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8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0b_AUDIT" sheetId="2" state="visible" r:id="rId2"/>
    <sheet xmlns:r="http://schemas.openxmlformats.org/officeDocument/2006/relationships" name="01_master_TE" sheetId="3" state="visible" r:id="rId3"/>
    <sheet xmlns:r="http://schemas.openxmlformats.org/officeDocument/2006/relationships" name="02_chronology" sheetId="4" state="visible" r:id="rId4"/>
    <sheet xmlns:r="http://schemas.openxmlformats.org/officeDocument/2006/relationships" name="03_isotopes" sheetId="5" state="visible" r:id="rId5"/>
    <sheet xmlns:r="http://schemas.openxmlformats.org/officeDocument/2006/relationships" name="04_driprate_posterior" sheetId="6" state="visible" r:id="rId6"/>
    <sheet xmlns:r="http://schemas.openxmlformats.org/officeDocument/2006/relationships" name="05_monitoring" sheetId="7" state="visible" r:id="rId7"/>
    <sheet xmlns:r="http://schemas.openxmlformats.org/officeDocument/2006/relationships" name="05b_calibration" sheetId="8" state="visible" r:id="rId8"/>
    <sheet xmlns:r="http://schemas.openxmlformats.org/officeDocument/2006/relationships" name="06_external_files" sheetId="9" state="visible" r:id="rId9"/>
    <sheet xmlns:r="http://schemas.openxmlformats.org/officeDocument/2006/relationships" name="Fig2_panelB" sheetId="10" state="visible" r:id="rId10"/>
    <sheet xmlns:r="http://schemas.openxmlformats.org/officeDocument/2006/relationships" name="Fig2_panelA_geo" sheetId="11" state="visible" r:id="rId11"/>
    <sheet xmlns:r="http://schemas.openxmlformats.org/officeDocument/2006/relationships" name="Fig3_sensitivity" sheetId="12" state="visible" r:id="rId12"/>
    <sheet xmlns:r="http://schemas.openxmlformats.org/officeDocument/2006/relationships" name="Fig4_panelB_kd" sheetId="13" state="visible" r:id="rId13"/>
    <sheet xmlns:r="http://schemas.openxmlformats.org/officeDocument/2006/relationships" name="Fig4_panelB_lab" sheetId="14" state="visible" r:id="rId14"/>
    <sheet xmlns:r="http://schemas.openxmlformats.org/officeDocument/2006/relationships" name="Fig4_panelC_PT" sheetId="15" state="visible" r:id="rId15"/>
    <sheet xmlns:r="http://schemas.openxmlformats.org/officeDocument/2006/relationships" name="Fig5_insolation" sheetId="16" state="visible" r:id="rId16"/>
    <sheet xmlns:r="http://schemas.openxmlformats.org/officeDocument/2006/relationships" name="Fig5_driprate_AP" sheetId="17" state="visible" r:id="rId17"/>
    <sheet xmlns:r="http://schemas.openxmlformats.org/officeDocument/2006/relationships" name="Fig5_d18O_AP" sheetId="18" state="visible" r:id="rId18"/>
    <sheet xmlns:r="http://schemas.openxmlformats.org/officeDocument/2006/relationships" name="Fig6_P_recon_LR" sheetId="19" state="visible" r:id="rId19"/>
    <sheet xmlns:r="http://schemas.openxmlformats.org/officeDocument/2006/relationships" name="Fig6_P_recon_dense" sheetId="20" state="visible" r:id="rId20"/>
    <sheet xmlns:r="http://schemas.openxmlformats.org/officeDocument/2006/relationships" name="Fig6_Hu" sheetId="21" state="visible" r:id="rId21"/>
    <sheet xmlns:r="http://schemas.openxmlformats.org/officeDocument/2006/relationships" name="Fig6_TraCE" sheetId="22" state="visible" r:id="rId22"/>
    <sheet xmlns:r="http://schemas.openxmlformats.org/officeDocument/2006/relationships" name="Fig6_CY_precip" sheetId="23" state="visible" r:id="rId23"/>
    <sheet xmlns:r="http://schemas.openxmlformats.org/officeDocument/2006/relationships" name="Fig6_HS_Tem" sheetId="24" state="visible" r:id="rId24"/>
    <sheet xmlns:r="http://schemas.openxmlformats.org/officeDocument/2006/relationships" name="Fig6_WangT" sheetId="25" state="visible" r:id="rId25"/>
    <sheet xmlns:r="http://schemas.openxmlformats.org/officeDocument/2006/relationships" name="07_lithogenic_8p2ka" sheetId="26" state="visible" r:id="rId2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00"/>
    <numFmt numFmtId="166" formatCode="yyyy\-mm\-dd"/>
    <numFmt numFmtId="167" formatCode="0.000000"/>
    <numFmt numFmtId="168" formatCode="0.00000"/>
  </numFmts>
  <fonts count="3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0000FF"/>
      <sz val="12"/>
    </font>
    <font>
      <name val="Arial"/>
      <charset val="1"/>
      <family val="2"/>
      <color theme="1"/>
      <sz val="11"/>
    </font>
    <font>
      <name val="Arial"/>
      <charset val="1"/>
      <family val="2"/>
      <b val="1"/>
      <color rgb="FF0000FF"/>
      <sz val="11"/>
    </font>
    <font>
      <name val="Arial"/>
      <charset val="1"/>
      <family val="2"/>
      <i val="1"/>
      <color rgb="FF555555"/>
      <sz val="9"/>
    </font>
    <font>
      <name val="Arial"/>
      <charset val="1"/>
      <family val="2"/>
      <b val="1"/>
      <color theme="0"/>
      <sz val="11"/>
    </font>
    <font>
      <name val="Arial"/>
      <charset val="1"/>
      <family val="2"/>
      <b val="1"/>
      <color theme="0"/>
      <sz val="9"/>
    </font>
    <font>
      <name val="Arial"/>
      <charset val="1"/>
      <family val="2"/>
      <color theme="0"/>
      <sz val="11"/>
    </font>
    <font>
      <name val="Arial"/>
      <charset val="1"/>
      <family val="2"/>
      <color rgb="FF000000"/>
      <sz val="9"/>
    </font>
    <font>
      <name val="Arial"/>
      <charset val="1"/>
      <family val="2"/>
      <color rgb="FF555555"/>
      <sz val="9"/>
    </font>
    <font>
      <name val="Arial"/>
      <charset val="1"/>
      <family val="2"/>
      <b val="1"/>
      <color rgb="FFFFFFFF"/>
      <sz val="10"/>
    </font>
    <font>
      <name val="Arial"/>
      <charset val="1"/>
      <family val="2"/>
      <color rgb="FF000000"/>
      <sz val="10"/>
    </font>
    <font>
      <name val="Arial"/>
      <charset val="1"/>
      <family val="2"/>
      <color rgb="FF0000FF"/>
      <sz val="10"/>
    </font>
    <font>
      <name val="Arial"/>
      <charset val="1"/>
      <family val="2"/>
      <color rgb="FF0000FF"/>
      <sz val="9"/>
    </font>
    <font>
      <name val="Arial"/>
      <charset val="1"/>
      <family val="2"/>
      <i val="1"/>
      <color rgb="FF555555"/>
      <sz val="8"/>
    </font>
    <font>
      <name val="Arial"/>
      <charset val="1"/>
      <family val="2"/>
      <b val="1"/>
      <color rgb="FF0000FF"/>
      <sz val="14"/>
    </font>
    <font>
      <name val="Arial"/>
      <charset val="1"/>
      <family val="0"/>
      <i val="1"/>
      <color rgb="FF2E7D74"/>
      <sz val="9"/>
    </font>
    <font>
      <name val="Arial"/>
      <charset val="1"/>
      <family val="0"/>
      <i val="1"/>
      <color rgb="FFB00000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1F3A5F"/>
      <sz val="9"/>
    </font>
    <font>
      <name val="Arial"/>
      <charset val="1"/>
      <family val="0"/>
      <color rgb="FF0000FF"/>
      <sz val="8"/>
    </font>
    <font>
      <name val="Arial"/>
      <charset val="1"/>
      <family val="0"/>
      <i val="1"/>
      <color rgb="FF555555"/>
      <sz val="8"/>
    </font>
    <font>
      <name val="Arial"/>
      <charset val="1"/>
      <family val="0"/>
      <i val="1"/>
      <color rgb="FFB00000"/>
      <sz val="8"/>
    </font>
    <font>
      <name val="Arial"/>
      <charset val="1"/>
      <family val="0"/>
      <i val="1"/>
      <color rgb="FF555555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555555"/>
      <sz val="9"/>
    </font>
    <font>
      <name val="Arial"/>
      <charset val="1"/>
      <family val="0"/>
      <color rgb="FF0000FF"/>
      <sz val="9"/>
    </font>
    <font>
      <name val="Arial"/>
      <charset val="1"/>
      <family val="0"/>
      <color rgb="FF000000"/>
      <sz val="8"/>
    </font>
    <font>
      <name val="Arial"/>
      <charset val="1"/>
      <family val="0"/>
      <b val="1"/>
      <color rgb="FF1F3A5F"/>
      <sz val="11"/>
    </font>
    <font>
      <name val="Arial"/>
      <charset val="1"/>
      <family val="0"/>
      <color rgb="FF000000"/>
      <sz val="9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2E7D74"/>
      <sz val="10"/>
    </font>
    <font>
      <name val="Arial"/>
      <charset val="1"/>
      <family val="0"/>
      <color rgb="FF555555"/>
      <sz val="8"/>
    </font>
  </fonts>
  <fills count="4">
    <fill>
      <patternFill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AF1F8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/>
    </xf>
    <xf numFmtId="0" fontId="6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3" fillId="2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2" fontId="15" fillId="0" borderId="0" applyAlignment="1" pivotButton="0" quotePrefix="0" xfId="0">
      <alignment horizontal="general" vertical="bottom"/>
    </xf>
    <xf numFmtId="1" fontId="15" fillId="0" borderId="0" applyAlignment="1" pivotButton="0" quotePrefix="0" xfId="0">
      <alignment horizontal="general" vertical="bottom"/>
    </xf>
    <xf numFmtId="164" fontId="15" fillId="0" borderId="0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0" fontId="12" fillId="3" borderId="0" applyAlignment="1" pivotButton="0" quotePrefix="0" xfId="0">
      <alignment horizontal="general" vertical="bottom"/>
    </xf>
    <xf numFmtId="164" fontId="16" fillId="3" borderId="0" applyAlignment="1" pivotButton="0" quotePrefix="0" xfId="0">
      <alignment horizontal="general" vertical="bottom"/>
    </xf>
    <xf numFmtId="164" fontId="11" fillId="3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2" borderId="1" applyAlignment="1" pivotButton="0" quotePrefix="0" xfId="0">
      <alignment horizontal="center" vertical="bottom" wrapText="1"/>
    </xf>
    <xf numFmtId="0" fontId="22" fillId="0" borderId="0" applyAlignment="1" pivotButton="0" quotePrefix="0" xfId="0">
      <alignment horizontal="general" vertical="top" wrapText="1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top" wrapText="1"/>
    </xf>
    <xf numFmtId="0" fontId="25" fillId="0" borderId="0" applyAlignment="1" pivotButton="0" quotePrefix="0" xfId="0">
      <alignment horizontal="general" vertical="top" wrapText="1"/>
    </xf>
    <xf numFmtId="0" fontId="26" fillId="0" borderId="0" applyAlignment="1" pivotButton="0" quotePrefix="0" xfId="0">
      <alignment horizontal="general" vertical="bottom"/>
    </xf>
    <xf numFmtId="164" fontId="23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7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165" fontId="29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top" wrapText="1"/>
    </xf>
    <xf numFmtId="166" fontId="23" fillId="0" borderId="0" applyAlignment="1" pivotButton="0" quotePrefix="0" xfId="0">
      <alignment horizontal="general" vertical="bottom"/>
    </xf>
    <xf numFmtId="165" fontId="23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164" fontId="3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27" fillId="2" borderId="1" applyAlignment="1" pivotButton="0" quotePrefix="0" xfId="0">
      <alignment horizontal="center" vertical="bottom" wrapText="1"/>
    </xf>
    <xf numFmtId="0" fontId="22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164" fontId="29" fillId="0" borderId="0" applyAlignment="1" pivotButton="0" quotePrefix="0" xfId="0">
      <alignment horizontal="general" vertical="bottom"/>
    </xf>
    <xf numFmtId="167" fontId="32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168" fontId="32" fillId="0" borderId="0" applyAlignment="1" pivotButton="0" quotePrefix="0" xfId="0">
      <alignment horizontal="general" vertical="bottom"/>
    </xf>
    <xf numFmtId="168" fontId="29" fillId="0" borderId="0" applyAlignment="1" pivotButton="0" quotePrefix="0" xfId="0">
      <alignment horizontal="general" vertical="bottom"/>
    </xf>
    <xf numFmtId="0" fontId="21" fillId="2" borderId="1" applyAlignment="1" pivotButton="0" quotePrefix="0" xfId="0">
      <alignment horizontal="left" vertical="bottom" wrapText="1"/>
    </xf>
    <xf numFmtId="0" fontId="30" fillId="0" borderId="1" applyAlignment="1" pivotButton="0" quotePrefix="0" xfId="0">
      <alignment horizontal="general" vertical="top" wrapText="1"/>
    </xf>
    <xf numFmtId="0" fontId="33" fillId="0" borderId="0" applyAlignment="1" pivotButton="0" quotePrefix="0" xfId="0">
      <alignment horizontal="general" vertical="bottom"/>
    </xf>
    <xf numFmtId="164" fontId="34" fillId="0" borderId="0" applyAlignment="1" pivotButton="0" quotePrefix="0" xfId="0">
      <alignment horizontal="general" vertical="bottom"/>
    </xf>
    <xf numFmtId="164" fontId="33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0" fontId="27" fillId="2" borderId="1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167" fontId="29" fillId="0" borderId="0" applyAlignment="1" pivotButton="0" quotePrefix="0" xfId="0">
      <alignment horizontal="general" vertical="bottom"/>
    </xf>
    <xf numFmtId="164" fontId="32" fillId="0" borderId="0" applyAlignment="1" pivotButton="0" quotePrefix="0" xfId="0">
      <alignment horizontal="general" vertical="bottom"/>
    </xf>
    <xf numFmtId="0" fontId="21" fillId="2" borderId="1" applyAlignment="1" pivotButton="0" quotePrefix="0" xfId="0">
      <alignment horizontal="general" vertical="bottom"/>
    </xf>
    <xf numFmtId="1" fontId="2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/>
    </xf>
    <xf numFmtId="0" fontId="6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3" fillId="2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2" fontId="15" fillId="0" borderId="0" applyAlignment="1" pivotButton="0" quotePrefix="0" xfId="0">
      <alignment horizontal="general" vertical="bottom"/>
    </xf>
    <xf numFmtId="1" fontId="15" fillId="0" borderId="0" applyAlignment="1" pivotButton="0" quotePrefix="0" xfId="0">
      <alignment horizontal="general" vertical="bottom"/>
    </xf>
    <xf numFmtId="164" fontId="15" fillId="0" borderId="0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0" fontId="12" fillId="3" borderId="0" applyAlignment="1" pivotButton="0" quotePrefix="0" xfId="0">
      <alignment horizontal="general" vertical="bottom"/>
    </xf>
    <xf numFmtId="164" fontId="16" fillId="3" borderId="0" applyAlignment="1" pivotButton="0" quotePrefix="0" xfId="0">
      <alignment horizontal="general" vertical="bottom"/>
    </xf>
    <xf numFmtId="164" fontId="11" fillId="3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2" borderId="1" applyAlignment="1" pivotButton="0" quotePrefix="0" xfId="0">
      <alignment horizontal="center" vertical="bottom" wrapText="1"/>
    </xf>
    <xf numFmtId="0" fontId="22" fillId="0" borderId="0" applyAlignment="1" pivotButton="0" quotePrefix="0" xfId="0">
      <alignment horizontal="general" vertical="top" wrapText="1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top" wrapText="1"/>
    </xf>
    <xf numFmtId="0" fontId="25" fillId="0" borderId="0" applyAlignment="1" pivotButton="0" quotePrefix="0" xfId="0">
      <alignment horizontal="general" vertical="top" wrapText="1"/>
    </xf>
    <xf numFmtId="0" fontId="26" fillId="0" borderId="0" applyAlignment="1" pivotButton="0" quotePrefix="0" xfId="0">
      <alignment horizontal="general" vertical="bottom"/>
    </xf>
    <xf numFmtId="164" fontId="23" fillId="0" borderId="0" applyAlignment="1" pivotButton="0" quotePrefix="0" xfId="0">
      <alignment horizontal="general" vertical="bottom"/>
    </xf>
    <xf numFmtId="0" fontId="27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165" fontId="29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166" fontId="23" fillId="0" borderId="0" applyAlignment="1" pivotButton="0" quotePrefix="0" xfId="0">
      <alignment horizontal="general" vertical="bottom"/>
    </xf>
    <xf numFmtId="165" fontId="23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164" fontId="3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27" fillId="2" borderId="1" applyAlignment="1" pivotButton="0" quotePrefix="0" xfId="0">
      <alignment horizontal="center" vertical="bottom" wrapText="1"/>
    </xf>
    <xf numFmtId="0" fontId="22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164" fontId="29" fillId="0" borderId="0" applyAlignment="1" pivotButton="0" quotePrefix="0" xfId="0">
      <alignment horizontal="general" vertical="bottom"/>
    </xf>
    <xf numFmtId="167" fontId="32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168" fontId="32" fillId="0" borderId="0" applyAlignment="1" pivotButton="0" quotePrefix="0" xfId="0">
      <alignment horizontal="general" vertical="bottom"/>
    </xf>
    <xf numFmtId="168" fontId="29" fillId="0" borderId="0" applyAlignment="1" pivotButton="0" quotePrefix="0" xfId="0">
      <alignment horizontal="general" vertical="bottom"/>
    </xf>
    <xf numFmtId="0" fontId="21" fillId="2" borderId="1" applyAlignment="1" pivotButton="0" quotePrefix="0" xfId="0">
      <alignment horizontal="left" vertical="bottom" wrapText="1"/>
    </xf>
    <xf numFmtId="0" fontId="30" fillId="0" borderId="1" applyAlignment="1" pivotButton="0" quotePrefix="0" xfId="0">
      <alignment horizontal="general" vertical="top" wrapText="1"/>
    </xf>
    <xf numFmtId="0" fontId="33" fillId="0" borderId="0" applyAlignment="1" pivotButton="0" quotePrefix="0" xfId="0">
      <alignment horizontal="general" vertical="bottom"/>
    </xf>
    <xf numFmtId="164" fontId="34" fillId="0" borderId="0" applyAlignment="1" pivotButton="0" quotePrefix="0" xfId="0">
      <alignment horizontal="general" vertical="bottom"/>
    </xf>
    <xf numFmtId="164" fontId="33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0" fontId="27" fillId="2" borderId="1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167" fontId="29" fillId="0" borderId="0" applyAlignment="1" pivotButton="0" quotePrefix="0" xfId="0">
      <alignment horizontal="general" vertical="bottom"/>
    </xf>
    <xf numFmtId="164" fontId="32" fillId="0" borderId="0" applyAlignment="1" pivotButton="0" quotePrefix="0" xfId="0">
      <alignment horizontal="general" vertical="bottom"/>
    </xf>
    <xf numFmtId="0" fontId="21" fillId="2" borderId="1" applyAlignment="1" pivotButton="0" quotePrefix="0" xfId="0">
      <alignment horizontal="general" vertical="bottom"/>
    </xf>
    <xf numFmtId="1" fontId="2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2E7D74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1" activeCellId="0" sqref="A21"/>
    </sheetView>
  </sheetViews>
  <sheetFormatPr baseColWidth="8" defaultColWidth="8.71484375" defaultRowHeight="15" zeroHeight="0" outlineLevelRow="0"/>
  <cols>
    <col width="120" customWidth="1" style="69" min="1" max="1"/>
  </cols>
  <sheetData>
    <row r="1" ht="15" customHeight="1" s="70">
      <c r="A1" s="71" t="inlineStr">
        <is>
          <t>HS4 Source Data — NCOMMS-26-041445-T</t>
        </is>
      </c>
      <c r="B1" s="72" t="n"/>
      <c r="C1" s="72" t="n"/>
      <c r="D1" s="72" t="n"/>
      <c r="E1" s="72" t="n"/>
      <c r="F1" s="72" t="n"/>
    </row>
    <row r="2" ht="15" customHeight="1" s="70">
      <c r="A2" s="73" t="inlineStr">
        <is>
          <t>Decoupled infiltration and isotope signals reveal a hidden East Asian monsoon megadrought</t>
        </is>
      </c>
      <c r="B2" s="72" t="n"/>
      <c r="C2" s="72" t="n"/>
      <c r="D2" s="72" t="n"/>
      <c r="E2" s="72" t="n"/>
      <c r="F2" s="72" t="n"/>
    </row>
    <row r="3" ht="15" customHeight="1" s="70">
      <c r="A3" s="73" t="n"/>
      <c r="B3" s="72" t="n"/>
      <c r="C3" s="72" t="n"/>
      <c r="D3" s="72" t="n"/>
      <c r="E3" s="72" t="n"/>
      <c r="F3" s="72" t="n"/>
    </row>
    <row r="4" ht="15" customHeight="1" s="70">
      <c r="A4" s="74" t="inlineStr">
        <is>
          <t>Purpose</t>
        </is>
      </c>
      <c r="B4" s="72" t="n"/>
      <c r="C4" s="72" t="n"/>
      <c r="D4" s="72" t="n"/>
      <c r="E4" s="72" t="n"/>
      <c r="F4" s="72" t="n"/>
    </row>
    <row r="5" ht="15" customHeight="1" s="70">
      <c r="A5" s="73" t="inlineStr">
        <is>
          <t>Single canonical source for every main-text display item. Each figure script reads this workbook (SOURCE = HS4_SourceData.xlsx), one sheet each; no figure reads a loose file except the bulk arrays in external/ (see 06_external_files).</t>
        </is>
      </c>
      <c r="B5" s="72" t="n"/>
      <c r="C5" s="72" t="n"/>
      <c r="D5" s="72" t="n"/>
      <c r="E5" s="72" t="n"/>
      <c r="F5" s="72" t="n"/>
    </row>
    <row r="6" ht="15" customHeight="1" s="70">
      <c r="A6" s="73" t="n"/>
      <c r="B6" s="72" t="n"/>
      <c r="C6" s="72" t="n"/>
      <c r="D6" s="72" t="n"/>
      <c r="E6" s="72" t="n"/>
      <c r="F6" s="72" t="n"/>
    </row>
    <row r="7" ht="15" customHeight="1" s="70">
      <c r="A7" s="74" t="inlineStr">
        <is>
          <t>Colour / type legend</t>
        </is>
      </c>
      <c r="B7" s="72" t="n"/>
      <c r="C7" s="72" t="n"/>
      <c r="D7" s="72" t="n"/>
      <c r="E7" s="72" t="n"/>
      <c r="F7" s="72" t="n"/>
    </row>
    <row r="8" ht="15" customHeight="1" s="70">
      <c r="A8" s="73" t="inlineStr">
        <is>
          <t>blue text  = measured / hardcoded input</t>
        </is>
      </c>
      <c r="B8" s="72" t="n"/>
      <c r="C8" s="72" t="n"/>
      <c r="D8" s="72" t="n"/>
      <c r="E8" s="72" t="n"/>
      <c r="F8" s="72" t="n"/>
    </row>
    <row r="9" ht="15" customHeight="1" s="70">
      <c r="A9" s="73" t="inlineStr">
        <is>
          <t>black text = derived value (live formula)</t>
        </is>
      </c>
      <c r="B9" s="72" t="n"/>
      <c r="C9" s="72" t="n"/>
      <c r="D9" s="72" t="n"/>
      <c r="E9" s="72" t="n"/>
      <c r="F9" s="72" t="n"/>
    </row>
    <row r="10" ht="15" customHeight="1" s="70">
      <c r="A10" s="73" t="n"/>
      <c r="B10" s="72" t="n"/>
      <c r="C10" s="72" t="n"/>
      <c r="D10" s="72" t="n"/>
      <c r="E10" s="72" t="n"/>
      <c r="F10" s="72" t="n"/>
    </row>
    <row r="11" ht="15" customHeight="1" s="70">
      <c r="A11" s="74" t="inlineStr">
        <is>
          <t>Trace-element reconstruction</t>
        </is>
      </c>
      <c r="B11" s="72" t="n"/>
      <c r="C11" s="72" t="n"/>
      <c r="D11" s="72" t="n"/>
      <c r="E11" s="72" t="n"/>
      <c r="F11" s="72" t="n"/>
    </row>
    <row r="12" ht="15" customHeight="1" s="70">
      <c r="A12" s="73" t="inlineStr">
        <is>
          <t>calcite_ppm = digest_ppb x Ca_calcite_ppm / (1000 x Ca_digest_ppm)</t>
        </is>
      </c>
      <c r="B12" s="72" t="n"/>
      <c r="C12" s="72" t="n"/>
      <c r="D12" s="72" t="n"/>
      <c r="E12" s="72" t="n"/>
      <c r="F12" s="72" t="n"/>
    </row>
    <row r="13" ht="15" customHeight="1" s="70">
      <c r="A13" s="73" t="inlineStr">
        <is>
          <t>Ca_calcite_ppm = 400,432 ppm  (40.043 wt% Ca in stoichiometric CaCO3 = 40.078 / 100.0869 x 1e6)</t>
        </is>
      </c>
      <c r="B13" s="72" t="n"/>
      <c r="C13" s="72" t="n"/>
      <c r="D13" s="72" t="n"/>
      <c r="E13" s="72" t="n"/>
      <c r="F13" s="72" t="n"/>
    </row>
    <row r="14" ht="15" customHeight="1" s="70">
      <c r="A14" s="73" t="inlineStr">
        <is>
          <t>Ca_digest_ppm  = per-row measured dissolution Ca (range 57-610 ppm).</t>
        </is>
      </c>
      <c r="B14" s="72" t="n"/>
      <c r="C14" s="72" t="n"/>
      <c r="D14" s="72" t="n"/>
      <c r="E14" s="72" t="n"/>
      <c r="F14" s="72" t="n"/>
    </row>
    <row r="15" ht="15" customHeight="1" s="70">
      <c r="A15" s="73" t="inlineStr">
        <is>
          <t>Constant derived in-cell on 01_master_TE (cols T-U) from the two molar masses; each *_calcite_ppm cell references it and the per-row Ca_digest.</t>
        </is>
      </c>
      <c r="B15" s="72" t="n"/>
      <c r="C15" s="72" t="n"/>
      <c r="D15" s="72" t="n"/>
      <c r="E15" s="72" t="n"/>
      <c r="F15" s="72" t="n"/>
    </row>
    <row r="16" ht="15" customHeight="1" s="70">
      <c r="A16" s="73" t="n"/>
      <c r="B16" s="72" t="n"/>
      <c r="C16" s="72" t="n"/>
      <c r="D16" s="72" t="n"/>
      <c r="E16" s="72" t="n"/>
      <c r="F16" s="72" t="n"/>
    </row>
    <row r="17" ht="15" customHeight="1" s="70">
      <c r="A17" s="74" t="inlineStr">
        <is>
          <t>Provenance / lineage</t>
        </is>
      </c>
      <c r="B17" s="72" t="n"/>
      <c r="C17" s="72" t="n"/>
      <c r="D17" s="72" t="n"/>
      <c r="E17" s="72" t="n"/>
      <c r="F17" s="72" t="n"/>
    </row>
    <row r="18" ht="15" customHeight="1" s="70">
      <c r="A18" s="73" t="inlineStr">
        <is>
          <t>Master: HS4-supplement data-2019-8-23.xlsx, sheet "HS4 data-new chronology" (n = 590).</t>
        </is>
      </c>
      <c r="B18" s="72" t="n"/>
      <c r="C18" s="72" t="n"/>
      <c r="D18" s="72" t="n"/>
      <c r="E18" s="72" t="n"/>
      <c r="F18" s="72" t="n"/>
    </row>
    <row r="19" ht="15" customHeight="1" s="70">
      <c r="A19" s="73" t="inlineStr">
        <is>
          <t>Chronology: 02_chronology, a faithful export of Drip_rate.xlsx[1.Depth_Age], citing Hu et al. 2008 (21 dates) and Liu et al. 2013 (9). depth_cm is canonical.</t>
        </is>
      </c>
      <c r="B19" s="72" t="n"/>
      <c r="C19" s="72" t="n"/>
      <c r="D19" s="72" t="n"/>
      <c r="E19" s="72" t="n"/>
      <c r="F19" s="72" t="n"/>
    </row>
    <row r="20" ht="15" customHeight="1" s="70">
      <c r="A20" s="73" t="inlineStr">
        <is>
          <t>Drip record: 05_monitoring, from HS4_Drip_discharge.xlsx (788 readings 2004-2023, mL/min).</t>
        </is>
      </c>
      <c r="B20" s="72" t="n"/>
      <c r="C20" s="72" t="n"/>
      <c r="D20" s="72" t="n"/>
      <c r="E20" s="72" t="n"/>
      <c r="F20" s="72" t="n"/>
    </row>
    <row r="21" ht="15" customHeight="1" s="70">
      <c r="A21" s="73" t="inlineStr">
        <is>
          <t>Drip-rate posterior: Dr Paleo (depth-only mode) at sigma = pi/sqrt(6). Native (576 pt) and 1 cm (258 pt) percentiles in external/ and 04_driprate_posterior.</t>
        </is>
      </c>
      <c r="B21" s="72" t="n"/>
      <c r="C21" s="72" t="n"/>
      <c r="D21" s="72" t="n"/>
      <c r="E21" s="72" t="n"/>
      <c r="F21" s="72" t="n"/>
    </row>
    <row r="22" ht="15" customHeight="1" s="70">
      <c r="A22" s="73" t="n"/>
      <c r="B22" s="72" t="n"/>
      <c r="C22" s="72" t="n"/>
      <c r="D22" s="72" t="n"/>
      <c r="E22" s="72" t="n"/>
      <c r="F22" s="72" t="n"/>
    </row>
    <row r="23" ht="15" customHeight="1" s="70">
      <c r="A23" s="74" t="inlineStr">
        <is>
          <t>Model constant</t>
        </is>
      </c>
      <c r="B23" s="72" t="n"/>
      <c r="C23" s="72" t="n"/>
      <c r="D23" s="72" t="n"/>
      <c r="E23" s="72" t="n"/>
      <c r="F23" s="72" t="n"/>
    </row>
    <row r="24" ht="15" customHeight="1" s="70">
      <c r="A24" s="73" t="inlineStr">
        <is>
          <t>sigma (ln k_d) = pi/sqrt(6) = 1.282550, fixed a priori as a kinetic constant (Supp Methods 1). Used in the drip-rate inversion and drawn in Fig 4b.</t>
        </is>
      </c>
      <c r="B24" s="72" t="n"/>
      <c r="C24" s="72" t="n"/>
      <c r="D24" s="72" t="n"/>
      <c r="E24" s="72" t="n"/>
      <c r="F24" s="72" t="n"/>
    </row>
    <row r="25" ht="15" customHeight="1" s="70">
      <c r="A25" s="73" t="inlineStr">
        <is>
          <t>lambda_F (fast fraction) = 0.01, both metals.</t>
        </is>
      </c>
      <c r="B25" s="72" t="n"/>
      <c r="C25" s="72" t="n"/>
      <c r="D25" s="72" t="n"/>
      <c r="E25" s="72" t="n"/>
      <c r="F25" s="72" t="n"/>
    </row>
    <row r="26" ht="15" customHeight="1" s="70">
      <c r="A26" s="73" t="n"/>
      <c r="B26" s="72" t="n"/>
      <c r="C26" s="72" t="n"/>
      <c r="D26" s="72" t="n"/>
      <c r="E26" s="72" t="n"/>
      <c r="F26" s="72" t="n"/>
    </row>
    <row r="27" ht="15" customHeight="1" s="70">
      <c r="A27" s="74" t="inlineStr">
        <is>
          <t>Large / third-party gridded inputs</t>
        </is>
      </c>
      <c r="B27" s="72" t="n"/>
      <c r="C27" s="72" t="n"/>
      <c r="D27" s="72" t="n"/>
      <c r="E27" s="72" t="n"/>
      <c r="F27" s="72" t="n"/>
    </row>
    <row r="28" ht="15" customHeight="1" s="70">
      <c r="A28" s="73" t="inlineStr">
        <is>
          <t>Fig 2a: GPCP v2.3 precipitation (20 MB netCDF) and Natural Earth 10m shaded relief (131 MB GeoTIFF) are cited with retrieval URL and recipe on 06_external_files, not embedded.</t>
        </is>
      </c>
      <c r="B28" s="72" t="n"/>
      <c r="C28" s="72" t="n"/>
      <c r="D28" s="72" t="n"/>
      <c r="E28" s="72" t="n"/>
      <c r="F28" s="72" t="n"/>
    </row>
    <row r="29" ht="15" customHeight="1" s="70">
      <c r="A29" s="72" t="n"/>
      <c r="B29" s="72" t="n"/>
      <c r="C29" s="72" t="n"/>
      <c r="D29" s="72" t="n"/>
      <c r="E29" s="72" t="n"/>
      <c r="F29" s="7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7" activeCellId="0" sqref="D7"/>
    </sheetView>
  </sheetViews>
  <sheetFormatPr baseColWidth="8" defaultColWidth="8.71484375" defaultRowHeight="14.25" zeroHeight="0" outlineLevelRow="0"/>
  <cols>
    <col width="16" customWidth="1" style="72" min="1" max="1"/>
    <col width="8" customWidth="1" style="72" min="2" max="2"/>
    <col width="30" customWidth="1" style="72" min="3" max="3"/>
    <col width="34" customWidth="1" style="72" min="4" max="4"/>
    <col width="20" customWidth="1" style="72" min="5" max="5"/>
    <col width="15" customWidth="1" style="72" min="6" max="6"/>
    <col width="12" customWidth="1" style="72" min="7" max="7"/>
    <col width="40" customWidth="1" style="72" min="8" max="8"/>
    <col width="8.710000000000001" customWidth="1" style="72" min="9" max="16384"/>
  </cols>
  <sheetData>
    <row r="1" ht="17.25" customHeight="1" s="70">
      <c r="A1" s="75" t="inlineStr">
        <is>
          <t>00b_AUDIT — figure-to-sheet map</t>
        </is>
      </c>
    </row>
    <row r="2" ht="15" customHeight="1" s="70">
      <c r="A2" s="76" t="inlineStr">
        <is>
          <t>Which workbook sheet(s) and script produce each display item.</t>
        </is>
      </c>
    </row>
    <row r="4" ht="15" customFormat="1" customHeight="1" s="77">
      <c r="A4" s="78" t="inlineStr">
        <is>
          <t>Display item</t>
        </is>
      </c>
      <c r="B4" s="78" t="inlineStr">
        <is>
          <t>Script</t>
        </is>
      </c>
      <c r="C4" s="78" t="inlineStr">
        <is>
          <t>Source sheet(s)</t>
        </is>
      </c>
      <c r="D4" s="79" t="n"/>
      <c r="E4" s="79" t="n"/>
      <c r="F4" s="79" t="n"/>
      <c r="G4" s="79" t="n"/>
      <c r="H4" s="79" t="n"/>
    </row>
    <row r="5" ht="15" customHeight="1" s="70">
      <c r="A5" s="80" t="inlineStr">
        <is>
          <t>Fig 1</t>
        </is>
      </c>
      <c r="B5" s="80" t="inlineStr">
        <is>
          <t>—</t>
        </is>
      </c>
      <c r="C5" s="80" t="inlineStr">
        <is>
          <t>conceptual, no data</t>
        </is>
      </c>
      <c r="D5" s="80" t="n"/>
      <c r="E5" s="80" t="n"/>
      <c r="F5" s="80" t="n"/>
      <c r="G5" s="81" t="n"/>
      <c r="H5" s="80" t="n"/>
    </row>
    <row r="6" ht="42.75" customHeight="1" s="70">
      <c r="A6" s="80" t="inlineStr">
        <is>
          <t>Fig 2a</t>
        </is>
      </c>
      <c r="B6" s="80" t="inlineStr">
        <is>
          <t>Fig2_site.py</t>
        </is>
      </c>
      <c r="C6" s="80" t="inlineStr">
        <is>
          <t>Fig2_panelA_geo (+ external gridded)</t>
        </is>
      </c>
      <c r="D6" s="80" t="n"/>
      <c r="E6" s="80" t="n"/>
      <c r="F6" s="80" t="n"/>
      <c r="G6" s="80" t="n"/>
      <c r="H6" s="80" t="n"/>
    </row>
    <row r="7" ht="42.75" customHeight="1" s="70">
      <c r="A7" s="80" t="inlineStr">
        <is>
          <t>Fig 2b</t>
        </is>
      </c>
      <c r="B7" s="80" t="inlineStr">
        <is>
          <t>Fig2_site.py</t>
        </is>
      </c>
      <c r="C7" s="80" t="inlineStr">
        <is>
          <t>05_monitoring, Fig2_panelB</t>
        </is>
      </c>
      <c r="D7" s="80" t="n"/>
      <c r="E7" s="80" t="n"/>
      <c r="F7" s="80" t="n"/>
      <c r="G7" s="80" t="n"/>
      <c r="H7" s="80" t="n"/>
    </row>
    <row r="8" ht="53.25" customHeight="1" s="70">
      <c r="A8" s="80" t="inlineStr">
        <is>
          <t>Fig 3</t>
        </is>
      </c>
      <c r="B8" s="80" t="inlineStr">
        <is>
          <t>Fig3_sensitivity.py</t>
        </is>
      </c>
      <c r="C8" s="80" t="inlineStr">
        <is>
          <t>Fig3_sensitivity</t>
        </is>
      </c>
      <c r="D8" s="80" t="n"/>
      <c r="E8" s="80" t="n"/>
      <c r="F8" s="80" t="n"/>
      <c r="G8" s="80" t="n"/>
      <c r="H8" s="80" t="n"/>
    </row>
    <row r="9" ht="63.75" customHeight="1" s="70">
      <c r="A9" s="80" t="inlineStr">
        <is>
          <t>Fig 4a</t>
        </is>
      </c>
      <c r="B9" s="80" t="inlineStr">
        <is>
          <t>Fig4_calibration.py</t>
        </is>
      </c>
      <c r="C9" s="80" t="inlineStr">
        <is>
          <t>05b_calibration</t>
        </is>
      </c>
      <c r="D9" s="80" t="n"/>
      <c r="E9" s="80" t="n"/>
      <c r="F9" s="80" t="n"/>
      <c r="G9" s="80" t="n"/>
      <c r="H9" s="80" t="n"/>
    </row>
    <row r="10" ht="42.75" customHeight="1" s="70">
      <c r="A10" s="80" t="inlineStr">
        <is>
          <t>Fig 4b</t>
        </is>
      </c>
      <c r="B10" s="80" t="inlineStr">
        <is>
          <t>Fig4_calibration.py</t>
        </is>
      </c>
      <c r="C10" s="80" t="inlineStr">
        <is>
          <t>Fig4_panelB_kd, Fig4_panelB_lab</t>
        </is>
      </c>
      <c r="D10" s="80" t="n"/>
      <c r="E10" s="80" t="n"/>
      <c r="F10" s="80" t="n"/>
      <c r="G10" s="80" t="n"/>
      <c r="H10" s="80" t="n"/>
    </row>
    <row r="11" ht="42.75" customHeight="1" s="70">
      <c r="A11" s="80" t="inlineStr">
        <is>
          <t>Fig 4c</t>
        </is>
      </c>
      <c r="B11" s="80" t="inlineStr">
        <is>
          <t>Fig4_calibration.py</t>
        </is>
      </c>
      <c r="C11" s="80" t="inlineStr">
        <is>
          <t>Fig4_panelC_PT</t>
        </is>
      </c>
      <c r="D11" s="80" t="n"/>
      <c r="E11" s="80" t="n"/>
      <c r="F11" s="80" t="n"/>
      <c r="G11" s="80" t="n"/>
      <c r="H11" s="80" t="n"/>
    </row>
    <row r="12" ht="53.25" customHeight="1" s="70">
      <c r="A12" s="80" t="inlineStr">
        <is>
          <t>Fig 5a</t>
        </is>
      </c>
      <c r="B12" s="80" t="inlineStr">
        <is>
          <t>Fig5_record.py</t>
        </is>
      </c>
      <c r="C12" s="80" t="inlineStr">
        <is>
          <t>02_chronology, 04_driprate_posterior, Fig5_insolation, Fig5_driprate_AP (+ external heatmap/hr)</t>
        </is>
      </c>
      <c r="D12" s="80" t="n"/>
      <c r="E12" s="80" t="n"/>
      <c r="F12" s="80" t="n"/>
      <c r="G12" s="80" t="n"/>
      <c r="H12" s="80" t="n"/>
    </row>
    <row r="13" ht="42.75" customHeight="1" s="70">
      <c r="A13" s="80" t="inlineStr">
        <is>
          <t>Fig 5b</t>
        </is>
      </c>
      <c r="B13" s="80" t="inlineStr">
        <is>
          <t>Fig5_record.py</t>
        </is>
      </c>
      <c r="C13" s="80" t="inlineStr">
        <is>
          <t>03_isotopes, Fig5_d18O_AP</t>
        </is>
      </c>
      <c r="D13" s="80" t="n"/>
      <c r="E13" s="80" t="n"/>
      <c r="F13" s="80" t="n"/>
      <c r="G13" s="80" t="n"/>
      <c r="H13" s="80" t="n"/>
    </row>
    <row r="14" ht="53.25" customHeight="1" s="70">
      <c r="A14" s="80" t="inlineStr">
        <is>
          <t>Fig 6</t>
        </is>
      </c>
      <c r="B14" s="80" t="inlineStr">
        <is>
          <t>Fig6_P_comparison.py</t>
        </is>
      </c>
      <c r="C14" s="80" t="inlineStr">
        <is>
          <t>05b_calibration, Fig6_P_recon_LR, Fig6_P_recon_dense, Fig6_Hu, Fig6_TraCE, Fig6_CY_precip, Fig6_HS_Tem, Fig6_WangT</t>
        </is>
      </c>
      <c r="D14" s="80" t="n"/>
      <c r="E14" s="80" t="n"/>
      <c r="F14" s="80" t="n"/>
      <c r="G14" s="80" t="n"/>
      <c r="H14" s="80" t="n"/>
    </row>
    <row r="15" ht="63.75" customHeight="1" s="70">
      <c r="A15" s="80" t="inlineStr">
        <is>
          <t>Fig 7</t>
        </is>
      </c>
      <c r="B15" s="80" t="inlineStr">
        <is>
          <t>Fig7_events.py</t>
        </is>
      </c>
      <c r="C15" s="80" t="inlineStr">
        <is>
          <t>external (IRM flux, drip heatmap); event detection</t>
        </is>
      </c>
      <c r="D15" s="80" t="n"/>
      <c r="E15" s="80" t="n"/>
      <c r="F15" s="80" t="n"/>
      <c r="G15" s="80" t="n"/>
      <c r="H15" s="8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U591"/>
  <sheetViews>
    <sheetView showFormulas="0" showGridLines="1" showRowColHeaders="1" showZeros="1" rightToLeft="0" tabSelected="0" showOutlineSymbols="1" defaultGridColor="1" view="normal" topLeftCell="D1" colorId="64" zoomScale="100" zoomScaleNormal="100" zoomScalePageLayoutView="100" workbookViewId="0">
      <pane xSplit="0" ySplit="1" topLeftCell="A2" activePane="bottomLeft" state="frozen"/>
      <selection pane="topLeft" activeCell="D1" activeCellId="0" sqref="D1"/>
      <selection pane="bottomLeft" activeCell="N13" activeCellId="0" sqref="N13"/>
    </sheetView>
  </sheetViews>
  <sheetFormatPr baseColWidth="8" defaultColWidth="8.71484375" defaultRowHeight="14.25" zeroHeight="0" outlineLevelRow="0"/>
  <cols>
    <col width="9" customWidth="1" style="72" min="1" max="1"/>
    <col width="12" customWidth="1" style="72" min="2" max="18"/>
    <col width="8.710000000000001" customWidth="1" style="72" min="19" max="19"/>
    <col width="34" customWidth="1" style="72" min="20" max="20"/>
    <col width="12" customWidth="1" style="72" min="21" max="21"/>
    <col width="8.710000000000001" customWidth="1" style="72" min="22" max="16384"/>
  </cols>
  <sheetData>
    <row r="1" ht="23.25" customHeight="1" s="70">
      <c r="A1" s="82" t="inlineStr">
        <is>
          <t>sample</t>
        </is>
      </c>
      <c r="B1" s="82" t="inlineStr">
        <is>
          <t>depth_cm</t>
        </is>
      </c>
      <c r="C1" s="82" t="inlineStr">
        <is>
          <t>corr_depth_cm</t>
        </is>
      </c>
      <c r="D1" s="82" t="inlineStr">
        <is>
          <t>age_yBP_new</t>
        </is>
      </c>
      <c r="E1" s="82" t="inlineStr">
        <is>
          <t>age_yBP_old</t>
        </is>
      </c>
      <c r="F1" s="82" t="inlineStr">
        <is>
          <t>Ca_digest_ppm</t>
        </is>
      </c>
      <c r="G1" s="82" t="inlineStr">
        <is>
          <t>V_digest_ppb</t>
        </is>
      </c>
      <c r="H1" s="82" t="inlineStr">
        <is>
          <t>V_calcite_ppm</t>
        </is>
      </c>
      <c r="I1" s="82" t="inlineStr">
        <is>
          <t>Cr_digest_ppb</t>
        </is>
      </c>
      <c r="J1" s="82" t="inlineStr">
        <is>
          <t>Cr_calcite_ppm</t>
        </is>
      </c>
      <c r="K1" s="82" t="inlineStr">
        <is>
          <t>Co_digest_ppb</t>
        </is>
      </c>
      <c r="L1" s="82" t="inlineStr">
        <is>
          <t>Co_calcite_ppm</t>
        </is>
      </c>
      <c r="M1" s="82" t="inlineStr">
        <is>
          <t>Ni_digest_ppb</t>
        </is>
      </c>
      <c r="N1" s="82" t="inlineStr">
        <is>
          <t>Ni_calcite_ppm</t>
        </is>
      </c>
      <c r="O1" s="82" t="inlineStr">
        <is>
          <t>Cu_digest_ppb</t>
        </is>
      </c>
      <c r="P1" s="82" t="inlineStr">
        <is>
          <t>Cu_calcite_ppm</t>
        </is>
      </c>
      <c r="Q1" s="82" t="inlineStr">
        <is>
          <t>Zn_digest_ppb</t>
        </is>
      </c>
      <c r="R1" s="82" t="inlineStr">
        <is>
          <t>Zn_calcite_ppm</t>
        </is>
      </c>
      <c r="S1" s="72" t="inlineStr">
        <is>
          <t>excluded</t>
        </is>
      </c>
      <c r="T1" s="83" t="inlineStr">
        <is>
          <t>RECONSTRUCTION PARAMETERS</t>
        </is>
      </c>
      <c r="U1" s="84" t="n"/>
    </row>
    <row r="2" ht="15" customHeight="1" s="70">
      <c r="A2" s="85" t="inlineStr">
        <is>
          <t>D-58</t>
        </is>
      </c>
      <c r="B2" s="86" t="n">
        <v>0.0599999999999907</v>
      </c>
      <c r="C2" s="86" t="n">
        <v>0.0599999999999907</v>
      </c>
      <c r="D2" s="87" t="n">
        <v>15</v>
      </c>
      <c r="E2" s="87" t="n">
        <v>15</v>
      </c>
      <c r="F2" s="86" t="n">
        <v>363.075879610004</v>
      </c>
      <c r="G2" s="88" t="n">
        <v>0.277798791572096</v>
      </c>
      <c r="H2" s="89">
        <f>IF(OR(G2="",F2=""),"",G2*$U$5/($U$6*F2))</f>
        <v/>
      </c>
      <c r="I2" s="88" t="n">
        <v>4.14397366550425</v>
      </c>
      <c r="J2" s="89">
        <f>IF(OR(I2="",F2=""),"",I2*$U$5/($U$6*F2))</f>
        <v/>
      </c>
      <c r="K2" s="88" t="n">
        <v>0.627209292956645</v>
      </c>
      <c r="L2" s="89">
        <f>IF(OR(K2="",F2=""),"",K2*$U$5/($U$6*F2))</f>
        <v/>
      </c>
      <c r="M2" s="88" t="n">
        <v>7.89227229217261</v>
      </c>
      <c r="N2" s="89">
        <f>IF(OR(M2="",F2=""),"",M2*$U$5/($U$6*F2))</f>
        <v/>
      </c>
      <c r="O2" s="88" t="n">
        <v>2.20870831636416</v>
      </c>
      <c r="P2" s="89">
        <f>IF(OR(O2="",F2=""),"",O2*$U$5/($U$6*F2))</f>
        <v/>
      </c>
      <c r="Q2" s="88" t="n">
        <v>20.0291861343398</v>
      </c>
      <c r="R2" s="89">
        <f>IF(OR(Q2="",F2=""),"",Q2*$U$5/($U$6*F2))</f>
        <v/>
      </c>
      <c r="T2" s="90" t="inlineStr">
        <is>
          <t>Ca molar mass (g/mol)</t>
        </is>
      </c>
      <c r="U2" s="91" t="n">
        <v>40.078</v>
      </c>
    </row>
    <row r="3" ht="15" customHeight="1" s="70">
      <c r="A3" s="85" t="inlineStr">
        <is>
          <t>D-57</t>
        </is>
      </c>
      <c r="B3" s="86" t="n">
        <v>0.17999999999999</v>
      </c>
      <c r="C3" s="86" t="n">
        <v>0.17999999999999</v>
      </c>
      <c r="D3" s="87" t="n">
        <v>16.5</v>
      </c>
      <c r="E3" s="87" t="n">
        <v>17</v>
      </c>
      <c r="F3" s="86" t="n">
        <v>374.517100056529</v>
      </c>
      <c r="G3" s="88" t="n">
        <v>0.0351464678168644</v>
      </c>
      <c r="H3" s="89">
        <f>IF(OR(G3="",F3=""),"",G3*$U$5/($U$6*F3))</f>
        <v/>
      </c>
      <c r="I3" s="88" t="n">
        <v>2.85683867222052</v>
      </c>
      <c r="J3" s="89">
        <f>IF(OR(I3="",F3=""),"",I3*$U$5/($U$6*F3))</f>
        <v/>
      </c>
      <c r="K3" s="88" t="n">
        <v>0.332525311248182</v>
      </c>
      <c r="L3" s="89">
        <f>IF(OR(K3="",F3=""),"",K3*$U$5/($U$6*F3))</f>
        <v/>
      </c>
      <c r="M3" s="88" t="n">
        <v>3.78784974445656</v>
      </c>
      <c r="N3" s="89">
        <f>IF(OR(M3="",F3=""),"",M3*$U$5/($U$6*F3))</f>
        <v/>
      </c>
      <c r="O3" s="88" t="n">
        <v>0.973437667510711</v>
      </c>
      <c r="P3" s="89">
        <f>IF(OR(O3="",F3=""),"",O3*$U$5/($U$6*F3))</f>
        <v/>
      </c>
      <c r="Q3" s="88" t="n">
        <v>-1.29328315032124</v>
      </c>
      <c r="R3" s="89">
        <f>IF(OR(Q3="",F3=""),"",Q3*$U$5/($U$6*F3))</f>
        <v/>
      </c>
      <c r="T3" s="90" t="inlineStr">
        <is>
          <t>CaCO3 molar mass (g/mol)</t>
        </is>
      </c>
      <c r="U3" s="91" t="n">
        <v>100.0869</v>
      </c>
    </row>
    <row r="4" ht="15" customHeight="1" s="70">
      <c r="A4" s="85" t="inlineStr">
        <is>
          <t>D-56</t>
        </is>
      </c>
      <c r="B4" s="86" t="n">
        <v>0.29999999999999</v>
      </c>
      <c r="C4" s="86" t="n">
        <v>0.29999999999999</v>
      </c>
      <c r="D4" s="87" t="n">
        <v>18</v>
      </c>
      <c r="E4" s="87" t="n">
        <v>19</v>
      </c>
      <c r="F4" s="86" t="n">
        <v>374.485653710247</v>
      </c>
      <c r="G4" s="88" t="n">
        <v>0.033308353063177</v>
      </c>
      <c r="H4" s="89">
        <f>IF(OR(G4="",F4=""),"",G4*$U$5/($U$6*F4))</f>
        <v/>
      </c>
      <c r="I4" s="88" t="n">
        <v>2.29770158238763</v>
      </c>
      <c r="J4" s="89">
        <f>IF(OR(I4="",F4=""),"",I4*$U$5/($U$6*F4))</f>
        <v/>
      </c>
      <c r="K4" s="88" t="n">
        <v>0.30771743253044</v>
      </c>
      <c r="L4" s="89">
        <f>IF(OR(K4="",F4=""),"",K4*$U$5/($U$6*F4))</f>
        <v/>
      </c>
      <c r="M4" s="88" t="n">
        <v>3.71808897669647</v>
      </c>
      <c r="N4" s="89">
        <f>IF(OR(M4="",F4=""),"",M4*$U$5/($U$6*F4))</f>
        <v/>
      </c>
      <c r="O4" s="88" t="n">
        <v>0.979662387254816</v>
      </c>
      <c r="P4" s="89">
        <f>IF(OR(O4="",F4=""),"",O4*$U$5/($U$6*F4))</f>
        <v/>
      </c>
      <c r="Q4" s="88" t="n">
        <v>0.5812214881109929</v>
      </c>
      <c r="R4" s="89">
        <f>IF(OR(Q4="",F4=""),"",Q4*$U$5/($U$6*F4))</f>
        <v/>
      </c>
      <c r="T4" s="90" t="inlineStr">
        <is>
          <t>Ca mass fraction</t>
        </is>
      </c>
      <c r="U4" s="92">
        <f>U2/U3</f>
        <v/>
      </c>
    </row>
    <row r="5" ht="15" customHeight="1" s="70">
      <c r="A5" s="85" t="inlineStr">
        <is>
          <t>D-55</t>
        </is>
      </c>
      <c r="B5" s="86" t="n">
        <v>0.41999999999999</v>
      </c>
      <c r="C5" s="86" t="n">
        <v>0.41999999999999</v>
      </c>
      <c r="D5" s="87" t="n">
        <v>19</v>
      </c>
      <c r="E5" s="87" t="n">
        <v>21</v>
      </c>
      <c r="F5" s="86" t="n">
        <v>380.192960135708</v>
      </c>
      <c r="G5" s="88" t="n">
        <v>0.0239825725534364</v>
      </c>
      <c r="H5" s="89">
        <f>IF(OR(G5="",F5=""),"",G5*$U$5/($U$6*F5))</f>
        <v/>
      </c>
      <c r="I5" s="88" t="n">
        <v>2.06516371723897</v>
      </c>
      <c r="J5" s="89">
        <f>IF(OR(I5="",F5=""),"",I5*$U$5/($U$6*F5))</f>
        <v/>
      </c>
      <c r="K5" s="88" t="n">
        <v>0.327354893752635</v>
      </c>
      <c r="L5" s="89">
        <f>IF(OR(K5="",F5=""),"",K5*$U$5/($U$6*F5))</f>
        <v/>
      </c>
      <c r="M5" s="88" t="n">
        <v>3.62066944479234</v>
      </c>
      <c r="N5" s="89">
        <f>IF(OR(M5="",F5=""),"",M5*$U$5/($U$6*F5))</f>
        <v/>
      </c>
      <c r="O5" s="88" t="n">
        <v>1.2952211757985</v>
      </c>
      <c r="P5" s="89">
        <f>IF(OR(O5="",F5=""),"",O5*$U$5/($U$6*F5))</f>
        <v/>
      </c>
      <c r="Q5" s="88" t="n">
        <v>17.2461026857478</v>
      </c>
      <c r="R5" s="89">
        <f>IF(OR(Q5="",F5=""),"",Q5*$U$5/($U$6*F5))</f>
        <v/>
      </c>
      <c r="T5" s="90" t="inlineStr">
        <is>
          <t>Ca in stoich. calcite (ppm)</t>
        </is>
      </c>
      <c r="U5" s="92">
        <f>U4*1000000</f>
        <v/>
      </c>
    </row>
    <row r="6" ht="15" customHeight="1" s="70">
      <c r="A6" s="85" t="inlineStr">
        <is>
          <t>D-54</t>
        </is>
      </c>
      <c r="B6" s="86" t="n">
        <v>0.53999999999999</v>
      </c>
      <c r="C6" s="86" t="n">
        <v>0.53999999999999</v>
      </c>
      <c r="D6" s="87" t="n">
        <v>20</v>
      </c>
      <c r="E6" s="87" t="n">
        <v>23</v>
      </c>
      <c r="F6" s="86" t="n">
        <v>382.52566096423</v>
      </c>
      <c r="G6" s="88" t="n">
        <v>0.0111482322813189</v>
      </c>
      <c r="H6" s="89">
        <f>IF(OR(G6="",F6=""),"",G6*$U$5/($U$6*F6))</f>
        <v/>
      </c>
      <c r="I6" s="88" t="n">
        <v>1.79786185517444</v>
      </c>
      <c r="J6" s="89">
        <f>IF(OR(I6="",F6=""),"",I6*$U$5/($U$6*F6))</f>
        <v/>
      </c>
      <c r="K6" s="88" t="n">
        <v>0.35025964915462</v>
      </c>
      <c r="L6" s="89">
        <f>IF(OR(K6="",F6=""),"",K6*$U$5/($U$6*F6))</f>
        <v/>
      </c>
      <c r="M6" s="88" t="n">
        <v>3.99961828487802</v>
      </c>
      <c r="N6" s="89">
        <f>IF(OR(M6="",F6=""),"",M6*$U$5/($U$6*F6))</f>
        <v/>
      </c>
      <c r="O6" s="88" t="n">
        <v>1.29386862922557</v>
      </c>
      <c r="P6" s="89">
        <f>IF(OR(O6="",F6=""),"",O6*$U$5/($U$6*F6))</f>
        <v/>
      </c>
      <c r="Q6" s="88" t="n">
        <v>4.10225519270227</v>
      </c>
      <c r="R6" s="89">
        <f>IF(OR(Q6="",F6=""),"",Q6*$U$5/($U$6*F6))</f>
        <v/>
      </c>
      <c r="T6" s="90" t="inlineStr">
        <is>
          <t>digest ppb -&gt; calcite ppm factor</t>
        </is>
      </c>
      <c r="U6" s="91" t="n">
        <v>1000</v>
      </c>
    </row>
    <row r="7" ht="15" customHeight="1" s="70">
      <c r="A7" s="85" t="inlineStr">
        <is>
          <t>D-53</t>
        </is>
      </c>
      <c r="B7" s="86" t="n">
        <v>0.65999999999999</v>
      </c>
      <c r="C7" s="86" t="n">
        <v>0.65999999999999</v>
      </c>
      <c r="D7" s="87" t="n">
        <v>21</v>
      </c>
      <c r="E7" s="87" t="n">
        <v>25</v>
      </c>
      <c r="F7" s="86" t="n">
        <v>377.514705882353</v>
      </c>
      <c r="G7" s="88" t="n">
        <v>0.0136363275901525</v>
      </c>
      <c r="H7" s="89">
        <f>IF(OR(G7="",F7=""),"",G7*$U$5/($U$6*F7))</f>
        <v/>
      </c>
      <c r="I7" s="88" t="n">
        <v>1.42465781606533</v>
      </c>
      <c r="J7" s="89">
        <f>IF(OR(I7="",F7=""),"",I7*$U$5/($U$6*F7))</f>
        <v/>
      </c>
      <c r="K7" s="88" t="n">
        <v>0.314245429654062</v>
      </c>
      <c r="L7" s="89">
        <f>IF(OR(K7="",F7=""),"",K7*$U$5/($U$6*F7))</f>
        <v/>
      </c>
      <c r="M7" s="88" t="n">
        <v>3.79788883810642</v>
      </c>
      <c r="N7" s="89">
        <f>IF(OR(M7="",F7=""),"",M7*$U$5/($U$6*F7))</f>
        <v/>
      </c>
      <c r="O7" s="88" t="n">
        <v>1.26929403102236</v>
      </c>
      <c r="P7" s="89">
        <f>IF(OR(O7="",F7=""),"",O7*$U$5/($U$6*F7))</f>
        <v/>
      </c>
      <c r="Q7" s="88" t="n">
        <v>24.7354710940635</v>
      </c>
      <c r="R7" s="89">
        <f>IF(OR(Q7="",F7=""),"",Q7*$U$5/($U$6*F7))</f>
        <v/>
      </c>
    </row>
    <row r="8" ht="15" customHeight="1" s="70">
      <c r="A8" s="85" t="inlineStr">
        <is>
          <t>D-52</t>
        </is>
      </c>
      <c r="B8" s="86" t="n">
        <v>0.77999999999999</v>
      </c>
      <c r="C8" s="86" t="n">
        <v>0.77999999999999</v>
      </c>
      <c r="D8" s="87" t="n">
        <v>23</v>
      </c>
      <c r="E8" s="87" t="n">
        <v>27</v>
      </c>
      <c r="F8" s="86" t="n">
        <v>376.386084005091</v>
      </c>
      <c r="G8" s="88" t="n">
        <v>0.0037356395597185</v>
      </c>
      <c r="H8" s="89">
        <f>IF(OR(G8="",F8=""),"",G8*$U$5/($U$6*F8))</f>
        <v/>
      </c>
      <c r="I8" s="88" t="n">
        <v>0.58961521849395</v>
      </c>
      <c r="J8" s="89">
        <f>IF(OR(I8="",F8=""),"",I8*$U$5/($U$6*F8))</f>
        <v/>
      </c>
      <c r="K8" s="88" t="n">
        <v>0.290178703676426</v>
      </c>
      <c r="L8" s="89">
        <f>IF(OR(K8="",F8=""),"",K8*$U$5/($U$6*F8))</f>
        <v/>
      </c>
      <c r="M8" s="88" t="n">
        <v>3.35924083163269</v>
      </c>
      <c r="N8" s="89">
        <f>IF(OR(M8="",F8=""),"",M8*$U$5/($U$6*F8))</f>
        <v/>
      </c>
      <c r="O8" s="88" t="n">
        <v>1.0825661384171</v>
      </c>
      <c r="P8" s="89">
        <f>IF(OR(O8="",F8=""),"",O8*$U$5/($U$6*F8))</f>
        <v/>
      </c>
      <c r="Q8" s="88" t="n">
        <v>12.4877280006144</v>
      </c>
      <c r="R8" s="89">
        <f>IF(OR(Q8="",F8=""),"",Q8*$U$5/($U$6*F8))</f>
        <v/>
      </c>
      <c r="T8" s="93" t="inlineStr">
        <is>
          <t>calcite_ppm = digest_ppb x U5 / (U6 x Ca_digest_ppm)</t>
        </is>
      </c>
    </row>
    <row r="9" ht="15" customHeight="1" s="70">
      <c r="A9" s="85" t="inlineStr">
        <is>
          <t>D-51</t>
        </is>
      </c>
      <c r="B9" s="86" t="n">
        <v>0.899999999999991</v>
      </c>
      <c r="C9" s="86" t="n">
        <v>0.899999999999991</v>
      </c>
      <c r="D9" s="87" t="n">
        <v>25</v>
      </c>
      <c r="E9" s="87" t="n">
        <v>29</v>
      </c>
      <c r="F9" s="86" t="n">
        <v>379.310325318246</v>
      </c>
      <c r="G9" s="88" t="n">
        <v>0.0075243809853853</v>
      </c>
      <c r="H9" s="89">
        <f>IF(OR(G9="",F9=""),"",G9*$U$5/($U$6*F9))</f>
        <v/>
      </c>
      <c r="I9" s="88" t="n">
        <v>0.726012028033616</v>
      </c>
      <c r="J9" s="89">
        <f>IF(OR(I9="",F9=""),"",I9*$U$5/($U$6*F9))</f>
        <v/>
      </c>
      <c r="K9" s="88" t="n">
        <v>0.312143792498227</v>
      </c>
      <c r="L9" s="89">
        <f>IF(OR(K9="",F9=""),"",K9*$U$5/($U$6*F9))</f>
        <v/>
      </c>
      <c r="M9" s="88" t="n">
        <v>3.64233956067035</v>
      </c>
      <c r="N9" s="89">
        <f>IF(OR(M9="",F9=""),"",M9*$U$5/($U$6*F9))</f>
        <v/>
      </c>
      <c r="O9" s="88" t="n">
        <v>0.991159827414956</v>
      </c>
      <c r="P9" s="89">
        <f>IF(OR(O9="",F9=""),"",O9*$U$5/($U$6*F9))</f>
        <v/>
      </c>
      <c r="Q9" s="88" t="n">
        <v>38.2553996090915</v>
      </c>
      <c r="R9" s="89">
        <f>IF(OR(Q9="",F9=""),"",Q9*$U$5/($U$6*F9))</f>
        <v/>
      </c>
      <c r="T9" s="93" t="inlineStr">
        <is>
          <t>x 400.432 / Ca_digest; /U6 reconciles ppb (digest) vs ppm (calcite).</t>
        </is>
      </c>
    </row>
    <row r="10" ht="15" customHeight="1" s="70">
      <c r="A10" s="85" t="inlineStr">
        <is>
          <t>D-50</t>
        </is>
      </c>
      <c r="B10" s="86" t="n">
        <v>1.01999999999999</v>
      </c>
      <c r="C10" s="86" t="n">
        <v>1.01999999999999</v>
      </c>
      <c r="D10" s="87" t="n">
        <v>26</v>
      </c>
      <c r="E10" s="87" t="n">
        <v>31</v>
      </c>
      <c r="F10" s="86" t="n">
        <v>381.475314754562</v>
      </c>
      <c r="G10" s="88" t="n">
        <v>0.0183607099261031</v>
      </c>
      <c r="H10" s="89">
        <f>IF(OR(G10="",F10=""),"",G10*$U$5/($U$6*F10))</f>
        <v/>
      </c>
      <c r="I10" s="88" t="n">
        <v>0.708778342850347</v>
      </c>
      <c r="J10" s="89">
        <f>IF(OR(I10="",F10=""),"",I10*$U$5/($U$6*F10))</f>
        <v/>
      </c>
      <c r="K10" s="88" t="n">
        <v>0.290928805996438</v>
      </c>
      <c r="L10" s="89">
        <f>IF(OR(K10="",F10=""),"",K10*$U$5/($U$6*F10))</f>
        <v/>
      </c>
      <c r="M10" s="88" t="n">
        <v>3.86638520789811</v>
      </c>
      <c r="N10" s="89">
        <f>IF(OR(M10="",F10=""),"",M10*$U$5/($U$6*F10))</f>
        <v/>
      </c>
      <c r="O10" s="88" t="n">
        <v>1.397250132771</v>
      </c>
      <c r="P10" s="89">
        <f>IF(OR(O10="",F10=""),"",O10*$U$5/($U$6*F10))</f>
        <v/>
      </c>
      <c r="Q10" s="88" t="n">
        <v>33.7095373258538</v>
      </c>
      <c r="R10" s="89">
        <f>IF(OR(Q10="",F10=""),"",Q10*$U$5/($U$6*F10))</f>
        <v/>
      </c>
      <c r="T10" s="93" t="n"/>
    </row>
    <row r="11" ht="15" customHeight="1" s="70">
      <c r="A11" s="85" t="inlineStr">
        <is>
          <t>D-49</t>
        </is>
      </c>
      <c r="B11" s="86" t="n">
        <v>1.13999999999999</v>
      </c>
      <c r="C11" s="86" t="n">
        <v>1.13999999999999</v>
      </c>
      <c r="D11" s="87" t="n">
        <v>28</v>
      </c>
      <c r="E11" s="87" t="n">
        <v>33</v>
      </c>
      <c r="F11" s="86" t="n">
        <v>373.505093378608</v>
      </c>
      <c r="G11" s="88" t="n">
        <v>0.0243824513191895</v>
      </c>
      <c r="H11" s="89">
        <f>IF(OR(G11="",F11=""),"",G11*$U$5/($U$6*F11))</f>
        <v/>
      </c>
      <c r="I11" s="88" t="n">
        <v>1.5770287961889</v>
      </c>
      <c r="J11" s="89">
        <f>IF(OR(I11="",F11=""),"",I11*$U$5/($U$6*F11))</f>
        <v/>
      </c>
      <c r="K11" s="88" t="n">
        <v>0.311483002097685</v>
      </c>
      <c r="L11" s="89">
        <f>IF(OR(K11="",F11=""),"",K11*$U$5/($U$6*F11))</f>
        <v/>
      </c>
      <c r="M11" s="88" t="n">
        <v>3.77929737199507</v>
      </c>
      <c r="N11" s="89">
        <f>IF(OR(M11="",F11=""),"",M11*$U$5/($U$6*F11))</f>
        <v/>
      </c>
      <c r="O11" s="88" t="n">
        <v>1.05711479112282</v>
      </c>
      <c r="P11" s="89">
        <f>IF(OR(O11="",F11=""),"",O11*$U$5/($U$6*F11))</f>
        <v/>
      </c>
      <c r="Q11" s="88" t="n">
        <v>53.9407400734783</v>
      </c>
      <c r="R11" s="89">
        <f>IF(OR(Q11="",F11=""),"",Q11*$U$5/($U$6*F11))</f>
        <v/>
      </c>
    </row>
    <row r="12" ht="15" customHeight="1" s="70">
      <c r="A12" s="85" t="inlineStr">
        <is>
          <t>D-48</t>
        </is>
      </c>
      <c r="B12" s="86" t="n">
        <v>1.25999999999999</v>
      </c>
      <c r="C12" s="86" t="n">
        <v>1.25999999999999</v>
      </c>
      <c r="D12" s="87" t="n">
        <v>31</v>
      </c>
      <c r="E12" s="87" t="n">
        <v>35</v>
      </c>
      <c r="F12" s="86" t="n">
        <v>382.005660110372</v>
      </c>
      <c r="G12" s="88" t="n">
        <v>0.0274881523245963</v>
      </c>
      <c r="H12" s="89">
        <f>IF(OR(G12="",F12=""),"",G12*$U$5/($U$6*F12))</f>
        <v/>
      </c>
      <c r="I12" s="88" t="n">
        <v>0.47096262193706</v>
      </c>
      <c r="J12" s="89">
        <f>IF(OR(I12="",F12=""),"",I12*$U$5/($U$6*F12))</f>
        <v/>
      </c>
      <c r="K12" s="88" t="n">
        <v>0.330297547123137</v>
      </c>
      <c r="L12" s="89">
        <f>IF(OR(K12="",F12=""),"",K12*$U$5/($U$6*F12))</f>
        <v/>
      </c>
      <c r="M12" s="88" t="n">
        <v>3.63817595585303</v>
      </c>
      <c r="N12" s="89">
        <f>IF(OR(M12="",F12=""),"",M12*$U$5/($U$6*F12))</f>
        <v/>
      </c>
      <c r="O12" s="88" t="n">
        <v>0.896555621396495</v>
      </c>
      <c r="P12" s="89">
        <f>IF(OR(O12="",F12=""),"",O12*$U$5/($U$6*F12))</f>
        <v/>
      </c>
      <c r="Q12" s="88" t="n">
        <v>8.82590851329743</v>
      </c>
      <c r="R12" s="89">
        <f>IF(OR(Q12="",F12=""),"",Q12*$U$5/($U$6*F12))</f>
        <v/>
      </c>
    </row>
    <row r="13" ht="15" customHeight="1" s="70">
      <c r="A13" s="85" t="inlineStr">
        <is>
          <t>D-47</t>
        </is>
      </c>
      <c r="B13" s="86" t="n">
        <v>1.38</v>
      </c>
      <c r="C13" s="86" t="n">
        <v>1.38</v>
      </c>
      <c r="D13" s="87" t="n">
        <v>33</v>
      </c>
      <c r="E13" s="87" t="n">
        <v>37</v>
      </c>
      <c r="F13" s="86" t="n">
        <v>381.13034248514</v>
      </c>
      <c r="G13" s="88" t="n">
        <v>0.0159879754095331</v>
      </c>
      <c r="H13" s="89">
        <f>IF(OR(G13="",F13=""),"",G13*$U$5/($U$6*F13))</f>
        <v/>
      </c>
      <c r="I13" s="88" t="n">
        <v>0.667739316508638</v>
      </c>
      <c r="J13" s="89">
        <f>IF(OR(I13="",F13=""),"",I13*$U$5/($U$6*F13))</f>
        <v/>
      </c>
      <c r="K13" s="88" t="n">
        <v>0.325098727302031</v>
      </c>
      <c r="L13" s="89">
        <f>IF(OR(K13="",F13=""),"",K13*$U$5/($U$6*F13))</f>
        <v/>
      </c>
      <c r="M13" s="88" t="n">
        <v>3.34466334533011</v>
      </c>
      <c r="N13" s="89">
        <f>IF(OR(M13="",F13=""),"",M13*$U$5/($U$6*F13))</f>
        <v/>
      </c>
      <c r="O13" s="88" t="n">
        <v>1.04376281964768</v>
      </c>
      <c r="P13" s="89">
        <f>IF(OR(O13="",F13=""),"",O13*$U$5/($U$6*F13))</f>
        <v/>
      </c>
      <c r="Q13" s="88" t="n">
        <v>28.690473440045</v>
      </c>
      <c r="R13" s="89">
        <f>IF(OR(Q13="",F13=""),"",Q13*$U$5/($U$6*F13))</f>
        <v/>
      </c>
    </row>
    <row r="14" ht="15" customHeight="1" s="70">
      <c r="A14" s="85" t="inlineStr">
        <is>
          <t>D-46</t>
        </is>
      </c>
      <c r="B14" s="86" t="n">
        <v>1.5</v>
      </c>
      <c r="C14" s="86" t="n">
        <v>1.5</v>
      </c>
      <c r="D14" s="87" t="n">
        <v>35</v>
      </c>
      <c r="E14" s="87" t="n">
        <v>39</v>
      </c>
      <c r="F14" s="86" t="n">
        <v>382.95881104034</v>
      </c>
      <c r="G14" s="88" t="n">
        <v>0.0180387519122966</v>
      </c>
      <c r="H14" s="89">
        <f>IF(OR(G14="",F14=""),"",G14*$U$5/($U$6*F14))</f>
        <v/>
      </c>
      <c r="I14" s="88" t="n">
        <v>0.651680080165696</v>
      </c>
      <c r="J14" s="89">
        <f>IF(OR(I14="",F14=""),"",I14*$U$5/($U$6*F14))</f>
        <v/>
      </c>
      <c r="K14" s="88" t="n">
        <v>0.298875435147388</v>
      </c>
      <c r="L14" s="89">
        <f>IF(OR(K14="",F14=""),"",K14*$U$5/($U$6*F14))</f>
        <v/>
      </c>
      <c r="M14" s="88" t="n">
        <v>3.53118088547479</v>
      </c>
      <c r="N14" s="89">
        <f>IF(OR(M14="",F14=""),"",M14*$U$5/($U$6*F14))</f>
        <v/>
      </c>
      <c r="O14" s="88" t="n">
        <v>0.907390161915378</v>
      </c>
      <c r="P14" s="89">
        <f>IF(OR(O14="",F14=""),"",O14*$U$5/($U$6*F14))</f>
        <v/>
      </c>
      <c r="Q14" s="88" t="n">
        <v>6.69441065946623</v>
      </c>
      <c r="R14" s="89">
        <f>IF(OR(Q14="",F14=""),"",Q14*$U$5/($U$6*F14))</f>
        <v/>
      </c>
    </row>
    <row r="15" ht="15" customHeight="1" s="70">
      <c r="A15" s="85" t="inlineStr">
        <is>
          <t>D-45</t>
        </is>
      </c>
      <c r="B15" s="86" t="n">
        <v>1.62</v>
      </c>
      <c r="C15" s="86" t="n">
        <v>1.62</v>
      </c>
      <c r="D15" s="87" t="n">
        <v>37</v>
      </c>
      <c r="E15" s="87" t="n">
        <v>41</v>
      </c>
      <c r="F15" s="86" t="n">
        <v>382.505945639864</v>
      </c>
      <c r="G15" s="88" t="n">
        <v>0.0047859575741544</v>
      </c>
      <c r="H15" s="89">
        <f>IF(OR(G15="",F15=""),"",G15*$U$5/($U$6*F15))</f>
        <v/>
      </c>
      <c r="I15" s="88" t="n">
        <v>0.7297969814815231</v>
      </c>
      <c r="J15" s="89">
        <f>IF(OR(I15="",F15=""),"",I15*$U$5/($U$6*F15))</f>
        <v/>
      </c>
      <c r="K15" s="88" t="n">
        <v>0.295873672787684</v>
      </c>
      <c r="L15" s="89">
        <f>IF(OR(K15="",F15=""),"",K15*$U$5/($U$6*F15))</f>
        <v/>
      </c>
      <c r="M15" s="88" t="n">
        <v>3.34428347039837</v>
      </c>
      <c r="N15" s="89">
        <f>IF(OR(M15="",F15=""),"",M15*$U$5/($U$6*F15))</f>
        <v/>
      </c>
      <c r="O15" s="88" t="n">
        <v>2.10524610219296</v>
      </c>
      <c r="P15" s="89">
        <f>IF(OR(O15="",F15=""),"",O15*$U$5/($U$6*F15))</f>
        <v/>
      </c>
      <c r="Q15" s="88" t="n">
        <v>5.36114978417874</v>
      </c>
      <c r="R15" s="89">
        <f>IF(OR(Q15="",F15=""),"",Q15*$U$5/($U$6*F15))</f>
        <v/>
      </c>
    </row>
    <row r="16" ht="15" customHeight="1" s="70">
      <c r="A16" s="85" t="inlineStr">
        <is>
          <t>D-44</t>
        </is>
      </c>
      <c r="B16" s="86" t="n">
        <v>1.74</v>
      </c>
      <c r="C16" s="86" t="n">
        <v>1.74</v>
      </c>
      <c r="D16" s="87" t="n">
        <v>39</v>
      </c>
      <c r="E16" s="87" t="n">
        <v>43</v>
      </c>
      <c r="F16" s="86" t="n">
        <v>381.123177120204</v>
      </c>
      <c r="G16" s="88" t="n">
        <v>0.0356525854804495</v>
      </c>
      <c r="H16" s="89">
        <f>IF(OR(G16="",F16=""),"",G16*$U$5/($U$6*F16))</f>
        <v/>
      </c>
      <c r="I16" s="88" t="n">
        <v>0.533800365183527</v>
      </c>
      <c r="J16" s="89">
        <f>IF(OR(I16="",F16=""),"",I16*$U$5/($U$6*F16))</f>
        <v/>
      </c>
      <c r="K16" s="88" t="n">
        <v>0.289662326495458</v>
      </c>
      <c r="L16" s="89">
        <f>IF(OR(K16="",F16=""),"",K16*$U$5/($U$6*F16))</f>
        <v/>
      </c>
      <c r="M16" s="88" t="n">
        <v>3.1948140109338</v>
      </c>
      <c r="N16" s="89">
        <f>IF(OR(M16="",F16=""),"",M16*$U$5/($U$6*F16))</f>
        <v/>
      </c>
      <c r="O16" s="88" t="n">
        <v>1.03295270282646</v>
      </c>
      <c r="P16" s="89">
        <f>IF(OR(O16="",F16=""),"",O16*$U$5/($U$6*F16))</f>
        <v/>
      </c>
      <c r="Q16" s="88" t="n">
        <v>6.85869759131835</v>
      </c>
      <c r="R16" s="89">
        <f>IF(OR(Q16="",F16=""),"",Q16*$U$5/($U$6*F16))</f>
        <v/>
      </c>
    </row>
    <row r="17" ht="15" customHeight="1" s="70">
      <c r="A17" s="85" t="inlineStr">
        <is>
          <t>D-43</t>
        </is>
      </c>
      <c r="B17" s="86" t="n">
        <v>1.86</v>
      </c>
      <c r="C17" s="86" t="n">
        <v>1.86</v>
      </c>
      <c r="D17" s="87" t="n">
        <v>40</v>
      </c>
      <c r="E17" s="87" t="n">
        <v>45</v>
      </c>
      <c r="F17" s="86" t="n">
        <v>376.589295466958</v>
      </c>
      <c r="G17" s="88" t="n">
        <v>0.0592764868874495</v>
      </c>
      <c r="H17" s="89">
        <f>IF(OR(G17="",F17=""),"",G17*$U$5/($U$6*F17))</f>
        <v/>
      </c>
      <c r="I17" s="88" t="n">
        <v>0.700048007508515</v>
      </c>
      <c r="J17" s="89">
        <f>IF(OR(I17="",F17=""),"",I17*$U$5/($U$6*F17))</f>
        <v/>
      </c>
      <c r="K17" s="88" t="n">
        <v>0.289828271846227</v>
      </c>
      <c r="L17" s="89">
        <f>IF(OR(K17="",F17=""),"",K17*$U$5/($U$6*F17))</f>
        <v/>
      </c>
      <c r="M17" s="88" t="n">
        <v>3.36512165091881</v>
      </c>
      <c r="N17" s="89">
        <f>IF(OR(M17="",F17=""),"",M17*$U$5/($U$6*F17))</f>
        <v/>
      </c>
      <c r="O17" s="88" t="n">
        <v>1.02285298766181</v>
      </c>
      <c r="P17" s="89">
        <f>IF(OR(O17="",F17=""),"",O17*$U$5/($U$6*F17))</f>
        <v/>
      </c>
      <c r="Q17" s="88" t="n">
        <v>35.9290117309273</v>
      </c>
      <c r="R17" s="89">
        <f>IF(OR(Q17="",F17=""),"",Q17*$U$5/($U$6*F17))</f>
        <v/>
      </c>
    </row>
    <row r="18" ht="15" customHeight="1" s="70">
      <c r="A18" s="85" t="inlineStr">
        <is>
          <t>D-42</t>
        </is>
      </c>
      <c r="B18" s="86" t="n">
        <v>1.98</v>
      </c>
      <c r="C18" s="86" t="n">
        <v>1.98</v>
      </c>
      <c r="D18" s="87" t="n">
        <v>42</v>
      </c>
      <c r="E18" s="87" t="n">
        <v>47</v>
      </c>
      <c r="F18" s="86" t="n">
        <v>373.692536407767</v>
      </c>
      <c r="G18" s="88" t="n">
        <v>0.106586663213554</v>
      </c>
      <c r="H18" s="89">
        <f>IF(OR(G18="",F18=""),"",G18*$U$5/($U$6*F18))</f>
        <v/>
      </c>
      <c r="I18" s="88" t="n">
        <v>16.6159282120771</v>
      </c>
      <c r="J18" s="89">
        <f>IF(OR(I18="",F18=""),"",I18*$U$5/($U$6*F18))</f>
        <v/>
      </c>
      <c r="K18" s="88" t="n">
        <v>0.314684446639355</v>
      </c>
      <c r="L18" s="89">
        <f>IF(OR(K18="",F18=""),"",K18*$U$5/($U$6*F18))</f>
        <v/>
      </c>
      <c r="M18" s="88" t="n">
        <v>3.20114346422401</v>
      </c>
      <c r="N18" s="89">
        <f>IF(OR(M18="",F18=""),"",M18*$U$5/($U$6*F18))</f>
        <v/>
      </c>
      <c r="O18" s="88" t="n">
        <v>0.952247332510724</v>
      </c>
      <c r="P18" s="89">
        <f>IF(OR(O18="",F18=""),"",O18*$U$5/($U$6*F18))</f>
        <v/>
      </c>
      <c r="Q18" s="88" t="n">
        <v>19.7178285746886</v>
      </c>
      <c r="R18" s="89">
        <f>IF(OR(Q18="",F18=""),"",Q18*$U$5/($U$6*F18))</f>
        <v/>
      </c>
    </row>
    <row r="19" ht="15" customHeight="1" s="70">
      <c r="A19" s="85" t="inlineStr">
        <is>
          <t>D-40</t>
        </is>
      </c>
      <c r="B19" s="86" t="n">
        <v>2.1</v>
      </c>
      <c r="C19" s="86" t="n">
        <v>2.1</v>
      </c>
      <c r="D19" s="87" t="n">
        <v>44</v>
      </c>
      <c r="E19" s="87" t="n">
        <v>49</v>
      </c>
      <c r="F19" s="86" t="n">
        <v>381.361325162308</v>
      </c>
      <c r="G19" s="88" t="n">
        <v>0.121169321014658</v>
      </c>
      <c r="H19" s="89">
        <f>IF(OR(G19="",F19=""),"",G19*$U$5/($U$6*F19))</f>
        <v/>
      </c>
      <c r="I19" s="88" t="n">
        <v>0.7163370622265079</v>
      </c>
      <c r="J19" s="89">
        <f>IF(OR(I19="",F19=""),"",I19*$U$5/($U$6*F19))</f>
        <v/>
      </c>
      <c r="K19" s="88" t="n">
        <v>0.300149934474247</v>
      </c>
      <c r="L19" s="89">
        <f>IF(OR(K19="",F19=""),"",K19*$U$5/($U$6*F19))</f>
        <v/>
      </c>
      <c r="M19" s="88" t="n">
        <v>3.19013797532473</v>
      </c>
      <c r="N19" s="89">
        <f>IF(OR(M19="",F19=""),"",M19*$U$5/($U$6*F19))</f>
        <v/>
      </c>
      <c r="O19" s="88" t="n">
        <v>1.6062399674398</v>
      </c>
      <c r="P19" s="89">
        <f>IF(OR(O19="",F19=""),"",O19*$U$5/($U$6*F19))</f>
        <v/>
      </c>
      <c r="Q19" s="88" t="n">
        <v>27.825935074148</v>
      </c>
      <c r="R19" s="89">
        <f>IF(OR(Q19="",F19=""),"",Q19*$U$5/($U$6*F19))</f>
        <v/>
      </c>
    </row>
    <row r="20" ht="15" customHeight="1" s="70">
      <c r="A20" s="85" t="inlineStr">
        <is>
          <t>D-39</t>
        </is>
      </c>
      <c r="B20" s="86" t="n">
        <v>2.34</v>
      </c>
      <c r="C20" s="86" t="n">
        <v>2.34</v>
      </c>
      <c r="D20" s="87" t="n">
        <v>46</v>
      </c>
      <c r="E20" s="87" t="n">
        <v>51</v>
      </c>
      <c r="F20" s="86" t="n">
        <v>373.985256643611</v>
      </c>
      <c r="G20" s="88" t="n">
        <v>0.299289556603637</v>
      </c>
      <c r="H20" s="89">
        <f>IF(OR(G20="",F20=""),"",G20*$U$5/($U$6*F20))</f>
        <v/>
      </c>
      <c r="I20" s="88" t="n">
        <v>0.473475629933968</v>
      </c>
      <c r="J20" s="89">
        <f>IF(OR(I20="",F20=""),"",I20*$U$5/($U$6*F20))</f>
        <v/>
      </c>
      <c r="K20" s="88" t="n">
        <v>0.295018653517799</v>
      </c>
      <c r="L20" s="89">
        <f>IF(OR(K20="",F20=""),"",K20*$U$5/($U$6*F20))</f>
        <v/>
      </c>
      <c r="M20" s="88" t="n">
        <v>2.95993893519436</v>
      </c>
      <c r="N20" s="89">
        <f>IF(OR(M20="",F20=""),"",M20*$U$5/($U$6*F20))</f>
        <v/>
      </c>
      <c r="O20" s="88" t="n">
        <v>1.49772642217073</v>
      </c>
      <c r="P20" s="89">
        <f>IF(OR(O20="",F20=""),"",O20*$U$5/($U$6*F20))</f>
        <v/>
      </c>
      <c r="Q20" s="88" t="n">
        <v>11.857102872892</v>
      </c>
      <c r="R20" s="89">
        <f>IF(OR(Q20="",F20=""),"",Q20*$U$5/($U$6*F20))</f>
        <v/>
      </c>
    </row>
    <row r="21" ht="15" customHeight="1" s="70">
      <c r="A21" s="85" t="inlineStr">
        <is>
          <t>D-38</t>
        </is>
      </c>
      <c r="B21" s="86" t="n">
        <v>2.46</v>
      </c>
      <c r="C21" s="86" t="n">
        <v>2.46</v>
      </c>
      <c r="D21" s="87" t="n">
        <v>48</v>
      </c>
      <c r="E21" s="87" t="n">
        <v>53</v>
      </c>
      <c r="F21" s="86" t="n">
        <v>382.160165018504</v>
      </c>
      <c r="G21" s="88" t="n">
        <v>0.116052156048578</v>
      </c>
      <c r="H21" s="89">
        <f>IF(OR(G21="",F21=""),"",G21*$U$5/($U$6*F21))</f>
        <v/>
      </c>
      <c r="I21" s="88" t="n">
        <v>0.413002896474697</v>
      </c>
      <c r="J21" s="89">
        <f>IF(OR(I21="",F21=""),"",I21*$U$5/($U$6*F21))</f>
        <v/>
      </c>
      <c r="K21" s="88" t="n">
        <v>0.294526734160114</v>
      </c>
      <c r="L21" s="89">
        <f>IF(OR(K21="",F21=""),"",K21*$U$5/($U$6*F21))</f>
        <v/>
      </c>
      <c r="M21" s="88" t="n">
        <v>3.17584084777058</v>
      </c>
      <c r="N21" s="89">
        <f>IF(OR(M21="",F21=""),"",M21*$U$5/($U$6*F21))</f>
        <v/>
      </c>
      <c r="O21" s="88" t="n">
        <v>0.9363307210273299</v>
      </c>
      <c r="P21" s="89">
        <f>IF(OR(O21="",F21=""),"",O21*$U$5/($U$6*F21))</f>
        <v/>
      </c>
      <c r="Q21" s="88" t="n">
        <v>10.5733934921407</v>
      </c>
      <c r="R21" s="89">
        <f>IF(OR(Q21="",F21=""),"",Q21*$U$5/($U$6*F21))</f>
        <v/>
      </c>
    </row>
    <row r="22" ht="15" customHeight="1" s="70">
      <c r="A22" s="85" t="inlineStr">
        <is>
          <t>D-37</t>
        </is>
      </c>
      <c r="B22" s="86" t="n">
        <v>2.58</v>
      </c>
      <c r="C22" s="86" t="n">
        <v>2.58</v>
      </c>
      <c r="D22" s="87" t="n">
        <v>50</v>
      </c>
      <c r="E22" s="87" t="n">
        <v>55</v>
      </c>
      <c r="F22" s="86" t="n">
        <v>381.629944188304</v>
      </c>
      <c r="G22" s="88" t="n">
        <v>0.0967947972111808</v>
      </c>
      <c r="H22" s="89">
        <f>IF(OR(G22="",F22=""),"",G22*$U$5/($U$6*F22))</f>
        <v/>
      </c>
      <c r="I22" s="88" t="n">
        <v>0.555252255943165</v>
      </c>
      <c r="J22" s="89">
        <f>IF(OR(I22="",F22=""),"",I22*$U$5/($U$6*F22))</f>
        <v/>
      </c>
      <c r="K22" s="88" t="n">
        <v>0.281649494741043</v>
      </c>
      <c r="L22" s="89">
        <f>IF(OR(K22="",F22=""),"",K22*$U$5/($U$6*F22))</f>
        <v/>
      </c>
      <c r="M22" s="88" t="n">
        <v>3.11847194591182</v>
      </c>
      <c r="N22" s="89">
        <f>IF(OR(M22="",F22=""),"",M22*$U$5/($U$6*F22))</f>
        <v/>
      </c>
      <c r="O22" s="88" t="n">
        <v>0.7260908008811841</v>
      </c>
      <c r="P22" s="89">
        <f>IF(OR(O22="",F22=""),"",O22*$U$5/($U$6*F22))</f>
        <v/>
      </c>
      <c r="Q22" s="88" t="n">
        <v>19.7682739004045</v>
      </c>
      <c r="R22" s="89">
        <f>IF(OR(Q22="",F22=""),"",Q22*$U$5/($U$6*F22))</f>
        <v/>
      </c>
    </row>
    <row r="23" ht="15" customHeight="1" s="70">
      <c r="A23" s="85" t="inlineStr">
        <is>
          <t>D-36</t>
        </is>
      </c>
      <c r="B23" s="86" t="n">
        <v>2.7</v>
      </c>
      <c r="C23" s="86" t="n">
        <v>2.7</v>
      </c>
      <c r="D23" s="87" t="n">
        <v>52</v>
      </c>
      <c r="E23" s="87" t="n">
        <v>57</v>
      </c>
      <c r="F23" s="86" t="n">
        <v>380.254777070064</v>
      </c>
      <c r="G23" s="88" t="n">
        <v>0.103110080474898</v>
      </c>
      <c r="H23" s="89">
        <f>IF(OR(G23="",F23=""),"",G23*$U$5/($U$6*F23))</f>
        <v/>
      </c>
      <c r="I23" s="88" t="n">
        <v>0.629563530495167</v>
      </c>
      <c r="J23" s="89">
        <f>IF(OR(I23="",F23=""),"",I23*$U$5/($U$6*F23))</f>
        <v/>
      </c>
      <c r="K23" s="88" t="n">
        <v>0.295841940486175</v>
      </c>
      <c r="L23" s="89">
        <f>IF(OR(K23="",F23=""),"",K23*$U$5/($U$6*F23))</f>
        <v/>
      </c>
      <c r="M23" s="88" t="n">
        <v>2.98932139252783</v>
      </c>
      <c r="N23" s="89">
        <f>IF(OR(M23="",F23=""),"",M23*$U$5/($U$6*F23))</f>
        <v/>
      </c>
      <c r="O23" s="88" t="n">
        <v>1.12553264933137</v>
      </c>
      <c r="P23" s="89">
        <f>IF(OR(O23="",F23=""),"",O23*$U$5/($U$6*F23))</f>
        <v/>
      </c>
      <c r="Q23" s="88" t="n">
        <v>28.9933365597119</v>
      </c>
      <c r="R23" s="89">
        <f>IF(OR(Q23="",F23=""),"",Q23*$U$5/($U$6*F23))</f>
        <v/>
      </c>
    </row>
    <row r="24" ht="15" customHeight="1" s="70">
      <c r="A24" s="85" t="inlineStr">
        <is>
          <t>D-34</t>
        </is>
      </c>
      <c r="B24" s="86" t="n">
        <v>2.94</v>
      </c>
      <c r="C24" s="86" t="n">
        <v>2.94</v>
      </c>
      <c r="D24" s="87" t="n">
        <v>56</v>
      </c>
      <c r="E24" s="87" t="n">
        <v>59</v>
      </c>
      <c r="F24" s="86" t="n">
        <v>389.610760645396</v>
      </c>
      <c r="G24" s="88" t="n">
        <v>0.0791268920419954</v>
      </c>
      <c r="H24" s="89">
        <f>IF(OR(G24="",F24=""),"",G24*$U$5/($U$6*F24))</f>
        <v/>
      </c>
      <c r="I24" s="88" t="n">
        <v>0.432507064618994</v>
      </c>
      <c r="J24" s="89">
        <f>IF(OR(I24="",F24=""),"",I24*$U$5/($U$6*F24))</f>
        <v/>
      </c>
      <c r="K24" s="88" t="n">
        <v>0.293529230303209</v>
      </c>
      <c r="L24" s="89">
        <f>IF(OR(K24="",F24=""),"",K24*$U$5/($U$6*F24))</f>
        <v/>
      </c>
      <c r="M24" s="88" t="n">
        <v>2.88126453884676</v>
      </c>
      <c r="N24" s="89">
        <f>IF(OR(M24="",F24=""),"",M24*$U$5/($U$6*F24))</f>
        <v/>
      </c>
      <c r="O24" s="88" t="n">
        <v>1.02169371242663</v>
      </c>
      <c r="P24" s="89">
        <f>IF(OR(O24="",F24=""),"",O24*$U$5/($U$6*F24))</f>
        <v/>
      </c>
      <c r="Q24" s="88" t="n">
        <v>9.51171712194842</v>
      </c>
      <c r="R24" s="89">
        <f>IF(OR(Q24="",F24=""),"",Q24*$U$5/($U$6*F24))</f>
        <v/>
      </c>
    </row>
    <row r="25" ht="15" customHeight="1" s="70">
      <c r="A25" s="85" t="inlineStr">
        <is>
          <t>D-33</t>
        </is>
      </c>
      <c r="B25" s="86" t="n">
        <v>3.06</v>
      </c>
      <c r="C25" s="86" t="n">
        <v>3.06</v>
      </c>
      <c r="D25" s="87" t="n">
        <v>60</v>
      </c>
      <c r="E25" s="87" t="n">
        <v>61</v>
      </c>
      <c r="F25" s="86" t="n">
        <v>382.405410323285</v>
      </c>
      <c r="G25" s="88" t="n">
        <v>0.0778733260373097</v>
      </c>
      <c r="H25" s="89">
        <f>IF(OR(G25="",F25=""),"",G25*$U$5/($U$6*F25))</f>
        <v/>
      </c>
      <c r="I25" s="88" t="n">
        <v>0.673224819680428</v>
      </c>
      <c r="J25" s="89">
        <f>IF(OR(I25="",F25=""),"",I25*$U$5/($U$6*F25))</f>
        <v/>
      </c>
      <c r="K25" s="88" t="n">
        <v>0.304783496770524</v>
      </c>
      <c r="L25" s="89">
        <f>IF(OR(K25="",F25=""),"",K25*$U$5/($U$6*F25))</f>
        <v/>
      </c>
      <c r="M25" s="88" t="n">
        <v>3.22011458343237</v>
      </c>
      <c r="N25" s="89">
        <f>IF(OR(M25="",F25=""),"",M25*$U$5/($U$6*F25))</f>
        <v/>
      </c>
      <c r="O25" s="88" t="n">
        <v>1.61126551479104</v>
      </c>
      <c r="P25" s="89">
        <f>IF(OR(O25="",F25=""),"",O25*$U$5/($U$6*F25))</f>
        <v/>
      </c>
      <c r="Q25" s="88" t="n">
        <v>33.4228840416977</v>
      </c>
      <c r="R25" s="89">
        <f>IF(OR(Q25="",F25=""),"",Q25*$U$5/($U$6*F25))</f>
        <v/>
      </c>
    </row>
    <row r="26" ht="15" customHeight="1" s="70">
      <c r="A26" s="85" t="inlineStr">
        <is>
          <t>D-32</t>
        </is>
      </c>
      <c r="B26" s="86" t="n">
        <v>3.18</v>
      </c>
      <c r="C26" s="86" t="n">
        <v>3.18</v>
      </c>
      <c r="D26" s="87" t="n">
        <v>62</v>
      </c>
      <c r="E26" s="87" t="n">
        <v>63</v>
      </c>
      <c r="F26" s="86" t="n">
        <v>389.310043668122</v>
      </c>
      <c r="G26" s="88" t="n">
        <v>0.0608239821152999</v>
      </c>
      <c r="H26" s="89">
        <f>IF(OR(G26="",F26=""),"",G26*$U$5/($U$6*F26))</f>
        <v/>
      </c>
      <c r="I26" s="88" t="n">
        <v>0.432594185182073</v>
      </c>
      <c r="J26" s="89">
        <f>IF(OR(I26="",F26=""),"",I26*$U$5/($U$6*F26))</f>
        <v/>
      </c>
      <c r="K26" s="88" t="n">
        <v>0.293021122885508</v>
      </c>
      <c r="L26" s="89">
        <f>IF(OR(K26="",F26=""),"",K26*$U$5/($U$6*F26))</f>
        <v/>
      </c>
      <c r="M26" s="88" t="n">
        <v>2.95221672244275</v>
      </c>
      <c r="N26" s="89">
        <f>IF(OR(M26="",F26=""),"",M26*$U$5/($U$6*F26))</f>
        <v/>
      </c>
      <c r="O26" s="88" t="n">
        <v>1.29260356367082</v>
      </c>
      <c r="P26" s="89">
        <f>IF(OR(O26="",F26=""),"",O26*$U$5/($U$6*F26))</f>
        <v/>
      </c>
      <c r="Q26" s="88" t="n">
        <v>22.0477811019368</v>
      </c>
      <c r="R26" s="89">
        <f>IF(OR(Q26="",F26=""),"",Q26*$U$5/($U$6*F26))</f>
        <v/>
      </c>
    </row>
    <row r="27" ht="15" customHeight="1" s="70">
      <c r="A27" s="85" t="inlineStr">
        <is>
          <t>D-31</t>
        </is>
      </c>
      <c r="B27" s="86" t="n">
        <v>3.3</v>
      </c>
      <c r="C27" s="86" t="n">
        <v>3.3</v>
      </c>
      <c r="D27" s="87" t="n">
        <v>64</v>
      </c>
      <c r="E27" s="87" t="n">
        <v>65</v>
      </c>
      <c r="F27" s="86" t="n">
        <v>387.512341561041</v>
      </c>
      <c r="G27" s="88" t="n">
        <v>0.0902474161039306</v>
      </c>
      <c r="H27" s="89">
        <f>IF(OR(G27="",F27=""),"",G27*$U$5/($U$6*F27))</f>
        <v/>
      </c>
      <c r="I27" s="88" t="n">
        <v>0.345841264507898</v>
      </c>
      <c r="J27" s="89">
        <f>IF(OR(I27="",F27=""),"",I27*$U$5/($U$6*F27))</f>
        <v/>
      </c>
      <c r="K27" s="88" t="n">
        <v>0.283274950335504</v>
      </c>
      <c r="L27" s="89">
        <f>IF(OR(K27="",F27=""),"",K27*$U$5/($U$6*F27))</f>
        <v/>
      </c>
      <c r="M27" s="88" t="n">
        <v>2.94577169435717</v>
      </c>
      <c r="N27" s="89">
        <f>IF(OR(M27="",F27=""),"",M27*$U$5/($U$6*F27))</f>
        <v/>
      </c>
      <c r="O27" s="88" t="n">
        <v>1.09327165357212</v>
      </c>
      <c r="P27" s="89">
        <f>IF(OR(O27="",F27=""),"",O27*$U$5/($U$6*F27))</f>
        <v/>
      </c>
      <c r="Q27" s="88" t="n">
        <v>40.7102433658469</v>
      </c>
      <c r="R27" s="89">
        <f>IF(OR(Q27="",F27=""),"",Q27*$U$5/($U$6*F27))</f>
        <v/>
      </c>
    </row>
    <row r="28" ht="15" customHeight="1" s="70">
      <c r="A28" s="85" t="inlineStr">
        <is>
          <t>D-30</t>
        </is>
      </c>
      <c r="B28" s="86" t="n">
        <v>3.42</v>
      </c>
      <c r="C28" s="86" t="n">
        <v>3.42</v>
      </c>
      <c r="D28" s="87" t="n">
        <v>65</v>
      </c>
      <c r="E28" s="87" t="n">
        <v>67</v>
      </c>
      <c r="F28" s="86" t="n">
        <v>382.673741661613</v>
      </c>
      <c r="G28" s="88" t="n">
        <v>0.115400407421886</v>
      </c>
      <c r="H28" s="89">
        <f>IF(OR(G28="",F28=""),"",G28*$U$5/($U$6*F28))</f>
        <v/>
      </c>
      <c r="I28" s="88" t="n">
        <v>0.384491260514584</v>
      </c>
      <c r="J28" s="89">
        <f>IF(OR(I28="",F28=""),"",I28*$U$5/($U$6*F28))</f>
        <v/>
      </c>
      <c r="K28" s="88" t="n">
        <v>0.292511203400915</v>
      </c>
      <c r="L28" s="89">
        <f>IF(OR(K28="",F28=""),"",K28*$U$5/($U$6*F28))</f>
        <v/>
      </c>
      <c r="M28" s="88" t="n">
        <v>2.98989644618977</v>
      </c>
      <c r="N28" s="89">
        <f>IF(OR(M28="",F28=""),"",M28*$U$5/($U$6*F28))</f>
        <v/>
      </c>
      <c r="O28" s="88" t="n">
        <v>1.57071471943377</v>
      </c>
      <c r="P28" s="89">
        <f>IF(OR(O28="",F28=""),"",O28*$U$5/($U$6*F28))</f>
        <v/>
      </c>
      <c r="Q28" s="88" t="n">
        <v>27.9367929252478</v>
      </c>
      <c r="R28" s="89">
        <f>IF(OR(Q28="",F28=""),"",Q28*$U$5/($U$6*F28))</f>
        <v/>
      </c>
    </row>
    <row r="29" ht="15" customHeight="1" s="70">
      <c r="A29" s="85" t="inlineStr">
        <is>
          <t>D-29</t>
        </is>
      </c>
      <c r="B29" s="86" t="n">
        <v>3.54</v>
      </c>
      <c r="C29" s="86" t="n">
        <v>3.54</v>
      </c>
      <c r="D29" s="87" t="n">
        <v>67</v>
      </c>
      <c r="E29" s="87" t="n">
        <v>69</v>
      </c>
      <c r="F29" s="86" t="n">
        <v>381.299011582075</v>
      </c>
      <c r="G29" s="88" t="n">
        <v>0.0745549031786262</v>
      </c>
      <c r="H29" s="89">
        <f>IF(OR(G29="",F29=""),"",G29*$U$5/($U$6*F29))</f>
        <v/>
      </c>
      <c r="I29" s="88" t="n">
        <v>0.375547778294895</v>
      </c>
      <c r="J29" s="89">
        <f>IF(OR(I29="",F29=""),"",I29*$U$5/($U$6*F29))</f>
        <v/>
      </c>
      <c r="K29" s="88" t="n">
        <v>0.284293178950915</v>
      </c>
      <c r="L29" s="89">
        <f>IF(OR(K29="",F29=""),"",K29*$U$5/($U$6*F29))</f>
        <v/>
      </c>
      <c r="M29" s="88" t="n">
        <v>2.96399105233854</v>
      </c>
      <c r="N29" s="89">
        <f>IF(OR(M29="",F29=""),"",M29*$U$5/($U$6*F29))</f>
        <v/>
      </c>
      <c r="O29" s="88" t="n">
        <v>1.00493427410309</v>
      </c>
      <c r="P29" s="89">
        <f>IF(OR(O29="",F29=""),"",O29*$U$5/($U$6*F29))</f>
        <v/>
      </c>
      <c r="Q29" s="88" t="n">
        <v>14.7554509410016</v>
      </c>
      <c r="R29" s="89">
        <f>IF(OR(Q29="",F29=""),"",Q29*$U$5/($U$6*F29))</f>
        <v/>
      </c>
    </row>
    <row r="30" ht="15" customHeight="1" s="70">
      <c r="A30" s="85" t="inlineStr">
        <is>
          <t>D-28</t>
        </is>
      </c>
      <c r="B30" s="86" t="n">
        <v>3.66</v>
      </c>
      <c r="C30" s="86" t="n">
        <v>3.66</v>
      </c>
      <c r="D30" s="87" t="n">
        <v>69</v>
      </c>
      <c r="E30" s="87" t="n">
        <v>71</v>
      </c>
      <c r="F30" s="86" t="n">
        <v>384.992359932088</v>
      </c>
      <c r="G30" s="88" t="n">
        <v>0.0230821729934121</v>
      </c>
      <c r="H30" s="89">
        <f>IF(OR(G30="",F30=""),"",G30*$U$5/($U$6*F30))</f>
        <v/>
      </c>
      <c r="I30" s="88" t="n">
        <v>0.381753001133362</v>
      </c>
      <c r="J30" s="89">
        <f>IF(OR(I30="",F30=""),"",I30*$U$5/($U$6*F30))</f>
        <v/>
      </c>
      <c r="K30" s="88" t="n">
        <v>0.258825222832143</v>
      </c>
      <c r="L30" s="89">
        <f>IF(OR(K30="",F30=""),"",K30*$U$5/($U$6*F30))</f>
        <v/>
      </c>
      <c r="M30" s="88" t="n">
        <v>2.73584543357181</v>
      </c>
      <c r="N30" s="89">
        <f>IF(OR(M30="",F30=""),"",M30*$U$5/($U$6*F30))</f>
        <v/>
      </c>
      <c r="O30" s="88" t="n">
        <v>0.904973152527759</v>
      </c>
      <c r="P30" s="89">
        <f>IF(OR(O30="",F30=""),"",O30*$U$5/($U$6*F30))</f>
        <v/>
      </c>
      <c r="Q30" s="88" t="n">
        <v>17.9632569785602</v>
      </c>
      <c r="R30" s="89">
        <f>IF(OR(Q30="",F30=""),"",Q30*$U$5/($U$6*F30))</f>
        <v/>
      </c>
    </row>
    <row r="31" ht="15" customHeight="1" s="70">
      <c r="A31" s="85" t="inlineStr">
        <is>
          <t>D-27</t>
        </is>
      </c>
      <c r="B31" s="86" t="n">
        <v>3.78</v>
      </c>
      <c r="C31" s="86" t="n">
        <v>3.78</v>
      </c>
      <c r="D31" s="87" t="n">
        <v>71</v>
      </c>
      <c r="E31" s="87" t="n">
        <v>73</v>
      </c>
      <c r="F31" s="86" t="n">
        <v>391.979203298369</v>
      </c>
      <c r="G31" s="88" t="n"/>
      <c r="H31" s="89">
        <f>IF(OR(G31="",F31=""),"",G31*$U$5/($U$6*F31))</f>
        <v/>
      </c>
      <c r="I31" s="88" t="n"/>
      <c r="J31" s="89">
        <f>IF(OR(I31="",F31=""),"",I31*$U$5/($U$6*F31))</f>
        <v/>
      </c>
      <c r="K31" s="88" t="n"/>
      <c r="L31" s="89">
        <f>IF(OR(K31="",F31=""),"",K31*$U$5/($U$6*F31))</f>
        <v/>
      </c>
      <c r="M31" s="88" t="n"/>
      <c r="N31" s="89">
        <f>IF(OR(M31="",F31=""),"",M31*$U$5/($U$6*F31))</f>
        <v/>
      </c>
      <c r="O31" s="88" t="n"/>
      <c r="P31" s="89">
        <f>IF(OR(O31="",F31=""),"",O31*$U$5/($U$6*F31))</f>
        <v/>
      </c>
      <c r="Q31" s="88" t="n"/>
      <c r="R31" s="89">
        <f>IF(OR(Q31="",F31=""),"",Q31*$U$5/($U$6*F31))</f>
        <v/>
      </c>
    </row>
    <row r="32" ht="15" customHeight="1" s="70">
      <c r="A32" s="85" t="inlineStr">
        <is>
          <t>D-26</t>
        </is>
      </c>
      <c r="B32" s="86" t="n">
        <v>3.9</v>
      </c>
      <c r="C32" s="86" t="n">
        <v>3.9</v>
      </c>
      <c r="D32" s="87" t="n">
        <v>74</v>
      </c>
      <c r="E32" s="87" t="n">
        <v>75</v>
      </c>
      <c r="F32" s="86" t="n">
        <v>380.469564690191</v>
      </c>
      <c r="G32" s="88" t="n">
        <v>0.0928396884645618</v>
      </c>
      <c r="H32" s="89">
        <f>IF(OR(G32="",F32=""),"",G32*$U$5/($U$6*F32))</f>
        <v/>
      </c>
      <c r="I32" s="88" t="n">
        <v>0.365417966589095</v>
      </c>
      <c r="J32" s="89">
        <f>IF(OR(I32="",F32=""),"",I32*$U$5/($U$6*F32))</f>
        <v/>
      </c>
      <c r="K32" s="88" t="n">
        <v>0.286603627400874</v>
      </c>
      <c r="L32" s="89">
        <f>IF(OR(K32="",F32=""),"",K32*$U$5/($U$6*F32))</f>
        <v/>
      </c>
      <c r="M32" s="88" t="n">
        <v>2.57038914505655</v>
      </c>
      <c r="N32" s="89">
        <f>IF(OR(M32="",F32=""),"",M32*$U$5/($U$6*F32))</f>
        <v/>
      </c>
      <c r="O32" s="88" t="n">
        <v>1.15531313810517</v>
      </c>
      <c r="P32" s="89">
        <f>IF(OR(O32="",F32=""),"",O32*$U$5/($U$6*F32))</f>
        <v/>
      </c>
      <c r="Q32" s="88" t="n">
        <v>19.6167158361646</v>
      </c>
      <c r="R32" s="89">
        <f>IF(OR(Q32="",F32=""),"",Q32*$U$5/($U$6*F32))</f>
        <v/>
      </c>
    </row>
    <row r="33" ht="15" customHeight="1" s="70">
      <c r="A33" s="85" t="inlineStr">
        <is>
          <t>D-25</t>
        </is>
      </c>
      <c r="B33" s="86" t="n">
        <v>4.02</v>
      </c>
      <c r="C33" s="86" t="n">
        <v>4.02</v>
      </c>
      <c r="D33" s="87" t="n">
        <v>76</v>
      </c>
      <c r="E33" s="87" t="n">
        <v>77</v>
      </c>
      <c r="F33" s="86" t="n">
        <v>356.124946953622</v>
      </c>
      <c r="G33" s="88" t="n">
        <v>0.0320753825282602</v>
      </c>
      <c r="H33" s="89">
        <f>IF(OR(G33="",F33=""),"",G33*$U$5/($U$6*F33))</f>
        <v/>
      </c>
      <c r="I33" s="88" t="n">
        <v>0.602525422937826</v>
      </c>
      <c r="J33" s="89">
        <f>IF(OR(I33="",F33=""),"",I33*$U$5/($U$6*F33))</f>
        <v/>
      </c>
      <c r="K33" s="88" t="n">
        <v>0.25140004512649</v>
      </c>
      <c r="L33" s="89">
        <f>IF(OR(K33="",F33=""),"",K33*$U$5/($U$6*F33))</f>
        <v/>
      </c>
      <c r="M33" s="88" t="n">
        <v>2.5577156053434</v>
      </c>
      <c r="N33" s="89">
        <f>IF(OR(M33="",F33=""),"",M33*$U$5/($U$6*F33))</f>
        <v/>
      </c>
      <c r="O33" s="88" t="n">
        <v>1.55807228964479</v>
      </c>
      <c r="P33" s="89">
        <f>IF(OR(O33="",F33=""),"",O33*$U$5/($U$6*F33))</f>
        <v/>
      </c>
      <c r="Q33" s="88" t="n">
        <v>6.53241003578098</v>
      </c>
      <c r="R33" s="89">
        <f>IF(OR(Q33="",F33=""),"",Q33*$U$5/($U$6*F33))</f>
        <v/>
      </c>
    </row>
    <row r="34" ht="15" customHeight="1" s="70">
      <c r="A34" s="85" t="inlineStr">
        <is>
          <t>D-24</t>
        </is>
      </c>
      <c r="B34" s="86" t="n">
        <v>4.14</v>
      </c>
      <c r="C34" s="86" t="n">
        <v>4.14</v>
      </c>
      <c r="D34" s="87" t="n">
        <v>78</v>
      </c>
      <c r="E34" s="87" t="n">
        <v>79</v>
      </c>
      <c r="F34" s="86" t="n">
        <v>374.934529582929</v>
      </c>
      <c r="G34" s="88" t="n">
        <v>0.070964072203945</v>
      </c>
      <c r="H34" s="89">
        <f>IF(OR(G34="",F34=""),"",G34*$U$5/($U$6*F34))</f>
        <v/>
      </c>
      <c r="I34" s="88" t="n">
        <v>0.698747948144621</v>
      </c>
      <c r="J34" s="89">
        <f>IF(OR(I34="",F34=""),"",I34*$U$5/($U$6*F34))</f>
        <v/>
      </c>
      <c r="K34" s="88" t="n">
        <v>0.276173469940155</v>
      </c>
      <c r="L34" s="89">
        <f>IF(OR(K34="",F34=""),"",K34*$U$5/($U$6*F34))</f>
        <v/>
      </c>
      <c r="M34" s="88" t="n">
        <v>2.75350783939993</v>
      </c>
      <c r="N34" s="89">
        <f>IF(OR(M34="",F34=""),"",M34*$U$5/($U$6*F34))</f>
        <v/>
      </c>
      <c r="O34" s="88" t="n">
        <v>0.974157945408414</v>
      </c>
      <c r="P34" s="89">
        <f>IF(OR(O34="",F34=""),"",O34*$U$5/($U$6*F34))</f>
        <v/>
      </c>
      <c r="Q34" s="88" t="n">
        <v>9.60759832313388</v>
      </c>
      <c r="R34" s="89">
        <f>IF(OR(Q34="",F34=""),"",Q34*$U$5/($U$6*F34))</f>
        <v/>
      </c>
    </row>
    <row r="35" ht="15" customHeight="1" s="70">
      <c r="A35" s="85" t="inlineStr">
        <is>
          <t>D-23</t>
        </is>
      </c>
      <c r="B35" s="86" t="n">
        <v>4.26</v>
      </c>
      <c r="C35" s="86" t="n">
        <v>4.26</v>
      </c>
      <c r="D35" s="87" t="n">
        <v>80</v>
      </c>
      <c r="E35" s="87" t="n">
        <v>81</v>
      </c>
      <c r="F35" s="86" t="n">
        <v>380.738134206219</v>
      </c>
      <c r="G35" s="88" t="n">
        <v>0.120284558754304</v>
      </c>
      <c r="H35" s="89">
        <f>IF(OR(G35="",F35=""),"",G35*$U$5/($U$6*F35))</f>
        <v/>
      </c>
      <c r="I35" s="88" t="n">
        <v>0.870267103613819</v>
      </c>
      <c r="J35" s="89">
        <f>IF(OR(I35="",F35=""),"",I35*$U$5/($U$6*F35))</f>
        <v/>
      </c>
      <c r="K35" s="88" t="n">
        <v>0.297326908716847</v>
      </c>
      <c r="L35" s="89">
        <f>IF(OR(K35="",F35=""),"",K35*$U$5/($U$6*F35))</f>
        <v/>
      </c>
      <c r="M35" s="88" t="n">
        <v>2.94840397720816</v>
      </c>
      <c r="N35" s="89">
        <f>IF(OR(M35="",F35=""),"",M35*$U$5/($U$6*F35))</f>
        <v/>
      </c>
      <c r="O35" s="88" t="n">
        <v>1.11043456943957</v>
      </c>
      <c r="P35" s="89">
        <f>IF(OR(O35="",F35=""),"",O35*$U$5/($U$6*F35))</f>
        <v/>
      </c>
      <c r="Q35" s="88" t="n">
        <v>15.6888620822809</v>
      </c>
      <c r="R35" s="89">
        <f>IF(OR(Q35="",F35=""),"",Q35*$U$5/($U$6*F35))</f>
        <v/>
      </c>
    </row>
    <row r="36" ht="15" customHeight="1" s="70">
      <c r="A36" s="85" t="inlineStr">
        <is>
          <t>D-22</t>
        </is>
      </c>
      <c r="B36" s="86" t="n">
        <v>4.38</v>
      </c>
      <c r="C36" s="86" t="n">
        <v>4.38</v>
      </c>
      <c r="D36" s="87" t="n">
        <v>82</v>
      </c>
      <c r="E36" s="87" t="n">
        <v>83</v>
      </c>
      <c r="F36" s="86" t="n">
        <v>382.710553961776</v>
      </c>
      <c r="G36" s="88" t="n">
        <v>0.0645221894089182</v>
      </c>
      <c r="H36" s="89">
        <f>IF(OR(G36="",F36=""),"",G36*$U$5/($U$6*F36))</f>
        <v/>
      </c>
      <c r="I36" s="88" t="n">
        <v>0.964001856237841</v>
      </c>
      <c r="J36" s="89">
        <f>IF(OR(I36="",F36=""),"",I36*$U$5/($U$6*F36))</f>
        <v/>
      </c>
      <c r="K36" s="88" t="n">
        <v>0.295948422759</v>
      </c>
      <c r="L36" s="89">
        <f>IF(OR(K36="",F36=""),"",K36*$U$5/($U$6*F36))</f>
        <v/>
      </c>
      <c r="M36" s="88" t="n">
        <v>3.11419221621805</v>
      </c>
      <c r="N36" s="89">
        <f>IF(OR(M36="",F36=""),"",M36*$U$5/($U$6*F36))</f>
        <v/>
      </c>
      <c r="O36" s="88" t="n">
        <v>1.11908680083865</v>
      </c>
      <c r="P36" s="89">
        <f>IF(OR(O36="",F36=""),"",O36*$U$5/($U$6*F36))</f>
        <v/>
      </c>
      <c r="Q36" s="88" t="n">
        <v>19.9214201850358</v>
      </c>
      <c r="R36" s="89">
        <f>IF(OR(Q36="",F36=""),"",Q36*$U$5/($U$6*F36))</f>
        <v/>
      </c>
    </row>
    <row r="37" ht="15" customHeight="1" s="70">
      <c r="A37" s="85" t="inlineStr">
        <is>
          <t>D-21</t>
        </is>
      </c>
      <c r="B37" s="86" t="n">
        <v>4.5</v>
      </c>
      <c r="C37" s="86" t="n">
        <v>4.5</v>
      </c>
      <c r="D37" s="87" t="n">
        <v>83</v>
      </c>
      <c r="E37" s="87" t="n">
        <v>85</v>
      </c>
      <c r="F37" s="86" t="n">
        <v>374.720208510123</v>
      </c>
      <c r="G37" s="88" t="n">
        <v>0.06211899533787</v>
      </c>
      <c r="H37" s="89">
        <f>IF(OR(G37="",F37=""),"",G37*$U$5/($U$6*F37))</f>
        <v/>
      </c>
      <c r="I37" s="88" t="n">
        <v>0.668708727537195</v>
      </c>
      <c r="J37" s="89">
        <f>IF(OR(I37="",F37=""),"",I37*$U$5/($U$6*F37))</f>
        <v/>
      </c>
      <c r="K37" s="88" t="n">
        <v>0.284060786548894</v>
      </c>
      <c r="L37" s="89">
        <f>IF(OR(K37="",F37=""),"",K37*$U$5/($U$6*F37))</f>
        <v/>
      </c>
      <c r="M37" s="88" t="n">
        <v>3.23231076562751</v>
      </c>
      <c r="N37" s="89">
        <f>IF(OR(M37="",F37=""),"",M37*$U$5/($U$6*F37))</f>
        <v/>
      </c>
      <c r="O37" s="88" t="n">
        <v>1.13416049531402</v>
      </c>
      <c r="P37" s="89">
        <f>IF(OR(O37="",F37=""),"",O37*$U$5/($U$6*F37))</f>
        <v/>
      </c>
      <c r="Q37" s="88" t="n">
        <v>7.95905410794813</v>
      </c>
      <c r="R37" s="89">
        <f>IF(OR(Q37="",F37=""),"",Q37*$U$5/($U$6*F37))</f>
        <v/>
      </c>
    </row>
    <row r="38" ht="15" customHeight="1" s="70">
      <c r="A38" s="85" t="inlineStr">
        <is>
          <t>D-20</t>
        </is>
      </c>
      <c r="B38" s="86" t="n">
        <v>4.62</v>
      </c>
      <c r="C38" s="86" t="n">
        <v>4.62</v>
      </c>
      <c r="D38" s="87" t="n">
        <v>85</v>
      </c>
      <c r="E38" s="87" t="n">
        <v>87</v>
      </c>
      <c r="F38" s="86" t="n">
        <v>279.196610032526</v>
      </c>
      <c r="G38" s="88" t="n">
        <v>0.0613420860660398</v>
      </c>
      <c r="H38" s="89">
        <f>IF(OR(G38="",F38=""),"",G38*$U$5/($U$6*F38))</f>
        <v/>
      </c>
      <c r="I38" s="88" t="n">
        <v>0.653537246523362</v>
      </c>
      <c r="J38" s="89">
        <f>IF(OR(I38="",F38=""),"",I38*$U$5/($U$6*F38))</f>
        <v/>
      </c>
      <c r="K38" s="88" t="n">
        <v>0.209809340148517</v>
      </c>
      <c r="L38" s="89">
        <f>IF(OR(K38="",F38=""),"",K38*$U$5/($U$6*F38))</f>
        <v/>
      </c>
      <c r="M38" s="88" t="n">
        <v>2.77456439414423</v>
      </c>
      <c r="N38" s="89">
        <f>IF(OR(M38="",F38=""),"",M38*$U$5/($U$6*F38))</f>
        <v/>
      </c>
      <c r="O38" s="88" t="n">
        <v>1.26117599784608</v>
      </c>
      <c r="P38" s="89">
        <f>IF(OR(O38="",F38=""),"",O38*$U$5/($U$6*F38))</f>
        <v/>
      </c>
      <c r="Q38" s="88" t="n">
        <v>3.66876407222212</v>
      </c>
      <c r="R38" s="89">
        <f>IF(OR(Q38="",F38=""),"",Q38*$U$5/($U$6*F38))</f>
        <v/>
      </c>
    </row>
    <row r="39" ht="15" customHeight="1" s="70">
      <c r="A39" s="85" t="inlineStr">
        <is>
          <t>D-19</t>
        </is>
      </c>
      <c r="B39" s="86" t="n">
        <v>4.74</v>
      </c>
      <c r="C39" s="86" t="n">
        <v>4.74</v>
      </c>
      <c r="D39" s="87" t="n">
        <v>87</v>
      </c>
      <c r="E39" s="87" t="n">
        <v>89</v>
      </c>
      <c r="F39" s="86" t="n">
        <v>375.096909090909</v>
      </c>
      <c r="G39" s="88" t="n">
        <v>0.07645337954144441</v>
      </c>
      <c r="H39" s="89">
        <f>IF(OR(G39="",F39=""),"",G39*$U$5/($U$6*F39))</f>
        <v/>
      </c>
      <c r="I39" s="88" t="n">
        <v>0.981814865158009</v>
      </c>
      <c r="J39" s="89">
        <f>IF(OR(I39="",F39=""),"",I39*$U$5/($U$6*F39))</f>
        <v/>
      </c>
      <c r="K39" s="88" t="n">
        <v>0.315822016239288</v>
      </c>
      <c r="L39" s="89">
        <f>IF(OR(K39="",F39=""),"",K39*$U$5/($U$6*F39))</f>
        <v/>
      </c>
      <c r="M39" s="88" t="n">
        <v>3.50100065790685</v>
      </c>
      <c r="N39" s="89">
        <f>IF(OR(M39="",F39=""),"",M39*$U$5/($U$6*F39))</f>
        <v/>
      </c>
      <c r="O39" s="88" t="n">
        <v>1.01217116577179</v>
      </c>
      <c r="P39" s="89">
        <f>IF(OR(O39="",F39=""),"",O39*$U$5/($U$6*F39))</f>
        <v/>
      </c>
      <c r="Q39" s="88" t="n">
        <v>7.0587535841832</v>
      </c>
      <c r="R39" s="89">
        <f>IF(OR(Q39="",F39=""),"",Q39*$U$5/($U$6*F39))</f>
        <v/>
      </c>
    </row>
    <row r="40" ht="15" customHeight="1" s="70">
      <c r="A40" s="85" t="inlineStr">
        <is>
          <t>D-18</t>
        </is>
      </c>
      <c r="B40" s="86" t="n">
        <v>4.86</v>
      </c>
      <c r="C40" s="86" t="n">
        <v>4.86</v>
      </c>
      <c r="D40" s="87" t="n">
        <v>89</v>
      </c>
      <c r="E40" s="87" t="n">
        <v>91</v>
      </c>
      <c r="F40" s="86" t="n">
        <v>455.459586675017</v>
      </c>
      <c r="G40" s="88" t="n">
        <v>0.0818578653021083</v>
      </c>
      <c r="H40" s="89">
        <f>IF(OR(G40="",F40=""),"",G40*$U$5/($U$6*F40))</f>
        <v/>
      </c>
      <c r="I40" s="88" t="n">
        <v>1.42038258834532</v>
      </c>
      <c r="J40" s="89">
        <f>IF(OR(I40="",F40=""),"",I40*$U$5/($U$6*F40))</f>
        <v/>
      </c>
      <c r="K40" s="88" t="n">
        <v>0.368562614999005</v>
      </c>
      <c r="L40" s="89">
        <f>IF(OR(K40="",F40=""),"",K40*$U$5/($U$6*F40))</f>
        <v/>
      </c>
      <c r="M40" s="88" t="n">
        <v>3.79202484820063</v>
      </c>
      <c r="N40" s="89">
        <f>IF(OR(M40="",F40=""),"",M40*$U$5/($U$6*F40))</f>
        <v/>
      </c>
      <c r="O40" s="88" t="n">
        <v>1.20622067731505</v>
      </c>
      <c r="P40" s="89">
        <f>IF(OR(O40="",F40=""),"",O40*$U$5/($U$6*F40))</f>
        <v/>
      </c>
      <c r="Q40" s="88" t="n">
        <v>8.63754305930494</v>
      </c>
      <c r="R40" s="89">
        <f>IF(OR(Q40="",F40=""),"",Q40*$U$5/($U$6*F40))</f>
        <v/>
      </c>
    </row>
    <row r="41" ht="15" customHeight="1" s="70">
      <c r="A41" s="85" t="inlineStr">
        <is>
          <t>D-17</t>
        </is>
      </c>
      <c r="B41" s="86" t="n">
        <v>4.98</v>
      </c>
      <c r="C41" s="86" t="n">
        <v>4.98</v>
      </c>
      <c r="D41" s="87" t="n">
        <v>91</v>
      </c>
      <c r="E41" s="87" t="n">
        <v>93</v>
      </c>
      <c r="F41" s="86" t="n">
        <v>440.676740333724</v>
      </c>
      <c r="G41" s="88" t="n">
        <v>0.224783653203425</v>
      </c>
      <c r="H41" s="89">
        <f>IF(OR(G41="",F41=""),"",G41*$U$5/($U$6*F41))</f>
        <v/>
      </c>
      <c r="I41" s="88" t="n">
        <v>1.22964780515294</v>
      </c>
      <c r="J41" s="89">
        <f>IF(OR(I41="",F41=""),"",I41*$U$5/($U$6*F41))</f>
        <v/>
      </c>
      <c r="K41" s="88" t="n">
        <v>0.374491142021943</v>
      </c>
      <c r="L41" s="89">
        <f>IF(OR(K41="",F41=""),"",K41*$U$5/($U$6*F41))</f>
        <v/>
      </c>
      <c r="M41" s="88" t="n">
        <v>3.72484994225298</v>
      </c>
      <c r="N41" s="89">
        <f>IF(OR(M41="",F41=""),"",M41*$U$5/($U$6*F41))</f>
        <v/>
      </c>
      <c r="O41" s="88" t="n">
        <v>1.93950293878428</v>
      </c>
      <c r="P41" s="89">
        <f>IF(OR(O41="",F41=""),"",O41*$U$5/($U$6*F41))</f>
        <v/>
      </c>
      <c r="Q41" s="88" t="n">
        <v>34.7099530187281</v>
      </c>
      <c r="R41" s="89">
        <f>IF(OR(Q41="",F41=""),"",Q41*$U$5/($U$6*F41))</f>
        <v/>
      </c>
    </row>
    <row r="42" ht="15" customHeight="1" s="70">
      <c r="A42" s="85" t="inlineStr">
        <is>
          <t>D-16</t>
        </is>
      </c>
      <c r="B42" s="86" t="n">
        <v>5.1</v>
      </c>
      <c r="C42" s="86" t="n">
        <v>5.1</v>
      </c>
      <c r="D42" s="87" t="n">
        <v>94</v>
      </c>
      <c r="E42" s="87" t="n">
        <v>95</v>
      </c>
      <c r="F42" s="86" t="n">
        <v>353.378461911399</v>
      </c>
      <c r="G42" s="88" t="n">
        <v>0.0397567682320276</v>
      </c>
      <c r="H42" s="89">
        <f>IF(OR(G42="",F42=""),"",G42*$U$5/($U$6*F42))</f>
        <v/>
      </c>
      <c r="I42" s="88" t="n">
        <v>0.641241256702618</v>
      </c>
      <c r="J42" s="89">
        <f>IF(OR(I42="",F42=""),"",I42*$U$5/($U$6*F42))</f>
        <v/>
      </c>
      <c r="K42" s="88" t="n">
        <v>0.289088313132328</v>
      </c>
      <c r="L42" s="89">
        <f>IF(OR(K42="",F42=""),"",K42*$U$5/($U$6*F42))</f>
        <v/>
      </c>
      <c r="M42" s="88" t="n">
        <v>2.73648848706891</v>
      </c>
      <c r="N42" s="89">
        <f>IF(OR(M42="",F42=""),"",M42*$U$5/($U$6*F42))</f>
        <v/>
      </c>
      <c r="O42" s="88" t="n">
        <v>1.02227401238768</v>
      </c>
      <c r="P42" s="89">
        <f>IF(OR(O42="",F42=""),"",O42*$U$5/($U$6*F42))</f>
        <v/>
      </c>
      <c r="Q42" s="88" t="n">
        <v>34.403962582204</v>
      </c>
      <c r="R42" s="89">
        <f>IF(OR(Q42="",F42=""),"",Q42*$U$5/($U$6*F42))</f>
        <v/>
      </c>
    </row>
    <row r="43" ht="15" customHeight="1" s="70">
      <c r="A43" s="85" t="inlineStr">
        <is>
          <t>D-15</t>
        </is>
      </c>
      <c r="B43" s="86" t="n">
        <v>5.22</v>
      </c>
      <c r="C43" s="86" t="n">
        <v>5.22</v>
      </c>
      <c r="D43" s="87" t="n">
        <v>97</v>
      </c>
      <c r="E43" s="87" t="n">
        <v>97</v>
      </c>
      <c r="F43" s="86" t="n">
        <v>276.382635746606</v>
      </c>
      <c r="G43" s="88" t="n">
        <v>0.0363314997414393</v>
      </c>
      <c r="H43" s="89">
        <f>IF(OR(G43="",F43=""),"",G43*$U$5/($U$6*F43))</f>
        <v/>
      </c>
      <c r="I43" s="88" t="n">
        <v>0.67215270677876</v>
      </c>
      <c r="J43" s="89">
        <f>IF(OR(I43="",F43=""),"",I43*$U$5/($U$6*F43))</f>
        <v/>
      </c>
      <c r="K43" s="88" t="n">
        <v>0.209665877853639</v>
      </c>
      <c r="L43" s="89">
        <f>IF(OR(K43="",F43=""),"",K43*$U$5/($U$6*F43))</f>
        <v/>
      </c>
      <c r="M43" s="88" t="n">
        <v>2.35101259067411</v>
      </c>
      <c r="N43" s="89">
        <f>IF(OR(M43="",F43=""),"",M43*$U$5/($U$6*F43))</f>
        <v/>
      </c>
      <c r="O43" s="88" t="n">
        <v>0.8086015297853411</v>
      </c>
      <c r="P43" s="89">
        <f>IF(OR(O43="",F43=""),"",O43*$U$5/($U$6*F43))</f>
        <v/>
      </c>
      <c r="Q43" s="88" t="n">
        <v>13.0882597144796</v>
      </c>
      <c r="R43" s="89">
        <f>IF(OR(Q43="",F43=""),"",Q43*$U$5/($U$6*F43))</f>
        <v/>
      </c>
    </row>
    <row r="44" ht="15" customHeight="1" s="70">
      <c r="A44" s="85" t="inlineStr">
        <is>
          <t>D-14</t>
        </is>
      </c>
      <c r="B44" s="86" t="n">
        <v>5.34</v>
      </c>
      <c r="C44" s="86" t="n">
        <v>5.34</v>
      </c>
      <c r="D44" s="87" t="n">
        <v>100</v>
      </c>
      <c r="E44" s="87" t="n">
        <v>99</v>
      </c>
      <c r="F44" s="86" t="n">
        <v>274.773154226846</v>
      </c>
      <c r="G44" s="88" t="n">
        <v>0.028145890372944</v>
      </c>
      <c r="H44" s="89">
        <f>IF(OR(G44="",F44=""),"",G44*$U$5/($U$6*F44))</f>
        <v/>
      </c>
      <c r="I44" s="88" t="n">
        <v>0.608229916042475</v>
      </c>
      <c r="J44" s="89">
        <f>IF(OR(I44="",F44=""),"",I44*$U$5/($U$6*F44))</f>
        <v/>
      </c>
      <c r="K44" s="88" t="n">
        <v>0.245897744632836</v>
      </c>
      <c r="L44" s="89">
        <f>IF(OR(K44="",F44=""),"",K44*$U$5/($U$6*F44))</f>
        <v/>
      </c>
      <c r="M44" s="88" t="n">
        <v>2.33770820871155</v>
      </c>
      <c r="N44" s="89">
        <f>IF(OR(M44="",F44=""),"",M44*$U$5/($U$6*F44))</f>
        <v/>
      </c>
      <c r="O44" s="88" t="n">
        <v>0.936457940537414</v>
      </c>
      <c r="P44" s="89">
        <f>IF(OR(O44="",F44=""),"",O44*$U$5/($U$6*F44))</f>
        <v/>
      </c>
      <c r="Q44" s="88" t="n">
        <v>21.0705033633503</v>
      </c>
      <c r="R44" s="89">
        <f>IF(OR(Q44="",F44=""),"",Q44*$U$5/($U$6*F44))</f>
        <v/>
      </c>
    </row>
    <row r="45" ht="15" customHeight="1" s="70">
      <c r="A45" s="85" t="inlineStr">
        <is>
          <t>D-13</t>
        </is>
      </c>
      <c r="B45" s="86" t="n">
        <v>5.46</v>
      </c>
      <c r="C45" s="86" t="n">
        <v>5.46</v>
      </c>
      <c r="D45" s="87" t="n">
        <v>103</v>
      </c>
      <c r="E45" s="87" t="n">
        <v>101</v>
      </c>
      <c r="F45" s="86" t="n">
        <v>175.749969700642</v>
      </c>
      <c r="G45" s="88" t="n">
        <v>0.0189807529343138</v>
      </c>
      <c r="H45" s="89">
        <f>IF(OR(G45="",F45=""),"",G45*$U$5/($U$6*F45))</f>
        <v/>
      </c>
      <c r="I45" s="88" t="n">
        <v>0.52771470841574</v>
      </c>
      <c r="J45" s="89">
        <f>IF(OR(I45="",F45=""),"",I45*$U$5/($U$6*F45))</f>
        <v/>
      </c>
      <c r="K45" s="88" t="n">
        <v>0.149333245925405</v>
      </c>
      <c r="L45" s="89">
        <f>IF(OR(K45="",F45=""),"",K45*$U$5/($U$6*F45))</f>
        <v/>
      </c>
      <c r="M45" s="88" t="n">
        <v>1.59713548849546</v>
      </c>
      <c r="N45" s="89">
        <f>IF(OR(M45="",F45=""),"",M45*$U$5/($U$6*F45))</f>
        <v/>
      </c>
      <c r="O45" s="88" t="n">
        <v>0.549256211667565</v>
      </c>
      <c r="P45" s="89">
        <f>IF(OR(O45="",F45=""),"",O45*$U$5/($U$6*F45))</f>
        <v/>
      </c>
      <c r="Q45" s="88" t="n">
        <v>8.151990203100111</v>
      </c>
      <c r="R45" s="89">
        <f>IF(OR(Q45="",F45=""),"",Q45*$U$5/($U$6*F45))</f>
        <v/>
      </c>
    </row>
    <row r="46" ht="15" customHeight="1" s="70">
      <c r="A46" s="85" t="inlineStr">
        <is>
          <t>D-12</t>
        </is>
      </c>
      <c r="B46" s="86" t="n">
        <v>5.58</v>
      </c>
      <c r="C46" s="86" t="n">
        <v>5.58</v>
      </c>
      <c r="D46" s="87" t="n">
        <v>106</v>
      </c>
      <c r="E46" s="87" t="n">
        <v>103</v>
      </c>
      <c r="F46" s="86" t="n">
        <v>336.889510574262</v>
      </c>
      <c r="G46" s="88" t="n">
        <v>0.0311633205204455</v>
      </c>
      <c r="H46" s="89">
        <f>IF(OR(G46="",F46=""),"",G46*$U$5/($U$6*F46))</f>
        <v/>
      </c>
      <c r="I46" s="88" t="n">
        <v>0.8713457004080269</v>
      </c>
      <c r="J46" s="89">
        <f>IF(OR(I46="",F46=""),"",I46*$U$5/($U$6*F46))</f>
        <v/>
      </c>
      <c r="K46" s="88" t="n">
        <v>0.2547500541673</v>
      </c>
      <c r="L46" s="89">
        <f>IF(OR(K46="",F46=""),"",K46*$U$5/($U$6*F46))</f>
        <v/>
      </c>
      <c r="M46" s="88" t="n">
        <v>2.91996194670473</v>
      </c>
      <c r="N46" s="89">
        <f>IF(OR(M46="",F46=""),"",M46*$U$5/($U$6*F46))</f>
        <v/>
      </c>
      <c r="O46" s="88" t="n">
        <v>1.15407066663022</v>
      </c>
      <c r="P46" s="89">
        <f>IF(OR(O46="",F46=""),"",O46*$U$5/($U$6*F46))</f>
        <v/>
      </c>
      <c r="Q46" s="88" t="n">
        <v>37.6222695403862</v>
      </c>
      <c r="R46" s="89">
        <f>IF(OR(Q46="",F46=""),"",Q46*$U$5/($U$6*F46))</f>
        <v/>
      </c>
    </row>
    <row r="47" ht="15" customHeight="1" s="70">
      <c r="A47" s="85" t="inlineStr">
        <is>
          <t>D-11</t>
        </is>
      </c>
      <c r="B47" s="86" t="n">
        <v>5.7</v>
      </c>
      <c r="C47" s="86" t="n">
        <v>5.7</v>
      </c>
      <c r="D47" s="87" t="n">
        <v>108</v>
      </c>
      <c r="E47" s="87" t="n">
        <v>105</v>
      </c>
      <c r="F47" s="86" t="n">
        <v>508.06740324796</v>
      </c>
      <c r="G47" s="88" t="n">
        <v>0.0439997321871004</v>
      </c>
      <c r="H47" s="89">
        <f>IF(OR(G47="",F47=""),"",G47*$U$5/($U$6*F47))</f>
        <v/>
      </c>
      <c r="I47" s="88" t="n">
        <v>0.817817411042945</v>
      </c>
      <c r="J47" s="89">
        <f>IF(OR(I47="",F47=""),"",I47*$U$5/($U$6*F47))</f>
        <v/>
      </c>
      <c r="K47" s="88" t="n">
        <v>0.414859331393515</v>
      </c>
      <c r="L47" s="89">
        <f>IF(OR(K47="",F47=""),"",K47*$U$5/($U$6*F47))</f>
        <v/>
      </c>
      <c r="M47" s="88" t="n">
        <v>4.30896554381516</v>
      </c>
      <c r="N47" s="89">
        <f>IF(OR(M47="",F47=""),"",M47*$U$5/($U$6*F47))</f>
        <v/>
      </c>
      <c r="O47" s="88" t="n">
        <v>1.20007829268812</v>
      </c>
      <c r="P47" s="89">
        <f>IF(OR(O47="",F47=""),"",O47*$U$5/($U$6*F47))</f>
        <v/>
      </c>
      <c r="Q47" s="88" t="n">
        <v>13.4295171643754</v>
      </c>
      <c r="R47" s="89">
        <f>IF(OR(Q47="",F47=""),"",Q47*$U$5/($U$6*F47))</f>
        <v/>
      </c>
    </row>
    <row r="48" ht="15" customHeight="1" s="70">
      <c r="A48" s="85" t="inlineStr">
        <is>
          <t>D-9</t>
        </is>
      </c>
      <c r="B48" s="86" t="n">
        <v>5.94</v>
      </c>
      <c r="C48" s="86" t="n">
        <v>5.94</v>
      </c>
      <c r="D48" s="87" t="n">
        <v>111</v>
      </c>
      <c r="E48" s="87" t="n">
        <v>107</v>
      </c>
      <c r="F48" s="86" t="n">
        <v>57.4571350663516</v>
      </c>
      <c r="G48" s="88" t="n">
        <v>0.0013651017304575</v>
      </c>
      <c r="H48" s="89">
        <f>IF(OR(G48="",F48=""),"",G48*$U$5/($U$6*F48))</f>
        <v/>
      </c>
      <c r="I48" s="88" t="n">
        <v>0.360542720491937</v>
      </c>
      <c r="J48" s="89">
        <f>IF(OR(I48="",F48=""),"",I48*$U$5/($U$6*F48))</f>
        <v/>
      </c>
      <c r="K48" s="88" t="n">
        <v>0.0544076853534819</v>
      </c>
      <c r="L48" s="89">
        <f>IF(OR(K48="",F48=""),"",K48*$U$5/($U$6*F48))</f>
        <v/>
      </c>
      <c r="M48" s="88" t="n">
        <v>0.631911065954078</v>
      </c>
      <c r="N48" s="89">
        <f>IF(OR(M48="",F48=""),"",M48*$U$5/($U$6*F48))</f>
        <v/>
      </c>
      <c r="O48" s="88" t="n">
        <v>0.388838348113943</v>
      </c>
      <c r="P48" s="89">
        <f>IF(OR(O48="",F48=""),"",O48*$U$5/($U$6*F48))</f>
        <v/>
      </c>
      <c r="Q48" s="88" t="n">
        <v>19.1391620509352</v>
      </c>
      <c r="R48" s="89">
        <f>IF(OR(Q48="",F48=""),"",Q48*$U$5/($U$6*F48))</f>
        <v/>
      </c>
    </row>
    <row r="49" ht="15" customHeight="1" s="70">
      <c r="A49" s="85" t="inlineStr">
        <is>
          <t>D-8</t>
        </is>
      </c>
      <c r="B49" s="86" t="n">
        <v>6.06</v>
      </c>
      <c r="C49" s="86" t="n">
        <v>6.06</v>
      </c>
      <c r="D49" s="87" t="n">
        <v>114</v>
      </c>
      <c r="E49" s="87" t="n">
        <v>109</v>
      </c>
      <c r="F49" s="86" t="n">
        <v>360.334296101798</v>
      </c>
      <c r="G49" s="88" t="n">
        <v>0.0582681245517158</v>
      </c>
      <c r="H49" s="89">
        <f>IF(OR(G49="",F49=""),"",G49*$U$5/($U$6*F49))</f>
        <v/>
      </c>
      <c r="I49" s="88" t="n">
        <v>0.966839110077266</v>
      </c>
      <c r="J49" s="89">
        <f>IF(OR(I49="",F49=""),"",I49*$U$5/($U$6*F49))</f>
        <v/>
      </c>
      <c r="K49" s="88" t="n">
        <v>0.324896222695799</v>
      </c>
      <c r="L49" s="89">
        <f>IF(OR(K49="",F49=""),"",K49*$U$5/($U$6*F49))</f>
        <v/>
      </c>
      <c r="M49" s="88" t="n">
        <v>3.31723650047194</v>
      </c>
      <c r="N49" s="89">
        <f>IF(OR(M49="",F49=""),"",M49*$U$5/($U$6*F49))</f>
        <v/>
      </c>
      <c r="O49" s="88" t="n">
        <v>1.73788225734435</v>
      </c>
      <c r="P49" s="89">
        <f>IF(OR(O49="",F49=""),"",O49*$U$5/($U$6*F49))</f>
        <v/>
      </c>
      <c r="Q49" s="88" t="n">
        <v>25.6316339093109</v>
      </c>
      <c r="R49" s="89">
        <f>IF(OR(Q49="",F49=""),"",Q49*$U$5/($U$6*F49))</f>
        <v/>
      </c>
    </row>
    <row r="50" ht="15" customHeight="1" s="70">
      <c r="A50" s="85" t="inlineStr">
        <is>
          <t>D-7</t>
        </is>
      </c>
      <c r="B50" s="86" t="n">
        <v>6.18</v>
      </c>
      <c r="C50" s="86" t="n">
        <v>6.18</v>
      </c>
      <c r="D50" s="87" t="n">
        <v>117</v>
      </c>
      <c r="E50" s="87" t="n">
        <v>111</v>
      </c>
      <c r="F50" s="86" t="n">
        <v>90.90470804467699</v>
      </c>
      <c r="G50" s="88" t="n">
        <v>0.0019924460280341</v>
      </c>
      <c r="H50" s="89">
        <f>IF(OR(G50="",F50=""),"",G50*$U$5/($U$6*F50))</f>
        <v/>
      </c>
      <c r="I50" s="88" t="n">
        <v>0.093430412542436</v>
      </c>
      <c r="J50" s="89">
        <f>IF(OR(I50="",F50=""),"",I50*$U$5/($U$6*F50))</f>
        <v/>
      </c>
      <c r="K50" s="88" t="n">
        <v>0.08030374653414819</v>
      </c>
      <c r="L50" s="89">
        <f>IF(OR(K50="",F50=""),"",K50*$U$5/($U$6*F50))</f>
        <v/>
      </c>
      <c r="M50" s="88" t="n">
        <v>0.621163744739058</v>
      </c>
      <c r="N50" s="89">
        <f>IF(OR(M50="",F50=""),"",M50*$U$5/($U$6*F50))</f>
        <v/>
      </c>
      <c r="O50" s="88" t="n">
        <v>0.45823229620973</v>
      </c>
      <c r="P50" s="89">
        <f>IF(OR(O50="",F50=""),"",O50*$U$5/($U$6*F50))</f>
        <v/>
      </c>
      <c r="Q50" s="88" t="n">
        <v>17.8297882215531</v>
      </c>
      <c r="R50" s="89">
        <f>IF(OR(Q50="",F50=""),"",Q50*$U$5/($U$6*F50))</f>
        <v/>
      </c>
    </row>
    <row r="51" ht="15" customHeight="1" s="70">
      <c r="A51" s="85" t="inlineStr">
        <is>
          <t>D-6</t>
        </is>
      </c>
      <c r="B51" s="86" t="n">
        <v>6.3</v>
      </c>
      <c r="C51" s="86" t="n">
        <v>6.3</v>
      </c>
      <c r="D51" s="87" t="n">
        <v>119</v>
      </c>
      <c r="E51" s="87" t="n">
        <v>113</v>
      </c>
      <c r="F51" s="86" t="n">
        <v>386.653720310228</v>
      </c>
      <c r="G51" s="88" t="n">
        <v>0.0587031915370401</v>
      </c>
      <c r="H51" s="89">
        <f>IF(OR(G51="",F51=""),"",G51*$U$5/($U$6*F51))</f>
        <v/>
      </c>
      <c r="I51" s="88" t="n">
        <v>0.618660162446462</v>
      </c>
      <c r="J51" s="89">
        <f>IF(OR(I51="",F51=""),"",I51*$U$5/($U$6*F51))</f>
        <v/>
      </c>
      <c r="K51" s="88" t="n">
        <v>0.351862651455103</v>
      </c>
      <c r="L51" s="89">
        <f>IF(OR(K51="",F51=""),"",K51*$U$5/($U$6*F51))</f>
        <v/>
      </c>
      <c r="M51" s="88" t="n">
        <v>3.5257443436933</v>
      </c>
      <c r="N51" s="89">
        <f>IF(OR(M51="",F51=""),"",M51*$U$5/($U$6*F51))</f>
        <v/>
      </c>
      <c r="O51" s="88" t="n">
        <v>1.36444056174658</v>
      </c>
      <c r="P51" s="89">
        <f>IF(OR(O51="",F51=""),"",O51*$U$5/($U$6*F51))</f>
        <v/>
      </c>
      <c r="Q51" s="88" t="n">
        <v>35.1493279460021</v>
      </c>
      <c r="R51" s="89">
        <f>IF(OR(Q51="",F51=""),"",Q51*$U$5/($U$6*F51))</f>
        <v/>
      </c>
    </row>
    <row r="52" ht="15" customHeight="1" s="70">
      <c r="A52" s="85" t="inlineStr">
        <is>
          <t>D-5</t>
        </is>
      </c>
      <c r="B52" s="86" t="n">
        <v>6.42</v>
      </c>
      <c r="C52" s="86" t="n">
        <v>6.42</v>
      </c>
      <c r="D52" s="87" t="n">
        <v>121</v>
      </c>
      <c r="E52" s="87" t="n">
        <v>115</v>
      </c>
      <c r="F52" s="86" t="n">
        <v>275.488376789934</v>
      </c>
      <c r="G52" s="88" t="n">
        <v>0.222779794801345</v>
      </c>
      <c r="H52" s="89">
        <f>IF(OR(G52="",F52=""),"",G52*$U$5/($U$6*F52))</f>
        <v/>
      </c>
      <c r="I52" s="88" t="n">
        <v>0.384467417258519</v>
      </c>
      <c r="J52" s="89">
        <f>IF(OR(I52="",F52=""),"",I52*$U$5/($U$6*F52))</f>
        <v/>
      </c>
      <c r="K52" s="88" t="n">
        <v>0.229931983807681</v>
      </c>
      <c r="L52" s="89">
        <f>IF(OR(K52="",F52=""),"",K52*$U$5/($U$6*F52))</f>
        <v/>
      </c>
      <c r="M52" s="88" t="n">
        <v>2.31267834732565</v>
      </c>
      <c r="N52" s="89">
        <f>IF(OR(M52="",F52=""),"",M52*$U$5/($U$6*F52))</f>
        <v/>
      </c>
      <c r="O52" s="88" t="n">
        <v>1.14422004663075</v>
      </c>
      <c r="P52" s="89">
        <f>IF(OR(O52="",F52=""),"",O52*$U$5/($U$6*F52))</f>
        <v/>
      </c>
      <c r="Q52" s="88" t="n">
        <v>11.4224795714564</v>
      </c>
      <c r="R52" s="89">
        <f>IF(OR(Q52="",F52=""),"",Q52*$U$5/($U$6*F52))</f>
        <v/>
      </c>
    </row>
    <row r="53" ht="15" customHeight="1" s="70">
      <c r="A53" s="85" t="inlineStr">
        <is>
          <t>D-4</t>
        </is>
      </c>
      <c r="B53" s="86" t="n">
        <v>6.54</v>
      </c>
      <c r="C53" s="86" t="n">
        <v>6.54</v>
      </c>
      <c r="D53" s="87" t="n">
        <v>124</v>
      </c>
      <c r="E53" s="87" t="n">
        <v>117</v>
      </c>
      <c r="F53" s="86" t="n">
        <v>153.946277820414</v>
      </c>
      <c r="G53" s="88" t="n">
        <v>0.0109800895892899</v>
      </c>
      <c r="H53" s="89">
        <f>IF(OR(G53="",F53=""),"",G53*$U$5/($U$6*F53))</f>
        <v/>
      </c>
      <c r="I53" s="88" t="n">
        <v>0.326495628571888</v>
      </c>
      <c r="J53" s="89">
        <f>IF(OR(I53="",F53=""),"",I53*$U$5/($U$6*F53))</f>
        <v/>
      </c>
      <c r="K53" s="88" t="n">
        <v>0.125439081816771</v>
      </c>
      <c r="L53" s="89">
        <f>IF(OR(K53="",F53=""),"",K53*$U$5/($U$6*F53))</f>
        <v/>
      </c>
      <c r="M53" s="88" t="n">
        <v>1.30056502121901</v>
      </c>
      <c r="N53" s="89">
        <f>IF(OR(M53="",F53=""),"",M53*$U$5/($U$6*F53))</f>
        <v/>
      </c>
      <c r="O53" s="88" t="n">
        <v>0.535204469728248</v>
      </c>
      <c r="P53" s="89">
        <f>IF(OR(O53="",F53=""),"",O53*$U$5/($U$6*F53))</f>
        <v/>
      </c>
      <c r="Q53" s="88" t="n">
        <v>6.38473982932414</v>
      </c>
      <c r="R53" s="89">
        <f>IF(OR(Q53="",F53=""),"",Q53*$U$5/($U$6*F53))</f>
        <v/>
      </c>
    </row>
    <row r="54" ht="15" customHeight="1" s="70">
      <c r="A54" s="85" t="inlineStr">
        <is>
          <t>D-3</t>
        </is>
      </c>
      <c r="B54" s="86" t="n">
        <v>6.66</v>
      </c>
      <c r="C54" s="86" t="n">
        <v>6.66</v>
      </c>
      <c r="D54" s="87" t="n">
        <v>127</v>
      </c>
      <c r="E54" s="87" t="n">
        <v>119</v>
      </c>
      <c r="F54" s="86" t="n">
        <v>301.387640109058</v>
      </c>
      <c r="G54" s="88" t="n">
        <v>0.0357741070072262</v>
      </c>
      <c r="H54" s="89">
        <f>IF(OR(G54="",F54=""),"",G54*$U$5/($U$6*F54))</f>
        <v/>
      </c>
      <c r="I54" s="88" t="n">
        <v>0.468557823195929</v>
      </c>
      <c r="J54" s="89">
        <f>IF(OR(I54="",F54=""),"",I54*$U$5/($U$6*F54))</f>
        <v/>
      </c>
      <c r="K54" s="88" t="n">
        <v>0.221314654746545</v>
      </c>
      <c r="L54" s="89">
        <f>IF(OR(K54="",F54=""),"",K54*$U$5/($U$6*F54))</f>
        <v/>
      </c>
      <c r="M54" s="88" t="n">
        <v>2.60629718705476</v>
      </c>
      <c r="N54" s="89">
        <f>IF(OR(M54="",F54=""),"",M54*$U$5/($U$6*F54))</f>
        <v/>
      </c>
      <c r="O54" s="88" t="n">
        <v>0.653743267685071</v>
      </c>
      <c r="P54" s="89">
        <f>IF(OR(O54="",F54=""),"",O54*$U$5/($U$6*F54))</f>
        <v/>
      </c>
      <c r="Q54" s="88" t="n">
        <v>16.8744590529209</v>
      </c>
      <c r="R54" s="89">
        <f>IF(OR(Q54="",F54=""),"",Q54*$U$5/($U$6*F54))</f>
        <v/>
      </c>
    </row>
    <row r="55" ht="15" customHeight="1" s="70">
      <c r="A55" s="85" t="inlineStr">
        <is>
          <t>D-2</t>
        </is>
      </c>
      <c r="B55" s="86" t="n">
        <v>6.78</v>
      </c>
      <c r="C55" s="86" t="n">
        <v>6.78</v>
      </c>
      <c r="D55" s="87" t="n">
        <v>129</v>
      </c>
      <c r="E55" s="87" t="n">
        <v>121</v>
      </c>
      <c r="F55" s="86" t="n">
        <v>214.199491073592</v>
      </c>
      <c r="G55" s="88" t="n">
        <v>0.0691770941471451</v>
      </c>
      <c r="H55" s="89">
        <f>IF(OR(G55="",F55=""),"",G55*$U$5/($U$6*F55))</f>
        <v/>
      </c>
      <c r="I55" s="88" t="n">
        <v>0.251696235919761</v>
      </c>
      <c r="J55" s="89">
        <f>IF(OR(I55="",F55=""),"",I55*$U$5/($U$6*F55))</f>
        <v/>
      </c>
      <c r="K55" s="88" t="n">
        <v>0.183764584547192</v>
      </c>
      <c r="L55" s="89">
        <f>IF(OR(K55="",F55=""),"",K55*$U$5/($U$6*F55))</f>
        <v/>
      </c>
      <c r="M55" s="88" t="n">
        <v>1.78360412866833</v>
      </c>
      <c r="N55" s="89">
        <f>IF(OR(M55="",F55=""),"",M55*$U$5/($U$6*F55))</f>
        <v/>
      </c>
      <c r="O55" s="88" t="n">
        <v>0.60809612670055</v>
      </c>
      <c r="P55" s="89">
        <f>IF(OR(O55="",F55=""),"",O55*$U$5/($U$6*F55))</f>
        <v/>
      </c>
      <c r="Q55" s="88" t="n">
        <v>28.3274646232012</v>
      </c>
      <c r="R55" s="89">
        <f>IF(OR(Q55="",F55=""),"",Q55*$U$5/($U$6*F55))</f>
        <v/>
      </c>
    </row>
    <row r="56" ht="15" customHeight="1" s="70">
      <c r="A56" s="85" t="inlineStr">
        <is>
          <t>D-1</t>
        </is>
      </c>
      <c r="B56" s="86" t="n">
        <v>6.9</v>
      </c>
      <c r="C56" s="86" t="n">
        <v>6.9</v>
      </c>
      <c r="D56" s="87" t="n">
        <v>133</v>
      </c>
      <c r="E56" s="87" t="n">
        <v>123</v>
      </c>
      <c r="F56" s="86" t="n">
        <v>354.79766544823</v>
      </c>
      <c r="G56" s="88" t="n">
        <v>0.179000012378336</v>
      </c>
      <c r="H56" s="89">
        <f>IF(OR(G56="",F56=""),"",G56*$U$5/($U$6*F56))</f>
        <v/>
      </c>
      <c r="I56" s="88" t="n">
        <v>0.6695091631226761</v>
      </c>
      <c r="J56" s="89">
        <f>IF(OR(I56="",F56=""),"",I56*$U$5/($U$6*F56))</f>
        <v/>
      </c>
      <c r="K56" s="88" t="n">
        <v>0.322251307151817</v>
      </c>
      <c r="L56" s="89">
        <f>IF(OR(K56="",F56=""),"",K56*$U$5/($U$6*F56))</f>
        <v/>
      </c>
      <c r="M56" s="88" t="n">
        <v>3.02190314606308</v>
      </c>
      <c r="N56" s="89">
        <f>IF(OR(M56="",F56=""),"",M56*$U$5/($U$6*F56))</f>
        <v/>
      </c>
      <c r="O56" s="88" t="n">
        <v>1.43019812691957</v>
      </c>
      <c r="P56" s="89">
        <f>IF(OR(O56="",F56=""),"",O56*$U$5/($U$6*F56))</f>
        <v/>
      </c>
      <c r="Q56" s="88" t="n">
        <v>17.7497730755632</v>
      </c>
      <c r="R56" s="89">
        <f>IF(OR(Q56="",F56=""),"",Q56*$U$5/($U$6*F56))</f>
        <v/>
      </c>
    </row>
    <row r="57" ht="15" customHeight="1" s="70">
      <c r="A57" s="85" t="inlineStr">
        <is>
          <t>HS4-C-993</t>
        </is>
      </c>
      <c r="B57" s="86" t="n">
        <v>6.99999076305221</v>
      </c>
      <c r="C57" s="86" t="n"/>
      <c r="D57" s="87" t="n"/>
      <c r="E57" s="87" t="n">
        <v>128</v>
      </c>
      <c r="F57" s="86" t="n">
        <v>416.452336557655</v>
      </c>
      <c r="G57" s="88" t="n">
        <v>0.201380834160022</v>
      </c>
      <c r="H57" s="89">
        <f>IF(OR(G57="",F57=""),"",G57*$U$5/($U$6*F57))</f>
        <v/>
      </c>
      <c r="I57" s="88" t="n">
        <v>0.168229962756026</v>
      </c>
      <c r="J57" s="89">
        <f>IF(OR(I57="",F57=""),"",I57*$U$5/($U$6*F57))</f>
        <v/>
      </c>
      <c r="K57" s="88" t="n">
        <v>1.32924146728885</v>
      </c>
      <c r="L57" s="89">
        <f>IF(OR(K57="",F57=""),"",K57*$U$5/($U$6*F57))</f>
        <v/>
      </c>
      <c r="M57" s="88" t="n">
        <v>7.08395379461512</v>
      </c>
      <c r="N57" s="89">
        <f>IF(OR(M57="",F57=""),"",M57*$U$5/($U$6*F57))</f>
        <v/>
      </c>
      <c r="O57" s="88" t="n">
        <v>0.938516649031932</v>
      </c>
      <c r="P57" s="89">
        <f>IF(OR(O57="",F57=""),"",O57*$U$5/($U$6*F57))</f>
        <v/>
      </c>
      <c r="Q57" s="88" t="n">
        <v>12.1171006488092</v>
      </c>
      <c r="R57" s="89">
        <f>IF(OR(Q57="",F57=""),"",Q57*$U$5/($U$6*F57))</f>
        <v/>
      </c>
      <c r="S57" s="72" t="inlineStr">
        <is>
          <t>second-laboratory supplementary run; calibration not reproducible against certified standard (Ni 5.20 ppm returned 2.38 ppm); excluded 2026-09-21 at the request of the data owner (C. Hu). Retained here for the record; not used in any product.</t>
        </is>
      </c>
    </row>
    <row r="58" ht="15" customHeight="1" s="70">
      <c r="A58" s="85" t="inlineStr">
        <is>
          <t>C-992</t>
        </is>
      </c>
      <c r="B58" s="86" t="n">
        <v>7.09888634538153</v>
      </c>
      <c r="C58" s="86" t="n"/>
      <c r="D58" s="87" t="n"/>
      <c r="E58" s="87" t="n">
        <v>130.5</v>
      </c>
      <c r="F58" s="86" t="n">
        <v>382.643134618258</v>
      </c>
      <c r="G58" s="88" t="n">
        <v>0.332525209230336</v>
      </c>
      <c r="H58" s="89">
        <f>IF(OR(G58="",F58=""),"",G58*$U$5/($U$6*F58))</f>
        <v/>
      </c>
      <c r="I58" s="88" t="n">
        <v>0.603664150785168</v>
      </c>
      <c r="J58" s="89">
        <f>IF(OR(I58="",F58=""),"",I58*$U$5/($U$6*F58))</f>
        <v/>
      </c>
      <c r="K58" s="88" t="n">
        <v>0.446327790797405</v>
      </c>
      <c r="L58" s="89">
        <f>IF(OR(K58="",F58=""),"",K58*$U$5/($U$6*F58))</f>
        <v/>
      </c>
      <c r="M58" s="88" t="n">
        <v>9.66189200601805</v>
      </c>
      <c r="N58" s="89">
        <f>IF(OR(M58="",F58=""),"",M58*$U$5/($U$6*F58))</f>
        <v/>
      </c>
      <c r="O58" s="88" t="n">
        <v>3.00635118552128</v>
      </c>
      <c r="P58" s="89">
        <f>IF(OR(O58="",F58=""),"",O58*$U$5/($U$6*F58))</f>
        <v/>
      </c>
      <c r="Q58" s="88" t="n">
        <v>38.190424692326</v>
      </c>
      <c r="R58" s="89">
        <f>IF(OR(Q58="",F58=""),"",Q58*$U$5/($U$6*F58))</f>
        <v/>
      </c>
    </row>
    <row r="59" ht="15" customHeight="1" s="70">
      <c r="A59" s="85" t="inlineStr">
        <is>
          <t>HS4-C-991</t>
        </is>
      </c>
      <c r="B59" s="86" t="n">
        <v>7.29667751004016</v>
      </c>
      <c r="C59" s="86" t="n"/>
      <c r="D59" s="87" t="n"/>
      <c r="E59" s="87" t="n">
        <v>133</v>
      </c>
      <c r="F59" s="86" t="n">
        <v>383.005420248783</v>
      </c>
      <c r="G59" s="88" t="n">
        <v>0.257085697607532</v>
      </c>
      <c r="H59" s="89">
        <f>IF(OR(G59="",F59=""),"",G59*$U$5/($U$6*F59))</f>
        <v/>
      </c>
      <c r="I59" s="88" t="n">
        <v>0.113935514281074</v>
      </c>
      <c r="J59" s="89">
        <f>IF(OR(I59="",F59=""),"",I59*$U$5/($U$6*F59))</f>
        <v/>
      </c>
      <c r="K59" s="88" t="n">
        <v>1.26174297705812</v>
      </c>
      <c r="L59" s="89">
        <f>IF(OR(K59="",F59=""),"",K59*$U$5/($U$6*F59))</f>
        <v/>
      </c>
      <c r="M59" s="88" t="n">
        <v>6.3809944532022</v>
      </c>
      <c r="N59" s="89">
        <f>IF(OR(M59="",F59=""),"",M59*$U$5/($U$6*F59))</f>
        <v/>
      </c>
      <c r="O59" s="88" t="n">
        <v>0.913506654119964</v>
      </c>
      <c r="P59" s="89">
        <f>IF(OR(O59="",F59=""),"",O59*$U$5/($U$6*F59))</f>
        <v/>
      </c>
      <c r="Q59" s="88" t="n">
        <v>9.606930074188741</v>
      </c>
      <c r="R59" s="89">
        <f>IF(OR(Q59="",F59=""),"",Q59*$U$5/($U$6*F59))</f>
        <v/>
      </c>
      <c r="S59" s="72" t="inlineStr">
        <is>
          <t>second-laboratory supplementary run; calibration not reproducible against certified standard (Ni 5.20 ppm returned 2.38 ppm); excluded 2026-09-21 at the request of the data owner (C. Hu). Retained here for the record; not used in any product.</t>
        </is>
      </c>
    </row>
    <row r="60" ht="15" customHeight="1" s="70">
      <c r="A60" s="85" t="inlineStr">
        <is>
          <t>HS4-C-990</t>
        </is>
      </c>
      <c r="B60" s="86" t="n">
        <v>7.4944686746988</v>
      </c>
      <c r="C60" s="86" t="n"/>
      <c r="D60" s="87" t="n"/>
      <c r="E60" s="87" t="n">
        <v>137</v>
      </c>
      <c r="F60" s="86" t="n">
        <v>398.762243553828</v>
      </c>
      <c r="G60" s="88" t="n">
        <v>0.281689159667692</v>
      </c>
      <c r="H60" s="89">
        <f>IF(OR(G60="",F60=""),"",G60*$U$5/($U$6*F60))</f>
        <v/>
      </c>
      <c r="I60" s="88" t="n">
        <v>0.176275143286665</v>
      </c>
      <c r="J60" s="89">
        <f>IF(OR(I60="",F60=""),"",I60*$U$5/($U$6*F60))</f>
        <v/>
      </c>
      <c r="K60" s="88" t="n">
        <v>1.3135763493828</v>
      </c>
      <c r="L60" s="89">
        <f>IF(OR(K60="",F60=""),"",K60*$U$5/($U$6*F60))</f>
        <v/>
      </c>
      <c r="M60" s="88" t="n">
        <v>6.73025460253737</v>
      </c>
      <c r="N60" s="89">
        <f>IF(OR(M60="",F60=""),"",M60*$U$5/($U$6*F60))</f>
        <v/>
      </c>
      <c r="O60" s="88" t="n">
        <v>0.792082572703052</v>
      </c>
      <c r="P60" s="89">
        <f>IF(OR(O60="",F60=""),"",O60*$U$5/($U$6*F60))</f>
        <v/>
      </c>
      <c r="Q60" s="88" t="n">
        <v>9.87580308499683</v>
      </c>
      <c r="R60" s="89">
        <f>IF(OR(Q60="",F60=""),"",Q60*$U$5/($U$6*F60))</f>
        <v/>
      </c>
      <c r="S60" s="72" t="inlineStr">
        <is>
          <t>second-laboratory supplementary run; calibration not reproducible against certified standard (Ni 5.20 ppm returned 2.38 ppm); excluded 2026-09-21 at the request of the data owner (C. Hu). Retained here for the record; not used in any product.</t>
        </is>
      </c>
    </row>
    <row r="61" ht="15" customHeight="1" s="70">
      <c r="A61" s="85" t="inlineStr">
        <is>
          <t>HS4-C-989</t>
        </is>
      </c>
      <c r="B61" s="86" t="n">
        <v>7.69225983935743</v>
      </c>
      <c r="C61" s="86" t="n"/>
      <c r="D61" s="87" t="n"/>
      <c r="E61" s="87" t="n">
        <v>139</v>
      </c>
      <c r="F61" s="86" t="n">
        <v>399.831020450214</v>
      </c>
      <c r="G61" s="88" t="n">
        <v>0.218413191666097</v>
      </c>
      <c r="H61" s="89">
        <f>IF(OR(G61="",F61=""),"",G61*$U$5/($U$6*F61))</f>
        <v/>
      </c>
      <c r="I61" s="88" t="n">
        <v>0.123649099293865</v>
      </c>
      <c r="J61" s="89">
        <f>IF(OR(I61="",F61=""),"",I61*$U$5/($U$6*F61))</f>
        <v/>
      </c>
      <c r="K61" s="88" t="n">
        <v>1.30334156602305</v>
      </c>
      <c r="L61" s="89">
        <f>IF(OR(K61="",F61=""),"",K61*$U$5/($U$6*F61))</f>
        <v/>
      </c>
      <c r="M61" s="88" t="n">
        <v>6.7697239292199</v>
      </c>
      <c r="N61" s="89">
        <f>IF(OR(M61="",F61=""),"",M61*$U$5/($U$6*F61))</f>
        <v/>
      </c>
      <c r="O61" s="88" t="n">
        <v>0.757842747390359</v>
      </c>
      <c r="P61" s="89">
        <f>IF(OR(O61="",F61=""),"",O61*$U$5/($U$6*F61))</f>
        <v/>
      </c>
      <c r="Q61" s="88" t="n">
        <v>8.19610185206758</v>
      </c>
      <c r="R61" s="89">
        <f>IF(OR(Q61="",F61=""),"",Q61*$U$5/($U$6*F61))</f>
        <v/>
      </c>
      <c r="S61" s="72" t="inlineStr">
        <is>
          <t>second-laboratory supplementary run; calibration not reproducible against certified standard (Ni 5.20 ppm returned 2.38 ppm); excluded 2026-09-21 at the request of the data owner (C. Hu). Retained here for the record; not used in any product.</t>
        </is>
      </c>
    </row>
    <row r="62" ht="15" customHeight="1" s="70">
      <c r="A62" s="85" t="inlineStr">
        <is>
          <t>HS4-C-988</t>
        </is>
      </c>
      <c r="B62" s="86" t="n">
        <v>7.89005100401607</v>
      </c>
      <c r="C62" s="86" t="n"/>
      <c r="D62" s="87" t="n"/>
      <c r="E62" s="87" t="n">
        <v>141</v>
      </c>
      <c r="F62" s="86" t="n">
        <v>393.297230344753</v>
      </c>
      <c r="G62" s="88" t="n">
        <v>0.235343329212194</v>
      </c>
      <c r="H62" s="89">
        <f>IF(OR(G62="",F62=""),"",G62*$U$5/($U$6*F62))</f>
        <v/>
      </c>
      <c r="I62" s="88" t="n">
        <v>0.126821259645619</v>
      </c>
      <c r="J62" s="89">
        <f>IF(OR(I62="",F62=""),"",I62*$U$5/($U$6*F62))</f>
        <v/>
      </c>
      <c r="K62" s="88" t="n">
        <v>1.28607202929322</v>
      </c>
      <c r="L62" s="89">
        <f>IF(OR(K62="",F62=""),"",K62*$U$5/($U$6*F62))</f>
        <v/>
      </c>
      <c r="M62" s="88" t="n">
        <v>6.56405069801158</v>
      </c>
      <c r="N62" s="89">
        <f>IF(OR(M62="",F62=""),"",M62*$U$5/($U$6*F62))</f>
        <v/>
      </c>
      <c r="O62" s="88" t="n">
        <v>0.901687950672764</v>
      </c>
      <c r="P62" s="89">
        <f>IF(OR(O62="",F62=""),"",O62*$U$5/($U$6*F62))</f>
        <v/>
      </c>
      <c r="Q62" s="88" t="n">
        <v>8.529033044633371</v>
      </c>
      <c r="R62" s="89">
        <f>IF(OR(Q62="",F62=""),"",Q62*$U$5/($U$6*F62))</f>
        <v/>
      </c>
      <c r="S62" s="72" t="inlineStr">
        <is>
          <t>second-laboratory supplementary run; calibration not reproducible against certified standard (Ni 5.20 ppm returned 2.38 ppm); excluded 2026-09-21 at the request of the data owner (C. Hu). Retained here for the record; not used in any product.</t>
        </is>
      </c>
    </row>
    <row r="63" ht="15" customHeight="1" s="70">
      <c r="A63" s="85" t="inlineStr">
        <is>
          <t>C-987</t>
        </is>
      </c>
      <c r="B63" s="86" t="n">
        <v>8.087842168674699</v>
      </c>
      <c r="C63" s="86" t="n">
        <v>6.9978421686747</v>
      </c>
      <c r="D63" s="87" t="n">
        <v>136</v>
      </c>
      <c r="E63" s="87" t="n">
        <v>143</v>
      </c>
      <c r="F63" s="86" t="n">
        <v>380.017937890056</v>
      </c>
      <c r="G63" s="88" t="n">
        <v>0.184501107339351</v>
      </c>
      <c r="H63" s="89">
        <f>IF(OR(G63="",F63=""),"",G63*$U$5/($U$6*F63))</f>
        <v/>
      </c>
      <c r="I63" s="88" t="n">
        <v>0.458803416399925</v>
      </c>
      <c r="J63" s="89">
        <f>IF(OR(I63="",F63=""),"",I63*$U$5/($U$6*F63))</f>
        <v/>
      </c>
      <c r="K63" s="88" t="n">
        <v>0.388220470907584</v>
      </c>
      <c r="L63" s="89">
        <f>IF(OR(K63="",F63=""),"",K63*$U$5/($U$6*F63))</f>
        <v/>
      </c>
      <c r="M63" s="88" t="n">
        <v>3.47736156689671</v>
      </c>
      <c r="N63" s="89">
        <f>IF(OR(M63="",F63=""),"",M63*$U$5/($U$6*F63))</f>
        <v/>
      </c>
      <c r="O63" s="88" t="n">
        <v>0.479863834548481</v>
      </c>
      <c r="P63" s="89">
        <f>IF(OR(O63="",F63=""),"",O63*$U$5/($U$6*F63))</f>
        <v/>
      </c>
      <c r="Q63" s="88" t="n">
        <v>6.12886073126186</v>
      </c>
      <c r="R63" s="89">
        <f>IF(OR(Q63="",F63=""),"",Q63*$U$5/($U$6*F63))</f>
        <v/>
      </c>
    </row>
    <row r="64" ht="15" customHeight="1" s="70">
      <c r="A64" s="85" t="inlineStr">
        <is>
          <t>HS4-C-987</t>
        </is>
      </c>
      <c r="B64" s="86" t="n">
        <v>8.09</v>
      </c>
      <c r="C64" s="86" t="n">
        <v>7</v>
      </c>
      <c r="D64" s="87" t="n">
        <v>136</v>
      </c>
      <c r="E64" s="87" t="n">
        <v>143</v>
      </c>
      <c r="F64" s="86" t="n">
        <v>419.420605129024</v>
      </c>
      <c r="G64" s="88" t="n">
        <v>0.231520115313648</v>
      </c>
      <c r="H64" s="89">
        <f>IF(OR(G64="",F64=""),"",G64*$U$5/($U$6*F64))</f>
        <v/>
      </c>
      <c r="I64" s="88" t="n">
        <v>0.149143229490547</v>
      </c>
      <c r="J64" s="89">
        <f>IF(OR(I64="",F64=""),"",I64*$U$5/($U$6*F64))</f>
        <v/>
      </c>
      <c r="K64" s="88" t="n">
        <v>1.41798273331569</v>
      </c>
      <c r="L64" s="89">
        <f>IF(OR(K64="",F64=""),"",K64*$U$5/($U$6*F64))</f>
        <v/>
      </c>
      <c r="M64" s="88" t="n">
        <v>6.81487320735057</v>
      </c>
      <c r="N64" s="89">
        <f>IF(OR(M64="",F64=""),"",M64*$U$5/($U$6*F64))</f>
        <v/>
      </c>
      <c r="O64" s="88" t="n">
        <v>0.798594550549352</v>
      </c>
      <c r="P64" s="89">
        <f>IF(OR(O64="",F64=""),"",O64*$U$5/($U$6*F64))</f>
        <v/>
      </c>
      <c r="Q64" s="88" t="n">
        <v>8.49738227440878</v>
      </c>
      <c r="R64" s="89">
        <f>IF(OR(Q64="",F64=""),"",Q64*$U$5/($U$6*F64))</f>
        <v/>
      </c>
      <c r="S64" s="72" t="inlineStr">
        <is>
          <t>second-laboratory supplementary run; calibration not reproducible against certified standard (Ni 5.20 ppm returned 2.38 ppm); excluded 2026-09-21 at the request of the data owner (C. Hu). Retained here for the record; not used in any product.</t>
        </is>
      </c>
    </row>
    <row r="65" ht="15" customHeight="1" s="70">
      <c r="A65" s="85" t="inlineStr">
        <is>
          <t>HS4-C-986</t>
        </is>
      </c>
      <c r="B65" s="86" t="n">
        <v>8.28563333333333</v>
      </c>
      <c r="C65" s="86" t="n">
        <v>7.19563333333333</v>
      </c>
      <c r="D65" s="87" t="n">
        <v>140</v>
      </c>
      <c r="E65" s="87" t="n">
        <v>150</v>
      </c>
      <c r="F65" s="86" t="n">
        <v>396.122408507908</v>
      </c>
      <c r="G65" s="88" t="n">
        <v>0.217440114254567</v>
      </c>
      <c r="H65" s="89">
        <f>IF(OR(G65="",F65=""),"",G65*$U$5/($U$6*F65))</f>
        <v/>
      </c>
      <c r="I65" s="88" t="n">
        <v>0.178738133385551</v>
      </c>
      <c r="J65" s="89">
        <f>IF(OR(I65="",F65=""),"",I65*$U$5/($U$6*F65))</f>
        <v/>
      </c>
      <c r="K65" s="88" t="n">
        <v>1.36687324960294</v>
      </c>
      <c r="L65" s="89">
        <f>IF(OR(K65="",F65=""),"",K65*$U$5/($U$6*F65))</f>
        <v/>
      </c>
      <c r="M65" s="88" t="n">
        <v>6.52011022872064</v>
      </c>
      <c r="N65" s="89">
        <f>IF(OR(M65="",F65=""),"",M65*$U$5/($U$6*F65))</f>
        <v/>
      </c>
      <c r="O65" s="88" t="n">
        <v>0.764363030811963</v>
      </c>
      <c r="P65" s="89">
        <f>IF(OR(O65="",F65=""),"",O65*$U$5/($U$6*F65))</f>
        <v/>
      </c>
      <c r="Q65" s="88" t="n">
        <v>6.01740521575782</v>
      </c>
      <c r="R65" s="89">
        <f>IF(OR(Q65="",F65=""),"",Q65*$U$5/($U$6*F65))</f>
        <v/>
      </c>
      <c r="S65" s="72" t="inlineStr">
        <is>
          <t>second-laboratory supplementary run; calibration not reproducible against certified standard (Ni 5.20 ppm returned 2.38 ppm); excluded 2026-09-21 at the request of the data owner (C. Hu). Retained here for the record; not used in any product.</t>
        </is>
      </c>
    </row>
    <row r="66" ht="15" customHeight="1" s="70">
      <c r="A66" s="85" t="inlineStr">
        <is>
          <t>HS4-C-985</t>
        </is>
      </c>
      <c r="B66" s="86" t="n">
        <v>8.483424497991971</v>
      </c>
      <c r="C66" s="86" t="n">
        <v>7.39342449799197</v>
      </c>
      <c r="D66" s="87" t="n">
        <v>144</v>
      </c>
      <c r="E66" s="87" t="n">
        <v>157</v>
      </c>
      <c r="F66" s="86" t="n">
        <v>392.578764169446</v>
      </c>
      <c r="G66" s="88" t="n">
        <v>0.232628676926218</v>
      </c>
      <c r="H66" s="89">
        <f>IF(OR(G66="",F66=""),"",G66*$U$5/($U$6*F66))</f>
        <v/>
      </c>
      <c r="I66" s="88" t="n">
        <v>0.151884198634852</v>
      </c>
      <c r="J66" s="89">
        <f>IF(OR(I66="",F66=""),"",I66*$U$5/($U$6*F66))</f>
        <v/>
      </c>
      <c r="K66" s="88" t="n">
        <v>1.27033505684449</v>
      </c>
      <c r="L66" s="89">
        <f>IF(OR(K66="",F66=""),"",K66*$U$5/($U$6*F66))</f>
        <v/>
      </c>
      <c r="M66" s="88" t="n">
        <v>6.55624225194802</v>
      </c>
      <c r="N66" s="89">
        <f>IF(OR(M66="",F66=""),"",M66*$U$5/($U$6*F66))</f>
        <v/>
      </c>
      <c r="O66" s="88" t="n">
        <v>0.861892206940353</v>
      </c>
      <c r="P66" s="89">
        <f>IF(OR(O66="",F66=""),"",O66*$U$5/($U$6*F66))</f>
        <v/>
      </c>
      <c r="Q66" s="88" t="n">
        <v>8.81961224168148</v>
      </c>
      <c r="R66" s="89">
        <f>IF(OR(Q66="",F66=""),"",Q66*$U$5/($U$6*F66))</f>
        <v/>
      </c>
      <c r="S66" s="72" t="inlineStr">
        <is>
          <t>second-laboratory supplementary run; calibration not reproducible against certified standard (Ni 5.20 ppm returned 2.38 ppm); excluded 2026-09-21 at the request of the data owner (C. Hu). Retained here for the record; not used in any product.</t>
        </is>
      </c>
    </row>
    <row r="67" ht="15" customHeight="1" s="70">
      <c r="A67" s="85" t="inlineStr">
        <is>
          <t>C-982</t>
        </is>
      </c>
      <c r="B67" s="86" t="n">
        <v>9.076797991967871</v>
      </c>
      <c r="C67" s="86" t="n">
        <v>7.98679799196787</v>
      </c>
      <c r="D67" s="87" t="n">
        <v>155</v>
      </c>
      <c r="E67" s="87" t="n">
        <v>163</v>
      </c>
      <c r="F67" s="86" t="n">
        <v>378.744335601585</v>
      </c>
      <c r="G67" s="88" t="n">
        <v>0.197355563955934</v>
      </c>
      <c r="H67" s="89">
        <f>IF(OR(G67="",F67=""),"",G67*$U$5/($U$6*F67))</f>
        <v/>
      </c>
      <c r="I67" s="88" t="n">
        <v>0.577429492303051</v>
      </c>
      <c r="J67" s="89">
        <f>IF(OR(I67="",F67=""),"",I67*$U$5/($U$6*F67))</f>
        <v/>
      </c>
      <c r="K67" s="88" t="n">
        <v>0.39888933029403</v>
      </c>
      <c r="L67" s="89">
        <f>IF(OR(K67="",F67=""),"",K67*$U$5/($U$6*F67))</f>
        <v/>
      </c>
      <c r="M67" s="88" t="n">
        <v>3.89808185772245</v>
      </c>
      <c r="N67" s="89">
        <f>IF(OR(M67="",F67=""),"",M67*$U$5/($U$6*F67))</f>
        <v/>
      </c>
      <c r="O67" s="88" t="n">
        <v>1.14027620869813</v>
      </c>
      <c r="P67" s="89">
        <f>IF(OR(O67="",F67=""),"",O67*$U$5/($U$6*F67))</f>
        <v/>
      </c>
      <c r="Q67" s="88" t="n">
        <v>14.4533074729843</v>
      </c>
      <c r="R67" s="89">
        <f>IF(OR(Q67="",F67=""),"",Q67*$U$5/($U$6*F67))</f>
        <v/>
      </c>
    </row>
    <row r="68" ht="15" customHeight="1" s="70">
      <c r="A68" s="85" t="inlineStr">
        <is>
          <t>C-977</t>
        </is>
      </c>
      <c r="B68" s="86" t="n">
        <v>9.83783246318602</v>
      </c>
      <c r="C68" s="86" t="n">
        <v>8.74783246318602</v>
      </c>
      <c r="D68" s="87" t="n">
        <v>172</v>
      </c>
      <c r="E68" s="87" t="n">
        <v>178</v>
      </c>
      <c r="F68" s="86" t="n">
        <v>386.914533644196</v>
      </c>
      <c r="G68" s="88" t="n">
        <v>0.119312507165285</v>
      </c>
      <c r="H68" s="89">
        <f>IF(OR(G68="",F68=""),"",G68*$U$5/($U$6*F68))</f>
        <v/>
      </c>
      <c r="I68" s="88" t="n">
        <v>0.450008887738596</v>
      </c>
      <c r="J68" s="89">
        <f>IF(OR(I68="",F68=""),"",I68*$U$5/($U$6*F68))</f>
        <v/>
      </c>
      <c r="K68" s="88" t="n">
        <v>0.375510400435194</v>
      </c>
      <c r="L68" s="89">
        <f>IF(OR(K68="",F68=""),"",K68*$U$5/($U$6*F68))</f>
        <v/>
      </c>
      <c r="M68" s="88" t="n">
        <v>3.2984791347971</v>
      </c>
      <c r="N68" s="89">
        <f>IF(OR(M68="",F68=""),"",M68*$U$5/($U$6*F68))</f>
        <v/>
      </c>
      <c r="O68" s="88" t="n">
        <v>0.658205070197097</v>
      </c>
      <c r="P68" s="89">
        <f>IF(OR(O68="",F68=""),"",O68*$U$5/($U$6*F68))</f>
        <v/>
      </c>
      <c r="Q68" s="88" t="n">
        <v>5.99935167008636</v>
      </c>
      <c r="R68" s="89">
        <f>IF(OR(Q68="",F68=""),"",Q68*$U$5/($U$6*F68))</f>
        <v/>
      </c>
    </row>
    <row r="69" ht="15" customHeight="1" s="70">
      <c r="A69" s="85" t="inlineStr">
        <is>
          <t>C-972</t>
        </is>
      </c>
      <c r="B69" s="86" t="n">
        <v>10.4477709672021</v>
      </c>
      <c r="C69" s="86" t="n">
        <v>9.3577709672021</v>
      </c>
      <c r="D69" s="87" t="n">
        <v>190</v>
      </c>
      <c r="E69" s="87" t="n">
        <v>191</v>
      </c>
      <c r="F69" s="86" t="n">
        <v>381.562002119304</v>
      </c>
      <c r="G69" s="88" t="n">
        <v>0.174703047304239</v>
      </c>
      <c r="H69" s="89">
        <f>IF(OR(G69="",F69=""),"",G69*$U$5/($U$6*F69))</f>
        <v/>
      </c>
      <c r="I69" s="88" t="n">
        <v>0.592422992516939</v>
      </c>
      <c r="J69" s="89">
        <f>IF(OR(I69="",F69=""),"",I69*$U$5/($U$6*F69))</f>
        <v/>
      </c>
      <c r="K69" s="88" t="n">
        <v>0.380004200090826</v>
      </c>
      <c r="L69" s="89">
        <f>IF(OR(K69="",F69=""),"",K69*$U$5/($U$6*F69))</f>
        <v/>
      </c>
      <c r="M69" s="88" t="n">
        <v>3.56781186320305</v>
      </c>
      <c r="N69" s="89">
        <f>IF(OR(M69="",F69=""),"",M69*$U$5/($U$6*F69))</f>
        <v/>
      </c>
      <c r="O69" s="88" t="n">
        <v>1.0158766086252</v>
      </c>
      <c r="P69" s="89">
        <f>IF(OR(O69="",F69=""),"",O69*$U$5/($U$6*F69))</f>
        <v/>
      </c>
      <c r="Q69" s="88" t="n">
        <v>12.8730290937749</v>
      </c>
      <c r="R69" s="89">
        <f>IF(OR(Q69="",F69=""),"",Q69*$U$5/($U$6*F69))</f>
        <v/>
      </c>
    </row>
    <row r="70" ht="15" customHeight="1" s="70">
      <c r="A70" s="85" t="inlineStr">
        <is>
          <t>C-967</t>
        </is>
      </c>
      <c r="B70" s="86" t="n">
        <v>11.0577094712182</v>
      </c>
      <c r="C70" s="86" t="n">
        <v>9.96770947121818</v>
      </c>
      <c r="D70" s="87" t="n">
        <v>204</v>
      </c>
      <c r="E70" s="87" t="n">
        <v>204</v>
      </c>
      <c r="F70" s="86" t="n">
        <v>384.232751206013</v>
      </c>
      <c r="G70" s="88" t="n">
        <v>0.332855513002569</v>
      </c>
      <c r="H70" s="89">
        <f>IF(OR(G70="",F70=""),"",G70*$U$5/($U$6*F70))</f>
        <v/>
      </c>
      <c r="I70" s="88" t="n">
        <v>0.486528199116888</v>
      </c>
      <c r="J70" s="89">
        <f>IF(OR(I70="",F70=""),"",I70*$U$5/($U$6*F70))</f>
        <v/>
      </c>
      <c r="K70" s="88" t="n">
        <v>0.395965334446072</v>
      </c>
      <c r="L70" s="89">
        <f>IF(OR(K70="",F70=""),"",K70*$U$5/($U$6*F70))</f>
        <v/>
      </c>
      <c r="M70" s="88" t="n">
        <v>3.38399529934148</v>
      </c>
      <c r="N70" s="89">
        <f>IF(OR(M70="",F70=""),"",M70*$U$5/($U$6*F70))</f>
        <v/>
      </c>
      <c r="O70" s="88" t="n">
        <v>0.6238477867027949</v>
      </c>
      <c r="P70" s="89">
        <f>IF(OR(O70="",F70=""),"",O70*$U$5/($U$6*F70))</f>
        <v/>
      </c>
      <c r="Q70" s="88" t="n">
        <v>8.20989910380567</v>
      </c>
      <c r="R70" s="89">
        <f>IF(OR(Q70="",F70=""),"",Q70*$U$5/($U$6*F70))</f>
        <v/>
      </c>
    </row>
    <row r="71" ht="15" customHeight="1" s="70">
      <c r="A71" s="85" t="inlineStr">
        <is>
          <t>C-962</t>
        </is>
      </c>
      <c r="B71" s="86" t="n">
        <v>11.6676479752343</v>
      </c>
      <c r="C71" s="86" t="n">
        <v>10.5776479752343</v>
      </c>
      <c r="D71" s="87" t="n">
        <v>217</v>
      </c>
      <c r="E71" s="87" t="n">
        <v>219</v>
      </c>
      <c r="F71" s="86" t="n">
        <v>385.027832134711</v>
      </c>
      <c r="G71" s="88" t="n">
        <v>0.365849348491218</v>
      </c>
      <c r="H71" s="89">
        <f>IF(OR(G71="",F71=""),"",G71*$U$5/($U$6*F71))</f>
        <v/>
      </c>
      <c r="I71" s="88" t="n">
        <v>0.444096588243782</v>
      </c>
      <c r="J71" s="89">
        <f>IF(OR(I71="",F71=""),"",I71*$U$5/($U$6*F71))</f>
        <v/>
      </c>
      <c r="K71" s="88" t="n">
        <v>0.398724292284967</v>
      </c>
      <c r="L71" s="89">
        <f>IF(OR(K71="",F71=""),"",K71*$U$5/($U$6*F71))</f>
        <v/>
      </c>
      <c r="M71" s="88" t="n">
        <v>3.26437957347742</v>
      </c>
      <c r="N71" s="89">
        <f>IF(OR(M71="",F71=""),"",M71*$U$5/($U$6*F71))</f>
        <v/>
      </c>
      <c r="O71" s="88" t="n">
        <v>0.7958879161021239</v>
      </c>
      <c r="P71" s="89">
        <f>IF(OR(O71="",F71=""),"",O71*$U$5/($U$6*F71))</f>
        <v/>
      </c>
      <c r="Q71" s="88" t="n">
        <v>6.63628757192832</v>
      </c>
      <c r="R71" s="89">
        <f>IF(OR(Q71="",F71=""),"",Q71*$U$5/($U$6*F71))</f>
        <v/>
      </c>
    </row>
    <row r="72" ht="15" customHeight="1" s="70">
      <c r="A72" s="85" t="inlineStr">
        <is>
          <t>C-957</t>
        </is>
      </c>
      <c r="B72" s="86" t="n">
        <v>12.2775864792503</v>
      </c>
      <c r="C72" s="86" t="n">
        <v>11.1875864792503</v>
      </c>
      <c r="D72" s="87" t="n">
        <v>231</v>
      </c>
      <c r="E72" s="87" t="n">
        <v>234</v>
      </c>
      <c r="F72" s="86" t="n">
        <v>383.010331634243</v>
      </c>
      <c r="G72" s="88" t="n">
        <v>0.480079263193583</v>
      </c>
      <c r="H72" s="89">
        <f>IF(OR(G72="",F72=""),"",G72*$U$5/($U$6*F72))</f>
        <v/>
      </c>
      <c r="I72" s="88" t="n">
        <v>0.435120705486808</v>
      </c>
      <c r="J72" s="89">
        <f>IF(OR(I72="",F72=""),"",I72*$U$5/($U$6*F72))</f>
        <v/>
      </c>
      <c r="K72" s="88" t="n">
        <v>0.385573176892868</v>
      </c>
      <c r="L72" s="89">
        <f>IF(OR(K72="",F72=""),"",K72*$U$5/($U$6*F72))</f>
        <v/>
      </c>
      <c r="M72" s="88" t="n">
        <v>4.33784571481357</v>
      </c>
      <c r="N72" s="89">
        <f>IF(OR(M72="",F72=""),"",M72*$U$5/($U$6*F72))</f>
        <v/>
      </c>
      <c r="O72" s="88" t="n">
        <v>0.927074243799881</v>
      </c>
      <c r="P72" s="89">
        <f>IF(OR(O72="",F72=""),"",O72*$U$5/($U$6*F72))</f>
        <v/>
      </c>
      <c r="Q72" s="88" t="n">
        <v>7.97803115641289</v>
      </c>
      <c r="R72" s="89">
        <f>IF(OR(Q72="",F72=""),"",Q72*$U$5/($U$6*F72))</f>
        <v/>
      </c>
    </row>
    <row r="73" ht="15" customHeight="1" s="70">
      <c r="A73" s="85" t="inlineStr">
        <is>
          <t>C-952</t>
        </is>
      </c>
      <c r="B73" s="86" t="n">
        <v>12.8875414658635</v>
      </c>
      <c r="C73" s="86" t="n">
        <v>11.7975414658635</v>
      </c>
      <c r="D73" s="87" t="n">
        <v>244</v>
      </c>
      <c r="E73" s="87" t="n">
        <v>249</v>
      </c>
      <c r="F73" s="86" t="n">
        <v>370.890351041161</v>
      </c>
      <c r="G73" s="88" t="n">
        <v>0.606885548648556</v>
      </c>
      <c r="H73" s="89">
        <f>IF(OR(G73="",F73=""),"",G73*$U$5/($U$6*F73))</f>
        <v/>
      </c>
      <c r="I73" s="88" t="n">
        <v>0.493112633563086</v>
      </c>
      <c r="J73" s="89">
        <f>IF(OR(I73="",F73=""),"",I73*$U$5/($U$6*F73))</f>
        <v/>
      </c>
      <c r="K73" s="88" t="n">
        <v>0.375773245011768</v>
      </c>
      <c r="L73" s="89">
        <f>IF(OR(K73="",F73=""),"",K73*$U$5/($U$6*F73))</f>
        <v/>
      </c>
      <c r="M73" s="88" t="n">
        <v>3.11525345152003</v>
      </c>
      <c r="N73" s="89">
        <f>IF(OR(M73="",F73=""),"",M73*$U$5/($U$6*F73))</f>
        <v/>
      </c>
      <c r="O73" s="88" t="n">
        <v>0.515734579877009</v>
      </c>
      <c r="P73" s="89">
        <f>IF(OR(O73="",F73=""),"",O73*$U$5/($U$6*F73))</f>
        <v/>
      </c>
      <c r="Q73" s="88" t="n">
        <v>7.04958206556487</v>
      </c>
      <c r="R73" s="89">
        <f>IF(OR(Q73="",F73=""),"",Q73*$U$5/($U$6*F73))</f>
        <v/>
      </c>
    </row>
    <row r="74" ht="15" customHeight="1" s="70">
      <c r="A74" s="85" t="inlineStr">
        <is>
          <t>C-947</t>
        </is>
      </c>
      <c r="B74" s="86" t="n">
        <v>13.4965952329088</v>
      </c>
      <c r="C74" s="86" t="n">
        <v>12.4065952329088</v>
      </c>
      <c r="D74" s="87" t="n">
        <v>257</v>
      </c>
      <c r="E74" s="87" t="n">
        <v>264</v>
      </c>
      <c r="F74" s="86" t="n">
        <v>380.434539904056</v>
      </c>
      <c r="G74" s="88" t="n">
        <v>0.587206444216091</v>
      </c>
      <c r="H74" s="89">
        <f>IF(OR(G74="",F74=""),"",G74*$U$5/($U$6*F74))</f>
        <v/>
      </c>
      <c r="I74" s="88" t="n">
        <v>0.544790964174995</v>
      </c>
      <c r="J74" s="89">
        <f>IF(OR(I74="",F74=""),"",I74*$U$5/($U$6*F74))</f>
        <v/>
      </c>
      <c r="K74" s="88" t="n">
        <v>0.389803096773421</v>
      </c>
      <c r="L74" s="89">
        <f>IF(OR(K74="",F74=""),"",K74*$U$5/($U$6*F74))</f>
        <v/>
      </c>
      <c r="M74" s="88" t="n">
        <v>3.16723210947861</v>
      </c>
      <c r="N74" s="89">
        <f>IF(OR(M74="",F74=""),"",M74*$U$5/($U$6*F74))</f>
        <v/>
      </c>
      <c r="O74" s="88" t="n">
        <v>0.681720126300419</v>
      </c>
      <c r="P74" s="89">
        <f>IF(OR(O74="",F74=""),"",O74*$U$5/($U$6*F74))</f>
        <v/>
      </c>
      <c r="Q74" s="88" t="n">
        <v>12.3459040410992</v>
      </c>
      <c r="R74" s="89">
        <f>IF(OR(Q74="",F74=""),"",Q74*$U$5/($U$6*F74))</f>
        <v/>
      </c>
    </row>
    <row r="75" ht="15" customHeight="1" s="70">
      <c r="A75" s="85" t="inlineStr">
        <is>
          <t>C-942</t>
        </is>
      </c>
      <c r="B75" s="86" t="n">
        <v>14.1066159667698</v>
      </c>
      <c r="C75" s="86" t="n">
        <v>13.0166159667698</v>
      </c>
      <c r="D75" s="87" t="n">
        <v>275</v>
      </c>
      <c r="E75" s="87" t="n">
        <v>281</v>
      </c>
      <c r="F75" s="86" t="n">
        <v>380.813151763577</v>
      </c>
      <c r="G75" s="88" t="n">
        <v>0.638165749767981</v>
      </c>
      <c r="H75" s="89">
        <f>IF(OR(G75="",F75=""),"",G75*$U$5/($U$6*F75))</f>
        <v/>
      </c>
      <c r="I75" s="88" t="n">
        <v>0.42007693832736</v>
      </c>
      <c r="J75" s="89">
        <f>IF(OR(I75="",F75=""),"",I75*$U$5/($U$6*F75))</f>
        <v/>
      </c>
      <c r="K75" s="88" t="n">
        <v>0.400731998066562</v>
      </c>
      <c r="L75" s="89">
        <f>IF(OR(K75="",F75=""),"",K75*$U$5/($U$6*F75))</f>
        <v/>
      </c>
      <c r="M75" s="88" t="n">
        <v>3.34567317483243</v>
      </c>
      <c r="N75" s="89">
        <f>IF(OR(M75="",F75=""),"",M75*$U$5/($U$6*F75))</f>
        <v/>
      </c>
      <c r="O75" s="88" t="n">
        <v>0.913377925912908</v>
      </c>
      <c r="P75" s="89">
        <f>IF(OR(O75="",F75=""),"",O75*$U$5/($U$6*F75))</f>
        <v/>
      </c>
      <c r="Q75" s="88" t="n">
        <v>24.7270533610683</v>
      </c>
      <c r="R75" s="89">
        <f>IF(OR(Q75="",F75=""),"",Q75*$U$5/($U$6*F75))</f>
        <v/>
      </c>
    </row>
    <row r="76" ht="15" customHeight="1" s="70">
      <c r="A76" s="85" t="inlineStr">
        <is>
          <t>C-937</t>
        </is>
      </c>
      <c r="B76" s="86" t="n">
        <v>14.7166367006308</v>
      </c>
      <c r="C76" s="86" t="n">
        <v>13.6266367006308</v>
      </c>
      <c r="D76" s="87" t="n">
        <v>293</v>
      </c>
      <c r="E76" s="87" t="n">
        <v>306</v>
      </c>
      <c r="F76" s="86" t="n">
        <v>382.337033299697</v>
      </c>
      <c r="G76" s="88" t="n">
        <v>0.351484754135422</v>
      </c>
      <c r="H76" s="89">
        <f>IF(OR(G76="",F76=""),"",G76*$U$5/($U$6*F76))</f>
        <v/>
      </c>
      <c r="I76" s="88" t="n">
        <v>0.499181951470311</v>
      </c>
      <c r="J76" s="89">
        <f>IF(OR(I76="",F76=""),"",I76*$U$5/($U$6*F76))</f>
        <v/>
      </c>
      <c r="K76" s="88" t="n">
        <v>0.413115510850582</v>
      </c>
      <c r="L76" s="89">
        <f>IF(OR(K76="",F76=""),"",K76*$U$5/($U$6*F76))</f>
        <v/>
      </c>
      <c r="M76" s="88" t="n">
        <v>3.1514699523965</v>
      </c>
      <c r="N76" s="89">
        <f>IF(OR(M76="",F76=""),"",M76*$U$5/($U$6*F76))</f>
        <v/>
      </c>
      <c r="O76" s="88" t="n">
        <v>0.781909763378306</v>
      </c>
      <c r="P76" s="89">
        <f>IF(OR(O76="",F76=""),"",O76*$U$5/($U$6*F76))</f>
        <v/>
      </c>
      <c r="Q76" s="88" t="n">
        <v>8.524565846197611</v>
      </c>
      <c r="R76" s="89">
        <f>IF(OR(Q76="",F76=""),"",Q76*$U$5/($U$6*F76))</f>
        <v/>
      </c>
    </row>
    <row r="77" ht="15" customHeight="1" s="70">
      <c r="A77" s="85" t="inlineStr">
        <is>
          <t>C-932</t>
        </is>
      </c>
      <c r="B77" s="86" t="n">
        <v>15.3266574344918</v>
      </c>
      <c r="C77" s="86" t="n">
        <v>14.2366574344918</v>
      </c>
      <c r="D77" s="87" t="n">
        <v>304</v>
      </c>
      <c r="E77" s="87" t="n">
        <v>325.5</v>
      </c>
      <c r="F77" s="86" t="n">
        <v>377.509784626116</v>
      </c>
      <c r="G77" s="88" t="n">
        <v>0.50737244769878</v>
      </c>
      <c r="H77" s="89">
        <f>IF(OR(G77="",F77=""),"",G77*$U$5/($U$6*F77))</f>
        <v/>
      </c>
      <c r="I77" s="88" t="n">
        <v>0.536584603797862</v>
      </c>
      <c r="J77" s="89">
        <f>IF(OR(I77="",F77=""),"",I77*$U$5/($U$6*F77))</f>
        <v/>
      </c>
      <c r="K77" s="88" t="n">
        <v>0.46502252807945</v>
      </c>
      <c r="L77" s="89">
        <f>IF(OR(K77="",F77=""),"",K77*$U$5/($U$6*F77))</f>
        <v/>
      </c>
      <c r="M77" s="88" t="n">
        <v>3.29301252789897</v>
      </c>
      <c r="N77" s="89">
        <f>IF(OR(M77="",F77=""),"",M77*$U$5/($U$6*F77))</f>
        <v/>
      </c>
      <c r="O77" s="88" t="n">
        <v>0.936877433289222</v>
      </c>
      <c r="P77" s="89">
        <f>IF(OR(O77="",F77=""),"",O77*$U$5/($U$6*F77))</f>
        <v/>
      </c>
      <c r="Q77" s="88" t="n">
        <v>11.3784314285412</v>
      </c>
      <c r="R77" s="89">
        <f>IF(OR(Q77="",F77=""),"",Q77*$U$5/($U$6*F77))</f>
        <v/>
      </c>
    </row>
    <row r="78" ht="15" customHeight="1" s="70">
      <c r="A78" s="85" t="inlineStr">
        <is>
          <t>C-927</t>
        </is>
      </c>
      <c r="B78" s="86" t="n">
        <v>15.9366781683528</v>
      </c>
      <c r="C78" s="86" t="n">
        <v>14.8466781683528</v>
      </c>
      <c r="D78" s="87" t="n">
        <v>324</v>
      </c>
      <c r="E78" s="87" t="n">
        <v>343</v>
      </c>
      <c r="F78" s="86" t="n">
        <v>379.450097774235</v>
      </c>
      <c r="G78" s="88" t="n">
        <v>0.348014080351928</v>
      </c>
      <c r="H78" s="89">
        <f>IF(OR(G78="",F78=""),"",G78*$U$5/($U$6*F78))</f>
        <v/>
      </c>
      <c r="I78" s="88" t="n">
        <v>0.618368601295507</v>
      </c>
      <c r="J78" s="89">
        <f>IF(OR(I78="",F78=""),"",I78*$U$5/($U$6*F78))</f>
        <v/>
      </c>
      <c r="K78" s="88" t="n">
        <v>0.443708039229606</v>
      </c>
      <c r="L78" s="89">
        <f>IF(OR(K78="",F78=""),"",K78*$U$5/($U$6*F78))</f>
        <v/>
      </c>
      <c r="M78" s="88" t="n">
        <v>3.1344766971384</v>
      </c>
      <c r="N78" s="89">
        <f>IF(OR(M78="",F78=""),"",M78*$U$5/($U$6*F78))</f>
        <v/>
      </c>
      <c r="O78" s="88" t="n">
        <v>0.854261168074916</v>
      </c>
      <c r="P78" s="89">
        <f>IF(OR(O78="",F78=""),"",O78*$U$5/($U$6*F78))</f>
        <v/>
      </c>
      <c r="Q78" s="88" t="n">
        <v>9.15867118828257</v>
      </c>
      <c r="R78" s="89">
        <f>IF(OR(Q78="",F78=""),"",Q78*$U$5/($U$6*F78))</f>
        <v/>
      </c>
    </row>
    <row r="79" ht="15" customHeight="1" s="70">
      <c r="A79" s="85" t="inlineStr">
        <is>
          <t>C-922</t>
        </is>
      </c>
      <c r="B79" s="86" t="n">
        <v>16.5467076807229</v>
      </c>
      <c r="C79" s="86" t="n">
        <v>15.4567076807229</v>
      </c>
      <c r="D79" s="87" t="n">
        <v>339</v>
      </c>
      <c r="E79" s="87" t="n">
        <v>358</v>
      </c>
      <c r="F79" s="86" t="n">
        <v>377.74683355128</v>
      </c>
      <c r="G79" s="88" t="n">
        <v>0.459670987690275</v>
      </c>
      <c r="H79" s="89">
        <f>IF(OR(G79="",F79=""),"",G79*$U$5/($U$6*F79))</f>
        <v/>
      </c>
      <c r="I79" s="88" t="n">
        <v>0.437073209889603</v>
      </c>
      <c r="J79" s="89">
        <f>IF(OR(I79="",F79=""),"",I79*$U$5/($U$6*F79))</f>
        <v/>
      </c>
      <c r="K79" s="88" t="n">
        <v>0.375076689080849</v>
      </c>
      <c r="L79" s="89">
        <f>IF(OR(K79="",F79=""),"",K79*$U$5/($U$6*F79))</f>
        <v/>
      </c>
      <c r="M79" s="88" t="n">
        <v>3.02503617071683</v>
      </c>
      <c r="N79" s="89">
        <f>IF(OR(M79="",F79=""),"",M79*$U$5/($U$6*F79))</f>
        <v/>
      </c>
      <c r="O79" s="88" t="n">
        <v>0.256424894640012</v>
      </c>
      <c r="P79" s="89">
        <f>IF(OR(O79="",F79=""),"",O79*$U$5/($U$6*F79))</f>
        <v/>
      </c>
      <c r="Q79" s="88" t="n">
        <v>7.1385373704974</v>
      </c>
      <c r="R79" s="89">
        <f>IF(OR(Q79="",F79=""),"",Q79*$U$5/($U$6*F79))</f>
        <v/>
      </c>
    </row>
    <row r="80" ht="15" customHeight="1" s="70">
      <c r="A80" s="85" t="inlineStr">
        <is>
          <t>C-917</t>
        </is>
      </c>
      <c r="B80" s="86" t="n">
        <v>17.1566250137587</v>
      </c>
      <c r="C80" s="86" t="n">
        <v>16.0666250137587</v>
      </c>
      <c r="D80" s="87" t="n">
        <v>350</v>
      </c>
      <c r="E80" s="87" t="n">
        <v>372</v>
      </c>
      <c r="F80" s="86" t="n">
        <v>347.317609553815</v>
      </c>
      <c r="G80" s="88" t="n">
        <v>0.288965102718153</v>
      </c>
      <c r="H80" s="89">
        <f>IF(OR(G80="",F80=""),"",G80*$U$5/($U$6*F80))</f>
        <v/>
      </c>
      <c r="I80" s="88" t="n">
        <v>0.415527170612506</v>
      </c>
      <c r="J80" s="89">
        <f>IF(OR(I80="",F80=""),"",I80*$U$5/($U$6*F80))</f>
        <v/>
      </c>
      <c r="K80" s="88" t="n">
        <v>0.423443615378375</v>
      </c>
      <c r="L80" s="89">
        <f>IF(OR(K80="",F80=""),"",K80*$U$5/($U$6*F80))</f>
        <v/>
      </c>
      <c r="M80" s="88" t="n">
        <v>3.08142649646525</v>
      </c>
      <c r="N80" s="89">
        <f>IF(OR(M80="",F80=""),"",M80*$U$5/($U$6*F80))</f>
        <v/>
      </c>
      <c r="O80" s="88" t="n">
        <v>0.416834496995116</v>
      </c>
      <c r="P80" s="89">
        <f>IF(OR(O80="",F80=""),"",O80*$U$5/($U$6*F80))</f>
        <v/>
      </c>
      <c r="Q80" s="88" t="n">
        <v>11.3093166183929</v>
      </c>
      <c r="R80" s="89">
        <f>IF(OR(Q80="",F80=""),"",Q80*$U$5/($U$6*F80))</f>
        <v/>
      </c>
    </row>
    <row r="81" ht="15" customHeight="1" s="70">
      <c r="A81" s="85" t="inlineStr">
        <is>
          <t>C-912</t>
        </is>
      </c>
      <c r="B81" s="86" t="n">
        <v>17.7664734129108</v>
      </c>
      <c r="C81" s="86" t="n">
        <v>16.6764734129108</v>
      </c>
      <c r="D81" s="87" t="n">
        <v>358</v>
      </c>
      <c r="E81" s="87" t="n">
        <v>382</v>
      </c>
      <c r="F81" s="86" t="n">
        <v>406.49908480781</v>
      </c>
      <c r="G81" s="88" t="n">
        <v>0.349983703662702</v>
      </c>
      <c r="H81" s="89">
        <f>IF(OR(G81="",F81=""),"",G81*$U$5/($U$6*F81))</f>
        <v/>
      </c>
      <c r="I81" s="88" t="n">
        <v>0.476681593521365</v>
      </c>
      <c r="J81" s="89">
        <f>IF(OR(I81="",F81=""),"",I81*$U$5/($U$6*F81))</f>
        <v/>
      </c>
      <c r="K81" s="88" t="n">
        <v>0.405839459954061</v>
      </c>
      <c r="L81" s="89">
        <f>IF(OR(K81="",F81=""),"",K81*$U$5/($U$6*F81))</f>
        <v/>
      </c>
      <c r="M81" s="88" t="n">
        <v>3.21477312802431</v>
      </c>
      <c r="N81" s="89">
        <f>IF(OR(M81="",F81=""),"",M81*$U$5/($U$6*F81))</f>
        <v/>
      </c>
      <c r="O81" s="88" t="n">
        <v>0.553613751162306</v>
      </c>
      <c r="P81" s="89">
        <f>IF(OR(O81="",F81=""),"",O81*$U$5/($U$6*F81))</f>
        <v/>
      </c>
      <c r="Q81" s="88" t="n">
        <v>13.7263164644106</v>
      </c>
      <c r="R81" s="89">
        <f>IF(OR(Q81="",F81=""),"",Q81*$U$5/($U$6*F81))</f>
        <v/>
      </c>
    </row>
    <row r="82" ht="15" customHeight="1" s="70">
      <c r="A82" s="85" t="inlineStr">
        <is>
          <t>C-907</t>
        </is>
      </c>
      <c r="B82" s="86" t="n">
        <v>18.376321812063</v>
      </c>
      <c r="C82" s="86" t="n">
        <v>17.286321812063</v>
      </c>
      <c r="D82" s="87" t="n">
        <v>370</v>
      </c>
      <c r="E82" s="87" t="n">
        <v>393.5</v>
      </c>
      <c r="F82" s="86" t="n">
        <v>443.816158069697</v>
      </c>
      <c r="G82" s="88" t="n">
        <v>0.320937570048097</v>
      </c>
      <c r="H82" s="89">
        <f>IF(OR(G82="",F82=""),"",G82*$U$5/($U$6*F82))</f>
        <v/>
      </c>
      <c r="I82" s="88" t="n">
        <v>0.527044840444994</v>
      </c>
      <c r="J82" s="89">
        <f>IF(OR(I82="",F82=""),"",I82*$U$5/($U$6*F82))</f>
        <v/>
      </c>
      <c r="K82" s="88" t="n">
        <v>0.472025133885781</v>
      </c>
      <c r="L82" s="89">
        <f>IF(OR(K82="",F82=""),"",K82*$U$5/($U$6*F82))</f>
        <v/>
      </c>
      <c r="M82" s="88" t="n">
        <v>3.72246088477757</v>
      </c>
      <c r="N82" s="89">
        <f>IF(OR(M82="",F82=""),"",M82*$U$5/($U$6*F82))</f>
        <v/>
      </c>
      <c r="O82" s="88" t="n">
        <v>1.2084260679953</v>
      </c>
      <c r="P82" s="89">
        <f>IF(OR(O82="",F82=""),"",O82*$U$5/($U$6*F82))</f>
        <v/>
      </c>
      <c r="Q82" s="88" t="n">
        <v>34.4799026676348</v>
      </c>
      <c r="R82" s="89">
        <f>IF(OR(Q82="",F82=""),"",Q82*$U$5/($U$6*F82))</f>
        <v/>
      </c>
    </row>
    <row r="83" ht="15" customHeight="1" s="70">
      <c r="A83" s="85" t="inlineStr">
        <is>
          <t>C-902</t>
        </is>
      </c>
      <c r="B83" s="86" t="n">
        <v>18.9861702112152</v>
      </c>
      <c r="C83" s="86" t="n">
        <v>17.8961702112152</v>
      </c>
      <c r="D83" s="87" t="n">
        <v>383</v>
      </c>
      <c r="E83" s="87" t="n">
        <v>406</v>
      </c>
      <c r="F83" s="86" t="n">
        <v>407.770762010283</v>
      </c>
      <c r="G83" s="88" t="n">
        <v>0.329503184294106</v>
      </c>
      <c r="H83" s="89">
        <f>IF(OR(G83="",F83=""),"",G83*$U$5/($U$6*F83))</f>
        <v/>
      </c>
      <c r="I83" s="88" t="n">
        <v>0.449191150141227</v>
      </c>
      <c r="J83" s="89">
        <f>IF(OR(I83="",F83=""),"",I83*$U$5/($U$6*F83))</f>
        <v/>
      </c>
      <c r="K83" s="88" t="n">
        <v>0.459206269143706</v>
      </c>
      <c r="L83" s="89">
        <f>IF(OR(K83="",F83=""),"",K83*$U$5/($U$6*F83))</f>
        <v/>
      </c>
      <c r="M83" s="88" t="n">
        <v>3.36311391216881</v>
      </c>
      <c r="N83" s="89">
        <f>IF(OR(M83="",F83=""),"",M83*$U$5/($U$6*F83))</f>
        <v/>
      </c>
      <c r="O83" s="88" t="n">
        <v>1.04570734910463</v>
      </c>
      <c r="P83" s="89">
        <f>IF(OR(O83="",F83=""),"",O83*$U$5/($U$6*F83))</f>
        <v/>
      </c>
      <c r="Q83" s="88" t="n">
        <v>17.4772279708152</v>
      </c>
      <c r="R83" s="89">
        <f>IF(OR(Q83="",F83=""),"",Q83*$U$5/($U$6*F83))</f>
        <v/>
      </c>
    </row>
    <row r="84" ht="15" customHeight="1" s="70">
      <c r="A84" s="85" t="inlineStr">
        <is>
          <t>C-897</t>
        </is>
      </c>
      <c r="B84" s="86" t="n">
        <v>19.5960186103674</v>
      </c>
      <c r="C84" s="86" t="n">
        <v>18.5060186103674</v>
      </c>
      <c r="D84" s="87" t="n">
        <v>395</v>
      </c>
      <c r="E84" s="87" t="n">
        <v>418</v>
      </c>
      <c r="F84" s="86" t="n">
        <v>383.138717747657</v>
      </c>
      <c r="G84" s="88" t="n">
        <v>0.215152333098489</v>
      </c>
      <c r="H84" s="89">
        <f>IF(OR(G84="",F84=""),"",G84*$U$5/($U$6*F84))</f>
        <v/>
      </c>
      <c r="I84" s="88" t="n">
        <v>0.319141423500452</v>
      </c>
      <c r="J84" s="89">
        <f>IF(OR(I84="",F84=""),"",I84*$U$5/($U$6*F84))</f>
        <v/>
      </c>
      <c r="K84" s="88" t="n">
        <v>0.377511739414821</v>
      </c>
      <c r="L84" s="89">
        <f>IF(OR(K84="",F84=""),"",K84*$U$5/($U$6*F84))</f>
        <v/>
      </c>
      <c r="M84" s="88" t="n">
        <v>4.60432574827548</v>
      </c>
      <c r="N84" s="89">
        <f>IF(OR(M84="",F84=""),"",M84*$U$5/($U$6*F84))</f>
        <v/>
      </c>
      <c r="O84" s="88" t="n">
        <v>0.966299737823896</v>
      </c>
      <c r="P84" s="89">
        <f>IF(OR(O84="",F84=""),"",O84*$U$5/($U$6*F84))</f>
        <v/>
      </c>
      <c r="Q84" s="88" t="n">
        <v>14.972954022453</v>
      </c>
      <c r="R84" s="89">
        <f>IF(OR(Q84="",F84=""),"",Q84*$U$5/($U$6*F84))</f>
        <v/>
      </c>
    </row>
    <row r="85" ht="15" customHeight="1" s="70">
      <c r="A85" s="85" t="inlineStr">
        <is>
          <t>C-892</t>
        </is>
      </c>
      <c r="B85" s="86" t="n">
        <v>20.2058670095194</v>
      </c>
      <c r="C85" s="86" t="n">
        <v>19.1158670095194</v>
      </c>
      <c r="D85" s="87" t="n">
        <v>405</v>
      </c>
      <c r="E85" s="87" t="n">
        <v>428</v>
      </c>
      <c r="F85" s="86" t="n">
        <v>444.679593284464</v>
      </c>
      <c r="G85" s="88" t="n">
        <v>0.365868573187052</v>
      </c>
      <c r="H85" s="89">
        <f>IF(OR(G85="",F85=""),"",G85*$U$5/($U$6*F85))</f>
        <v/>
      </c>
      <c r="I85" s="88" t="n">
        <v>0.546351045006319</v>
      </c>
      <c r="J85" s="89">
        <f>IF(OR(I85="",F85=""),"",I85*$U$5/($U$6*F85))</f>
        <v/>
      </c>
      <c r="K85" s="88" t="n">
        <v>0.467231633587925</v>
      </c>
      <c r="L85" s="89">
        <f>IF(OR(K85="",F85=""),"",K85*$U$5/($U$6*F85))</f>
        <v/>
      </c>
      <c r="M85" s="88" t="n">
        <v>5.24267850189656</v>
      </c>
      <c r="N85" s="89">
        <f>IF(OR(M85="",F85=""),"",M85*$U$5/($U$6*F85))</f>
        <v/>
      </c>
      <c r="O85" s="88" t="n">
        <v>1.20038566798525</v>
      </c>
      <c r="P85" s="89">
        <f>IF(OR(O85="",F85=""),"",O85*$U$5/($U$6*F85))</f>
        <v/>
      </c>
      <c r="Q85" s="88" t="n">
        <v>17.9768770030592</v>
      </c>
      <c r="R85" s="89">
        <f>IF(OR(Q85="",F85=""),"",Q85*$U$5/($U$6*F85))</f>
        <v/>
      </c>
    </row>
    <row r="86" ht="15" customHeight="1" s="70">
      <c r="A86" s="85" t="inlineStr">
        <is>
          <t>C-887</t>
        </is>
      </c>
      <c r="B86" s="86" t="n">
        <v>20.8157154086716</v>
      </c>
      <c r="C86" s="86" t="n">
        <v>19.7257154086716</v>
      </c>
      <c r="D86" s="87" t="n">
        <v>420</v>
      </c>
      <c r="E86" s="87" t="n">
        <v>438</v>
      </c>
      <c r="F86" s="86" t="n">
        <v>390.030985950547</v>
      </c>
      <c r="G86" s="88" t="n">
        <v>0.301757672099883</v>
      </c>
      <c r="H86" s="89">
        <f>IF(OR(G86="",F86=""),"",G86*$U$5/($U$6*F86))</f>
        <v/>
      </c>
      <c r="I86" s="88" t="n">
        <v>0.414461737556701</v>
      </c>
      <c r="J86" s="89">
        <f>IF(OR(I86="",F86=""),"",I86*$U$5/($U$6*F86))</f>
        <v/>
      </c>
      <c r="K86" s="88" t="n">
        <v>0.42736578629735</v>
      </c>
      <c r="L86" s="89">
        <f>IF(OR(K86="",F86=""),"",K86*$U$5/($U$6*F86))</f>
        <v/>
      </c>
      <c r="M86" s="88" t="n">
        <v>4.73397661512253</v>
      </c>
      <c r="N86" s="89">
        <f>IF(OR(M86="",F86=""),"",M86*$U$5/($U$6*F86))</f>
        <v/>
      </c>
      <c r="O86" s="88" t="n">
        <v>0.708212551104329</v>
      </c>
      <c r="P86" s="89">
        <f>IF(OR(O86="",F86=""),"",O86*$U$5/($U$6*F86))</f>
        <v/>
      </c>
      <c r="Q86" s="88" t="n">
        <v>8.800771177689819</v>
      </c>
      <c r="R86" s="89">
        <f>IF(OR(Q86="",F86=""),"",Q86*$U$5/($U$6*F86))</f>
        <v/>
      </c>
    </row>
    <row r="87" ht="15" customHeight="1" s="70">
      <c r="A87" s="85" t="inlineStr">
        <is>
          <t>C-882</t>
        </is>
      </c>
      <c r="B87" s="86" t="n">
        <v>21.4255638078238</v>
      </c>
      <c r="C87" s="86" t="n">
        <v>20.3355638078238</v>
      </c>
      <c r="D87" s="87" t="n">
        <v>429</v>
      </c>
      <c r="E87" s="87" t="n">
        <v>448</v>
      </c>
      <c r="F87" s="86" t="n">
        <v>468.739934576301</v>
      </c>
      <c r="G87" s="88" t="n">
        <v>0.283309682269045</v>
      </c>
      <c r="H87" s="89">
        <f>IF(OR(G87="",F87=""),"",G87*$U$5/($U$6*F87))</f>
        <v/>
      </c>
      <c r="I87" s="88" t="n">
        <v>0.478537315340578</v>
      </c>
      <c r="J87" s="89">
        <f>IF(OR(I87="",F87=""),"",I87*$U$5/($U$6*F87))</f>
        <v/>
      </c>
      <c r="K87" s="88" t="n">
        <v>0.527176938798345</v>
      </c>
      <c r="L87" s="89">
        <f>IF(OR(K87="",F87=""),"",K87*$U$5/($U$6*F87))</f>
        <v/>
      </c>
      <c r="M87" s="88" t="n">
        <v>5.54777084045402</v>
      </c>
      <c r="N87" s="89">
        <f>IF(OR(M87="",F87=""),"",M87*$U$5/($U$6*F87))</f>
        <v/>
      </c>
      <c r="O87" s="88" t="n">
        <v>0.841731565515738</v>
      </c>
      <c r="P87" s="89">
        <f>IF(OR(O87="",F87=""),"",O87*$U$5/($U$6*F87))</f>
        <v/>
      </c>
      <c r="Q87" s="88" t="n">
        <v>13.2235270667125</v>
      </c>
      <c r="R87" s="89">
        <f>IF(OR(Q87="",F87=""),"",Q87*$U$5/($U$6*F87))</f>
        <v/>
      </c>
    </row>
    <row r="88" ht="15" customHeight="1" s="70">
      <c r="A88" s="85" t="inlineStr">
        <is>
          <t>C-877</t>
        </is>
      </c>
      <c r="B88" s="86" t="n">
        <v>22.035412206976</v>
      </c>
      <c r="C88" s="86" t="n">
        <v>20.945412206976</v>
      </c>
      <c r="D88" s="87" t="n">
        <v>440</v>
      </c>
      <c r="E88" s="87" t="n">
        <v>460</v>
      </c>
      <c r="F88" s="86" t="n">
        <v>349.986249083065</v>
      </c>
      <c r="G88" s="88" t="n">
        <v>0.247468950105649</v>
      </c>
      <c r="H88" s="89">
        <f>IF(OR(G88="",F88=""),"",G88*$U$5/($U$6*F88))</f>
        <v/>
      </c>
      <c r="I88" s="88" t="n">
        <v>0.352595104363889</v>
      </c>
      <c r="J88" s="89">
        <f>IF(OR(I88="",F88=""),"",I88*$U$5/($U$6*F88))</f>
        <v/>
      </c>
      <c r="K88" s="88" t="n">
        <v>0.388052829748569</v>
      </c>
      <c r="L88" s="89">
        <f>IF(OR(K88="",F88=""),"",K88*$U$5/($U$6*F88))</f>
        <v/>
      </c>
      <c r="M88" s="88" t="n">
        <v>4.27925495345408</v>
      </c>
      <c r="N88" s="89">
        <f>IF(OR(M88="",F88=""),"",M88*$U$5/($U$6*F88))</f>
        <v/>
      </c>
      <c r="O88" s="88" t="n">
        <v>0.820428930951084</v>
      </c>
      <c r="P88" s="89">
        <f>IF(OR(O88="",F88=""),"",O88*$U$5/($U$6*F88))</f>
        <v/>
      </c>
      <c r="Q88" s="88" t="n">
        <v>13.0781869065772</v>
      </c>
      <c r="R88" s="89">
        <f>IF(OR(Q88="",F88=""),"",Q88*$U$5/($U$6*F88))</f>
        <v/>
      </c>
    </row>
    <row r="89" ht="15" customHeight="1" s="70">
      <c r="A89" s="85" t="inlineStr">
        <is>
          <t>C-872</t>
        </is>
      </c>
      <c r="B89" s="86" t="n">
        <v>22.6452606061281</v>
      </c>
      <c r="C89" s="86" t="n">
        <v>21.5552606061281</v>
      </c>
      <c r="D89" s="87" t="n">
        <v>453</v>
      </c>
      <c r="E89" s="87" t="n">
        <v>471</v>
      </c>
      <c r="F89" s="86" t="n">
        <v>382.255695164237</v>
      </c>
      <c r="G89" s="88" t="n">
        <v>0.294503636159921</v>
      </c>
      <c r="H89" s="89">
        <f>IF(OR(G89="",F89=""),"",G89*$U$5/($U$6*F89))</f>
        <v/>
      </c>
      <c r="I89" s="88" t="n">
        <v>0.544011820422705</v>
      </c>
      <c r="J89" s="89">
        <f>IF(OR(I89="",F89=""),"",I89*$U$5/($U$6*F89))</f>
        <v/>
      </c>
      <c r="K89" s="88" t="n">
        <v>0.436986087556586</v>
      </c>
      <c r="L89" s="89">
        <f>IF(OR(K89="",F89=""),"",K89*$U$5/($U$6*F89))</f>
        <v/>
      </c>
      <c r="M89" s="88" t="n">
        <v>5.36682666502339</v>
      </c>
      <c r="N89" s="89">
        <f>IF(OR(M89="",F89=""),"",M89*$U$5/($U$6*F89))</f>
        <v/>
      </c>
      <c r="O89" s="88" t="n">
        <v>1.22360631094645</v>
      </c>
      <c r="P89" s="89">
        <f>IF(OR(O89="",F89=""),"",O89*$U$5/($U$6*F89))</f>
        <v/>
      </c>
      <c r="Q89" s="88" t="n">
        <v>13.4957020646407</v>
      </c>
      <c r="R89" s="89">
        <f>IF(OR(Q89="",F89=""),"",Q89*$U$5/($U$6*F89))</f>
        <v/>
      </c>
    </row>
    <row r="90" ht="15" customHeight="1" s="70">
      <c r="A90" s="85" t="inlineStr">
        <is>
          <t>C-867</t>
        </is>
      </c>
      <c r="B90" s="86" t="n">
        <v>23.2551090052803</v>
      </c>
      <c r="C90" s="86" t="n">
        <v>22.1651090052803</v>
      </c>
      <c r="D90" s="87" t="n">
        <v>468</v>
      </c>
      <c r="E90" s="87" t="n">
        <v>485</v>
      </c>
      <c r="F90" s="86" t="n">
        <v>377.742766631468</v>
      </c>
      <c r="G90" s="88" t="n">
        <v>0.258034632406379</v>
      </c>
      <c r="H90" s="89">
        <f>IF(OR(G90="",F90=""),"",G90*$U$5/($U$6*F90))</f>
        <v/>
      </c>
      <c r="I90" s="88" t="n">
        <v>0.589508385113647</v>
      </c>
      <c r="J90" s="89">
        <f>IF(OR(I90="",F90=""),"",I90*$U$5/($U$6*F90))</f>
        <v/>
      </c>
      <c r="K90" s="88" t="n">
        <v>0.703833558293127</v>
      </c>
      <c r="L90" s="89">
        <f>IF(OR(K90="",F90=""),"",K90*$U$5/($U$6*F90))</f>
        <v/>
      </c>
      <c r="M90" s="88" t="n">
        <v>6.36539548567057</v>
      </c>
      <c r="N90" s="89">
        <f>IF(OR(M90="",F90=""),"",M90*$U$5/($U$6*F90))</f>
        <v/>
      </c>
      <c r="O90" s="88" t="n">
        <v>1.2978372306467</v>
      </c>
      <c r="P90" s="89">
        <f>IF(OR(O90="",F90=""),"",O90*$U$5/($U$6*F90))</f>
        <v/>
      </c>
      <c r="Q90" s="88" t="n">
        <v>14.5784275652635</v>
      </c>
      <c r="R90" s="89">
        <f>IF(OR(Q90="",F90=""),"",Q90*$U$5/($U$6*F90))</f>
        <v/>
      </c>
    </row>
    <row r="91" ht="15" customHeight="1" s="70">
      <c r="A91" s="85" t="inlineStr">
        <is>
          <t>C-862</t>
        </is>
      </c>
      <c r="B91" s="86" t="n">
        <v>23.8649574044325</v>
      </c>
      <c r="C91" s="86" t="n">
        <v>22.7749574044325</v>
      </c>
      <c r="D91" s="87" t="n">
        <v>483</v>
      </c>
      <c r="E91" s="87" t="n">
        <v>505</v>
      </c>
      <c r="F91" s="86" t="n">
        <v>389.217281160356</v>
      </c>
      <c r="G91" s="88" t="n">
        <v>0.379084531314029</v>
      </c>
      <c r="H91" s="89">
        <f>IF(OR(G91="",F91=""),"",G91*$U$5/($U$6*F91))</f>
        <v/>
      </c>
      <c r="I91" s="88" t="n">
        <v>0.420415683317074</v>
      </c>
      <c r="J91" s="89">
        <f>IF(OR(I91="",F91=""),"",I91*$U$5/($U$6*F91))</f>
        <v/>
      </c>
      <c r="K91" s="88" t="n">
        <v>0.41451532792162</v>
      </c>
      <c r="L91" s="89">
        <f>IF(OR(K91="",F91=""),"",K91*$U$5/($U$6*F91))</f>
        <v/>
      </c>
      <c r="M91" s="88" t="n">
        <v>4.75200887998697</v>
      </c>
      <c r="N91" s="89">
        <f>IF(OR(M91="",F91=""),"",M91*$U$5/($U$6*F91))</f>
        <v/>
      </c>
      <c r="O91" s="88" t="n">
        <v>1.05678748795434</v>
      </c>
      <c r="P91" s="89">
        <f>IF(OR(O91="",F91=""),"",O91*$U$5/($U$6*F91))</f>
        <v/>
      </c>
      <c r="Q91" s="88" t="n">
        <v>18.2554531315203</v>
      </c>
      <c r="R91" s="89">
        <f>IF(OR(Q91="",F91=""),"",Q91*$U$5/($U$6*F91))</f>
        <v/>
      </c>
    </row>
    <row r="92" ht="15" customHeight="1" s="70">
      <c r="A92" s="85" t="inlineStr">
        <is>
          <t>C-857</t>
        </is>
      </c>
      <c r="B92" s="86" t="n">
        <v>24.4747973058902</v>
      </c>
      <c r="C92" s="86" t="n">
        <v>23.3847973058902</v>
      </c>
      <c r="D92" s="87" t="n">
        <v>496</v>
      </c>
      <c r="E92" s="87" t="n">
        <v>525</v>
      </c>
      <c r="F92" s="86" t="n">
        <v>380.762670837523</v>
      </c>
      <c r="G92" s="88" t="n">
        <v>0.285807504923338</v>
      </c>
      <c r="H92" s="89">
        <f>IF(OR(G92="",F92=""),"",G92*$U$5/($U$6*F92))</f>
        <v/>
      </c>
      <c r="I92" s="88" t="n">
        <v>0.462139929769737</v>
      </c>
      <c r="J92" s="89">
        <f>IF(OR(I92="",F92=""),"",I92*$U$5/($U$6*F92))</f>
        <v/>
      </c>
      <c r="K92" s="88" t="n">
        <v>0.397422191920923</v>
      </c>
      <c r="L92" s="89">
        <f>IF(OR(K92="",F92=""),"",K92*$U$5/($U$6*F92))</f>
        <v/>
      </c>
      <c r="M92" s="88" t="n">
        <v>5.03774158863656</v>
      </c>
      <c r="N92" s="89">
        <f>IF(OR(M92="",F92=""),"",M92*$U$5/($U$6*F92))</f>
        <v/>
      </c>
      <c r="O92" s="88" t="n">
        <v>0.95475836069617</v>
      </c>
      <c r="P92" s="89">
        <f>IF(OR(O92="",F92=""),"",O92*$U$5/($U$6*F92))</f>
        <v/>
      </c>
      <c r="Q92" s="88" t="n">
        <v>12.3239558691352</v>
      </c>
      <c r="R92" s="89">
        <f>IF(OR(Q92="",F92=""),"",Q92*$U$5/($U$6*F92))</f>
        <v/>
      </c>
    </row>
    <row r="93" ht="15" customHeight="1" s="70">
      <c r="A93" s="85" t="inlineStr">
        <is>
          <t>C-852</t>
        </is>
      </c>
      <c r="B93" s="86" t="n">
        <v>25.0846616382195</v>
      </c>
      <c r="C93" s="86" t="n">
        <v>23.9946616382195</v>
      </c>
      <c r="D93" s="87" t="n">
        <v>507</v>
      </c>
      <c r="E93" s="87" t="n">
        <v>543</v>
      </c>
      <c r="F93" s="86" t="n">
        <v>396.064101450534</v>
      </c>
      <c r="G93" s="88" t="n">
        <v>0.318261721341627</v>
      </c>
      <c r="H93" s="89">
        <f>IF(OR(G93="",F93=""),"",G93*$U$5/($U$6*F93))</f>
        <v/>
      </c>
      <c r="I93" s="88" t="n">
        <v>0.632517514821499</v>
      </c>
      <c r="J93" s="89">
        <f>IF(OR(I93="",F93=""),"",I93*$U$5/($U$6*F93))</f>
        <v/>
      </c>
      <c r="K93" s="88" t="n">
        <v>0.5806403787221101</v>
      </c>
      <c r="L93" s="89">
        <f>IF(OR(K93="",F93=""),"",K93*$U$5/($U$6*F93))</f>
        <v/>
      </c>
      <c r="M93" s="88" t="n">
        <v>5.08103110408662</v>
      </c>
      <c r="N93" s="89">
        <f>IF(OR(M93="",F93=""),"",M93*$U$5/($U$6*F93))</f>
        <v/>
      </c>
      <c r="O93" s="88" t="n">
        <v>1.23909559211312</v>
      </c>
      <c r="P93" s="89">
        <f>IF(OR(O93="",F93=""),"",O93*$U$5/($U$6*F93))</f>
        <v/>
      </c>
      <c r="Q93" s="88" t="n">
        <v>10.7302789831543</v>
      </c>
      <c r="R93" s="89">
        <f>IF(OR(Q93="",F93=""),"",Q93*$U$5/($U$6*F93))</f>
        <v/>
      </c>
    </row>
    <row r="94" ht="15" customHeight="1" s="70">
      <c r="A94" s="85" t="inlineStr">
        <is>
          <t>C-847</t>
        </is>
      </c>
      <c r="B94" s="86" t="n">
        <v>25.6945259705488</v>
      </c>
      <c r="C94" s="86" t="n">
        <v>24.6045259705488</v>
      </c>
      <c r="D94" s="87" t="n">
        <v>519</v>
      </c>
      <c r="E94" s="87" t="n">
        <v>558</v>
      </c>
      <c r="F94" s="86" t="n">
        <v>382.637435967404</v>
      </c>
      <c r="G94" s="88" t="n">
        <v>0.176462058323183</v>
      </c>
      <c r="H94" s="89">
        <f>IF(OR(G94="",F94=""),"",G94*$U$5/($U$6*F94))</f>
        <v/>
      </c>
      <c r="I94" s="88" t="n">
        <v>0.388511392161067</v>
      </c>
      <c r="J94" s="89">
        <f>IF(OR(I94="",F94=""),"",I94*$U$5/($U$6*F94))</f>
        <v/>
      </c>
      <c r="K94" s="88" t="n">
        <v>0.460238728321118</v>
      </c>
      <c r="L94" s="89">
        <f>IF(OR(K94="",F94=""),"",K94*$U$5/($U$6*F94))</f>
        <v/>
      </c>
      <c r="M94" s="88" t="n">
        <v>5.12999076209458</v>
      </c>
      <c r="N94" s="89">
        <f>IF(OR(M94="",F94=""),"",M94*$U$5/($U$6*F94))</f>
        <v/>
      </c>
      <c r="O94" s="88" t="n">
        <v>1.16975901000713</v>
      </c>
      <c r="P94" s="89">
        <f>IF(OR(O94="",F94=""),"",O94*$U$5/($U$6*F94))</f>
        <v/>
      </c>
      <c r="Q94" s="88" t="n">
        <v>18.5923962967403</v>
      </c>
      <c r="R94" s="89">
        <f>IF(OR(Q94="",F94=""),"",Q94*$U$5/($U$6*F94))</f>
        <v/>
      </c>
    </row>
    <row r="95" ht="15" customHeight="1" s="70">
      <c r="A95" s="85" t="inlineStr">
        <is>
          <t>C-842</t>
        </is>
      </c>
      <c r="B95" s="86" t="n">
        <v>26.3043903028781</v>
      </c>
      <c r="C95" s="86" t="n">
        <v>25.2143903028781</v>
      </c>
      <c r="D95" s="87" t="n">
        <v>532</v>
      </c>
      <c r="E95" s="87" t="n">
        <v>573</v>
      </c>
      <c r="F95" s="86" t="n">
        <v>348.806992746885</v>
      </c>
      <c r="G95" s="88" t="n">
        <v>0.167347536702859</v>
      </c>
      <c r="H95" s="89">
        <f>IF(OR(G95="",F95=""),"",G95*$U$5/($U$6*F95))</f>
        <v/>
      </c>
      <c r="I95" s="88" t="n">
        <v>0.42240908816291</v>
      </c>
      <c r="J95" s="89">
        <f>IF(OR(I95="",F95=""),"",I95*$U$5/($U$6*F95))</f>
        <v/>
      </c>
      <c r="K95" s="88" t="n">
        <v>0.381113916899733</v>
      </c>
      <c r="L95" s="89">
        <f>IF(OR(K95="",F95=""),"",K95*$U$5/($U$6*F95))</f>
        <v/>
      </c>
      <c r="M95" s="88" t="n">
        <v>4.37260203909246</v>
      </c>
      <c r="N95" s="89">
        <f>IF(OR(M95="",F95=""),"",M95*$U$5/($U$6*F95))</f>
        <v/>
      </c>
      <c r="O95" s="88" t="n">
        <v>0.753134751848434</v>
      </c>
      <c r="P95" s="89">
        <f>IF(OR(O95="",F95=""),"",O95*$U$5/($U$6*F95))</f>
        <v/>
      </c>
      <c r="Q95" s="88" t="n">
        <v>10.1400171683463</v>
      </c>
      <c r="R95" s="89">
        <f>IF(OR(Q95="",F95=""),"",Q95*$U$5/($U$6*F95))</f>
        <v/>
      </c>
    </row>
    <row r="96" ht="15" customHeight="1" s="70">
      <c r="A96" s="85" t="inlineStr">
        <is>
          <t>C-837</t>
        </is>
      </c>
      <c r="B96" s="86" t="n">
        <v>26.9142546352074</v>
      </c>
      <c r="C96" s="86" t="n">
        <v>25.8242546352074</v>
      </c>
      <c r="D96" s="87" t="n">
        <v>545</v>
      </c>
      <c r="E96" s="87" t="n">
        <v>586.5</v>
      </c>
      <c r="F96" s="86" t="n">
        <v>377.154659362723</v>
      </c>
      <c r="G96" s="88" t="n">
        <v>0.362567413238179</v>
      </c>
      <c r="H96" s="89">
        <f>IF(OR(G96="",F96=""),"",G96*$U$5/($U$6*F96))</f>
        <v/>
      </c>
      <c r="I96" s="88" t="n">
        <v>0.38704101111272</v>
      </c>
      <c r="J96" s="89">
        <f>IF(OR(I96="",F96=""),"",I96*$U$5/($U$6*F96))</f>
        <v/>
      </c>
      <c r="K96" s="88" t="n">
        <v>0.408250039249966</v>
      </c>
      <c r="L96" s="89">
        <f>IF(OR(K96="",F96=""),"",K96*$U$5/($U$6*F96))</f>
        <v/>
      </c>
      <c r="M96" s="88" t="n">
        <v>4.80145409655162</v>
      </c>
      <c r="N96" s="89">
        <f>IF(OR(M96="",F96=""),"",M96*$U$5/($U$6*F96))</f>
        <v/>
      </c>
      <c r="O96" s="88" t="n">
        <v>0.93999009385108</v>
      </c>
      <c r="P96" s="89">
        <f>IF(OR(O96="",F96=""),"",O96*$U$5/($U$6*F96))</f>
        <v/>
      </c>
      <c r="Q96" s="88" t="n">
        <v>31.6801709284794</v>
      </c>
      <c r="R96" s="89">
        <f>IF(OR(Q96="",F96=""),"",Q96*$U$5/($U$6*F96))</f>
        <v/>
      </c>
    </row>
    <row r="97" ht="15" customHeight="1" s="70">
      <c r="A97" s="85" t="inlineStr">
        <is>
          <t>C-832</t>
        </is>
      </c>
      <c r="B97" s="86" t="n">
        <v>27.5241173192771</v>
      </c>
      <c r="C97" s="86" t="n">
        <v>26.4341173192771</v>
      </c>
      <c r="D97" s="87" t="n">
        <v>563</v>
      </c>
      <c r="E97" s="87" t="n">
        <v>605</v>
      </c>
      <c r="F97" s="86" t="n">
        <v>394.504144005748</v>
      </c>
      <c r="G97" s="88" t="n">
        <v>0.431781619781062</v>
      </c>
      <c r="H97" s="89">
        <f>IF(OR(G97="",F97=""),"",G97*$U$5/($U$6*F97))</f>
        <v/>
      </c>
      <c r="I97" s="88" t="n">
        <v>0.545160563094778</v>
      </c>
      <c r="J97" s="89">
        <f>IF(OR(I97="",F97=""),"",I97*$U$5/($U$6*F97))</f>
        <v/>
      </c>
      <c r="K97" s="88" t="n">
        <v>0.476557834089923</v>
      </c>
      <c r="L97" s="89">
        <f>IF(OR(K97="",F97=""),"",K97*$U$5/($U$6*F97))</f>
        <v/>
      </c>
      <c r="M97" s="88" t="n">
        <v>5.71723734734502</v>
      </c>
      <c r="N97" s="89">
        <f>IF(OR(M97="",F97=""),"",M97*$U$5/($U$6*F97))</f>
        <v/>
      </c>
      <c r="O97" s="88" t="n">
        <v>1.899546274207</v>
      </c>
      <c r="P97" s="89">
        <f>IF(OR(O97="",F97=""),"",O97*$U$5/($U$6*F97))</f>
        <v/>
      </c>
      <c r="Q97" s="88" t="n">
        <v>14.2401812208983</v>
      </c>
      <c r="R97" s="89">
        <f>IF(OR(Q97="",F97=""),"",Q97*$U$5/($U$6*F97))</f>
        <v/>
      </c>
    </row>
    <row r="98" ht="15" customHeight="1" s="70">
      <c r="A98" s="85" t="inlineStr">
        <is>
          <t>C-827</t>
        </is>
      </c>
      <c r="B98" s="86" t="n">
        <v>28.1042651773764</v>
      </c>
      <c r="C98" s="86" t="n">
        <v>27.0142651773764</v>
      </c>
      <c r="D98" s="87" t="n">
        <v>575</v>
      </c>
      <c r="E98" s="87" t="n">
        <v>625</v>
      </c>
      <c r="F98" s="86" t="n">
        <v>386.481554407995</v>
      </c>
      <c r="G98" s="88" t="n">
        <v>0.31282922577776</v>
      </c>
      <c r="H98" s="89">
        <f>IF(OR(G98="",F98=""),"",G98*$U$5/($U$6*F98))</f>
        <v/>
      </c>
      <c r="I98" s="88" t="n">
        <v>0.416795863143948</v>
      </c>
      <c r="J98" s="89">
        <f>IF(OR(I98="",F98=""),"",I98*$U$5/($U$6*F98))</f>
        <v/>
      </c>
      <c r="K98" s="88" t="n">
        <v>0.437282502503301</v>
      </c>
      <c r="L98" s="89">
        <f>IF(OR(K98="",F98=""),"",K98*$U$5/($U$6*F98))</f>
        <v/>
      </c>
      <c r="M98" s="88" t="n">
        <v>5.03942115044403</v>
      </c>
      <c r="N98" s="89">
        <f>IF(OR(M98="",F98=""),"",M98*$U$5/($U$6*F98))</f>
        <v/>
      </c>
      <c r="O98" s="88" t="n">
        <v>0.6451048029926501</v>
      </c>
      <c r="P98" s="89">
        <f>IF(OR(O98="",F98=""),"",O98*$U$5/($U$6*F98))</f>
        <v/>
      </c>
      <c r="Q98" s="88" t="n">
        <v>19.3346332175996</v>
      </c>
      <c r="R98" s="89">
        <f>IF(OR(Q98="",F98=""),"",Q98*$U$5/($U$6*F98))</f>
        <v/>
      </c>
    </row>
    <row r="99" ht="15" customHeight="1" s="70">
      <c r="A99" s="85" t="inlineStr">
        <is>
          <t>C-822</t>
        </is>
      </c>
      <c r="B99" s="86" t="n">
        <v>28.664681718541</v>
      </c>
      <c r="C99" s="86" t="n">
        <v>27.574681718541</v>
      </c>
      <c r="D99" s="87" t="n">
        <v>584</v>
      </c>
      <c r="E99" s="87" t="n">
        <v>645</v>
      </c>
      <c r="F99" s="86" t="n">
        <v>396.053922236114</v>
      </c>
      <c r="G99" s="88" t="n">
        <v>0.240355213466245</v>
      </c>
      <c r="H99" s="89">
        <f>IF(OR(G99="",F99=""),"",G99*$U$5/($U$6*F99))</f>
        <v/>
      </c>
      <c r="I99" s="88" t="n">
        <v>0.484372272591503</v>
      </c>
      <c r="J99" s="89">
        <f>IF(OR(I99="",F99=""),"",I99*$U$5/($U$6*F99))</f>
        <v/>
      </c>
      <c r="K99" s="88" t="n">
        <v>0.344824820026403</v>
      </c>
      <c r="L99" s="89">
        <f>IF(OR(K99="",F99=""),"",K99*$U$5/($U$6*F99))</f>
        <v/>
      </c>
      <c r="M99" s="88" t="n">
        <v>4.37837127975933</v>
      </c>
      <c r="N99" s="89">
        <f>IF(OR(M99="",F99=""),"",M99*$U$5/($U$6*F99))</f>
        <v/>
      </c>
      <c r="O99" s="88" t="n">
        <v>0.670865172136574</v>
      </c>
      <c r="P99" s="89">
        <f>IF(OR(O99="",F99=""),"",O99*$U$5/($U$6*F99))</f>
        <v/>
      </c>
      <c r="Q99" s="88" t="n">
        <v>8.807688377328359</v>
      </c>
      <c r="R99" s="89">
        <f>IF(OR(Q99="",F99=""),"",Q99*$U$5/($U$6*F99))</f>
        <v/>
      </c>
    </row>
    <row r="100" ht="15" customHeight="1" s="70">
      <c r="A100" s="85" t="inlineStr">
        <is>
          <t>C-817</t>
        </is>
      </c>
      <c r="B100" s="86" t="n">
        <v>29.2250982597056</v>
      </c>
      <c r="C100" s="86" t="n">
        <v>28.1350982597056</v>
      </c>
      <c r="D100" s="87" t="n">
        <v>597</v>
      </c>
      <c r="E100" s="87" t="n">
        <v>662</v>
      </c>
      <c r="F100" s="86" t="n">
        <v>425.372195755738</v>
      </c>
      <c r="G100" s="88" t="n">
        <v>0.18410603855748</v>
      </c>
      <c r="H100" s="89">
        <f>IF(OR(G100="",F100=""),"",G100*$U$5/($U$6*F100))</f>
        <v/>
      </c>
      <c r="I100" s="88" t="n">
        <v>0.482599962197238</v>
      </c>
      <c r="J100" s="89">
        <f>IF(OR(I100="",F100=""),"",I100*$U$5/($U$6*F100))</f>
        <v/>
      </c>
      <c r="K100" s="88" t="n">
        <v>0.395569839140143</v>
      </c>
      <c r="L100" s="89">
        <f>IF(OR(K100="",F100=""),"",K100*$U$5/($U$6*F100))</f>
        <v/>
      </c>
      <c r="M100" s="88" t="n">
        <v>4.5506512935614</v>
      </c>
      <c r="N100" s="89">
        <f>IF(OR(M100="",F100=""),"",M100*$U$5/($U$6*F100))</f>
        <v/>
      </c>
      <c r="O100" s="88" t="n">
        <v>0.703564270268042</v>
      </c>
      <c r="P100" s="89">
        <f>IF(OR(O100="",F100=""),"",O100*$U$5/($U$6*F100))</f>
        <v/>
      </c>
      <c r="Q100" s="88" t="n">
        <v>7.38880455487121</v>
      </c>
      <c r="R100" s="89">
        <f>IF(OR(Q100="",F100=""),"",Q100*$U$5/($U$6*F100))</f>
        <v/>
      </c>
    </row>
    <row r="101" ht="15" customHeight="1" s="70">
      <c r="A101" s="85" t="inlineStr">
        <is>
          <t>C-812</t>
        </is>
      </c>
      <c r="B101" s="86" t="n">
        <v>29.7855148008702</v>
      </c>
      <c r="C101" s="86" t="n">
        <v>28.6955148008702</v>
      </c>
      <c r="D101" s="87" t="n">
        <v>615</v>
      </c>
      <c r="E101" s="87" t="n">
        <v>677</v>
      </c>
      <c r="F101" s="86" t="n">
        <v>365.966826227318</v>
      </c>
      <c r="G101" s="88" t="n">
        <v>0.419759784263818</v>
      </c>
      <c r="H101" s="89">
        <f>IF(OR(G101="",F101=""),"",G101*$U$5/($U$6*F101))</f>
        <v/>
      </c>
      <c r="I101" s="88" t="n">
        <v>0.546297938365376</v>
      </c>
      <c r="J101" s="89">
        <f>IF(OR(I101="",F101=""),"",I101*$U$5/($U$6*F101))</f>
        <v/>
      </c>
      <c r="K101" s="88" t="n">
        <v>0.363081531149869</v>
      </c>
      <c r="L101" s="89">
        <f>IF(OR(K101="",F101=""),"",K101*$U$5/($U$6*F101))</f>
        <v/>
      </c>
      <c r="M101" s="88" t="n">
        <v>4.56641347843115</v>
      </c>
      <c r="N101" s="89">
        <f>IF(OR(M101="",F101=""),"",M101*$U$5/($U$6*F101))</f>
        <v/>
      </c>
      <c r="O101" s="88" t="n">
        <v>0.804431698697876</v>
      </c>
      <c r="P101" s="89">
        <f>IF(OR(O101="",F101=""),"",O101*$U$5/($U$6*F101))</f>
        <v/>
      </c>
      <c r="Q101" s="88" t="n">
        <v>11.7522573970467</v>
      </c>
      <c r="R101" s="89">
        <f>IF(OR(Q101="",F101=""),"",Q101*$U$5/($U$6*F101))</f>
        <v/>
      </c>
    </row>
    <row r="102" ht="15" customHeight="1" s="70">
      <c r="A102" s="85" t="inlineStr">
        <is>
          <t>C-807</t>
        </is>
      </c>
      <c r="B102" s="86" t="n">
        <v>30.3459313420349</v>
      </c>
      <c r="C102" s="86" t="n">
        <v>29.2559313420349</v>
      </c>
      <c r="D102" s="87" t="n">
        <v>627</v>
      </c>
      <c r="E102" s="87" t="n">
        <v>692</v>
      </c>
      <c r="F102" s="86" t="n">
        <v>382.563038613237</v>
      </c>
      <c r="G102" s="88" t="n">
        <v>0.482564416668073</v>
      </c>
      <c r="H102" s="89">
        <f>IF(OR(G102="",F102=""),"",G102*$U$5/($U$6*F102))</f>
        <v/>
      </c>
      <c r="I102" s="88" t="n">
        <v>0.461381709659861</v>
      </c>
      <c r="J102" s="89">
        <f>IF(OR(I102="",F102=""),"",I102*$U$5/($U$6*F102))</f>
        <v/>
      </c>
      <c r="K102" s="88" t="n">
        <v>0.366238948534471</v>
      </c>
      <c r="L102" s="89">
        <f>IF(OR(K102="",F102=""),"",K102*$U$5/($U$6*F102))</f>
        <v/>
      </c>
      <c r="M102" s="88" t="n">
        <v>4.64586280220045</v>
      </c>
      <c r="N102" s="89">
        <f>IF(OR(M102="",F102=""),"",M102*$U$5/($U$6*F102))</f>
        <v/>
      </c>
      <c r="O102" s="88" t="n">
        <v>0.680154581726609</v>
      </c>
      <c r="P102" s="89">
        <f>IF(OR(O102="",F102=""),"",O102*$U$5/($U$6*F102))</f>
        <v/>
      </c>
      <c r="Q102" s="88" t="n">
        <v>18.2165408570466</v>
      </c>
      <c r="R102" s="89">
        <f>IF(OR(Q102="",F102=""),"",Q102*$U$5/($U$6*F102))</f>
        <v/>
      </c>
    </row>
    <row r="103" ht="15" customHeight="1" s="70">
      <c r="A103" s="85" t="inlineStr">
        <is>
          <t>C-802</t>
        </is>
      </c>
      <c r="B103" s="86" t="n">
        <v>30.9063462349398</v>
      </c>
      <c r="C103" s="86" t="n">
        <v>29.8163462349398</v>
      </c>
      <c r="D103" s="87" t="n">
        <v>641</v>
      </c>
      <c r="E103" s="87" t="n">
        <v>707</v>
      </c>
      <c r="F103" s="86" t="n">
        <v>381.068853431548</v>
      </c>
      <c r="G103" s="88" t="n">
        <v>0.499062942229795</v>
      </c>
      <c r="H103" s="89">
        <f>IF(OR(G103="",F103=""),"",G103*$U$5/($U$6*F103))</f>
        <v/>
      </c>
      <c r="I103" s="88" t="n">
        <v>0.530311444509988</v>
      </c>
      <c r="J103" s="89">
        <f>IF(OR(I103="",F103=""),"",I103*$U$5/($U$6*F103))</f>
        <v/>
      </c>
      <c r="K103" s="88" t="n">
        <v>0.358542883407011</v>
      </c>
      <c r="L103" s="89">
        <f>IF(OR(K103="",F103=""),"",K103*$U$5/($U$6*F103))</f>
        <v/>
      </c>
      <c r="M103" s="88" t="n">
        <v>4.52813136207278</v>
      </c>
      <c r="N103" s="89">
        <f>IF(OR(M103="",F103=""),"",M103*$U$5/($U$6*F103))</f>
        <v/>
      </c>
      <c r="O103" s="88" t="n">
        <v>0.867115165710397</v>
      </c>
      <c r="P103" s="89">
        <f>IF(OR(O103="",F103=""),"",O103*$U$5/($U$6*F103))</f>
        <v/>
      </c>
      <c r="Q103" s="88" t="n">
        <v>24.6760255450888</v>
      </c>
      <c r="R103" s="89">
        <f>IF(OR(Q103="",F103=""),"",Q103*$U$5/($U$6*F103))</f>
        <v/>
      </c>
    </row>
    <row r="104" ht="15" customHeight="1" s="70">
      <c r="A104" s="85" t="inlineStr">
        <is>
          <t>C-797</t>
        </is>
      </c>
      <c r="B104" s="86" t="n">
        <v>31.4963836512715</v>
      </c>
      <c r="C104" s="86" t="n">
        <v>30.4063836512715</v>
      </c>
      <c r="D104" s="87" t="n">
        <v>657</v>
      </c>
      <c r="E104" s="87" t="n">
        <v>727</v>
      </c>
      <c r="F104" s="86" t="n">
        <v>392.89611207887</v>
      </c>
      <c r="G104" s="88" t="n">
        <v>0.5771396089466621</v>
      </c>
      <c r="H104" s="89">
        <f>IF(OR(G104="",F104=""),"",G104*$U$5/($U$6*F104))</f>
        <v/>
      </c>
      <c r="I104" s="88" t="n">
        <v>0.38327357952382</v>
      </c>
      <c r="J104" s="89">
        <f>IF(OR(I104="",F104=""),"",I104*$U$5/($U$6*F104))</f>
        <v/>
      </c>
      <c r="K104" s="88" t="n">
        <v>0.384078708762198</v>
      </c>
      <c r="L104" s="89">
        <f>IF(OR(K104="",F104=""),"",K104*$U$5/($U$6*F104))</f>
        <v/>
      </c>
      <c r="M104" s="88" t="n">
        <v>4.41449208586686</v>
      </c>
      <c r="N104" s="89">
        <f>IF(OR(M104="",F104=""),"",M104*$U$5/($U$6*F104))</f>
        <v/>
      </c>
      <c r="O104" s="88" t="n">
        <v>0.61616386945543</v>
      </c>
      <c r="P104" s="89">
        <f>IF(OR(O104="",F104=""),"",O104*$U$5/($U$6*F104))</f>
        <v/>
      </c>
      <c r="Q104" s="88" t="n">
        <v>9.63192185159733</v>
      </c>
      <c r="R104" s="89">
        <f>IF(OR(Q104="",F104=""),"",Q104*$U$5/($U$6*F104))</f>
        <v/>
      </c>
    </row>
    <row r="105" ht="15" customHeight="1" s="70">
      <c r="A105" s="85" t="inlineStr">
        <is>
          <t>C-792</t>
        </is>
      </c>
      <c r="B105" s="86" t="n">
        <v>32.1062479836008</v>
      </c>
      <c r="C105" s="86" t="n">
        <v>31.0162479836008</v>
      </c>
      <c r="D105" s="87" t="n">
        <v>678</v>
      </c>
      <c r="E105" s="87" t="n">
        <v>747</v>
      </c>
      <c r="F105" s="86" t="n">
        <v>387.786427909849</v>
      </c>
      <c r="G105" s="88" t="n">
        <v>0.453897619595444</v>
      </c>
      <c r="H105" s="89">
        <f>IF(OR(G105="",F105=""),"",G105*$U$5/($U$6*F105))</f>
        <v/>
      </c>
      <c r="I105" s="88" t="n">
        <v>0.461771976645891</v>
      </c>
      <c r="J105" s="89">
        <f>IF(OR(I105="",F105=""),"",I105*$U$5/($U$6*F105))</f>
        <v/>
      </c>
      <c r="K105" s="88" t="n">
        <v>0.357100634714037</v>
      </c>
      <c r="L105" s="89">
        <f>IF(OR(K105="",F105=""),"",K105*$U$5/($U$6*F105))</f>
        <v/>
      </c>
      <c r="M105" s="88" t="n">
        <v>4.50745937202875</v>
      </c>
      <c r="N105" s="89">
        <f>IF(OR(M105="",F105=""),"",M105*$U$5/($U$6*F105))</f>
        <v/>
      </c>
      <c r="O105" s="88" t="n">
        <v>0.628505378141761</v>
      </c>
      <c r="P105" s="89">
        <f>IF(OR(O105="",F105=""),"",O105*$U$5/($U$6*F105))</f>
        <v/>
      </c>
      <c r="Q105" s="88" t="n">
        <v>10.7517260919692</v>
      </c>
      <c r="R105" s="89">
        <f>IF(OR(Q105="",F105=""),"",Q105*$U$5/($U$6*F105))</f>
        <v/>
      </c>
    </row>
    <row r="106" ht="15" customHeight="1" s="70">
      <c r="A106" s="85" t="inlineStr">
        <is>
          <t>C-787</t>
        </is>
      </c>
      <c r="B106" s="86" t="n">
        <v>32.7161123159302</v>
      </c>
      <c r="C106" s="86" t="n">
        <v>31.6261123159302</v>
      </c>
      <c r="D106" s="87" t="n">
        <v>691</v>
      </c>
      <c r="E106" s="87" t="n">
        <v>767</v>
      </c>
      <c r="F106" s="86" t="n">
        <v>384.537953510191</v>
      </c>
      <c r="G106" s="88" t="n">
        <v>0.225526857760169</v>
      </c>
      <c r="H106" s="89">
        <f>IF(OR(G106="",F106=""),"",G106*$U$5/($U$6*F106))</f>
        <v/>
      </c>
      <c r="I106" s="88" t="n">
        <v>0.515203823549268</v>
      </c>
      <c r="J106" s="89">
        <f>IF(OR(I106="",F106=""),"",I106*$U$5/($U$6*F106))</f>
        <v/>
      </c>
      <c r="K106" s="88" t="n">
        <v>0.360843995787355</v>
      </c>
      <c r="L106" s="89">
        <f>IF(OR(K106="",F106=""),"",K106*$U$5/($U$6*F106))</f>
        <v/>
      </c>
      <c r="M106" s="88" t="n">
        <v>4.72479546858989</v>
      </c>
      <c r="N106" s="89">
        <f>IF(OR(M106="",F106=""),"",M106*$U$5/($U$6*F106))</f>
        <v/>
      </c>
      <c r="O106" s="88" t="n">
        <v>0.7379852401667</v>
      </c>
      <c r="P106" s="89">
        <f>IF(OR(O106="",F106=""),"",O106*$U$5/($U$6*F106))</f>
        <v/>
      </c>
      <c r="Q106" s="88" t="n">
        <v>8.531792352483929</v>
      </c>
      <c r="R106" s="89">
        <f>IF(OR(Q106="",F106=""),"",Q106*$U$5/($U$6*F106))</f>
        <v/>
      </c>
    </row>
    <row r="107" ht="15" customHeight="1" s="70">
      <c r="A107" s="85" t="inlineStr">
        <is>
          <t>C-782</t>
        </is>
      </c>
      <c r="B107" s="86" t="n">
        <v>33.3259766482596</v>
      </c>
      <c r="C107" s="86" t="n">
        <v>32.2359766482595</v>
      </c>
      <c r="D107" s="87" t="n">
        <v>703</v>
      </c>
      <c r="E107" s="87" t="n">
        <v>784</v>
      </c>
      <c r="F107" s="86" t="n">
        <v>377.893235272341</v>
      </c>
      <c r="G107" s="88" t="n">
        <v>0.309560582394641</v>
      </c>
      <c r="H107" s="89">
        <f>IF(OR(G107="",F107=""),"",G107*$U$5/($U$6*F107))</f>
        <v/>
      </c>
      <c r="I107" s="88" t="n">
        <v>0.599225907773716</v>
      </c>
      <c r="J107" s="89">
        <f>IF(OR(I107="",F107=""),"",I107*$U$5/($U$6*F107))</f>
        <v/>
      </c>
      <c r="K107" s="88" t="n">
        <v>0.415229023956237</v>
      </c>
      <c r="L107" s="89">
        <f>IF(OR(K107="",F107=""),"",K107*$U$5/($U$6*F107))</f>
        <v/>
      </c>
      <c r="M107" s="88" t="n">
        <v>4.74885026130391</v>
      </c>
      <c r="N107" s="89">
        <f>IF(OR(M107="",F107=""),"",M107*$U$5/($U$6*F107))</f>
        <v/>
      </c>
      <c r="O107" s="88" t="n">
        <v>0.987214208985124</v>
      </c>
      <c r="P107" s="89">
        <f>IF(OR(O107="",F107=""),"",O107*$U$5/($U$6*F107))</f>
        <v/>
      </c>
      <c r="Q107" s="88" t="n">
        <v>10.8169003006638</v>
      </c>
      <c r="R107" s="89">
        <f>IF(OR(Q107="",F107=""),"",Q107*$U$5/($U$6*F107))</f>
        <v/>
      </c>
    </row>
    <row r="108" ht="15" customHeight="1" s="70">
      <c r="A108" s="85" t="inlineStr">
        <is>
          <t>C-777</t>
        </is>
      </c>
      <c r="B108" s="86" t="n">
        <v>33.935840980589</v>
      </c>
      <c r="C108" s="86" t="n">
        <v>32.845840980589</v>
      </c>
      <c r="D108" s="87" t="n">
        <v>719</v>
      </c>
      <c r="E108" s="87" t="n">
        <v>799</v>
      </c>
      <c r="F108" s="86" t="n">
        <v>360.364426126337</v>
      </c>
      <c r="G108" s="88" t="n">
        <v>0.248032210972999</v>
      </c>
      <c r="H108" s="89">
        <f>IF(OR(G108="",F108=""),"",G108*$U$5/($U$6*F108))</f>
        <v/>
      </c>
      <c r="I108" s="88" t="n">
        <v>0.6388996233051401</v>
      </c>
      <c r="J108" s="89">
        <f>IF(OR(I108="",F108=""),"",I108*$U$5/($U$6*F108))</f>
        <v/>
      </c>
      <c r="K108" s="88" t="n">
        <v>0.388134579517181</v>
      </c>
      <c r="L108" s="89">
        <f>IF(OR(K108="",F108=""),"",K108*$U$5/($U$6*F108))</f>
        <v/>
      </c>
      <c r="M108" s="88" t="n">
        <v>4.64008742735394</v>
      </c>
      <c r="N108" s="89">
        <f>IF(OR(M108="",F108=""),"",M108*$U$5/($U$6*F108))</f>
        <v/>
      </c>
      <c r="O108" s="88" t="n">
        <v>1.20753389392915</v>
      </c>
      <c r="P108" s="89">
        <f>IF(OR(O108="",F108=""),"",O108*$U$5/($U$6*F108))</f>
        <v/>
      </c>
      <c r="Q108" s="88" t="n">
        <v>16.0131125162864</v>
      </c>
      <c r="R108" s="89">
        <f>IF(OR(Q108="",F108=""),"",Q108*$U$5/($U$6*F108))</f>
        <v/>
      </c>
    </row>
    <row r="109" ht="15" customHeight="1" s="70">
      <c r="A109" s="85" t="inlineStr">
        <is>
          <t>C-772</t>
        </is>
      </c>
      <c r="B109" s="86" t="n">
        <v>34.5457036646586</v>
      </c>
      <c r="C109" s="86" t="n">
        <v>33.4557036646586</v>
      </c>
      <c r="D109" s="87" t="n">
        <v>741</v>
      </c>
      <c r="E109" s="87" t="n">
        <v>814</v>
      </c>
      <c r="F109" s="86" t="n">
        <v>362.431660002962</v>
      </c>
      <c r="G109" s="88" t="n">
        <v>0.522436700467955</v>
      </c>
      <c r="H109" s="89">
        <f>IF(OR(G109="",F109=""),"",G109*$U$5/($U$6*F109))</f>
        <v/>
      </c>
      <c r="I109" s="88" t="n">
        <v>0.5895151850189549</v>
      </c>
      <c r="J109" s="89">
        <f>IF(OR(I109="",F109=""),"",I109*$U$5/($U$6*F109))</f>
        <v/>
      </c>
      <c r="K109" s="88" t="n">
        <v>0.378168081979439</v>
      </c>
      <c r="L109" s="89">
        <f>IF(OR(K109="",F109=""),"",K109*$U$5/($U$6*F109))</f>
        <v/>
      </c>
      <c r="M109" s="88" t="n">
        <v>4.31043123169607</v>
      </c>
      <c r="N109" s="89">
        <f>IF(OR(M109="",F109=""),"",M109*$U$5/($U$6*F109))</f>
        <v/>
      </c>
      <c r="O109" s="88" t="n">
        <v>0.841909915517197</v>
      </c>
      <c r="P109" s="89">
        <f>IF(OR(O109="",F109=""),"",O109*$U$5/($U$6*F109))</f>
        <v/>
      </c>
      <c r="Q109" s="88" t="n">
        <v>14.9428225879865</v>
      </c>
      <c r="R109" s="89">
        <f>IF(OR(Q109="",F109=""),"",Q109*$U$5/($U$6*F109))</f>
        <v/>
      </c>
    </row>
    <row r="110" ht="15" customHeight="1" s="70">
      <c r="A110" s="85" t="inlineStr">
        <is>
          <t>C-767</t>
        </is>
      </c>
      <c r="B110" s="86" t="n">
        <v>35.0764894410981</v>
      </c>
      <c r="C110" s="86" t="n">
        <v>33.9864894410981</v>
      </c>
      <c r="D110" s="87" t="n">
        <v>755</v>
      </c>
      <c r="E110" s="87" t="n">
        <v>829</v>
      </c>
      <c r="F110" s="86" t="n">
        <v>368.418288393904</v>
      </c>
      <c r="G110" s="88" t="n">
        <v>0.270847407415468</v>
      </c>
      <c r="H110" s="89">
        <f>IF(OR(G110="",F110=""),"",G110*$U$5/($U$6*F110))</f>
        <v/>
      </c>
      <c r="I110" s="88" t="n">
        <v>0.386700432240708</v>
      </c>
      <c r="J110" s="89">
        <f>IF(OR(I110="",F110=""),"",I110*$U$5/($U$6*F110))</f>
        <v/>
      </c>
      <c r="K110" s="88" t="n">
        <v>0.353611217627901</v>
      </c>
      <c r="L110" s="89">
        <f>IF(OR(K110="",F110=""),"",K110*$U$5/($U$6*F110))</f>
        <v/>
      </c>
      <c r="M110" s="88" t="n">
        <v>4.40598713389365</v>
      </c>
      <c r="N110" s="89">
        <f>IF(OR(M110="",F110=""),"",M110*$U$5/($U$6*F110))</f>
        <v/>
      </c>
      <c r="O110" s="88" t="n">
        <v>0.644783238614402</v>
      </c>
      <c r="P110" s="89">
        <f>IF(OR(O110="",F110=""),"",O110*$U$5/($U$6*F110))</f>
        <v/>
      </c>
      <c r="Q110" s="88" t="n">
        <v>9.731374991675301</v>
      </c>
      <c r="R110" s="89">
        <f>IF(OR(Q110="",F110=""),"",Q110*$U$5/($U$6*F110))</f>
        <v/>
      </c>
    </row>
    <row r="111" ht="15" customHeight="1" s="70">
      <c r="A111" s="85" t="inlineStr">
        <is>
          <t>C-762</t>
        </is>
      </c>
      <c r="B111" s="86" t="n">
        <v>35.5544765143912</v>
      </c>
      <c r="C111" s="86" t="n">
        <v>34.4644765143912</v>
      </c>
      <c r="D111" s="87" t="n">
        <v>768</v>
      </c>
      <c r="E111" s="87" t="n">
        <v>844</v>
      </c>
      <c r="F111" s="86" t="n">
        <v>389.670064417405</v>
      </c>
      <c r="G111" s="88" t="n">
        <v>0.270903338345695</v>
      </c>
      <c r="H111" s="89">
        <f>IF(OR(G111="",F111=""),"",G111*$U$5/($U$6*F111))</f>
        <v/>
      </c>
      <c r="I111" s="88" t="n">
        <v>0.456702438694647</v>
      </c>
      <c r="J111" s="89">
        <f>IF(OR(I111="",F111=""),"",I111*$U$5/($U$6*F111))</f>
        <v/>
      </c>
      <c r="K111" s="88" t="n">
        <v>0.368103620601496</v>
      </c>
      <c r="L111" s="89">
        <f>IF(OR(K111="",F111=""),"",K111*$U$5/($U$6*F111))</f>
        <v/>
      </c>
      <c r="M111" s="88" t="n">
        <v>4.64800026719816</v>
      </c>
      <c r="N111" s="89">
        <f>IF(OR(M111="",F111=""),"",M111*$U$5/($U$6*F111))</f>
        <v/>
      </c>
      <c r="O111" s="88" t="n">
        <v>0.642175092077228</v>
      </c>
      <c r="P111" s="89">
        <f>IF(OR(O111="",F111=""),"",O111*$U$5/($U$6*F111))</f>
        <v/>
      </c>
      <c r="Q111" s="88" t="n">
        <v>14.1089901920454</v>
      </c>
      <c r="R111" s="89">
        <f>IF(OR(Q111="",F111=""),"",Q111*$U$5/($U$6*F111))</f>
        <v/>
      </c>
    </row>
    <row r="112" ht="15" customHeight="1" s="70">
      <c r="A112" s="85" t="inlineStr">
        <is>
          <t>C-757</t>
        </is>
      </c>
      <c r="B112" s="86" t="n">
        <v>36.0324635876842</v>
      </c>
      <c r="C112" s="86" t="n">
        <v>34.9424635876842</v>
      </c>
      <c r="D112" s="87" t="n">
        <v>783</v>
      </c>
      <c r="E112" s="87" t="n">
        <v>859</v>
      </c>
      <c r="F112" s="86" t="n">
        <v>382.970567546555</v>
      </c>
      <c r="G112" s="88" t="n">
        <v>0.32292776883532</v>
      </c>
      <c r="H112" s="89">
        <f>IF(OR(G112="",F112=""),"",G112*$U$5/($U$6*F112))</f>
        <v/>
      </c>
      <c r="I112" s="88" t="n">
        <v>0.490638565959393</v>
      </c>
      <c r="J112" s="89">
        <f>IF(OR(I112="",F112=""),"",I112*$U$5/($U$6*F112))</f>
        <v/>
      </c>
      <c r="K112" s="88" t="n">
        <v>0.860405580319017</v>
      </c>
      <c r="L112" s="89">
        <f>IF(OR(K112="",F112=""),"",K112*$U$5/($U$6*F112))</f>
        <v/>
      </c>
      <c r="M112" s="88" t="n">
        <v>4.73025154705498</v>
      </c>
      <c r="N112" s="89">
        <f>IF(OR(M112="",F112=""),"",M112*$U$5/($U$6*F112))</f>
        <v/>
      </c>
      <c r="O112" s="88" t="n">
        <v>0.753155465141183</v>
      </c>
      <c r="P112" s="89">
        <f>IF(OR(O112="",F112=""),"",O112*$U$5/($U$6*F112))</f>
        <v/>
      </c>
      <c r="Q112" s="88" t="n">
        <v>15.73322671087</v>
      </c>
      <c r="R112" s="89">
        <f>IF(OR(Q112="",F112=""),"",Q112*$U$5/($U$6*F112))</f>
        <v/>
      </c>
    </row>
    <row r="113" ht="15" customHeight="1" s="70">
      <c r="A113" s="85" t="inlineStr">
        <is>
          <t>C-752</t>
        </is>
      </c>
      <c r="B113" s="86" t="n">
        <v>36.5104506609774</v>
      </c>
      <c r="C113" s="86" t="n">
        <v>35.4204506609774</v>
      </c>
      <c r="D113" s="87" t="n">
        <v>799</v>
      </c>
      <c r="E113" s="87" t="n">
        <v>874</v>
      </c>
      <c r="F113" s="86" t="n">
        <v>384.316171389081</v>
      </c>
      <c r="G113" s="88" t="n">
        <v>0.323909859055235</v>
      </c>
      <c r="H113" s="89">
        <f>IF(OR(G113="",F113=""),"",G113*$U$5/($U$6*F113))</f>
        <v/>
      </c>
      <c r="I113" s="88" t="n">
        <v>0.539142260184902</v>
      </c>
      <c r="J113" s="89">
        <f>IF(OR(I113="",F113=""),"",I113*$U$5/($U$6*F113))</f>
        <v/>
      </c>
      <c r="K113" s="88" t="n">
        <v>0.388831734070544</v>
      </c>
      <c r="L113" s="89">
        <f>IF(OR(K113="",F113=""),"",K113*$U$5/($U$6*F113))</f>
        <v/>
      </c>
      <c r="M113" s="88" t="n">
        <v>4.43146283670954</v>
      </c>
      <c r="N113" s="89">
        <f>IF(OR(M113="",F113=""),"",M113*$U$5/($U$6*F113))</f>
        <v/>
      </c>
      <c r="O113" s="88" t="n">
        <v>1.512021147097</v>
      </c>
      <c r="P113" s="89">
        <f>IF(OR(O113="",F113=""),"",O113*$U$5/($U$6*F113))</f>
        <v/>
      </c>
      <c r="Q113" s="88" t="n">
        <v>26.0140420977908</v>
      </c>
      <c r="R113" s="89">
        <f>IF(OR(Q113="",F113=""),"",Q113*$U$5/($U$6*F113))</f>
        <v/>
      </c>
    </row>
    <row r="114" ht="15" customHeight="1" s="70">
      <c r="A114" s="85" t="inlineStr">
        <is>
          <t>C-747</t>
        </is>
      </c>
      <c r="B114" s="86" t="n">
        <v>36.9884377342705</v>
      </c>
      <c r="C114" s="86" t="n">
        <v>35.8984377342705</v>
      </c>
      <c r="D114" s="87" t="n">
        <v>815</v>
      </c>
      <c r="E114" s="87" t="n">
        <v>889</v>
      </c>
      <c r="F114" s="86" t="n">
        <v>369.777369155015</v>
      </c>
      <c r="G114" s="88" t="n">
        <v>0.196630034475399</v>
      </c>
      <c r="H114" s="89">
        <f>IF(OR(G114="",F114=""),"",G114*$U$5/($U$6*F114))</f>
        <v/>
      </c>
      <c r="I114" s="88" t="n">
        <v>0.463904574012638</v>
      </c>
      <c r="J114" s="89">
        <f>IF(OR(I114="",F114=""),"",I114*$U$5/($U$6*F114))</f>
        <v/>
      </c>
      <c r="K114" s="88" t="n">
        <v>0.404194239076722</v>
      </c>
      <c r="L114" s="89">
        <f>IF(OR(K114="",F114=""),"",K114*$U$5/($U$6*F114))</f>
        <v/>
      </c>
      <c r="M114" s="88" t="n">
        <v>4.27234270336303</v>
      </c>
      <c r="N114" s="89">
        <f>IF(OR(M114="",F114=""),"",M114*$U$5/($U$6*F114))</f>
        <v/>
      </c>
      <c r="O114" s="88" t="n">
        <v>0.6959688746583</v>
      </c>
      <c r="P114" s="89">
        <f>IF(OR(O114="",F114=""),"",O114*$U$5/($U$6*F114))</f>
        <v/>
      </c>
      <c r="Q114" s="88" t="n">
        <v>15.4224668099346</v>
      </c>
      <c r="R114" s="89">
        <f>IF(OR(Q114="",F114=""),"",Q114*$U$5/($U$6*F114))</f>
        <v/>
      </c>
    </row>
    <row r="115" ht="15" customHeight="1" s="70">
      <c r="A115" s="85" t="inlineStr">
        <is>
          <t>C-742</t>
        </is>
      </c>
      <c r="B115" s="86" t="n">
        <v>37.4664264558233</v>
      </c>
      <c r="C115" s="86" t="n">
        <v>36.3764264558233</v>
      </c>
      <c r="D115" s="87" t="n">
        <v>830</v>
      </c>
      <c r="E115" s="87" t="n">
        <v>904</v>
      </c>
      <c r="F115" s="86" t="n">
        <v>380.199777860052</v>
      </c>
      <c r="G115" s="88" t="n">
        <v>0.248078620499061</v>
      </c>
      <c r="H115" s="89">
        <f>IF(OR(G115="",F115=""),"",G115*$U$5/($U$6*F115))</f>
        <v/>
      </c>
      <c r="I115" s="88" t="n">
        <v>0.5160683456174811</v>
      </c>
      <c r="J115" s="89">
        <f>IF(OR(I115="",F115=""),"",I115*$U$5/($U$6*F115))</f>
        <v/>
      </c>
      <c r="K115" s="88" t="n">
        <v>0.379173646344264</v>
      </c>
      <c r="L115" s="89">
        <f>IF(OR(K115="",F115=""),"",K115*$U$5/($U$6*F115))</f>
        <v/>
      </c>
      <c r="M115" s="88" t="n">
        <v>4.46531184892542</v>
      </c>
      <c r="N115" s="89">
        <f>IF(OR(M115="",F115=""),"",M115*$U$5/($U$6*F115))</f>
        <v/>
      </c>
      <c r="O115" s="88" t="n">
        <v>2.60979634980405</v>
      </c>
      <c r="P115" s="89">
        <f>IF(OR(O115="",F115=""),"",O115*$U$5/($U$6*F115))</f>
        <v/>
      </c>
      <c r="Q115" s="88" t="n">
        <v>11.7059747242285</v>
      </c>
      <c r="R115" s="89">
        <f>IF(OR(Q115="",F115=""),"",Q115*$U$5/($U$6*F115))</f>
        <v/>
      </c>
    </row>
    <row r="116" ht="15" customHeight="1" s="70">
      <c r="A116" s="85" t="inlineStr">
        <is>
          <t>C-737</t>
        </is>
      </c>
      <c r="B116" s="86" t="n">
        <v>38.0805741967872</v>
      </c>
      <c r="C116" s="86" t="n">
        <v>36.9905741967872</v>
      </c>
      <c r="D116" s="87" t="n">
        <v>852</v>
      </c>
      <c r="E116" s="87" t="n">
        <v>912</v>
      </c>
      <c r="F116" s="86" t="n">
        <v>394.23263276111</v>
      </c>
      <c r="G116" s="88" t="n">
        <v>0.372568611089268</v>
      </c>
      <c r="H116" s="89">
        <f>IF(OR(G116="",F116=""),"",G116*$U$5/($U$6*F116))</f>
        <v/>
      </c>
      <c r="I116" s="88" t="n">
        <v>0.519402152879029</v>
      </c>
      <c r="J116" s="89">
        <f>IF(OR(I116="",F116=""),"",I116*$U$5/($U$6*F116))</f>
        <v/>
      </c>
      <c r="K116" s="88" t="n">
        <v>0.389081627379232</v>
      </c>
      <c r="L116" s="89">
        <f>IF(OR(K116="",F116=""),"",K116*$U$5/($U$6*F116))</f>
        <v/>
      </c>
      <c r="M116" s="88" t="n">
        <v>4.34184790095823</v>
      </c>
      <c r="N116" s="89">
        <f>IF(OR(M116="",F116=""),"",M116*$U$5/($U$6*F116))</f>
        <v/>
      </c>
      <c r="O116" s="88" t="n">
        <v>0.656044660920771</v>
      </c>
      <c r="P116" s="89">
        <f>IF(OR(O116="",F116=""),"",O116*$U$5/($U$6*F116))</f>
        <v/>
      </c>
      <c r="Q116" s="88" t="n">
        <v>7.70400887851906</v>
      </c>
      <c r="R116" s="89">
        <f>IF(OR(Q116="",F116=""),"",Q116*$U$5/($U$6*F116))</f>
        <v/>
      </c>
    </row>
    <row r="117" ht="15" customHeight="1" s="70">
      <c r="A117" s="85" t="inlineStr">
        <is>
          <t>C-732</t>
        </is>
      </c>
      <c r="B117" s="86" t="n">
        <v>38.5805741967872</v>
      </c>
      <c r="C117" s="86" t="n">
        <v>37.4905741967872</v>
      </c>
      <c r="D117" s="87" t="n">
        <v>869</v>
      </c>
      <c r="E117" s="87" t="n">
        <v>928</v>
      </c>
      <c r="F117" s="86" t="n">
        <v>374.639087722763</v>
      </c>
      <c r="G117" s="88" t="n">
        <v>0.805632801637895</v>
      </c>
      <c r="H117" s="89">
        <f>IF(OR(G117="",F117=""),"",G117*$U$5/($U$6*F117))</f>
        <v/>
      </c>
      <c r="I117" s="88" t="n">
        <v>0.590057917495731</v>
      </c>
      <c r="J117" s="89">
        <f>IF(OR(I117="",F117=""),"",I117*$U$5/($U$6*F117))</f>
        <v/>
      </c>
      <c r="K117" s="88" t="n">
        <v>0.391645532223802</v>
      </c>
      <c r="L117" s="89">
        <f>IF(OR(K117="",F117=""),"",K117*$U$5/($U$6*F117))</f>
        <v/>
      </c>
      <c r="M117" s="88" t="n">
        <v>4.2030134986963</v>
      </c>
      <c r="N117" s="89">
        <f>IF(OR(M117="",F117=""),"",M117*$U$5/($U$6*F117))</f>
        <v/>
      </c>
      <c r="O117" s="88" t="n">
        <v>0.8470384745957</v>
      </c>
      <c r="P117" s="89">
        <f>IF(OR(O117="",F117=""),"",O117*$U$5/($U$6*F117))</f>
        <v/>
      </c>
      <c r="Q117" s="88" t="n">
        <v>14.9190809499996</v>
      </c>
      <c r="R117" s="89">
        <f>IF(OR(Q117="",F117=""),"",Q117*$U$5/($U$6*F117))</f>
        <v/>
      </c>
    </row>
    <row r="118" ht="15" customHeight="1" s="70">
      <c r="A118" s="85" t="inlineStr">
        <is>
          <t>C-727</t>
        </is>
      </c>
      <c r="B118" s="86" t="n">
        <v>39.1574815763052</v>
      </c>
      <c r="C118" s="86" t="n">
        <v>38.0674815763052</v>
      </c>
      <c r="D118" s="87" t="n">
        <v>887</v>
      </c>
      <c r="E118" s="87" t="n">
        <v>956.5</v>
      </c>
      <c r="F118" s="86" t="n">
        <v>380.626457847384</v>
      </c>
      <c r="G118" s="88" t="n">
        <v>0.765147563903232</v>
      </c>
      <c r="H118" s="89">
        <f>IF(OR(G118="",F118=""),"",G118*$U$5/($U$6*F118))</f>
        <v/>
      </c>
      <c r="I118" s="88" t="n">
        <v>0.690583797110459</v>
      </c>
      <c r="J118" s="89">
        <f>IF(OR(I118="",F118=""),"",I118*$U$5/($U$6*F118))</f>
        <v/>
      </c>
      <c r="K118" s="88" t="n">
        <v>0.41005142351102</v>
      </c>
      <c r="L118" s="89">
        <f>IF(OR(K118="",F118=""),"",K118*$U$5/($U$6*F118))</f>
        <v/>
      </c>
      <c r="M118" s="88" t="n">
        <v>4.76756230634772</v>
      </c>
      <c r="N118" s="89">
        <f>IF(OR(M118="",F118=""),"",M118*$U$5/($U$6*F118))</f>
        <v/>
      </c>
      <c r="O118" s="88" t="n">
        <v>0.935294061564661</v>
      </c>
      <c r="P118" s="89">
        <f>IF(OR(O118="",F118=""),"",O118*$U$5/($U$6*F118))</f>
        <v/>
      </c>
      <c r="Q118" s="88" t="n">
        <v>15.3337858810637</v>
      </c>
      <c r="R118" s="89">
        <f>IF(OR(Q118="",F118=""),"",Q118*$U$5/($U$6*F118))</f>
        <v/>
      </c>
    </row>
    <row r="119" ht="15" customHeight="1" s="70">
      <c r="A119" s="85" t="inlineStr">
        <is>
          <t>C-722</t>
        </is>
      </c>
      <c r="B119" s="86" t="n">
        <v>39.7343889558233</v>
      </c>
      <c r="C119" s="86" t="n">
        <v>38.6443889558233</v>
      </c>
      <c r="D119" s="87" t="n">
        <v>908</v>
      </c>
      <c r="E119" s="87" t="n">
        <v>979</v>
      </c>
      <c r="F119" s="86" t="n">
        <v>398.16700812085</v>
      </c>
      <c r="G119" s="88" t="n">
        <v>0.433199893750476</v>
      </c>
      <c r="H119" s="89">
        <f>IF(OR(G119="",F119=""),"",G119*$U$5/($U$6*F119))</f>
        <v/>
      </c>
      <c r="I119" s="88" t="n">
        <v>0.5061950278915111</v>
      </c>
      <c r="J119" s="89">
        <f>IF(OR(I119="",F119=""),"",I119*$U$5/($U$6*F119))</f>
        <v/>
      </c>
      <c r="K119" s="88" t="n">
        <v>0.417862573513224</v>
      </c>
      <c r="L119" s="89">
        <f>IF(OR(K119="",F119=""),"",K119*$U$5/($U$6*F119))</f>
        <v/>
      </c>
      <c r="M119" s="88" t="n">
        <v>4.17906713046747</v>
      </c>
      <c r="N119" s="89">
        <f>IF(OR(M119="",F119=""),"",M119*$U$5/($U$6*F119))</f>
        <v/>
      </c>
      <c r="O119" s="88" t="n">
        <v>0.936681391876641</v>
      </c>
      <c r="P119" s="89">
        <f>IF(OR(O119="",F119=""),"",O119*$U$5/($U$6*F119))</f>
        <v/>
      </c>
      <c r="Q119" s="88" t="n">
        <v>10.3332546112162</v>
      </c>
      <c r="R119" s="89">
        <f>IF(OR(Q119="",F119=""),"",Q119*$U$5/($U$6*F119))</f>
        <v/>
      </c>
    </row>
    <row r="120" ht="15" customHeight="1" s="70">
      <c r="A120" s="85" t="inlineStr">
        <is>
          <t>C-717</t>
        </is>
      </c>
      <c r="B120" s="86" t="n">
        <v>40.3112963353414</v>
      </c>
      <c r="C120" s="86" t="n">
        <v>39.2212963353414</v>
      </c>
      <c r="D120" s="87" t="n">
        <v>926</v>
      </c>
      <c r="E120" s="87" t="n">
        <v>998.5</v>
      </c>
      <c r="F120" s="86" t="n">
        <v>374.652958963283</v>
      </c>
      <c r="G120" s="88" t="n">
        <v>0.389064248514174</v>
      </c>
      <c r="H120" s="89">
        <f>IF(OR(G120="",F120=""),"",G120*$U$5/($U$6*F120))</f>
        <v/>
      </c>
      <c r="I120" s="88" t="n">
        <v>0.611184357834586</v>
      </c>
      <c r="J120" s="89">
        <f>IF(OR(I120="",F120=""),"",I120*$U$5/($U$6*F120))</f>
        <v/>
      </c>
      <c r="K120" s="88" t="n">
        <v>0.434984352422654</v>
      </c>
      <c r="L120" s="89">
        <f>IF(OR(K120="",F120=""),"",K120*$U$5/($U$6*F120))</f>
        <v/>
      </c>
      <c r="M120" s="88" t="n">
        <v>4.67902817794888</v>
      </c>
      <c r="N120" s="89">
        <f>IF(OR(M120="",F120=""),"",M120*$U$5/($U$6*F120))</f>
        <v/>
      </c>
      <c r="O120" s="88" t="n">
        <v>1.78271132364353</v>
      </c>
      <c r="P120" s="89">
        <f>IF(OR(O120="",F120=""),"",O120*$U$5/($U$6*F120))</f>
        <v/>
      </c>
      <c r="Q120" s="88" t="n">
        <v>22.3736411639997</v>
      </c>
      <c r="R120" s="89">
        <f>IF(OR(Q120="",F120=""),"",Q120*$U$5/($U$6*F120))</f>
        <v/>
      </c>
    </row>
    <row r="121" ht="15" customHeight="1" s="70">
      <c r="A121" s="85" t="inlineStr">
        <is>
          <t>C-712</t>
        </is>
      </c>
      <c r="B121" s="86" t="n">
        <v>40.8882037148594</v>
      </c>
      <c r="C121" s="86" t="n">
        <v>39.7982037148594</v>
      </c>
      <c r="D121" s="87" t="n">
        <v>951</v>
      </c>
      <c r="E121" s="87" t="n">
        <v>1016</v>
      </c>
      <c r="F121" s="86" t="n">
        <v>386.829828199052</v>
      </c>
      <c r="G121" s="88" t="n">
        <v>0.5254533101325169</v>
      </c>
      <c r="H121" s="89">
        <f>IF(OR(G121="",F121=""),"",G121*$U$5/($U$6*F121))</f>
        <v/>
      </c>
      <c r="I121" s="88" t="n">
        <v>0.646607853684289</v>
      </c>
      <c r="J121" s="89">
        <f>IF(OR(I121="",F121=""),"",I121*$U$5/($U$6*F121))</f>
        <v/>
      </c>
      <c r="K121" s="88" t="n">
        <v>0.5189268041235831</v>
      </c>
      <c r="L121" s="89">
        <f>IF(OR(K121="",F121=""),"",K121*$U$5/($U$6*F121))</f>
        <v/>
      </c>
      <c r="M121" s="88" t="n">
        <v>4.71104469304616</v>
      </c>
      <c r="N121" s="89">
        <f>IF(OR(M121="",F121=""),"",M121*$U$5/($U$6*F121))</f>
        <v/>
      </c>
      <c r="O121" s="88" t="n">
        <v>1.13297241156539</v>
      </c>
      <c r="P121" s="89">
        <f>IF(OR(O121="",F121=""),"",O121*$U$5/($U$6*F121))</f>
        <v/>
      </c>
      <c r="Q121" s="88" t="n">
        <v>14.8021053841712</v>
      </c>
      <c r="R121" s="89">
        <f>IF(OR(Q121="",F121=""),"",Q121*$U$5/($U$6*F121))</f>
        <v/>
      </c>
    </row>
    <row r="122" ht="15" customHeight="1" s="70">
      <c r="A122" s="85" t="inlineStr">
        <is>
          <t>C-707</t>
        </is>
      </c>
      <c r="B122" s="86" t="n">
        <v>41.2278441097727</v>
      </c>
      <c r="C122" s="86" t="n">
        <v>40.1378441097727</v>
      </c>
      <c r="D122" s="87" t="n">
        <v>961</v>
      </c>
      <c r="E122" s="87" t="n">
        <v>1025.5</v>
      </c>
      <c r="F122" s="86" t="n">
        <v>382.502054972045</v>
      </c>
      <c r="G122" s="88" t="n">
        <v>0.34707162539427</v>
      </c>
      <c r="H122" s="89">
        <f>IF(OR(G122="",F122=""),"",G122*$U$5/($U$6*F122))</f>
        <v/>
      </c>
      <c r="I122" s="88" t="n">
        <v>0.668784954161873</v>
      </c>
      <c r="J122" s="89">
        <f>IF(OR(I122="",F122=""),"",I122*$U$5/($U$6*F122))</f>
        <v/>
      </c>
      <c r="K122" s="88" t="n">
        <v>0.5132397422136959</v>
      </c>
      <c r="L122" s="89">
        <f>IF(OR(K122="",F122=""),"",K122*$U$5/($U$6*F122))</f>
        <v/>
      </c>
      <c r="M122" s="88" t="n">
        <v>4.74016511721837</v>
      </c>
      <c r="N122" s="89">
        <f>IF(OR(M122="",F122=""),"",M122*$U$5/($U$6*F122))</f>
        <v/>
      </c>
      <c r="O122" s="88" t="n">
        <v>3.31288427725138</v>
      </c>
      <c r="P122" s="89">
        <f>IF(OR(O122="",F122=""),"",O122*$U$5/($U$6*F122))</f>
        <v/>
      </c>
      <c r="Q122" s="88" t="n">
        <v>10.7624287879197</v>
      </c>
      <c r="R122" s="89">
        <f>IF(OR(Q122="",F122=""),"",Q122*$U$5/($U$6*F122))</f>
        <v/>
      </c>
    </row>
    <row r="123" ht="15" customHeight="1" s="70">
      <c r="A123" s="85" t="inlineStr">
        <is>
          <t>C-702</t>
        </is>
      </c>
      <c r="B123" s="86" t="n">
        <v>41.4091444360778</v>
      </c>
      <c r="C123" s="86" t="n">
        <v>40.3191444360778</v>
      </c>
      <c r="D123" s="87" t="n">
        <v>965</v>
      </c>
      <c r="E123" s="87" t="n">
        <v>1033</v>
      </c>
      <c r="F123" s="86" t="n">
        <v>389.624620473452</v>
      </c>
      <c r="G123" s="88" t="n">
        <v>0.5447021270197731</v>
      </c>
      <c r="H123" s="89">
        <f>IF(OR(G123="",F123=""),"",G123*$U$5/($U$6*F123))</f>
        <v/>
      </c>
      <c r="I123" s="88" t="n">
        <v>0.665524718237911</v>
      </c>
      <c r="J123" s="89">
        <f>IF(OR(I123="",F123=""),"",I123*$U$5/($U$6*F123))</f>
        <v/>
      </c>
      <c r="K123" s="88" t="n">
        <v>0.468065505820914</v>
      </c>
      <c r="L123" s="89">
        <f>IF(OR(K123="",F123=""),"",K123*$U$5/($U$6*F123))</f>
        <v/>
      </c>
      <c r="M123" s="88" t="n">
        <v>4.40304892538992</v>
      </c>
      <c r="N123" s="89">
        <f>IF(OR(M123="",F123=""),"",M123*$U$5/($U$6*F123))</f>
        <v/>
      </c>
      <c r="O123" s="88" t="n">
        <v>1.1837466770658</v>
      </c>
      <c r="P123" s="89">
        <f>IF(OR(O123="",F123=""),"",O123*$U$5/($U$6*F123))</f>
        <v/>
      </c>
      <c r="Q123" s="88" t="n">
        <v>13.3512541412532</v>
      </c>
      <c r="R123" s="89">
        <f>IF(OR(Q123="",F123=""),"",Q123*$U$5/($U$6*F123))</f>
        <v/>
      </c>
    </row>
    <row r="124" ht="15" customHeight="1" s="70">
      <c r="A124" s="85" t="inlineStr">
        <is>
          <t>C-698</t>
        </is>
      </c>
      <c r="B124" s="86" t="n">
        <v>41.554184697122</v>
      </c>
      <c r="C124" s="86" t="n">
        <v>40.464184697122</v>
      </c>
      <c r="D124" s="87" t="n">
        <v>969</v>
      </c>
      <c r="E124" s="87" t="n">
        <v>1039</v>
      </c>
      <c r="F124" s="86" t="n">
        <v>388.90732032436</v>
      </c>
      <c r="G124" s="88" t="n">
        <v>0.773354568293959</v>
      </c>
      <c r="H124" s="89">
        <f>IF(OR(G124="",F124=""),"",G124*$U$5/($U$6*F124))</f>
        <v/>
      </c>
      <c r="I124" s="88" t="n">
        <v>0.538256229015925</v>
      </c>
      <c r="J124" s="89">
        <f>IF(OR(I124="",F124=""),"",I124*$U$5/($U$6*F124))</f>
        <v/>
      </c>
      <c r="K124" s="88" t="n">
        <v>0.468763163962206</v>
      </c>
      <c r="L124" s="89">
        <f>IF(OR(K124="",F124=""),"",K124*$U$5/($U$6*F124))</f>
        <v/>
      </c>
      <c r="M124" s="88" t="n">
        <v>4.41407193016221</v>
      </c>
      <c r="N124" s="89">
        <f>IF(OR(M124="",F124=""),"",M124*$U$5/($U$6*F124))</f>
        <v/>
      </c>
      <c r="O124" s="88" t="n">
        <v>0.927641026597412</v>
      </c>
      <c r="P124" s="89">
        <f>IF(OR(O124="",F124=""),"",O124*$U$5/($U$6*F124))</f>
        <v/>
      </c>
      <c r="Q124" s="88" t="n">
        <v>12.6693554433791</v>
      </c>
      <c r="R124" s="89">
        <f>IF(OR(Q124="",F124=""),"",Q124*$U$5/($U$6*F124))</f>
        <v/>
      </c>
    </row>
    <row r="125" ht="15" customHeight="1" s="70">
      <c r="A125" s="85" t="inlineStr">
        <is>
          <t>C-694+693</t>
        </is>
      </c>
      <c r="B125" s="86" t="n">
        <v>41.7173549907967</v>
      </c>
      <c r="C125" s="86" t="n">
        <v>40.6273549907967</v>
      </c>
      <c r="D125" s="87" t="n">
        <v>974</v>
      </c>
      <c r="E125" s="87" t="n">
        <v>1045.75</v>
      </c>
      <c r="F125" s="86" t="n">
        <v>394.379585287583</v>
      </c>
      <c r="G125" s="88" t="n">
        <v>0.568439667883053</v>
      </c>
      <c r="H125" s="89">
        <f>IF(OR(G125="",F125=""),"",G125*$U$5/($U$6*F125))</f>
        <v/>
      </c>
      <c r="I125" s="88" t="n">
        <v>0.556502396936399</v>
      </c>
      <c r="J125" s="89">
        <f>IF(OR(I125="",F125=""),"",I125*$U$5/($U$6*F125))</f>
        <v/>
      </c>
      <c r="K125" s="88" t="n">
        <v>0.382115380621134</v>
      </c>
      <c r="L125" s="89">
        <f>IF(OR(K125="",F125=""),"",K125*$U$5/($U$6*F125))</f>
        <v/>
      </c>
      <c r="M125" s="88" t="n">
        <v>4.20334532218992</v>
      </c>
      <c r="N125" s="89">
        <f>IF(OR(M125="",F125=""),"",M125*$U$5/($U$6*F125))</f>
        <v/>
      </c>
      <c r="O125" s="88" t="n">
        <v>0.965710676483539</v>
      </c>
      <c r="P125" s="89">
        <f>IF(OR(O125="",F125=""),"",O125*$U$5/($U$6*F125))</f>
        <v/>
      </c>
      <c r="Q125" s="88" t="n">
        <v>11.2327480362044</v>
      </c>
      <c r="R125" s="89">
        <f>IF(OR(Q125="",F125=""),"",Q125*$U$5/($U$6*F125))</f>
        <v/>
      </c>
    </row>
    <row r="126" ht="15" customHeight="1" s="70">
      <c r="A126" s="85" t="inlineStr">
        <is>
          <t>C-690+689</t>
        </is>
      </c>
      <c r="B126" s="86" t="n">
        <v>41.8623952518409</v>
      </c>
      <c r="C126" s="86" t="n">
        <v>40.7723952518409</v>
      </c>
      <c r="D126" s="87" t="n">
        <v>980</v>
      </c>
      <c r="E126" s="87" t="n">
        <v>1051.75</v>
      </c>
      <c r="F126" s="86" t="n">
        <v>384.274676310495</v>
      </c>
      <c r="G126" s="88" t="n">
        <v>0.466819185681105</v>
      </c>
      <c r="H126" s="89">
        <f>IF(OR(G126="",F126=""),"",G126*$U$5/($U$6*F126))</f>
        <v/>
      </c>
      <c r="I126" s="88" t="n">
        <v>0.668823051708435</v>
      </c>
      <c r="J126" s="89">
        <f>IF(OR(I126="",F126=""),"",I126*$U$5/($U$6*F126))</f>
        <v/>
      </c>
      <c r="K126" s="88" t="n">
        <v>0.378300401771285</v>
      </c>
      <c r="L126" s="89">
        <f>IF(OR(K126="",F126=""),"",K126*$U$5/($U$6*F126))</f>
        <v/>
      </c>
      <c r="M126" s="88" t="n">
        <v>4.36727406319454</v>
      </c>
      <c r="N126" s="89">
        <f>IF(OR(M126="",F126=""),"",M126*$U$5/($U$6*F126))</f>
        <v/>
      </c>
      <c r="O126" s="88" t="n">
        <v>1.31532565013566</v>
      </c>
      <c r="P126" s="89">
        <f>IF(OR(O126="",F126=""),"",O126*$U$5/($U$6*F126))</f>
        <v/>
      </c>
      <c r="Q126" s="88" t="n">
        <v>14.3328613675505</v>
      </c>
      <c r="R126" s="89">
        <f>IF(OR(Q126="",F126=""),"",Q126*$U$5/($U$6*F126))</f>
        <v/>
      </c>
    </row>
    <row r="127" ht="15" customHeight="1" s="70">
      <c r="A127" s="85" t="inlineStr">
        <is>
          <t>C-685</t>
        </is>
      </c>
      <c r="B127" s="86" t="n">
        <v>42.0255655455155</v>
      </c>
      <c r="C127" s="86" t="n">
        <v>40.9355655455155</v>
      </c>
      <c r="D127" s="87" t="n">
        <v>990</v>
      </c>
      <c r="E127" s="87" t="n">
        <v>1058.5</v>
      </c>
      <c r="F127" s="86" t="n">
        <v>364.548101718756</v>
      </c>
      <c r="G127" s="88" t="n">
        <v>0.538506775643099</v>
      </c>
      <c r="H127" s="89">
        <f>IF(OR(G127="",F127=""),"",G127*$U$5/($U$6*F127))</f>
        <v/>
      </c>
      <c r="I127" s="88" t="n">
        <v>0.572257645399457</v>
      </c>
      <c r="J127" s="89">
        <f>IF(OR(I127="",F127=""),"",I127*$U$5/($U$6*F127))</f>
        <v/>
      </c>
      <c r="K127" s="88" t="n">
        <v>0.389546634916271</v>
      </c>
      <c r="L127" s="89">
        <f>IF(OR(K127="",F127=""),"",K127*$U$5/($U$6*F127))</f>
        <v/>
      </c>
      <c r="M127" s="88" t="n">
        <v>4.16446831645936</v>
      </c>
      <c r="N127" s="89">
        <f>IF(OR(M127="",F127=""),"",M127*$U$5/($U$6*F127))</f>
        <v/>
      </c>
      <c r="O127" s="88" t="n">
        <v>0.894799023968753</v>
      </c>
      <c r="P127" s="89">
        <f>IF(OR(O127="",F127=""),"",O127*$U$5/($U$6*F127))</f>
        <v/>
      </c>
      <c r="Q127" s="88" t="n">
        <v>14.233810597721</v>
      </c>
      <c r="R127" s="89">
        <f>IF(OR(Q127="",F127=""),"",Q127*$U$5/($U$6*F127))</f>
        <v/>
      </c>
    </row>
    <row r="128" ht="15" customHeight="1" s="70">
      <c r="A128" s="85" t="inlineStr">
        <is>
          <t>C-680</t>
        </is>
      </c>
      <c r="B128" s="86" t="n">
        <v>42.2068658718207</v>
      </c>
      <c r="C128" s="86" t="n">
        <v>41.1168658718207</v>
      </c>
      <c r="D128" s="87" t="n">
        <v>998</v>
      </c>
      <c r="E128" s="87" t="n">
        <v>1066</v>
      </c>
      <c r="F128" s="86" t="n">
        <v>391.014529577187</v>
      </c>
      <c r="G128" s="88" t="n">
        <v>0.570003178307205</v>
      </c>
      <c r="H128" s="89">
        <f>IF(OR(G128="",F128=""),"",G128*$U$5/($U$6*F128))</f>
        <v/>
      </c>
      <c r="I128" s="88" t="n">
        <v>0.683170749128337</v>
      </c>
      <c r="J128" s="89">
        <f>IF(OR(I128="",F128=""),"",I128*$U$5/($U$6*F128))</f>
        <v/>
      </c>
      <c r="K128" s="88" t="n">
        <v>0.407057803043116</v>
      </c>
      <c r="L128" s="89">
        <f>IF(OR(K128="",F128=""),"",K128*$U$5/($U$6*F128))</f>
        <v/>
      </c>
      <c r="M128" s="88" t="n">
        <v>4.7224846169453</v>
      </c>
      <c r="N128" s="89">
        <f>IF(OR(M128="",F128=""),"",M128*$U$5/($U$6*F128))</f>
        <v/>
      </c>
      <c r="O128" s="88" t="n">
        <v>1.55707617761071</v>
      </c>
      <c r="P128" s="89">
        <f>IF(OR(O128="",F128=""),"",O128*$U$5/($U$6*F128))</f>
        <v/>
      </c>
      <c r="Q128" s="88" t="n">
        <v>16.6909435474784</v>
      </c>
      <c r="R128" s="89">
        <f>IF(OR(Q128="",F128=""),"",Q128*$U$5/($U$6*F128))</f>
        <v/>
      </c>
    </row>
    <row r="129" ht="15" customHeight="1" s="70">
      <c r="A129" s="85" t="inlineStr">
        <is>
          <t>C-675+674+676</t>
        </is>
      </c>
      <c r="B129" s="86" t="n">
        <v>42.3881661981259</v>
      </c>
      <c r="C129" s="86" t="n">
        <v>41.2981661981259</v>
      </c>
      <c r="D129" s="87" t="n">
        <v>1004</v>
      </c>
      <c r="E129" s="87" t="n">
        <v>1073.5</v>
      </c>
      <c r="F129" s="86" t="n">
        <v>381.187867579064</v>
      </c>
      <c r="G129" s="88" t="n">
        <v>0.370587976576738</v>
      </c>
      <c r="H129" s="89">
        <f>IF(OR(G129="",F129=""),"",G129*$U$5/($U$6*F129))</f>
        <v/>
      </c>
      <c r="I129" s="88" t="n">
        <v>0.67358110663078</v>
      </c>
      <c r="J129" s="89">
        <f>IF(OR(I129="",F129=""),"",I129*$U$5/($U$6*F129))</f>
        <v/>
      </c>
      <c r="K129" s="88" t="n">
        <v>0.6035977910629891</v>
      </c>
      <c r="L129" s="89">
        <f>IF(OR(K129="",F129=""),"",K129*$U$5/($U$6*F129))</f>
        <v/>
      </c>
      <c r="M129" s="88" t="n">
        <v>4.3990361498441</v>
      </c>
      <c r="N129" s="89">
        <f>IF(OR(M129="",F129=""),"",M129*$U$5/($U$6*F129))</f>
        <v/>
      </c>
      <c r="O129" s="88" t="n">
        <v>1.10910457320424</v>
      </c>
      <c r="P129" s="89">
        <f>IF(OR(O129="",F129=""),"",O129*$U$5/($U$6*F129))</f>
        <v/>
      </c>
      <c r="Q129" s="88" t="n">
        <v>8.19920950830959</v>
      </c>
      <c r="R129" s="89">
        <f>IF(OR(Q129="",F129=""),"",Q129*$U$5/($U$6*F129))</f>
        <v/>
      </c>
    </row>
    <row r="130" ht="15" customHeight="1" s="70">
      <c r="A130" s="85" t="inlineStr">
        <is>
          <t>C-669+668</t>
        </is>
      </c>
      <c r="B130" s="86" t="n">
        <v>42.5875965570616</v>
      </c>
      <c r="C130" s="86" t="n">
        <v>41.4975965570616</v>
      </c>
      <c r="D130" s="87" t="n">
        <v>1010</v>
      </c>
      <c r="E130" s="87" t="n">
        <v>1083.25</v>
      </c>
      <c r="F130" s="86" t="n">
        <v>383.214928390071</v>
      </c>
      <c r="G130" s="88" t="n">
        <v>0.406901469740664</v>
      </c>
      <c r="H130" s="89">
        <f>IF(OR(G130="",F130=""),"",G130*$U$5/($U$6*F130))</f>
        <v/>
      </c>
      <c r="I130" s="88" t="n">
        <v>0.765339954989867</v>
      </c>
      <c r="J130" s="89">
        <f>IF(OR(I130="",F130=""),"",I130*$U$5/($U$6*F130))</f>
        <v/>
      </c>
      <c r="K130" s="88" t="n">
        <v>0.452970821977119</v>
      </c>
      <c r="L130" s="89">
        <f>IF(OR(K130="",F130=""),"",K130*$U$5/($U$6*F130))</f>
        <v/>
      </c>
      <c r="M130" s="88" t="n">
        <v>5.58665910850181</v>
      </c>
      <c r="N130" s="89">
        <f>IF(OR(M130="",F130=""),"",M130*$U$5/($U$6*F130))</f>
        <v/>
      </c>
      <c r="O130" s="88" t="n">
        <v>1.56032397010596</v>
      </c>
      <c r="P130" s="89">
        <f>IF(OR(O130="",F130=""),"",O130*$U$5/($U$6*F130))</f>
        <v/>
      </c>
      <c r="Q130" s="88" t="n">
        <v>13.1416702274319</v>
      </c>
      <c r="R130" s="89">
        <f>IF(OR(Q130="",F130=""),"",Q130*$U$5/($U$6*F130))</f>
        <v/>
      </c>
    </row>
    <row r="131" ht="15" customHeight="1" s="70">
      <c r="A131" s="85" t="inlineStr">
        <is>
          <t>C-663+662</t>
        </is>
      </c>
      <c r="B131" s="86" t="n">
        <v>42.8414170138889</v>
      </c>
      <c r="C131" s="86" t="n">
        <v>41.7514170138889</v>
      </c>
      <c r="D131" s="87" t="n">
        <v>1017</v>
      </c>
      <c r="E131" s="87" t="n">
        <v>1092.25</v>
      </c>
      <c r="F131" s="86" t="n">
        <v>366.601530253934</v>
      </c>
      <c r="G131" s="88" t="n">
        <v>0.49820714762584</v>
      </c>
      <c r="H131" s="89">
        <f>IF(OR(G131="",F131=""),"",G131*$U$5/($U$6*F131))</f>
        <v/>
      </c>
      <c r="I131" s="88" t="n">
        <v>0.918803573875844</v>
      </c>
      <c r="J131" s="89">
        <f>IF(OR(I131="",F131=""),"",I131*$U$5/($U$6*F131))</f>
        <v/>
      </c>
      <c r="K131" s="88" t="n">
        <v>0.5809735590816451</v>
      </c>
      <c r="L131" s="89">
        <f>IF(OR(K131="",F131=""),"",K131*$U$5/($U$6*F131))</f>
        <v/>
      </c>
      <c r="M131" s="88" t="n">
        <v>4.88660695792312</v>
      </c>
      <c r="N131" s="89">
        <f>IF(OR(M131="",F131=""),"",M131*$U$5/($U$6*F131))</f>
        <v/>
      </c>
      <c r="O131" s="88" t="n">
        <v>1.76536670902511</v>
      </c>
      <c r="P131" s="89">
        <f>IF(OR(O131="",F131=""),"",O131*$U$5/($U$6*F131))</f>
        <v/>
      </c>
      <c r="Q131" s="88" t="n">
        <v>15.3533519239014</v>
      </c>
      <c r="R131" s="89">
        <f>IF(OR(Q131="",F131=""),"",Q131*$U$5/($U$6*F131))</f>
        <v/>
      </c>
    </row>
    <row r="132" ht="15" customHeight="1" s="70">
      <c r="A132" s="85" t="inlineStr">
        <is>
          <t>C-659+658</t>
        </is>
      </c>
      <c r="B132" s="86" t="n">
        <v>42.986457274933</v>
      </c>
      <c r="C132" s="86" t="n">
        <v>41.896457274933</v>
      </c>
      <c r="D132" s="87" t="n">
        <v>1022</v>
      </c>
      <c r="E132" s="87" t="n">
        <v>1098.25</v>
      </c>
      <c r="F132" s="86" t="n">
        <v>383.352941176471</v>
      </c>
      <c r="G132" s="88" t="n">
        <v>0.154276929294583</v>
      </c>
      <c r="H132" s="89">
        <f>IF(OR(G132="",F132=""),"",G132*$U$5/($U$6*F132))</f>
        <v/>
      </c>
      <c r="I132" s="88" t="n">
        <v>0.563867355315556</v>
      </c>
      <c r="J132" s="89">
        <f>IF(OR(I132="",F132=""),"",I132*$U$5/($U$6*F132))</f>
        <v/>
      </c>
      <c r="K132" s="88" t="n">
        <v>0.389094269243968</v>
      </c>
      <c r="L132" s="89">
        <f>IF(OR(K132="",F132=""),"",K132*$U$5/($U$6*F132))</f>
        <v/>
      </c>
      <c r="M132" s="88" t="n">
        <v>4.27422671887701</v>
      </c>
      <c r="N132" s="89">
        <f>IF(OR(M132="",F132=""),"",M132*$U$5/($U$6*F132))</f>
        <v/>
      </c>
      <c r="O132" s="88" t="n">
        <v>0.869702926403304</v>
      </c>
      <c r="P132" s="89">
        <f>IF(OR(O132="",F132=""),"",O132*$U$5/($U$6*F132))</f>
        <v/>
      </c>
      <c r="Q132" s="88" t="n">
        <v>6.52899369953714</v>
      </c>
      <c r="R132" s="89">
        <f>IF(OR(Q132="",F132=""),"",Q132*$U$5/($U$6*F132))</f>
        <v/>
      </c>
    </row>
    <row r="133" ht="15" customHeight="1" s="70">
      <c r="A133" s="85" t="inlineStr">
        <is>
          <t>C-654</t>
        </is>
      </c>
      <c r="B133" s="86" t="n">
        <v>43.1496275686077</v>
      </c>
      <c r="C133" s="86" t="n">
        <v>42.0596275686077</v>
      </c>
      <c r="D133" s="87" t="n">
        <v>1030</v>
      </c>
      <c r="E133" s="87" t="n">
        <v>1105</v>
      </c>
      <c r="F133" s="86" t="n">
        <v>386.714815134017</v>
      </c>
      <c r="G133" s="88" t="n">
        <v>0.184159247325299</v>
      </c>
      <c r="H133" s="89">
        <f>IF(OR(G133="",F133=""),"",G133*$U$5/($U$6*F133))</f>
        <v/>
      </c>
      <c r="I133" s="88" t="n">
        <v>0.463435533315074</v>
      </c>
      <c r="J133" s="89">
        <f>IF(OR(I133="",F133=""),"",I133*$U$5/($U$6*F133))</f>
        <v/>
      </c>
      <c r="K133" s="88" t="n">
        <v>0.42444658452361</v>
      </c>
      <c r="L133" s="89">
        <f>IF(OR(K133="",F133=""),"",K133*$U$5/($U$6*F133))</f>
        <v/>
      </c>
      <c r="M133" s="88" t="n">
        <v>4.03233204622256</v>
      </c>
      <c r="N133" s="89">
        <f>IF(OR(M133="",F133=""),"",M133*$U$5/($U$6*F133))</f>
        <v/>
      </c>
      <c r="O133" s="88" t="n">
        <v>0.824113969671574</v>
      </c>
      <c r="P133" s="89">
        <f>IF(OR(O133="",F133=""),"",O133*$U$5/($U$6*F133))</f>
        <v/>
      </c>
      <c r="Q133" s="88" t="n">
        <v>4.84771857894123</v>
      </c>
      <c r="R133" s="89">
        <f>IF(OR(Q133="",F133=""),"",Q133*$U$5/($U$6*F133))</f>
        <v/>
      </c>
    </row>
    <row r="134" ht="15" customHeight="1" s="70">
      <c r="A134" s="85" t="inlineStr">
        <is>
          <t>C-649+648+647</t>
        </is>
      </c>
      <c r="B134" s="86" t="n">
        <v>43.4001135960508</v>
      </c>
      <c r="C134" s="86" t="n">
        <v>42.3101135960508</v>
      </c>
      <c r="D134" s="87" t="n">
        <v>1037</v>
      </c>
      <c r="E134" s="87" t="n">
        <v>1114</v>
      </c>
      <c r="F134" s="86" t="n">
        <v>399.538116923077</v>
      </c>
      <c r="G134" s="88" t="n">
        <v>0.261045029232082</v>
      </c>
      <c r="H134" s="89">
        <f>IF(OR(G134="",F134=""),"",G134*$U$5/($U$6*F134))</f>
        <v/>
      </c>
      <c r="I134" s="88" t="n">
        <v>0.5903892343755009</v>
      </c>
      <c r="J134" s="89">
        <f>IF(OR(I134="",F134=""),"",I134*$U$5/($U$6*F134))</f>
        <v/>
      </c>
      <c r="K134" s="88" t="n">
        <v>0.412399331283853</v>
      </c>
      <c r="L134" s="89">
        <f>IF(OR(K134="",F134=""),"",K134*$U$5/($U$6*F134))</f>
        <v/>
      </c>
      <c r="M134" s="88" t="n">
        <v>4.86772690760449</v>
      </c>
      <c r="N134" s="89">
        <f>IF(OR(M134="",F134=""),"",M134*$U$5/($U$6*F134))</f>
        <v/>
      </c>
      <c r="O134" s="88" t="n">
        <v>1.05468568597094</v>
      </c>
      <c r="P134" s="89">
        <f>IF(OR(O134="",F134=""),"",O134*$U$5/($U$6*F134))</f>
        <v/>
      </c>
      <c r="Q134" s="88" t="n">
        <v>13.4303637241964</v>
      </c>
      <c r="R134" s="89">
        <f>IF(OR(Q134="",F134=""),"",Q134*$U$5/($U$6*F134))</f>
        <v/>
      </c>
    </row>
    <row r="135" ht="15" customHeight="1" s="70">
      <c r="A135" s="85" t="inlineStr">
        <is>
          <t>C-643</t>
        </is>
      </c>
      <c r="B135" s="86" t="n">
        <v>43.6638433902275</v>
      </c>
      <c r="C135" s="86" t="n">
        <v>42.5738433902275</v>
      </c>
      <c r="D135" s="87" t="n">
        <v>1041</v>
      </c>
      <c r="E135" s="87" t="n">
        <v>1121.5</v>
      </c>
      <c r="F135" s="86" t="n">
        <v>428.393902484037</v>
      </c>
      <c r="G135" s="88" t="n">
        <v>0.113340612524696</v>
      </c>
      <c r="H135" s="89">
        <f>IF(OR(G135="",F135=""),"",G135*$U$5/($U$6*F135))</f>
        <v/>
      </c>
      <c r="I135" s="88" t="n">
        <v>0.508034078066979</v>
      </c>
      <c r="J135" s="89">
        <f>IF(OR(I135="",F135=""),"",I135*$U$5/($U$6*F135))</f>
        <v/>
      </c>
      <c r="K135" s="88" t="n">
        <v>0.442438171952294</v>
      </c>
      <c r="L135" s="89">
        <f>IF(OR(K135="",F135=""),"",K135*$U$5/($U$6*F135))</f>
        <v/>
      </c>
      <c r="M135" s="88" t="n">
        <v>4.57829529053989</v>
      </c>
      <c r="N135" s="89">
        <f>IF(OR(M135="",F135=""),"",M135*$U$5/($U$6*F135))</f>
        <v/>
      </c>
      <c r="O135" s="88" t="n">
        <v>0.610216570387072</v>
      </c>
      <c r="P135" s="89">
        <f>IF(OR(O135="",F135=""),"",O135*$U$5/($U$6*F135))</f>
        <v/>
      </c>
      <c r="Q135" s="88" t="n">
        <v>4.41794050474587</v>
      </c>
      <c r="R135" s="89">
        <f>IF(OR(Q135="",F135=""),"",Q135*$U$5/($U$6*F135))</f>
        <v/>
      </c>
    </row>
    <row r="136" ht="15" customHeight="1" s="70">
      <c r="A136" s="85" t="inlineStr">
        <is>
          <t>C-637</t>
        </is>
      </c>
      <c r="B136" s="86" t="n">
        <v>43.9803191432396</v>
      </c>
      <c r="C136" s="86" t="n">
        <v>42.8903191432396</v>
      </c>
      <c r="D136" s="87" t="n">
        <v>1049</v>
      </c>
      <c r="E136" s="87" t="n">
        <v>1130.5</v>
      </c>
      <c r="F136" s="86" t="n">
        <v>394.216190288779</v>
      </c>
      <c r="G136" s="88" t="n">
        <v>0.352921212413439</v>
      </c>
      <c r="H136" s="89">
        <f>IF(OR(G136="",F136=""),"",G136*$U$5/($U$6*F136))</f>
        <v/>
      </c>
      <c r="I136" s="88" t="n">
        <v>0.693269725011268</v>
      </c>
      <c r="J136" s="89">
        <f>IF(OR(I136="",F136=""),"",I136*$U$5/($U$6*F136))</f>
        <v/>
      </c>
      <c r="K136" s="88" t="n">
        <v>0.499277121666439</v>
      </c>
      <c r="L136" s="89">
        <f>IF(OR(K136="",F136=""),"",K136*$U$5/($U$6*F136))</f>
        <v/>
      </c>
      <c r="M136" s="88" t="n">
        <v>4.89129967613664</v>
      </c>
      <c r="N136" s="89">
        <f>IF(OR(M136="",F136=""),"",M136*$U$5/($U$6*F136))</f>
        <v/>
      </c>
      <c r="O136" s="88" t="n">
        <v>1.12292998201328</v>
      </c>
      <c r="P136" s="89">
        <f>IF(OR(O136="",F136=""),"",O136*$U$5/($U$6*F136))</f>
        <v/>
      </c>
      <c r="Q136" s="88" t="n">
        <v>5.81187371521618</v>
      </c>
      <c r="R136" s="89">
        <f>IF(OR(Q136="",F136=""),"",Q136*$U$5/($U$6*F136))</f>
        <v/>
      </c>
    </row>
    <row r="137" ht="15" customHeight="1" s="70">
      <c r="A137" s="85" t="inlineStr">
        <is>
          <t>C-632</t>
        </is>
      </c>
      <c r="B137" s="86" t="n">
        <v>44.2440489374163</v>
      </c>
      <c r="C137" s="86" t="n">
        <v>43.1540489374163</v>
      </c>
      <c r="D137" s="87" t="n">
        <v>1055</v>
      </c>
      <c r="E137" s="87" t="n">
        <v>1138</v>
      </c>
      <c r="F137" s="86" t="n">
        <v>385.649507604165</v>
      </c>
      <c r="G137" s="88" t="n">
        <v>0.605837114772222</v>
      </c>
      <c r="H137" s="89">
        <f>IF(OR(G137="",F137=""),"",G137*$U$5/($U$6*F137))</f>
        <v/>
      </c>
      <c r="I137" s="88" t="n">
        <v>0.601456523858927</v>
      </c>
      <c r="J137" s="89">
        <f>IF(OR(I137="",F137=""),"",I137*$U$5/($U$6*F137))</f>
        <v/>
      </c>
      <c r="K137" s="88" t="n">
        <v>0.392116720855912</v>
      </c>
      <c r="L137" s="89">
        <f>IF(OR(K137="",F137=""),"",K137*$U$5/($U$6*F137))</f>
        <v/>
      </c>
      <c r="M137" s="88" t="n">
        <v>5.02749343066838</v>
      </c>
      <c r="N137" s="89">
        <f>IF(OR(M137="",F137=""),"",M137*$U$5/($U$6*F137))</f>
        <v/>
      </c>
      <c r="O137" s="88" t="n">
        <v>0.879902304843584</v>
      </c>
      <c r="P137" s="89">
        <f>IF(OR(O137="",F137=""),"",O137*$U$5/($U$6*F137))</f>
        <v/>
      </c>
      <c r="Q137" s="88" t="n">
        <v>8.94063848433715</v>
      </c>
      <c r="R137" s="89">
        <f>IF(OR(Q137="",F137=""),"",Q137*$U$5/($U$6*F137))</f>
        <v/>
      </c>
    </row>
    <row r="138" ht="15" customHeight="1" s="70">
      <c r="A138" s="85" t="inlineStr">
        <is>
          <t>C-627</t>
        </is>
      </c>
      <c r="B138" s="86" t="n">
        <v>44.507778731593</v>
      </c>
      <c r="C138" s="86" t="n">
        <v>43.417778731593</v>
      </c>
      <c r="D138" s="87" t="n">
        <v>1065</v>
      </c>
      <c r="E138" s="87" t="n">
        <v>1145.5</v>
      </c>
      <c r="F138" s="86" t="n">
        <v>378.937910183615</v>
      </c>
      <c r="G138" s="88" t="n">
        <v>0.244320561394662</v>
      </c>
      <c r="H138" s="89">
        <f>IF(OR(G138="",F138=""),"",G138*$U$5/($U$6*F138))</f>
        <v/>
      </c>
      <c r="I138" s="88" t="n">
        <v>0.56694677566658</v>
      </c>
      <c r="J138" s="89">
        <f>IF(OR(I138="",F138=""),"",I138*$U$5/($U$6*F138))</f>
        <v/>
      </c>
      <c r="K138" s="88" t="n">
        <v>0.502680585948614</v>
      </c>
      <c r="L138" s="89">
        <f>IF(OR(K138="",F138=""),"",K138*$U$5/($U$6*F138))</f>
        <v/>
      </c>
      <c r="M138" s="88" t="n">
        <v>5.0215505645755</v>
      </c>
      <c r="N138" s="89">
        <f>IF(OR(M138="",F138=""),"",M138*$U$5/($U$6*F138))</f>
        <v/>
      </c>
      <c r="O138" s="88" t="n">
        <v>1.09078348337267</v>
      </c>
      <c r="P138" s="89">
        <f>IF(OR(O138="",F138=""),"",O138*$U$5/($U$6*F138))</f>
        <v/>
      </c>
      <c r="Q138" s="88" t="n">
        <v>6.44115490422645</v>
      </c>
      <c r="R138" s="89">
        <f>IF(OR(Q138="",F138=""),"",Q138*$U$5/($U$6*F138))</f>
        <v/>
      </c>
    </row>
    <row r="139" ht="15" customHeight="1" s="70">
      <c r="A139" s="85" t="inlineStr">
        <is>
          <t>C-622</t>
        </is>
      </c>
      <c r="B139" s="86" t="n">
        <v>44.7715068775101</v>
      </c>
      <c r="C139" s="86" t="n">
        <v>43.6815068775101</v>
      </c>
      <c r="D139" s="87" t="n">
        <v>1073</v>
      </c>
      <c r="E139" s="87" t="n">
        <v>1153</v>
      </c>
      <c r="F139" s="86" t="n">
        <v>415.358560108115</v>
      </c>
      <c r="G139" s="88" t="n">
        <v>0.422627877044795</v>
      </c>
      <c r="H139" s="89">
        <f>IF(OR(G139="",F139=""),"",G139*$U$5/($U$6*F139))</f>
        <v/>
      </c>
      <c r="I139" s="88" t="n">
        <v>0.675312051832443</v>
      </c>
      <c r="J139" s="89">
        <f>IF(OR(I139="",F139=""),"",I139*$U$5/($U$6*F139))</f>
        <v/>
      </c>
      <c r="K139" s="88" t="n">
        <v>0.588244345228685</v>
      </c>
      <c r="L139" s="89">
        <f>IF(OR(K139="",F139=""),"",K139*$U$5/($U$6*F139))</f>
        <v/>
      </c>
      <c r="M139" s="88" t="n">
        <v>5.05629378173514</v>
      </c>
      <c r="N139" s="89">
        <f>IF(OR(M139="",F139=""),"",M139*$U$5/($U$6*F139))</f>
        <v/>
      </c>
      <c r="O139" s="88" t="n">
        <v>1.04636589484197</v>
      </c>
      <c r="P139" s="89">
        <f>IF(OR(O139="",F139=""),"",O139*$U$5/($U$6*F139))</f>
        <v/>
      </c>
      <c r="Q139" s="88" t="n">
        <v>6.63663195041442</v>
      </c>
      <c r="R139" s="89">
        <f>IF(OR(Q139="",F139=""),"",Q139*$U$5/($U$6*F139))</f>
        <v/>
      </c>
    </row>
    <row r="140" ht="15" customHeight="1" s="70">
      <c r="A140" s="85" t="inlineStr">
        <is>
          <t>C-617</t>
        </is>
      </c>
      <c r="B140" s="86" t="n">
        <v>44.985826790495</v>
      </c>
      <c r="C140" s="86" t="n">
        <v>43.895826790495</v>
      </c>
      <c r="D140" s="87" t="n">
        <v>1079</v>
      </c>
      <c r="E140" s="87" t="n">
        <v>1160.5</v>
      </c>
      <c r="F140" s="86" t="n">
        <v>393.654573590096</v>
      </c>
      <c r="G140" s="88" t="n">
        <v>0.221159615850818</v>
      </c>
      <c r="H140" s="89">
        <f>IF(OR(G140="",F140=""),"",G140*$U$5/($U$6*F140))</f>
        <v/>
      </c>
      <c r="I140" s="88" t="n">
        <v>0.405494319885765</v>
      </c>
      <c r="J140" s="89">
        <f>IF(OR(I140="",F140=""),"",I140*$U$5/($U$6*F140))</f>
        <v/>
      </c>
      <c r="K140" s="88" t="n">
        <v>0.405092369831001</v>
      </c>
      <c r="L140" s="89">
        <f>IF(OR(K140="",F140=""),"",K140*$U$5/($U$6*F140))</f>
        <v/>
      </c>
      <c r="M140" s="88" t="n">
        <v>4.04922310723227</v>
      </c>
      <c r="N140" s="89">
        <f>IF(OR(M140="",F140=""),"",M140*$U$5/($U$6*F140))</f>
        <v/>
      </c>
      <c r="O140" s="88" t="n">
        <v>0.463974403413553</v>
      </c>
      <c r="P140" s="89">
        <f>IF(OR(O140="",F140=""),"",O140*$U$5/($U$6*F140))</f>
        <v/>
      </c>
      <c r="Q140" s="88" t="n">
        <v>2.71585565937281</v>
      </c>
      <c r="R140" s="89">
        <f>IF(OR(Q140="",F140=""),"",Q140*$U$5/($U$6*F140))</f>
        <v/>
      </c>
    </row>
    <row r="141" ht="15" customHeight="1" s="70">
      <c r="A141" s="85" t="inlineStr">
        <is>
          <t>C-612</t>
        </is>
      </c>
      <c r="B141" s="86" t="n">
        <v>45.1671271168003</v>
      </c>
      <c r="C141" s="86" t="n">
        <v>44.0771271168003</v>
      </c>
      <c r="D141" s="87" t="n">
        <v>1086</v>
      </c>
      <c r="E141" s="87" t="n">
        <v>1168</v>
      </c>
      <c r="F141" s="86" t="n">
        <v>394.950977864535</v>
      </c>
      <c r="G141" s="88" t="n">
        <v>0.239584548421599</v>
      </c>
      <c r="H141" s="89">
        <f>IF(OR(G141="",F141=""),"",G141*$U$5/($U$6*F141))</f>
        <v/>
      </c>
      <c r="I141" s="88" t="n">
        <v>0.473158830064326</v>
      </c>
      <c r="J141" s="89">
        <f>IF(OR(I141="",F141=""),"",I141*$U$5/($U$6*F141))</f>
        <v/>
      </c>
      <c r="K141" s="88" t="n">
        <v>0.405081042467556</v>
      </c>
      <c r="L141" s="89">
        <f>IF(OR(K141="",F141=""),"",K141*$U$5/($U$6*F141))</f>
        <v/>
      </c>
      <c r="M141" s="88" t="n">
        <v>5.74145423946153</v>
      </c>
      <c r="N141" s="89">
        <f>IF(OR(M141="",F141=""),"",M141*$U$5/($U$6*F141))</f>
        <v/>
      </c>
      <c r="O141" s="88" t="n">
        <v>1.05213983257397</v>
      </c>
      <c r="P141" s="89">
        <f>IF(OR(O141="",F141=""),"",O141*$U$5/($U$6*F141))</f>
        <v/>
      </c>
      <c r="Q141" s="88" t="n">
        <v>10.0609972220523</v>
      </c>
      <c r="R141" s="89">
        <f>IF(OR(Q141="",F141=""),"",Q141*$U$5/($U$6*F141))</f>
        <v/>
      </c>
    </row>
    <row r="142" ht="15" customHeight="1" s="70">
      <c r="A142" s="85" t="inlineStr">
        <is>
          <t>C-607</t>
        </is>
      </c>
      <c r="B142" s="86" t="n">
        <v>45.3484274431055</v>
      </c>
      <c r="C142" s="86" t="n">
        <v>44.2584274431055</v>
      </c>
      <c r="D142" s="87" t="n">
        <v>1091</v>
      </c>
      <c r="E142" s="87" t="n">
        <v>1175.5</v>
      </c>
      <c r="F142" s="86" t="n">
        <v>388.963648413147</v>
      </c>
      <c r="G142" s="88" t="n">
        <v>0.177480032151999</v>
      </c>
      <c r="H142" s="89">
        <f>IF(OR(G142="",F142=""),"",G142*$U$5/($U$6*F142))</f>
        <v/>
      </c>
      <c r="I142" s="88" t="n">
        <v>0.468144836660521</v>
      </c>
      <c r="J142" s="89">
        <f>IF(OR(I142="",F142=""),"",I142*$U$5/($U$6*F142))</f>
        <v/>
      </c>
      <c r="K142" s="88" t="n">
        <v>0.453588751205324</v>
      </c>
      <c r="L142" s="89">
        <f>IF(OR(K142="",F142=""),"",K142*$U$5/($U$6*F142))</f>
        <v/>
      </c>
      <c r="M142" s="88" t="n">
        <v>4.11467994763174</v>
      </c>
      <c r="N142" s="89">
        <f>IF(OR(M142="",F142=""),"",M142*$U$5/($U$6*F142))</f>
        <v/>
      </c>
      <c r="O142" s="88" t="n">
        <v>0.770509356775025</v>
      </c>
      <c r="P142" s="89">
        <f>IF(OR(O142="",F142=""),"",O142*$U$5/($U$6*F142))</f>
        <v/>
      </c>
      <c r="Q142" s="88" t="n">
        <v>9.107314653230519</v>
      </c>
      <c r="R142" s="89">
        <f>IF(OR(Q142="",F142=""),"",Q142*$U$5/($U$6*F142))</f>
        <v/>
      </c>
    </row>
    <row r="143" ht="15" customHeight="1" s="70">
      <c r="A143" s="85" t="inlineStr">
        <is>
          <t>C-602</t>
        </is>
      </c>
      <c r="B143" s="86" t="n">
        <v>45.5297277694109</v>
      </c>
      <c r="C143" s="86" t="n">
        <v>44.4397277694109</v>
      </c>
      <c r="D143" s="87" t="n">
        <v>1096</v>
      </c>
      <c r="E143" s="87" t="n">
        <v>1183</v>
      </c>
      <c r="F143" s="86" t="n">
        <v>382.365349462036</v>
      </c>
      <c r="G143" s="88" t="n">
        <v>0.382840272361609</v>
      </c>
      <c r="H143" s="89">
        <f>IF(OR(G143="",F143=""),"",G143*$U$5/($U$6*F143))</f>
        <v/>
      </c>
      <c r="I143" s="88" t="n">
        <v>0.794492536029618</v>
      </c>
      <c r="J143" s="89">
        <f>IF(OR(I143="",F143=""),"",I143*$U$5/($U$6*F143))</f>
        <v/>
      </c>
      <c r="K143" s="88" t="n">
        <v>0.405953290247794</v>
      </c>
      <c r="L143" s="89">
        <f>IF(OR(K143="",F143=""),"",K143*$U$5/($U$6*F143))</f>
        <v/>
      </c>
      <c r="M143" s="88" t="n">
        <v>4.50064986503211</v>
      </c>
      <c r="N143" s="89">
        <f>IF(OR(M143="",F143=""),"",M143*$U$5/($U$6*F143))</f>
        <v/>
      </c>
      <c r="O143" s="88" t="n">
        <v>0.920758975736551</v>
      </c>
      <c r="P143" s="89">
        <f>IF(OR(O143="",F143=""),"",O143*$U$5/($U$6*F143))</f>
        <v/>
      </c>
      <c r="Q143" s="88" t="n">
        <v>8.46519177046768</v>
      </c>
      <c r="R143" s="89">
        <f>IF(OR(Q143="",F143=""),"",Q143*$U$5/($U$6*F143))</f>
        <v/>
      </c>
    </row>
    <row r="144" ht="15" customHeight="1" s="70">
      <c r="A144" s="85" t="inlineStr">
        <is>
          <t>C-597</t>
        </is>
      </c>
      <c r="B144" s="86" t="n">
        <v>45.7110280957162</v>
      </c>
      <c r="C144" s="86" t="n">
        <v>44.6210280957162</v>
      </c>
      <c r="D144" s="87" t="n">
        <v>1103</v>
      </c>
      <c r="E144" s="87" t="n">
        <v>1190.5</v>
      </c>
      <c r="F144" s="86" t="n">
        <v>374.511027473673</v>
      </c>
      <c r="G144" s="88" t="n">
        <v>0.668670561647084</v>
      </c>
      <c r="H144" s="89">
        <f>IF(OR(G144="",F144=""),"",G144*$U$5/($U$6*F144))</f>
        <v/>
      </c>
      <c r="I144" s="88" t="n">
        <v>0.537149584877297</v>
      </c>
      <c r="J144" s="89">
        <f>IF(OR(I144="",F144=""),"",I144*$U$5/($U$6*F144))</f>
        <v/>
      </c>
      <c r="K144" s="88" t="n">
        <v>0.497374682688197</v>
      </c>
      <c r="L144" s="89">
        <f>IF(OR(K144="",F144=""),"",K144*$U$5/($U$6*F144))</f>
        <v/>
      </c>
      <c r="M144" s="88" t="n">
        <v>4.84073060254514</v>
      </c>
      <c r="N144" s="89">
        <f>IF(OR(M144="",F144=""),"",M144*$U$5/($U$6*F144))</f>
        <v/>
      </c>
      <c r="O144" s="88" t="n">
        <v>1.40825875348774</v>
      </c>
      <c r="P144" s="89">
        <f>IF(OR(O144="",F144=""),"",O144*$U$5/($U$6*F144))</f>
        <v/>
      </c>
      <c r="Q144" s="88" t="n">
        <v>28.9017987871731</v>
      </c>
      <c r="R144" s="89">
        <f>IF(OR(Q144="",F144=""),"",Q144*$U$5/($U$6*F144))</f>
        <v/>
      </c>
    </row>
    <row r="145" ht="15" customHeight="1" s="70">
      <c r="A145" s="85" t="inlineStr">
        <is>
          <t>C-592</t>
        </is>
      </c>
      <c r="B145" s="86" t="n">
        <v>45.8923300702811</v>
      </c>
      <c r="C145" s="86" t="n">
        <v>44.8023300702811</v>
      </c>
      <c r="D145" s="87" t="n">
        <v>1108</v>
      </c>
      <c r="E145" s="87" t="n">
        <v>1198</v>
      </c>
      <c r="F145" s="86" t="n">
        <v>386.259687737445</v>
      </c>
      <c r="G145" s="88" t="n">
        <v>0.645681396444163</v>
      </c>
      <c r="H145" s="89">
        <f>IF(OR(G145="",F145=""),"",G145*$U$5/($U$6*F145))</f>
        <v/>
      </c>
      <c r="I145" s="88" t="n">
        <v>0.739889386786133</v>
      </c>
      <c r="J145" s="89">
        <f>IF(OR(I145="",F145=""),"",I145*$U$5/($U$6*F145))</f>
        <v/>
      </c>
      <c r="K145" s="88" t="n">
        <v>0.473917952962398</v>
      </c>
      <c r="L145" s="89">
        <f>IF(OR(K145="",F145=""),"",K145*$U$5/($U$6*F145))</f>
        <v/>
      </c>
      <c r="M145" s="88" t="n">
        <v>5.48001732730625</v>
      </c>
      <c r="N145" s="89">
        <f>IF(OR(M145="",F145=""),"",M145*$U$5/($U$6*F145))</f>
        <v/>
      </c>
      <c r="O145" s="88" t="n">
        <v>2.16208377257023</v>
      </c>
      <c r="P145" s="89">
        <f>IF(OR(O145="",F145=""),"",O145*$U$5/($U$6*F145))</f>
        <v/>
      </c>
      <c r="Q145" s="88" t="n">
        <v>13.5567160190739</v>
      </c>
      <c r="R145" s="89">
        <f>IF(OR(Q145="",F145=""),"",Q145*$U$5/($U$6*F145))</f>
        <v/>
      </c>
    </row>
    <row r="146" ht="15" customHeight="1" s="70">
      <c r="A146" s="85" t="inlineStr">
        <is>
          <t>C-587</t>
        </is>
      </c>
      <c r="B146" s="86" t="n">
        <v>46.1725309236948</v>
      </c>
      <c r="C146" s="86" t="n">
        <v>45.0825309236948</v>
      </c>
      <c r="D146" s="87" t="n">
        <v>1116</v>
      </c>
      <c r="E146" s="87" t="n">
        <v>1205.5</v>
      </c>
      <c r="F146" s="86" t="n">
        <v>357.866774383079</v>
      </c>
      <c r="G146" s="88" t="n">
        <v>0.229689848645396</v>
      </c>
      <c r="H146" s="89">
        <f>IF(OR(G146="",F146=""),"",G146*$U$5/($U$6*F146))</f>
        <v/>
      </c>
      <c r="I146" s="88" t="n">
        <v>0.400987866300988</v>
      </c>
      <c r="J146" s="89">
        <f>IF(OR(I146="",F146=""),"",I146*$U$5/($U$6*F146))</f>
        <v/>
      </c>
      <c r="K146" s="88" t="n">
        <v>0.308531870838051</v>
      </c>
      <c r="L146" s="89">
        <f>IF(OR(K146="",F146=""),"",K146*$U$5/($U$6*F146))</f>
        <v/>
      </c>
      <c r="M146" s="88" t="n">
        <v>4.57190966042222</v>
      </c>
      <c r="N146" s="89">
        <f>IF(OR(M146="",F146=""),"",M146*$U$5/($U$6*F146))</f>
        <v/>
      </c>
      <c r="O146" s="88" t="n">
        <v>0.958415070059803</v>
      </c>
      <c r="P146" s="89">
        <f>IF(OR(O146="",F146=""),"",O146*$U$5/($U$6*F146))</f>
        <v/>
      </c>
      <c r="Q146" s="88" t="n">
        <v>10.5014062188417</v>
      </c>
      <c r="R146" s="89">
        <f>IF(OR(Q146="",F146=""),"",Q146*$U$5/($U$6*F146))</f>
        <v/>
      </c>
    </row>
    <row r="147" ht="15" customHeight="1" s="70">
      <c r="A147" s="85" t="inlineStr">
        <is>
          <t>C-582</t>
        </is>
      </c>
      <c r="B147" s="86" t="n">
        <v>46.5186654618474</v>
      </c>
      <c r="C147" s="86" t="n">
        <v>45.4286654618474</v>
      </c>
      <c r="D147" s="87" t="n">
        <v>1125</v>
      </c>
      <c r="E147" s="87" t="n">
        <v>1213</v>
      </c>
      <c r="F147" s="86" t="n">
        <v>421.758796551092</v>
      </c>
      <c r="G147" s="88" t="n">
        <v>0.380773453141715</v>
      </c>
      <c r="H147" s="89">
        <f>IF(OR(G147="",F147=""),"",G147*$U$5/($U$6*F147))</f>
        <v/>
      </c>
      <c r="I147" s="88" t="n">
        <v>0.564291690107489</v>
      </c>
      <c r="J147" s="89">
        <f>IF(OR(I147="",F147=""),"",I147*$U$5/($U$6*F147))</f>
        <v/>
      </c>
      <c r="K147" s="88" t="n">
        <v>0.426263532494754</v>
      </c>
      <c r="L147" s="89">
        <f>IF(OR(K147="",F147=""),"",K147*$U$5/($U$6*F147))</f>
        <v/>
      </c>
      <c r="M147" s="88" t="n">
        <v>5.44794090022589</v>
      </c>
      <c r="N147" s="89">
        <f>IF(OR(M147="",F147=""),"",M147*$U$5/($U$6*F147))</f>
        <v/>
      </c>
      <c r="O147" s="88" t="n">
        <v>1.04084137662348</v>
      </c>
      <c r="P147" s="89">
        <f>IF(OR(O147="",F147=""),"",O147*$U$5/($U$6*F147))</f>
        <v/>
      </c>
      <c r="Q147" s="88" t="n">
        <v>8.827815602804741</v>
      </c>
      <c r="R147" s="89">
        <f>IF(OR(Q147="",F147=""),"",Q147*$U$5/($U$6*F147))</f>
        <v/>
      </c>
    </row>
    <row r="148" ht="15" customHeight="1" s="70">
      <c r="A148" s="85" t="inlineStr">
        <is>
          <t>C-577</t>
        </is>
      </c>
      <c r="B148" s="86" t="n">
        <v>46.8648</v>
      </c>
      <c r="C148" s="86" t="n">
        <v>45.7748</v>
      </c>
      <c r="D148" s="87" t="n">
        <v>1133</v>
      </c>
      <c r="E148" s="87" t="n">
        <v>1220.5</v>
      </c>
      <c r="F148" s="86" t="n">
        <v>381.673216511475</v>
      </c>
      <c r="G148" s="88" t="n">
        <v>0.368909723085275</v>
      </c>
      <c r="H148" s="89">
        <f>IF(OR(G148="",F148=""),"",G148*$U$5/($U$6*F148))</f>
        <v/>
      </c>
      <c r="I148" s="88" t="n">
        <v>0.517264132011279</v>
      </c>
      <c r="J148" s="89">
        <f>IF(OR(I148="",F148=""),"",I148*$U$5/($U$6*F148))</f>
        <v/>
      </c>
      <c r="K148" s="88" t="n">
        <v>0.368738915203534</v>
      </c>
      <c r="L148" s="89">
        <f>IF(OR(K148="",F148=""),"",K148*$U$5/($U$6*F148))</f>
        <v/>
      </c>
      <c r="M148" s="88" t="n">
        <v>4.64039734342311</v>
      </c>
      <c r="N148" s="89">
        <f>IF(OR(M148="",F148=""),"",M148*$U$5/($U$6*F148))</f>
        <v/>
      </c>
      <c r="O148" s="88" t="n">
        <v>0.91994425966614</v>
      </c>
      <c r="P148" s="89">
        <f>IF(OR(O148="",F148=""),"",O148*$U$5/($U$6*F148))</f>
        <v/>
      </c>
      <c r="Q148" s="88" t="n">
        <v>9.944390352283669</v>
      </c>
      <c r="R148" s="89">
        <f>IF(OR(Q148="",F148=""),"",Q148*$U$5/($U$6*F148))</f>
        <v/>
      </c>
    </row>
    <row r="149" ht="15" customHeight="1" s="70">
      <c r="A149" s="85" t="inlineStr">
        <is>
          <t>C-572</t>
        </is>
      </c>
      <c r="B149" s="86" t="n">
        <v>47.2109345381526</v>
      </c>
      <c r="C149" s="86" t="n">
        <v>46.1209345381526</v>
      </c>
      <c r="D149" s="87" t="n">
        <v>1144</v>
      </c>
      <c r="E149" s="87" t="n">
        <v>1228</v>
      </c>
      <c r="F149" s="86" t="n">
        <v>381.861909820153</v>
      </c>
      <c r="G149" s="88" t="n">
        <v>0.318111074614008</v>
      </c>
      <c r="H149" s="89">
        <f>IF(OR(G149="",F149=""),"",G149*$U$5/($U$6*F149))</f>
        <v/>
      </c>
      <c r="I149" s="88" t="n">
        <v>0.48273029841171</v>
      </c>
      <c r="J149" s="89">
        <f>IF(OR(I149="",F149=""),"",I149*$U$5/($U$6*F149))</f>
        <v/>
      </c>
      <c r="K149" s="88" t="n">
        <v>0.376425256382058</v>
      </c>
      <c r="L149" s="89">
        <f>IF(OR(K149="",F149=""),"",K149*$U$5/($U$6*F149))</f>
        <v/>
      </c>
      <c r="M149" s="88" t="n">
        <v>4.61223250195718</v>
      </c>
      <c r="N149" s="89">
        <f>IF(OR(M149="",F149=""),"",M149*$U$5/($U$6*F149))</f>
        <v/>
      </c>
      <c r="O149" s="88" t="n">
        <v>1.91654541296616</v>
      </c>
      <c r="P149" s="89">
        <f>IF(OR(O149="",F149=""),"",O149*$U$5/($U$6*F149))</f>
        <v/>
      </c>
      <c r="Q149" s="88" t="n">
        <v>8.36509907242692</v>
      </c>
      <c r="R149" s="89">
        <f>IF(OR(Q149="",F149=""),"",Q149*$U$5/($U$6*F149))</f>
        <v/>
      </c>
    </row>
    <row r="150" ht="15" customHeight="1" s="70">
      <c r="A150" s="85" t="inlineStr">
        <is>
          <t>C-567</t>
        </is>
      </c>
      <c r="B150" s="86" t="n">
        <v>47.5373789658635</v>
      </c>
      <c r="C150" s="86" t="n">
        <v>46.4473789658635</v>
      </c>
      <c r="D150" s="87" t="n">
        <v>1153</v>
      </c>
      <c r="E150" s="87" t="n">
        <v>1236</v>
      </c>
      <c r="F150" s="86" t="n">
        <v>419.368247694335</v>
      </c>
      <c r="G150" s="88" t="n">
        <v>0.47870386848858</v>
      </c>
      <c r="H150" s="89">
        <f>IF(OR(G150="",F150=""),"",G150*$U$5/($U$6*F150))</f>
        <v/>
      </c>
      <c r="I150" s="88" t="n">
        <v>0.491585698835148</v>
      </c>
      <c r="J150" s="89">
        <f>IF(OR(I150="",F150=""),"",I150*$U$5/($U$6*F150))</f>
        <v/>
      </c>
      <c r="K150" s="88" t="n">
        <v>0.384020743206933</v>
      </c>
      <c r="L150" s="89">
        <f>IF(OR(K150="",F150=""),"",K150*$U$5/($U$6*F150))</f>
        <v/>
      </c>
      <c r="M150" s="88" t="n">
        <v>5.48069381309071</v>
      </c>
      <c r="N150" s="89">
        <f>IF(OR(M150="",F150=""),"",M150*$U$5/($U$6*F150))</f>
        <v/>
      </c>
      <c r="O150" s="88" t="n">
        <v>1.15251202683863</v>
      </c>
      <c r="P150" s="89">
        <f>IF(OR(O150="",F150=""),"",O150*$U$5/($U$6*F150))</f>
        <v/>
      </c>
      <c r="Q150" s="88" t="n">
        <v>16.1948221745419</v>
      </c>
      <c r="R150" s="89">
        <f>IF(OR(Q150="",F150=""),"",Q150*$U$5/($U$6*F150))</f>
        <v/>
      </c>
    </row>
    <row r="151" ht="15" customHeight="1" s="70">
      <c r="A151" s="85" t="inlineStr">
        <is>
          <t>C-562</t>
        </is>
      </c>
      <c r="B151" s="86" t="n">
        <v>47.8505318273092</v>
      </c>
      <c r="C151" s="86" t="n">
        <v>46.7605318273092</v>
      </c>
      <c r="D151" s="87" t="n">
        <v>1161</v>
      </c>
      <c r="E151" s="87" t="n">
        <v>1246</v>
      </c>
      <c r="F151" s="86" t="n">
        <v>404.039784985556</v>
      </c>
      <c r="G151" s="88" t="n">
        <v>0.370626544214178</v>
      </c>
      <c r="H151" s="89">
        <f>IF(OR(G151="",F151=""),"",G151*$U$5/($U$6*F151))</f>
        <v/>
      </c>
      <c r="I151" s="88" t="n">
        <v>0.602396366527202</v>
      </c>
      <c r="J151" s="89">
        <f>IF(OR(I151="",F151=""),"",I151*$U$5/($U$6*F151))</f>
        <v/>
      </c>
      <c r="K151" s="88" t="n">
        <v>0.407002120796438</v>
      </c>
      <c r="L151" s="89">
        <f>IF(OR(K151="",F151=""),"",K151*$U$5/($U$6*F151))</f>
        <v/>
      </c>
      <c r="M151" s="88" t="n">
        <v>5.22807894154595</v>
      </c>
      <c r="N151" s="89">
        <f>IF(OR(M151="",F151=""),"",M151*$U$5/($U$6*F151))</f>
        <v/>
      </c>
      <c r="O151" s="88" t="n">
        <v>1.0404882807534</v>
      </c>
      <c r="P151" s="89">
        <f>IF(OR(O151="",F151=""),"",O151*$U$5/($U$6*F151))</f>
        <v/>
      </c>
      <c r="Q151" s="88" t="n">
        <v>17.8081190472701</v>
      </c>
      <c r="R151" s="89">
        <f>IF(OR(Q151="",F151=""),"",Q151*$U$5/($U$6*F151))</f>
        <v/>
      </c>
    </row>
    <row r="152" ht="15" customHeight="1" s="70">
      <c r="A152" s="85" t="inlineStr">
        <is>
          <t>C-557</t>
        </is>
      </c>
      <c r="B152" s="86" t="n">
        <v>48.163684688755</v>
      </c>
      <c r="C152" s="86" t="n">
        <v>47.073684688755</v>
      </c>
      <c r="D152" s="87" t="n">
        <v>1169</v>
      </c>
      <c r="E152" s="87" t="n">
        <v>1256</v>
      </c>
      <c r="F152" s="86" t="n">
        <v>425.07621483376</v>
      </c>
      <c r="G152" s="88" t="n">
        <v>0.222850865117281</v>
      </c>
      <c r="H152" s="89">
        <f>IF(OR(G152="",F152=""),"",G152*$U$5/($U$6*F152))</f>
        <v/>
      </c>
      <c r="I152" s="88" t="n">
        <v>0.560363639059495</v>
      </c>
      <c r="J152" s="89">
        <f>IF(OR(I152="",F152=""),"",I152*$U$5/($U$6*F152))</f>
        <v/>
      </c>
      <c r="K152" s="88" t="n">
        <v>0.404529849415389</v>
      </c>
      <c r="L152" s="89">
        <f>IF(OR(K152="",F152=""),"",K152*$U$5/($U$6*F152))</f>
        <v/>
      </c>
      <c r="M152" s="88" t="n">
        <v>5.15633973005753</v>
      </c>
      <c r="N152" s="89">
        <f>IF(OR(M152="",F152=""),"",M152*$U$5/($U$6*F152))</f>
        <v/>
      </c>
      <c r="O152" s="88" t="n">
        <v>1.042742092016</v>
      </c>
      <c r="P152" s="89">
        <f>IF(OR(O152="",F152=""),"",O152*$U$5/($U$6*F152))</f>
        <v/>
      </c>
      <c r="Q152" s="88" t="n">
        <v>10.4023917186143</v>
      </c>
      <c r="R152" s="89">
        <f>IF(OR(Q152="",F152=""),"",Q152*$U$5/($U$6*F152))</f>
        <v/>
      </c>
    </row>
    <row r="153" ht="15" customHeight="1" s="70">
      <c r="A153" s="85" t="inlineStr">
        <is>
          <t>C-552</t>
        </is>
      </c>
      <c r="B153" s="86" t="n">
        <v>48.4768375502008</v>
      </c>
      <c r="C153" s="86" t="n">
        <v>47.3868375502008</v>
      </c>
      <c r="D153" s="87" t="n">
        <v>1179</v>
      </c>
      <c r="E153" s="87" t="n">
        <v>1266</v>
      </c>
      <c r="F153" s="86" t="n">
        <v>376.91804475596</v>
      </c>
      <c r="G153" s="88" t="n">
        <v>0.238680629181382</v>
      </c>
      <c r="H153" s="89">
        <f>IF(OR(G153="",F153=""),"",G153*$U$5/($U$6*F153))</f>
        <v/>
      </c>
      <c r="I153" s="88" t="n">
        <v>0.521354749669245</v>
      </c>
      <c r="J153" s="89">
        <f>IF(OR(I153="",F153=""),"",I153*$U$5/($U$6*F153))</f>
        <v/>
      </c>
      <c r="K153" s="88" t="n">
        <v>0.350369161204542</v>
      </c>
      <c r="L153" s="89">
        <f>IF(OR(K153="",F153=""),"",K153*$U$5/($U$6*F153))</f>
        <v/>
      </c>
      <c r="M153" s="88" t="n">
        <v>4.80231980826234</v>
      </c>
      <c r="N153" s="89">
        <f>IF(OR(M153="",F153=""),"",M153*$U$5/($U$6*F153))</f>
        <v/>
      </c>
      <c r="O153" s="88" t="n">
        <v>1.08416897552048</v>
      </c>
      <c r="P153" s="89">
        <f>IF(OR(O153="",F153=""),"",O153*$U$5/($U$6*F153))</f>
        <v/>
      </c>
      <c r="Q153" s="88" t="n">
        <v>11.4570505886391</v>
      </c>
      <c r="R153" s="89">
        <f>IF(OR(Q153="",F153=""),"",Q153*$U$5/($U$6*F153))</f>
        <v/>
      </c>
    </row>
    <row r="154" ht="15" customHeight="1" s="70">
      <c r="A154" s="85" t="inlineStr">
        <is>
          <t>C-547</t>
        </is>
      </c>
      <c r="B154" s="86" t="n">
        <v>48.7899904116466</v>
      </c>
      <c r="C154" s="86" t="n">
        <v>47.6999904116466</v>
      </c>
      <c r="D154" s="87" t="n">
        <v>1189</v>
      </c>
      <c r="E154" s="87" t="n">
        <v>1276</v>
      </c>
      <c r="F154" s="86" t="n">
        <v>379.447184126058</v>
      </c>
      <c r="G154" s="88" t="n">
        <v>0.334303691669847</v>
      </c>
      <c r="H154" s="89">
        <f>IF(OR(G154="",F154=""),"",G154*$U$5/($U$6*F154))</f>
        <v/>
      </c>
      <c r="I154" s="88" t="n">
        <v>0.412694547313739</v>
      </c>
      <c r="J154" s="89">
        <f>IF(OR(I154="",F154=""),"",I154*$U$5/($U$6*F154))</f>
        <v/>
      </c>
      <c r="K154" s="88" t="n">
        <v>0.336973266848449</v>
      </c>
      <c r="L154" s="89">
        <f>IF(OR(K154="",F154=""),"",K154*$U$5/($U$6*F154))</f>
        <v/>
      </c>
      <c r="M154" s="88" t="n">
        <v>4.17947309734758</v>
      </c>
      <c r="N154" s="89">
        <f>IF(OR(M154="",F154=""),"",M154*$U$5/($U$6*F154))</f>
        <v/>
      </c>
      <c r="O154" s="88" t="n">
        <v>1.19877577237364</v>
      </c>
      <c r="P154" s="89">
        <f>IF(OR(O154="",F154=""),"",O154*$U$5/($U$6*F154))</f>
        <v/>
      </c>
      <c r="Q154" s="88" t="n">
        <v>8.304942212192071</v>
      </c>
      <c r="R154" s="89">
        <f>IF(OR(Q154="",F154=""),"",Q154*$U$5/($U$6*F154))</f>
        <v/>
      </c>
    </row>
    <row r="155" ht="15" customHeight="1" s="70">
      <c r="A155" s="85" t="inlineStr">
        <is>
          <t>C-542</t>
        </is>
      </c>
      <c r="B155" s="86" t="n">
        <v>49.1031432730924</v>
      </c>
      <c r="C155" s="86" t="n">
        <v>48.0131432730924</v>
      </c>
      <c r="D155" s="87" t="n">
        <v>1199</v>
      </c>
      <c r="E155" s="87" t="n">
        <v>1286</v>
      </c>
      <c r="F155" s="86" t="n">
        <v>395.171544152484</v>
      </c>
      <c r="G155" s="88" t="n">
        <v>0.279134051162811</v>
      </c>
      <c r="H155" s="89">
        <f>IF(OR(G155="",F155=""),"",G155*$U$5/($U$6*F155))</f>
        <v/>
      </c>
      <c r="I155" s="88" t="n">
        <v>0.439816063738505</v>
      </c>
      <c r="J155" s="89">
        <f>IF(OR(I155="",F155=""),"",I155*$U$5/($U$6*F155))</f>
        <v/>
      </c>
      <c r="K155" s="88" t="n">
        <v>0.400599345220936</v>
      </c>
      <c r="L155" s="89">
        <f>IF(OR(K155="",F155=""),"",K155*$U$5/($U$6*F155))</f>
        <v/>
      </c>
      <c r="M155" s="88" t="n">
        <v>4.68976590982836</v>
      </c>
      <c r="N155" s="89">
        <f>IF(OR(M155="",F155=""),"",M155*$U$5/($U$6*F155))</f>
        <v/>
      </c>
      <c r="O155" s="88" t="n">
        <v>0.6039727284040119</v>
      </c>
      <c r="P155" s="89">
        <f>IF(OR(O155="",F155=""),"",O155*$U$5/($U$6*F155))</f>
        <v/>
      </c>
      <c r="Q155" s="88" t="n">
        <v>4.27764557653551</v>
      </c>
      <c r="R155" s="89">
        <f>IF(OR(Q155="",F155=""),"",Q155*$U$5/($U$6*F155))</f>
        <v/>
      </c>
    </row>
    <row r="156" ht="15" customHeight="1" s="70">
      <c r="A156" s="85" t="inlineStr">
        <is>
          <t>C-537</t>
        </is>
      </c>
      <c r="B156" s="86" t="n">
        <v>49.5052691934406</v>
      </c>
      <c r="C156" s="86" t="n">
        <v>48.4152691934406</v>
      </c>
      <c r="D156" s="87" t="n">
        <v>1209</v>
      </c>
      <c r="E156" s="87" t="n">
        <v>1298</v>
      </c>
      <c r="F156" s="86" t="n">
        <v>400.724637681159</v>
      </c>
      <c r="G156" s="88" t="n">
        <v>0.246857601576548</v>
      </c>
      <c r="H156" s="89">
        <f>IF(OR(G156="",F156=""),"",G156*$U$5/($U$6*F156))</f>
        <v/>
      </c>
      <c r="I156" s="88" t="n">
        <v>0.425203852764732</v>
      </c>
      <c r="J156" s="89">
        <f>IF(OR(I156="",F156=""),"",I156*$U$5/($U$6*F156))</f>
        <v/>
      </c>
      <c r="K156" s="88" t="n">
        <v>0.350306791517169</v>
      </c>
      <c r="L156" s="89">
        <f>IF(OR(K156="",F156=""),"",K156*$U$5/($U$6*F156))</f>
        <v/>
      </c>
      <c r="M156" s="88" t="n">
        <v>4.51770972526251</v>
      </c>
      <c r="N156" s="89">
        <f>IF(OR(M156="",F156=""),"",M156*$U$5/($U$6*F156))</f>
        <v/>
      </c>
      <c r="O156" s="88" t="n">
        <v>0.7829093979596961</v>
      </c>
      <c r="P156" s="89">
        <f>IF(OR(O156="",F156=""),"",O156*$U$5/($U$6*F156))</f>
        <v/>
      </c>
      <c r="Q156" s="88" t="n">
        <v>9.123218328047029</v>
      </c>
      <c r="R156" s="89">
        <f>IF(OR(Q156="",F156=""),"",Q156*$U$5/($U$6*F156))</f>
        <v/>
      </c>
    </row>
    <row r="157" ht="15" customHeight="1" s="70">
      <c r="A157" s="85" t="inlineStr">
        <is>
          <t>C-532</t>
        </is>
      </c>
      <c r="B157" s="86" t="n">
        <v>49.9667901522758</v>
      </c>
      <c r="C157" s="86" t="n">
        <v>48.8767901522758</v>
      </c>
      <c r="D157" s="87" t="n">
        <v>1219</v>
      </c>
      <c r="E157" s="87" t="n">
        <v>1310.5</v>
      </c>
      <c r="F157" s="86" t="n">
        <v>374.440021830089</v>
      </c>
      <c r="G157" s="88" t="n">
        <v>0.265769823511777</v>
      </c>
      <c r="H157" s="89">
        <f>IF(OR(G157="",F157=""),"",G157*$U$5/($U$6*F157))</f>
        <v/>
      </c>
      <c r="I157" s="88" t="n">
        <v>0.498710538097992</v>
      </c>
      <c r="J157" s="89">
        <f>IF(OR(I157="",F157=""),"",I157*$U$5/($U$6*F157))</f>
        <v/>
      </c>
      <c r="K157" s="88" t="n">
        <v>0.368489716197634</v>
      </c>
      <c r="L157" s="89">
        <f>IF(OR(K157="",F157=""),"",K157*$U$5/($U$6*F157))</f>
        <v/>
      </c>
      <c r="M157" s="88" t="n">
        <v>4.66077994541154</v>
      </c>
      <c r="N157" s="89">
        <f>IF(OR(M157="",F157=""),"",M157*$U$5/($U$6*F157))</f>
        <v/>
      </c>
      <c r="O157" s="88" t="n">
        <v>0.755248689460479</v>
      </c>
      <c r="P157" s="89">
        <f>IF(OR(O157="",F157=""),"",O157*$U$5/($U$6*F157))</f>
        <v/>
      </c>
      <c r="Q157" s="88" t="n">
        <v>8.704678138412531</v>
      </c>
      <c r="R157" s="89">
        <f>IF(OR(Q157="",F157=""),"",Q157*$U$5/($U$6*F157))</f>
        <v/>
      </c>
    </row>
    <row r="158" ht="15" customHeight="1" s="70">
      <c r="A158" s="85" t="inlineStr">
        <is>
          <t>C-527</t>
        </is>
      </c>
      <c r="B158" s="86" t="n">
        <v>50.4283111111111</v>
      </c>
      <c r="C158" s="86" t="n">
        <v>49.3383111111111</v>
      </c>
      <c r="D158" s="87" t="n">
        <v>1233</v>
      </c>
      <c r="E158" s="87" t="n">
        <v>1320.5</v>
      </c>
      <c r="F158" s="86" t="n">
        <v>389.420168678203</v>
      </c>
      <c r="G158" s="88" t="n">
        <v>0.285940272527565</v>
      </c>
      <c r="H158" s="89">
        <f>IF(OR(G158="",F158=""),"",G158*$U$5/($U$6*F158))</f>
        <v/>
      </c>
      <c r="I158" s="88" t="n">
        <v>0.375492515059888</v>
      </c>
      <c r="J158" s="89">
        <f>IF(OR(I158="",F158=""),"",I158*$U$5/($U$6*F158))</f>
        <v/>
      </c>
      <c r="K158" s="88" t="n">
        <v>0.354138871844104</v>
      </c>
      <c r="L158" s="89">
        <f>IF(OR(K158="",F158=""),"",K158*$U$5/($U$6*F158))</f>
        <v/>
      </c>
      <c r="M158" s="88" t="n">
        <v>4.27650753846537</v>
      </c>
      <c r="N158" s="89">
        <f>IF(OR(M158="",F158=""),"",M158*$U$5/($U$6*F158))</f>
        <v/>
      </c>
      <c r="O158" s="88" t="n">
        <v>0.633152855829318</v>
      </c>
      <c r="P158" s="89">
        <f>IF(OR(O158="",F158=""),"",O158*$U$5/($U$6*F158))</f>
        <v/>
      </c>
      <c r="Q158" s="88" t="n">
        <v>5.68805695265296</v>
      </c>
      <c r="R158" s="89">
        <f>IF(OR(Q158="",F158=""),"",Q158*$U$5/($U$6*F158))</f>
        <v/>
      </c>
    </row>
    <row r="159" ht="15" customHeight="1" s="70">
      <c r="A159" s="85" t="inlineStr">
        <is>
          <t>C-522</t>
        </is>
      </c>
      <c r="B159" s="86" t="n">
        <v>50.8898320699465</v>
      </c>
      <c r="C159" s="86" t="n">
        <v>49.7998320699465</v>
      </c>
      <c r="D159" s="87" t="n">
        <v>1245</v>
      </c>
      <c r="E159" s="87" t="n">
        <v>1330.5</v>
      </c>
      <c r="F159" s="86" t="n">
        <v>379.582506992118</v>
      </c>
      <c r="G159" s="88" t="n">
        <v>0.368323374991774</v>
      </c>
      <c r="H159" s="89">
        <f>IF(OR(G159="",F159=""),"",G159*$U$5/($U$6*F159))</f>
        <v/>
      </c>
      <c r="I159" s="88" t="n">
        <v>0.39792527576562</v>
      </c>
      <c r="J159" s="89">
        <f>IF(OR(I159="",F159=""),"",I159*$U$5/($U$6*F159))</f>
        <v/>
      </c>
      <c r="K159" s="88" t="n">
        <v>0.368970183875669</v>
      </c>
      <c r="L159" s="89">
        <f>IF(OR(K159="",F159=""),"",K159*$U$5/($U$6*F159))</f>
        <v/>
      </c>
      <c r="M159" s="88" t="n">
        <v>4.4217824013183</v>
      </c>
      <c r="N159" s="89">
        <f>IF(OR(M159="",F159=""),"",M159*$U$5/($U$6*F159))</f>
        <v/>
      </c>
      <c r="O159" s="88" t="n">
        <v>1.13624268247116</v>
      </c>
      <c r="P159" s="89">
        <f>IF(OR(O159="",F159=""),"",O159*$U$5/($U$6*F159))</f>
        <v/>
      </c>
      <c r="Q159" s="88" t="n">
        <v>8.22233443152839</v>
      </c>
      <c r="R159" s="89">
        <f>IF(OR(Q159="",F159=""),"",Q159*$U$5/($U$6*F159))</f>
        <v/>
      </c>
    </row>
    <row r="160" ht="15" customHeight="1" s="70">
      <c r="A160" s="85" t="inlineStr">
        <is>
          <t>C-517</t>
        </is>
      </c>
      <c r="B160" s="86" t="n">
        <v>51.3513530287818</v>
      </c>
      <c r="C160" s="86" t="n">
        <v>50.2613530287818</v>
      </c>
      <c r="D160" s="87" t="n">
        <v>1257</v>
      </c>
      <c r="E160" s="87" t="n">
        <v>1340.5</v>
      </c>
      <c r="F160" s="86" t="n">
        <v>374.007911736953</v>
      </c>
      <c r="G160" s="88" t="n">
        <v>0.27513904520244</v>
      </c>
      <c r="H160" s="89">
        <f>IF(OR(G160="",F160=""),"",G160*$U$5/($U$6*F160))</f>
        <v/>
      </c>
      <c r="I160" s="88" t="n">
        <v>0.27479333866805</v>
      </c>
      <c r="J160" s="89">
        <f>IF(OR(I160="",F160=""),"",I160*$U$5/($U$6*F160))</f>
        <v/>
      </c>
      <c r="K160" s="88" t="n">
        <v>0.341948415226721</v>
      </c>
      <c r="L160" s="89">
        <f>IF(OR(K160="",F160=""),"",K160*$U$5/($U$6*F160))</f>
        <v/>
      </c>
      <c r="M160" s="88" t="n">
        <v>4.07257987077764</v>
      </c>
      <c r="N160" s="89">
        <f>IF(OR(M160="",F160=""),"",M160*$U$5/($U$6*F160))</f>
        <v/>
      </c>
      <c r="O160" s="88" t="n">
        <v>0.6934291607606911</v>
      </c>
      <c r="P160" s="89">
        <f>IF(OR(O160="",F160=""),"",O160*$U$5/($U$6*F160))</f>
        <v/>
      </c>
      <c r="Q160" s="88" t="n">
        <v>5.8018912466162</v>
      </c>
      <c r="R160" s="89">
        <f>IF(OR(Q160="",F160=""),"",Q160*$U$5/($U$6*F160))</f>
        <v/>
      </c>
    </row>
    <row r="161" ht="15" customHeight="1" s="70">
      <c r="A161" s="85" t="inlineStr">
        <is>
          <t>C-512</t>
        </is>
      </c>
      <c r="B161" s="86" t="n">
        <v>51.8128723393574</v>
      </c>
      <c r="C161" s="86" t="n">
        <v>50.7228723393574</v>
      </c>
      <c r="D161" s="87" t="n">
        <v>1268</v>
      </c>
      <c r="E161" s="87" t="n">
        <v>1350.5</v>
      </c>
      <c r="F161" s="86" t="n">
        <v>378.64626319034</v>
      </c>
      <c r="G161" s="88" t="n">
        <v>0.283400294923694</v>
      </c>
      <c r="H161" s="89">
        <f>IF(OR(G161="",F161=""),"",G161*$U$5/($U$6*F161))</f>
        <v/>
      </c>
      <c r="I161" s="88" t="n">
        <v>0.450942523612409</v>
      </c>
      <c r="J161" s="89">
        <f>IF(OR(I161="",F161=""),"",I161*$U$5/($U$6*F161))</f>
        <v/>
      </c>
      <c r="K161" s="88" t="n">
        <v>0.346479076118749</v>
      </c>
      <c r="L161" s="89">
        <f>IF(OR(K161="",F161=""),"",K161*$U$5/($U$6*F161))</f>
        <v/>
      </c>
      <c r="M161" s="88" t="n">
        <v>4.2452347467542</v>
      </c>
      <c r="N161" s="89">
        <f>IF(OR(M161="",F161=""),"",M161*$U$5/($U$6*F161))</f>
        <v/>
      </c>
      <c r="O161" s="88" t="n">
        <v>0.727370412844919</v>
      </c>
      <c r="P161" s="89">
        <f>IF(OR(O161="",F161=""),"",O161*$U$5/($U$6*F161))</f>
        <v/>
      </c>
      <c r="Q161" s="88" t="n">
        <v>4.26063718797208</v>
      </c>
      <c r="R161" s="89">
        <f>IF(OR(Q161="",F161=""),"",Q161*$U$5/($U$6*F161))</f>
        <v/>
      </c>
    </row>
    <row r="162" ht="15" customHeight="1" s="70">
      <c r="A162" s="85" t="inlineStr">
        <is>
          <t>C-507</t>
        </is>
      </c>
      <c r="B162" s="86" t="n">
        <v>52.224986713521</v>
      </c>
      <c r="C162" s="86" t="n">
        <v>51.134986713521</v>
      </c>
      <c r="D162" s="87" t="n">
        <v>1281</v>
      </c>
      <c r="E162" s="87" t="n">
        <v>1361</v>
      </c>
      <c r="F162" s="86" t="n">
        <v>412.852898550725</v>
      </c>
      <c r="G162" s="88" t="n">
        <v>0.351365326259341</v>
      </c>
      <c r="H162" s="89">
        <f>IF(OR(G162="",F162=""),"",G162*$U$5/($U$6*F162))</f>
        <v/>
      </c>
      <c r="I162" s="88" t="n">
        <v>0.446759383499233</v>
      </c>
      <c r="J162" s="89">
        <f>IF(OR(I162="",F162=""),"",I162*$U$5/($U$6*F162))</f>
        <v/>
      </c>
      <c r="K162" s="88" t="n">
        <v>0.416662579835076</v>
      </c>
      <c r="L162" s="89">
        <f>IF(OR(K162="",F162=""),"",K162*$U$5/($U$6*F162))</f>
        <v/>
      </c>
      <c r="M162" s="88" t="n">
        <v>4.46001987491195</v>
      </c>
      <c r="N162" s="89">
        <f>IF(OR(M162="",F162=""),"",M162*$U$5/($U$6*F162))</f>
        <v/>
      </c>
      <c r="O162" s="88" t="n">
        <v>0.7830503245132731</v>
      </c>
      <c r="P162" s="89">
        <f>IF(OR(O162="",F162=""),"",O162*$U$5/($U$6*F162))</f>
        <v/>
      </c>
      <c r="Q162" s="88" t="n">
        <v>13.8798784984292</v>
      </c>
      <c r="R162" s="89">
        <f>IF(OR(Q162="",F162=""),"",Q162*$U$5/($U$6*F162))</f>
        <v/>
      </c>
    </row>
    <row r="163" ht="15" customHeight="1" s="70">
      <c r="A163" s="85" t="inlineStr">
        <is>
          <t>C-502</t>
        </is>
      </c>
      <c r="B163" s="86" t="n">
        <v>52.6040782044847</v>
      </c>
      <c r="C163" s="86" t="n">
        <v>51.5140782044847</v>
      </c>
      <c r="D163" s="87" t="n">
        <v>1289</v>
      </c>
      <c r="E163" s="87" t="n">
        <v>1373.5</v>
      </c>
      <c r="F163" s="86" t="n">
        <v>376.70455779604</v>
      </c>
      <c r="G163" s="88" t="n">
        <v>0.37148925708667</v>
      </c>
      <c r="H163" s="89">
        <f>IF(OR(G163="",F163=""),"",G163*$U$5/($U$6*F163))</f>
        <v/>
      </c>
      <c r="I163" s="88" t="n">
        <v>0.415799415947338</v>
      </c>
      <c r="J163" s="89">
        <f>IF(OR(I163="",F163=""),"",I163*$U$5/($U$6*F163))</f>
        <v/>
      </c>
      <c r="K163" s="88" t="n">
        <v>0.345190360225722</v>
      </c>
      <c r="L163" s="89">
        <f>IF(OR(K163="",F163=""),"",K163*$U$5/($U$6*F163))</f>
        <v/>
      </c>
      <c r="M163" s="88" t="n">
        <v>4.3463307564597</v>
      </c>
      <c r="N163" s="89">
        <f>IF(OR(M163="",F163=""),"",M163*$U$5/($U$6*F163))</f>
        <v/>
      </c>
      <c r="O163" s="88" t="n">
        <v>0.66400933306835</v>
      </c>
      <c r="P163" s="89">
        <f>IF(OR(O163="",F163=""),"",O163*$U$5/($U$6*F163))</f>
        <v/>
      </c>
      <c r="Q163" s="88" t="n">
        <v>5.57433700006021</v>
      </c>
      <c r="R163" s="89">
        <f>IF(OR(Q163="",F163=""),"",Q163*$U$5/($U$6*F163))</f>
        <v/>
      </c>
    </row>
    <row r="164" ht="15" customHeight="1" s="70">
      <c r="A164" s="85" t="inlineStr">
        <is>
          <t>C-497</t>
        </is>
      </c>
      <c r="B164" s="86" t="n">
        <v>52.9831696954486</v>
      </c>
      <c r="C164" s="86" t="n">
        <v>51.8931696954486</v>
      </c>
      <c r="D164" s="87" t="n">
        <v>1295</v>
      </c>
      <c r="E164" s="87" t="n">
        <v>1386</v>
      </c>
      <c r="F164" s="86" t="n">
        <v>371.856326412501</v>
      </c>
      <c r="G164" s="88" t="n">
        <v>0.242982434833987</v>
      </c>
      <c r="H164" s="89">
        <f>IF(OR(G164="",F164=""),"",G164*$U$5/($U$6*F164))</f>
        <v/>
      </c>
      <c r="I164" s="88" t="n">
        <v>0.445748291785332</v>
      </c>
      <c r="J164" s="89">
        <f>IF(OR(I164="",F164=""),"",I164*$U$5/($U$6*F164))</f>
        <v/>
      </c>
      <c r="K164" s="88" t="n">
        <v>0.324275815235283</v>
      </c>
      <c r="L164" s="89">
        <f>IF(OR(K164="",F164=""),"",K164*$U$5/($U$6*F164))</f>
        <v/>
      </c>
      <c r="M164" s="88" t="n">
        <v>4.21776213621092</v>
      </c>
      <c r="N164" s="89">
        <f>IF(OR(M164="",F164=""),"",M164*$U$5/($U$6*F164))</f>
        <v/>
      </c>
      <c r="O164" s="88" t="n">
        <v>0.703049784972966</v>
      </c>
      <c r="P164" s="89">
        <f>IF(OR(O164="",F164=""),"",O164*$U$5/($U$6*F164))</f>
        <v/>
      </c>
      <c r="Q164" s="88" t="n">
        <v>5.49373629727123</v>
      </c>
      <c r="R164" s="89">
        <f>IF(OR(Q164="",F164=""),"",Q164*$U$5/($U$6*F164))</f>
        <v/>
      </c>
    </row>
    <row r="165" ht="15" customHeight="1" s="70">
      <c r="A165" s="85" t="inlineStr">
        <is>
          <t>C-492</t>
        </is>
      </c>
      <c r="B165" s="86" t="n">
        <v>53.3622611864125</v>
      </c>
      <c r="C165" s="86" t="n">
        <v>52.2722611864125</v>
      </c>
      <c r="D165" s="87" t="n">
        <v>1302</v>
      </c>
      <c r="E165" s="87" t="n">
        <v>1398.5</v>
      </c>
      <c r="F165" s="86" t="n">
        <v>387.556977122411</v>
      </c>
      <c r="G165" s="88" t="n">
        <v>0.123757726439291</v>
      </c>
      <c r="H165" s="89">
        <f>IF(OR(G165="",F165=""),"",G165*$U$5/($U$6*F165))</f>
        <v/>
      </c>
      <c r="I165" s="88" t="n">
        <v>0.431716060103836</v>
      </c>
      <c r="J165" s="89">
        <f>IF(OR(I165="",F165=""),"",I165*$U$5/($U$6*F165))</f>
        <v/>
      </c>
      <c r="K165" s="88" t="n">
        <v>0.39096697385057</v>
      </c>
      <c r="L165" s="89">
        <f>IF(OR(K165="",F165=""),"",K165*$U$5/($U$6*F165))</f>
        <v/>
      </c>
      <c r="M165" s="88" t="n">
        <v>4.57524454021171</v>
      </c>
      <c r="N165" s="89">
        <f>IF(OR(M165="",F165=""),"",M165*$U$5/($U$6*F165))</f>
        <v/>
      </c>
      <c r="O165" s="88" t="n">
        <v>0.6323365192336931</v>
      </c>
      <c r="P165" s="89">
        <f>IF(OR(O165="",F165=""),"",O165*$U$5/($U$6*F165))</f>
        <v/>
      </c>
      <c r="Q165" s="88" t="n">
        <v>5.89743002300369</v>
      </c>
      <c r="R165" s="89">
        <f>IF(OR(Q165="",F165=""),"",Q165*$U$5/($U$6*F165))</f>
        <v/>
      </c>
    </row>
    <row r="166" ht="15" customHeight="1" s="70">
      <c r="A166" s="85" t="inlineStr">
        <is>
          <t>C-487</t>
        </is>
      </c>
      <c r="B166" s="86" t="n">
        <v>53.7413526773762</v>
      </c>
      <c r="C166" s="86" t="n">
        <v>52.6513526773762</v>
      </c>
      <c r="D166" s="87" t="n">
        <v>1315</v>
      </c>
      <c r="E166" s="87" t="n">
        <v>1412</v>
      </c>
      <c r="F166" s="86" t="n">
        <v>376.630583137751</v>
      </c>
      <c r="G166" s="88" t="n">
        <v>0.274991111787123</v>
      </c>
      <c r="H166" s="89">
        <f>IF(OR(G166="",F166=""),"",G166*$U$5/($U$6*F166))</f>
        <v/>
      </c>
      <c r="I166" s="88" t="n">
        <v>0.423220036821021</v>
      </c>
      <c r="J166" s="89">
        <f>IF(OR(I166="",F166=""),"",I166*$U$5/($U$6*F166))</f>
        <v/>
      </c>
      <c r="K166" s="88" t="n">
        <v>0.343458431920505</v>
      </c>
      <c r="L166" s="89">
        <f>IF(OR(K166="",F166=""),"",K166*$U$5/($U$6*F166))</f>
        <v/>
      </c>
      <c r="M166" s="88" t="n">
        <v>4.26334709380315</v>
      </c>
      <c r="N166" s="89">
        <f>IF(OR(M166="",F166=""),"",M166*$U$5/($U$6*F166))</f>
        <v/>
      </c>
      <c r="O166" s="88" t="n">
        <v>0.6673173235797329</v>
      </c>
      <c r="P166" s="89">
        <f>IF(OR(O166="",F166=""),"",O166*$U$5/($U$6*F166))</f>
        <v/>
      </c>
      <c r="Q166" s="88" t="n">
        <v>11.7796102315954</v>
      </c>
      <c r="R166" s="89">
        <f>IF(OR(Q166="",F166=""),"",Q166*$U$5/($U$6*F166))</f>
        <v/>
      </c>
    </row>
    <row r="167" ht="15" customHeight="1" s="70">
      <c r="A167" s="85" t="inlineStr">
        <is>
          <t>C-482</t>
        </is>
      </c>
      <c r="B167" s="86" t="n">
        <v>54.1204425200803</v>
      </c>
      <c r="C167" s="86" t="n">
        <v>53.0304425200803</v>
      </c>
      <c r="D167" s="87" t="n">
        <v>1328</v>
      </c>
      <c r="E167" s="87" t="n">
        <v>1427</v>
      </c>
      <c r="F167" s="86" t="n">
        <v>340.178063398079</v>
      </c>
      <c r="G167" s="88" t="n">
        <v>0.314983579082646</v>
      </c>
      <c r="H167" s="89">
        <f>IF(OR(G167="",F167=""),"",G167*$U$5/($U$6*F167))</f>
        <v/>
      </c>
      <c r="I167" s="88" t="n">
        <v>0.485687676931726</v>
      </c>
      <c r="J167" s="89">
        <f>IF(OR(I167="",F167=""),"",I167*$U$5/($U$6*F167))</f>
        <v/>
      </c>
      <c r="K167" s="88" t="n">
        <v>0.336605757072698</v>
      </c>
      <c r="L167" s="89">
        <f>IF(OR(K167="",F167=""),"",K167*$U$5/($U$6*F167))</f>
        <v/>
      </c>
      <c r="M167" s="88" t="n">
        <v>5.40112958436625</v>
      </c>
      <c r="N167" s="89">
        <f>IF(OR(M167="",F167=""),"",M167*$U$5/($U$6*F167))</f>
        <v/>
      </c>
      <c r="O167" s="88" t="n">
        <v>1.34791947560541</v>
      </c>
      <c r="P167" s="89">
        <f>IF(OR(O167="",F167=""),"",O167*$U$5/($U$6*F167))</f>
        <v/>
      </c>
      <c r="Q167" s="88" t="n">
        <v>25.50278698402</v>
      </c>
      <c r="R167" s="89">
        <f>IF(OR(Q167="",F167=""),"",Q167*$U$5/($U$6*F167))</f>
        <v/>
      </c>
    </row>
    <row r="168" ht="15" customHeight="1" s="70">
      <c r="A168" s="85" t="inlineStr">
        <is>
          <t>C-477</t>
        </is>
      </c>
      <c r="B168" s="86" t="n">
        <v>54.568765863454</v>
      </c>
      <c r="C168" s="86" t="n">
        <v>53.478765863454</v>
      </c>
      <c r="D168" s="87" t="n">
        <v>1342</v>
      </c>
      <c r="E168" s="87" t="n">
        <v>1442</v>
      </c>
      <c r="F168" s="86" t="n">
        <v>372.928341937114</v>
      </c>
      <c r="G168" s="88" t="n">
        <v>0.176531077637583</v>
      </c>
      <c r="H168" s="89">
        <f>IF(OR(G168="",F168=""),"",G168*$U$5/($U$6*F168))</f>
        <v/>
      </c>
      <c r="I168" s="88" t="n">
        <v>0.53020295704415</v>
      </c>
      <c r="J168" s="89">
        <f>IF(OR(I168="",F168=""),"",I168*$U$5/($U$6*F168))</f>
        <v/>
      </c>
      <c r="K168" s="88" t="n">
        <v>0.37251420409868</v>
      </c>
      <c r="L168" s="89">
        <f>IF(OR(K168="",F168=""),"",K168*$U$5/($U$6*F168))</f>
        <v/>
      </c>
      <c r="M168" s="88" t="n">
        <v>4.29134355068821</v>
      </c>
      <c r="N168" s="89">
        <f>IF(OR(M168="",F168=""),"",M168*$U$5/($U$6*F168))</f>
        <v/>
      </c>
      <c r="O168" s="88" t="n">
        <v>0.5278043806506389</v>
      </c>
      <c r="P168" s="89">
        <f>IF(OR(O168="",F168=""),"",O168*$U$5/($U$6*F168))</f>
        <v/>
      </c>
      <c r="Q168" s="88" t="n">
        <v>2.82670887209102</v>
      </c>
      <c r="R168" s="89">
        <f>IF(OR(Q168="",F168=""),"",Q168*$U$5/($U$6*F168))</f>
        <v/>
      </c>
    </row>
    <row r="169" ht="15" customHeight="1" s="70">
      <c r="A169" s="85" t="inlineStr">
        <is>
          <t>C-472</t>
        </is>
      </c>
      <c r="B169" s="86" t="n">
        <v>55.0632437751005</v>
      </c>
      <c r="C169" s="86" t="n">
        <v>53.9732437751005</v>
      </c>
      <c r="D169" s="87" t="n">
        <v>1361</v>
      </c>
      <c r="E169" s="87" t="n">
        <v>1458</v>
      </c>
      <c r="F169" s="86" t="n">
        <v>381.033569159688</v>
      </c>
      <c r="G169" s="88" t="n">
        <v>0.407150073948587</v>
      </c>
      <c r="H169" s="89">
        <f>IF(OR(G169="",F169=""),"",G169*$U$5/($U$6*F169))</f>
        <v/>
      </c>
      <c r="I169" s="88" t="n">
        <v>0.490588954552195</v>
      </c>
      <c r="J169" s="89">
        <f>IF(OR(I169="",F169=""),"",I169*$U$5/($U$6*F169))</f>
        <v/>
      </c>
      <c r="K169" s="88" t="n">
        <v>0.343839666393587</v>
      </c>
      <c r="L169" s="89">
        <f>IF(OR(K169="",F169=""),"",K169*$U$5/($U$6*F169))</f>
        <v/>
      </c>
      <c r="M169" s="88" t="n">
        <v>3.96395723819692</v>
      </c>
      <c r="N169" s="89">
        <f>IF(OR(M169="",F169=""),"",M169*$U$5/($U$6*F169))</f>
        <v/>
      </c>
      <c r="O169" s="88" t="n">
        <v>0.776530773543569</v>
      </c>
      <c r="P169" s="89">
        <f>IF(OR(O169="",F169=""),"",O169*$U$5/($U$6*F169))</f>
        <v/>
      </c>
      <c r="Q169" s="88" t="n">
        <v>6.63573887637386</v>
      </c>
      <c r="R169" s="89">
        <f>IF(OR(Q169="",F169=""),"",Q169*$U$5/($U$6*F169))</f>
        <v/>
      </c>
    </row>
    <row r="170" ht="15" customHeight="1" s="70">
      <c r="A170" s="85" t="inlineStr">
        <is>
          <t>C-467</t>
        </is>
      </c>
      <c r="B170" s="86" t="n">
        <v>55.5577216867471</v>
      </c>
      <c r="C170" s="86" t="n">
        <v>54.4677216867471</v>
      </c>
      <c r="D170" s="87" t="n">
        <v>1382</v>
      </c>
      <c r="E170" s="87" t="n">
        <v>1477</v>
      </c>
      <c r="F170" s="86" t="n">
        <v>387.125997040459</v>
      </c>
      <c r="G170" s="88" t="n">
        <v>0.260237548668236</v>
      </c>
      <c r="H170" s="89">
        <f>IF(OR(G170="",F170=""),"",G170*$U$5/($U$6*F170))</f>
        <v/>
      </c>
      <c r="I170" s="88" t="n">
        <v>0.449817933139869</v>
      </c>
      <c r="J170" s="89">
        <f>IF(OR(I170="",F170=""),"",I170*$U$5/($U$6*F170))</f>
        <v/>
      </c>
      <c r="K170" s="88" t="n">
        <v>0.382584627811884</v>
      </c>
      <c r="L170" s="89">
        <f>IF(OR(K170="",F170=""),"",K170*$U$5/($U$6*F170))</f>
        <v/>
      </c>
      <c r="M170" s="88" t="n">
        <v>4.42734799861697</v>
      </c>
      <c r="N170" s="89">
        <f>IF(OR(M170="",F170=""),"",M170*$U$5/($U$6*F170))</f>
        <v/>
      </c>
      <c r="O170" s="88" t="n">
        <v>0.736577000436592</v>
      </c>
      <c r="P170" s="89">
        <f>IF(OR(O170="",F170=""),"",O170*$U$5/($U$6*F170))</f>
        <v/>
      </c>
      <c r="Q170" s="88" t="n">
        <v>8.680489501389561</v>
      </c>
      <c r="R170" s="89">
        <f>IF(OR(Q170="",F170=""),"",Q170*$U$5/($U$6*F170))</f>
        <v/>
      </c>
    </row>
    <row r="171" ht="15" customHeight="1" s="70">
      <c r="A171" s="85" t="inlineStr">
        <is>
          <t>C-462</t>
        </is>
      </c>
      <c r="B171" s="86" t="n">
        <v>56.0521995983937</v>
      </c>
      <c r="C171" s="86" t="n">
        <v>54.9621995983937</v>
      </c>
      <c r="D171" s="87" t="n">
        <v>1399</v>
      </c>
      <c r="E171" s="87" t="n">
        <v>1494.5</v>
      </c>
      <c r="F171" s="86" t="n">
        <v>381.755395164201</v>
      </c>
      <c r="G171" s="88" t="n">
        <v>0.248307891952777</v>
      </c>
      <c r="H171" s="89">
        <f>IF(OR(G171="",F171=""),"",G171*$U$5/($U$6*F171))</f>
        <v/>
      </c>
      <c r="I171" s="88" t="n">
        <v>0.363916182226519</v>
      </c>
      <c r="J171" s="89">
        <f>IF(OR(I171="",F171=""),"",I171*$U$5/($U$6*F171))</f>
        <v/>
      </c>
      <c r="K171" s="88" t="n">
        <v>0.339299901132754</v>
      </c>
      <c r="L171" s="89">
        <f>IF(OR(K171="",F171=""),"",K171*$U$5/($U$6*F171))</f>
        <v/>
      </c>
      <c r="M171" s="88" t="n">
        <v>3.74772685784733</v>
      </c>
      <c r="N171" s="89">
        <f>IF(OR(M171="",F171=""),"",M171*$U$5/($U$6*F171))</f>
        <v/>
      </c>
      <c r="O171" s="88" t="n">
        <v>0.413766670784689</v>
      </c>
      <c r="P171" s="89">
        <f>IF(OR(O171="",F171=""),"",O171*$U$5/($U$6*F171))</f>
        <v/>
      </c>
      <c r="Q171" s="88" t="n">
        <v>5.50589184701228</v>
      </c>
      <c r="R171" s="89">
        <f>IF(OR(Q171="",F171=""),"",Q171*$U$5/($U$6*F171))</f>
        <v/>
      </c>
    </row>
    <row r="172" ht="15" customHeight="1" s="70">
      <c r="A172" s="85" t="inlineStr">
        <is>
          <t>C-457</t>
        </is>
      </c>
      <c r="B172" s="86" t="n">
        <v>56.5466775100402</v>
      </c>
      <c r="C172" s="86" t="n">
        <v>55.4566775100402</v>
      </c>
      <c r="D172" s="87" t="n">
        <v>1420</v>
      </c>
      <c r="E172" s="87" t="n">
        <v>1512</v>
      </c>
      <c r="F172" s="86" t="n">
        <v>366.73503409952</v>
      </c>
      <c r="G172" s="88" t="n">
        <v>0.645588815114668</v>
      </c>
      <c r="H172" s="89">
        <f>IF(OR(G172="",F172=""),"",G172*$U$5/($U$6*F172))</f>
        <v/>
      </c>
      <c r="I172" s="88" t="n">
        <v>0.430438051325003</v>
      </c>
      <c r="J172" s="89">
        <f>IF(OR(I172="",F172=""),"",I172*$U$5/($U$6*F172))</f>
        <v/>
      </c>
      <c r="K172" s="88" t="n">
        <v>0.343288520261754</v>
      </c>
      <c r="L172" s="89">
        <f>IF(OR(K172="",F172=""),"",K172*$U$5/($U$6*F172))</f>
        <v/>
      </c>
      <c r="M172" s="88" t="n">
        <v>3.95851236740707</v>
      </c>
      <c r="N172" s="89">
        <f>IF(OR(M172="",F172=""),"",M172*$U$5/($U$6*F172))</f>
        <v/>
      </c>
      <c r="O172" s="88" t="n">
        <v>0.656855754950627</v>
      </c>
      <c r="P172" s="89">
        <f>IF(OR(O172="",F172=""),"",O172*$U$5/($U$6*F172))</f>
        <v/>
      </c>
      <c r="Q172" s="88" t="n">
        <v>6.03660118019917</v>
      </c>
      <c r="R172" s="89">
        <f>IF(OR(Q172="",F172=""),"",Q172*$U$5/($U$6*F172))</f>
        <v/>
      </c>
    </row>
    <row r="173" ht="15" customHeight="1" s="70">
      <c r="A173" s="85" t="inlineStr">
        <is>
          <t>C-452</t>
        </is>
      </c>
      <c r="B173" s="86" t="n">
        <v>57.0411554216868</v>
      </c>
      <c r="C173" s="86" t="n">
        <v>55.9511554216868</v>
      </c>
      <c r="D173" s="87" t="n">
        <v>1440</v>
      </c>
      <c r="E173" s="87" t="n">
        <v>1529.5</v>
      </c>
      <c r="F173" s="86" t="n">
        <v>378.45612642517</v>
      </c>
      <c r="G173" s="88" t="n">
        <v>0.515199695714661</v>
      </c>
      <c r="H173" s="89">
        <f>IF(OR(G173="",F173=""),"",G173*$U$5/($U$6*F173))</f>
        <v/>
      </c>
      <c r="I173" s="88" t="n">
        <v>0.398182661818092</v>
      </c>
      <c r="J173" s="89">
        <f>IF(OR(I173="",F173=""),"",I173*$U$5/($U$6*F173))</f>
        <v/>
      </c>
      <c r="K173" s="88" t="n">
        <v>0.343951557823174</v>
      </c>
      <c r="L173" s="89">
        <f>IF(OR(K173="",F173=""),"",K173*$U$5/($U$6*F173))</f>
        <v/>
      </c>
      <c r="M173" s="88" t="n">
        <v>3.72745818554156</v>
      </c>
      <c r="N173" s="89">
        <f>IF(OR(M173="",F173=""),"",M173*$U$5/($U$6*F173))</f>
        <v/>
      </c>
      <c r="O173" s="88" t="n">
        <v>2.32186191029443</v>
      </c>
      <c r="P173" s="89">
        <f>IF(OR(O173="",F173=""),"",O173*$U$5/($U$6*F173))</f>
        <v/>
      </c>
      <c r="Q173" s="88" t="n">
        <v>7.04079568184818</v>
      </c>
      <c r="R173" s="89">
        <f>IF(OR(Q173="",F173=""),"",Q173*$U$5/($U$6*F173))</f>
        <v/>
      </c>
    </row>
    <row r="174" ht="15" customHeight="1" s="70">
      <c r="A174" s="85" t="inlineStr">
        <is>
          <t>C-447</t>
        </is>
      </c>
      <c r="B174" s="86" t="n">
        <v>57.446627309237</v>
      </c>
      <c r="C174" s="86" t="n">
        <v>56.356627309237</v>
      </c>
      <c r="D174" s="87" t="n">
        <v>1452</v>
      </c>
      <c r="E174" s="87" t="n">
        <v>1547</v>
      </c>
      <c r="F174" s="86" t="n">
        <v>359.318517984054</v>
      </c>
      <c r="G174" s="88" t="n">
        <v>0.459478007481644</v>
      </c>
      <c r="H174" s="89">
        <f>IF(OR(G174="",F174=""),"",G174*$U$5/($U$6*F174))</f>
        <v/>
      </c>
      <c r="I174" s="88" t="n">
        <v>0.44005981748077</v>
      </c>
      <c r="J174" s="89">
        <f>IF(OR(I174="",F174=""),"",I174*$U$5/($U$6*F174))</f>
        <v/>
      </c>
      <c r="K174" s="88" t="n">
        <v>0.340997190720829</v>
      </c>
      <c r="L174" s="89">
        <f>IF(OR(K174="",F174=""),"",K174*$U$5/($U$6*F174))</f>
        <v/>
      </c>
      <c r="M174" s="88" t="n">
        <v>3.6413178074836</v>
      </c>
      <c r="N174" s="89">
        <f>IF(OR(M174="",F174=""),"",M174*$U$5/($U$6*F174))</f>
        <v/>
      </c>
      <c r="O174" s="88" t="n">
        <v>1.41573340826876</v>
      </c>
      <c r="P174" s="89">
        <f>IF(OR(O174="",F174=""),"",O174*$U$5/($U$6*F174))</f>
        <v/>
      </c>
      <c r="Q174" s="88" t="n">
        <v>8.29469873454917</v>
      </c>
      <c r="R174" s="89">
        <f>IF(OR(Q174="",F174=""),"",Q174*$U$5/($U$6*F174))</f>
        <v/>
      </c>
    </row>
    <row r="175" ht="15" customHeight="1" s="70">
      <c r="A175" s="85" t="inlineStr">
        <is>
          <t>C-442</t>
        </is>
      </c>
      <c r="B175" s="86" t="n">
        <v>57.7927618473896</v>
      </c>
      <c r="C175" s="86" t="n">
        <v>56.7027618473896</v>
      </c>
      <c r="D175" s="87" t="n">
        <v>1469</v>
      </c>
      <c r="E175" s="87" t="n">
        <v>1564</v>
      </c>
      <c r="F175" s="86" t="n">
        <v>380.183175817041</v>
      </c>
      <c r="G175" s="88" t="n">
        <v>0.449956225762238</v>
      </c>
      <c r="H175" s="89">
        <f>IF(OR(G175="",F175=""),"",G175*$U$5/($U$6*F175))</f>
        <v/>
      </c>
      <c r="I175" s="88" t="n">
        <v>0.45495121048728</v>
      </c>
      <c r="J175" s="89">
        <f>IF(OR(I175="",F175=""),"",I175*$U$5/($U$6*F175))</f>
        <v/>
      </c>
      <c r="K175" s="88" t="n">
        <v>0.344334009145665</v>
      </c>
      <c r="L175" s="89">
        <f>IF(OR(K175="",F175=""),"",K175*$U$5/($U$6*F175))</f>
        <v/>
      </c>
      <c r="M175" s="88" t="n">
        <v>3.88225895162925</v>
      </c>
      <c r="N175" s="89">
        <f>IF(OR(M175="",F175=""),"",M175*$U$5/($U$6*F175))</f>
        <v/>
      </c>
      <c r="O175" s="88" t="n">
        <v>0.768480332268663</v>
      </c>
      <c r="P175" s="89">
        <f>IF(OR(O175="",F175=""),"",O175*$U$5/($U$6*F175))</f>
        <v/>
      </c>
      <c r="Q175" s="88" t="n">
        <v>6.63489386556444</v>
      </c>
      <c r="R175" s="89">
        <f>IF(OR(Q175="",F175=""),"",Q175*$U$5/($U$6*F175))</f>
        <v/>
      </c>
    </row>
    <row r="176" ht="15" customHeight="1" s="70">
      <c r="A176" s="85" t="inlineStr">
        <is>
          <t>C-437</t>
        </is>
      </c>
      <c r="B176" s="86" t="n">
        <v>58.1388963855422</v>
      </c>
      <c r="C176" s="86" t="n">
        <v>57.0488963855422</v>
      </c>
      <c r="D176" s="87" t="n">
        <v>1481</v>
      </c>
      <c r="E176" s="87" t="n">
        <v>1579</v>
      </c>
      <c r="F176" s="86" t="n">
        <v>384.161514878269</v>
      </c>
      <c r="G176" s="88" t="n">
        <v>0.631982965386818</v>
      </c>
      <c r="H176" s="89">
        <f>IF(OR(G176="",F176=""),"",G176*$U$5/($U$6*F176))</f>
        <v/>
      </c>
      <c r="I176" s="88" t="n">
        <v>0.480379277416805</v>
      </c>
      <c r="J176" s="89">
        <f>IF(OR(I176="",F176=""),"",I176*$U$5/($U$6*F176))</f>
        <v/>
      </c>
      <c r="K176" s="88" t="n">
        <v>0.391802171711038</v>
      </c>
      <c r="L176" s="89">
        <f>IF(OR(K176="",F176=""),"",K176*$U$5/($U$6*F176))</f>
        <v/>
      </c>
      <c r="M176" s="88" t="n">
        <v>3.87948238733164</v>
      </c>
      <c r="N176" s="89">
        <f>IF(OR(M176="",F176=""),"",M176*$U$5/($U$6*F176))</f>
        <v/>
      </c>
      <c r="O176" s="88" t="n">
        <v>0.77963648553965</v>
      </c>
      <c r="P176" s="89">
        <f>IF(OR(O176="",F176=""),"",O176*$U$5/($U$6*F176))</f>
        <v/>
      </c>
      <c r="Q176" s="88" t="n">
        <v>9.258681803552779</v>
      </c>
      <c r="R176" s="89">
        <f>IF(OR(Q176="",F176=""),"",Q176*$U$5/($U$6*F176))</f>
        <v/>
      </c>
    </row>
    <row r="177" ht="15" customHeight="1" s="70">
      <c r="A177" s="85" t="inlineStr">
        <is>
          <t>C-432</t>
        </is>
      </c>
      <c r="B177" s="86" t="n">
        <v>58.4850309236948</v>
      </c>
      <c r="C177" s="86" t="n">
        <v>57.3950309236948</v>
      </c>
      <c r="D177" s="87" t="n">
        <v>1492</v>
      </c>
      <c r="E177" s="87" t="n">
        <v>1593</v>
      </c>
      <c r="F177" s="86" t="n">
        <v>375.479010386613</v>
      </c>
      <c r="G177" s="88" t="n">
        <v>0.415284754282228</v>
      </c>
      <c r="H177" s="89">
        <f>IF(OR(G177="",F177=""),"",G177*$U$5/($U$6*F177))</f>
        <v/>
      </c>
      <c r="I177" s="88" t="n">
        <v>0.412303140748357</v>
      </c>
      <c r="J177" s="89">
        <f>IF(OR(I177="",F177=""),"",I177*$U$5/($U$6*F177))</f>
        <v/>
      </c>
      <c r="K177" s="88" t="n">
        <v>0.348158075822077</v>
      </c>
      <c r="L177" s="89">
        <f>IF(OR(K177="",F177=""),"",K177*$U$5/($U$6*F177))</f>
        <v/>
      </c>
      <c r="M177" s="88" t="n">
        <v>3.63855701264938</v>
      </c>
      <c r="N177" s="89">
        <f>IF(OR(M177="",F177=""),"",M177*$U$5/($U$6*F177))</f>
        <v/>
      </c>
      <c r="O177" s="88" t="n">
        <v>0.8317990706838569</v>
      </c>
      <c r="P177" s="89">
        <f>IF(OR(O177="",F177=""),"",O177*$U$5/($U$6*F177))</f>
        <v/>
      </c>
      <c r="Q177" s="88" t="n">
        <v>8.45955155089259</v>
      </c>
      <c r="R177" s="89">
        <f>IF(OR(Q177="",F177=""),"",Q177*$U$5/($U$6*F177))</f>
        <v/>
      </c>
    </row>
    <row r="178" ht="15" customHeight="1" s="70">
      <c r="A178" s="85" t="inlineStr">
        <is>
          <t>C-427</t>
        </is>
      </c>
      <c r="B178" s="86" t="n">
        <v>58.8311654618474</v>
      </c>
      <c r="C178" s="86" t="n">
        <v>57.7411654618474</v>
      </c>
      <c r="D178" s="87" t="n">
        <v>1501</v>
      </c>
      <c r="E178" s="87" t="n">
        <v>1605.5</v>
      </c>
      <c r="F178" s="86" t="n">
        <v>372.12303919801</v>
      </c>
      <c r="G178" s="88" t="n">
        <v>0.694040426919863</v>
      </c>
      <c r="H178" s="89">
        <f>IF(OR(G178="",F178=""),"",G178*$U$5/($U$6*F178))</f>
        <v/>
      </c>
      <c r="I178" s="88" t="n">
        <v>0.411455555259105</v>
      </c>
      <c r="J178" s="89">
        <f>IF(OR(I178="",F178=""),"",I178*$U$5/($U$6*F178))</f>
        <v/>
      </c>
      <c r="K178" s="88" t="n">
        <v>0.331515253699622</v>
      </c>
      <c r="L178" s="89">
        <f>IF(OR(K178="",F178=""),"",K178*$U$5/($U$6*F178))</f>
        <v/>
      </c>
      <c r="M178" s="88" t="n">
        <v>3.97929721717776</v>
      </c>
      <c r="N178" s="89">
        <f>IF(OR(M178="",F178=""),"",M178*$U$5/($U$6*F178))</f>
        <v/>
      </c>
      <c r="O178" s="88" t="n">
        <v>0.669101068616011</v>
      </c>
      <c r="P178" s="89">
        <f>IF(OR(O178="",F178=""),"",O178*$U$5/($U$6*F178))</f>
        <v/>
      </c>
      <c r="Q178" s="88" t="n">
        <v>9.8643947989559</v>
      </c>
      <c r="R178" s="89">
        <f>IF(OR(Q178="",F178=""),"",Q178*$U$5/($U$6*F178))</f>
        <v/>
      </c>
    </row>
    <row r="179" ht="15" customHeight="1" s="70">
      <c r="A179" s="85" t="inlineStr">
        <is>
          <t>C-422</t>
        </is>
      </c>
      <c r="B179" s="86" t="n">
        <v>59.1773</v>
      </c>
      <c r="C179" s="86" t="n">
        <v>58.0873</v>
      </c>
      <c r="D179" s="87" t="n">
        <v>1511</v>
      </c>
      <c r="E179" s="87" t="n">
        <v>1618</v>
      </c>
      <c r="F179" s="86" t="n">
        <v>392.776375567895</v>
      </c>
      <c r="G179" s="88" t="n">
        <v>0.425440785720053</v>
      </c>
      <c r="H179" s="89">
        <f>IF(OR(G179="",F179=""),"",G179*$U$5/($U$6*F179))</f>
        <v/>
      </c>
      <c r="I179" s="88" t="n">
        <v>0.629326976317596</v>
      </c>
      <c r="J179" s="89">
        <f>IF(OR(I179="",F179=""),"",I179*$U$5/($U$6*F179))</f>
        <v/>
      </c>
      <c r="K179" s="88" t="n">
        <v>0.377614564087012</v>
      </c>
      <c r="L179" s="89">
        <f>IF(OR(K179="",F179=""),"",K179*$U$5/($U$6*F179))</f>
        <v/>
      </c>
      <c r="M179" s="88" t="n">
        <v>4.00180680347344</v>
      </c>
      <c r="N179" s="89">
        <f>IF(OR(M179="",F179=""),"",M179*$U$5/($U$6*F179))</f>
        <v/>
      </c>
      <c r="O179" s="88" t="n">
        <v>1.36008799897903</v>
      </c>
      <c r="P179" s="89">
        <f>IF(OR(O179="",F179=""),"",O179*$U$5/($U$6*F179))</f>
        <v/>
      </c>
      <c r="Q179" s="88" t="n">
        <v>7.51585479240279</v>
      </c>
      <c r="R179" s="89">
        <f>IF(OR(Q179="",F179=""),"",Q179*$U$5/($U$6*F179))</f>
        <v/>
      </c>
    </row>
    <row r="180" ht="15" customHeight="1" s="70">
      <c r="A180" s="85" t="inlineStr">
        <is>
          <t>C-417</t>
        </is>
      </c>
      <c r="B180" s="86" t="n">
        <v>59.5234345381526</v>
      </c>
      <c r="C180" s="86" t="n">
        <v>58.4334345381526</v>
      </c>
      <c r="D180" s="87" t="n">
        <v>1521</v>
      </c>
      <c r="E180" s="87" t="n">
        <v>1630.5</v>
      </c>
      <c r="F180" s="86" t="n">
        <v>388.113494610088</v>
      </c>
      <c r="G180" s="88" t="n">
        <v>0.512594387016908</v>
      </c>
      <c r="H180" s="89">
        <f>IF(OR(G180="",F180=""),"",G180*$U$5/($U$6*F180))</f>
        <v/>
      </c>
      <c r="I180" s="88" t="n">
        <v>0.413169633371194</v>
      </c>
      <c r="J180" s="89">
        <f>IF(OR(I180="",F180=""),"",I180*$U$5/($U$6*F180))</f>
        <v/>
      </c>
      <c r="K180" s="88" t="n">
        <v>0.373087003144793</v>
      </c>
      <c r="L180" s="89">
        <f>IF(OR(K180="",F180=""),"",K180*$U$5/($U$6*F180))</f>
        <v/>
      </c>
      <c r="M180" s="88" t="n">
        <v>3.8138073927356</v>
      </c>
      <c r="N180" s="89">
        <f>IF(OR(M180="",F180=""),"",M180*$U$5/($U$6*F180))</f>
        <v/>
      </c>
      <c r="O180" s="88" t="n">
        <v>1.36290910584666</v>
      </c>
      <c r="P180" s="89">
        <f>IF(OR(O180="",F180=""),"",O180*$U$5/($U$6*F180))</f>
        <v/>
      </c>
      <c r="Q180" s="88" t="n">
        <v>12.7004482352687</v>
      </c>
      <c r="R180" s="89">
        <f>IF(OR(Q180="",F180=""),"",Q180*$U$5/($U$6*F180))</f>
        <v/>
      </c>
    </row>
    <row r="181" ht="15" customHeight="1" s="70">
      <c r="A181" s="85" t="inlineStr">
        <is>
          <t>C-412</t>
        </is>
      </c>
      <c r="B181" s="86" t="n">
        <v>59.8695690763052</v>
      </c>
      <c r="C181" s="86" t="n">
        <v>58.7795690763052</v>
      </c>
      <c r="D181" s="87" t="n">
        <v>1531</v>
      </c>
      <c r="E181" s="87" t="n">
        <v>1643</v>
      </c>
      <c r="F181" s="86" t="n">
        <v>375.015284787311</v>
      </c>
      <c r="G181" s="88" t="n">
        <v>0.679508882399518</v>
      </c>
      <c r="H181" s="89">
        <f>IF(OR(G181="",F181=""),"",G181*$U$5/($U$6*F181))</f>
        <v/>
      </c>
      <c r="I181" s="88" t="n">
        <v>0.5152674598135381</v>
      </c>
      <c r="J181" s="89">
        <f>IF(OR(I181="",F181=""),"",I181*$U$5/($U$6*F181))</f>
        <v/>
      </c>
      <c r="K181" s="88" t="n">
        <v>0.365201733490974</v>
      </c>
      <c r="L181" s="89">
        <f>IF(OR(K181="",F181=""),"",K181*$U$5/($U$6*F181))</f>
        <v/>
      </c>
      <c r="M181" s="88" t="n">
        <v>3.54324890520831</v>
      </c>
      <c r="N181" s="89">
        <f>IF(OR(M181="",F181=""),"",M181*$U$5/($U$6*F181))</f>
        <v/>
      </c>
      <c r="O181" s="88" t="n">
        <v>1.00167359499517</v>
      </c>
      <c r="P181" s="89">
        <f>IF(OR(O181="",F181=""),"",O181*$U$5/($U$6*F181))</f>
        <v/>
      </c>
      <c r="Q181" s="88" t="n">
        <v>13.8892773500345</v>
      </c>
      <c r="R181" s="89">
        <f>IF(OR(Q181="",F181=""),"",Q181*$U$5/($U$6*F181))</f>
        <v/>
      </c>
    </row>
    <row r="182" ht="15" customHeight="1" s="70">
      <c r="A182" s="85" t="inlineStr">
        <is>
          <t>C-407</t>
        </is>
      </c>
      <c r="B182" s="86" t="n">
        <v>60.2157036144578</v>
      </c>
      <c r="C182" s="86" t="n">
        <v>59.1257036144578</v>
      </c>
      <c r="D182" s="87" t="n">
        <v>1543</v>
      </c>
      <c r="E182" s="87" t="n">
        <v>1657.5</v>
      </c>
      <c r="F182" s="86" t="n">
        <v>380.598349133115</v>
      </c>
      <c r="G182" s="88" t="n">
        <v>0.589441645807775</v>
      </c>
      <c r="H182" s="89">
        <f>IF(OR(G182="",F182=""),"",G182*$U$5/($U$6*F182))</f>
        <v/>
      </c>
      <c r="I182" s="88" t="n">
        <v>0.593572099321521</v>
      </c>
      <c r="J182" s="89">
        <f>IF(OR(I182="",F182=""),"",I182*$U$5/($U$6*F182))</f>
        <v/>
      </c>
      <c r="K182" s="88" t="n">
        <v>0.369039983024453</v>
      </c>
      <c r="L182" s="89">
        <f>IF(OR(K182="",F182=""),"",K182*$U$5/($U$6*F182))</f>
        <v/>
      </c>
      <c r="M182" s="88" t="n">
        <v>3.69472209182134</v>
      </c>
      <c r="N182" s="89">
        <f>IF(OR(M182="",F182=""),"",M182*$U$5/($U$6*F182))</f>
        <v/>
      </c>
      <c r="O182" s="88" t="n">
        <v>0.840708721488446</v>
      </c>
      <c r="P182" s="89">
        <f>IF(OR(O182="",F182=""),"",O182*$U$5/($U$6*F182))</f>
        <v/>
      </c>
      <c r="Q182" s="88" t="n">
        <v>10.0093313442881</v>
      </c>
      <c r="R182" s="89">
        <f>IF(OR(Q182="",F182=""),"",Q182*$U$5/($U$6*F182))</f>
        <v/>
      </c>
    </row>
    <row r="183" ht="15" customHeight="1" s="70">
      <c r="A183" s="85" t="inlineStr">
        <is>
          <t>C-402</t>
        </is>
      </c>
      <c r="B183" s="86" t="n">
        <v>60.5618381526104</v>
      </c>
      <c r="C183" s="86" t="n">
        <v>59.4718381526104</v>
      </c>
      <c r="D183" s="87" t="n">
        <v>1554</v>
      </c>
      <c r="E183" s="87" t="n">
        <v>1672.5</v>
      </c>
      <c r="F183" s="86" t="n">
        <v>383.569523534924</v>
      </c>
      <c r="G183" s="88" t="n">
        <v>0.831537777443872</v>
      </c>
      <c r="H183" s="89">
        <f>IF(OR(G183="",F183=""),"",G183*$U$5/($U$6*F183))</f>
        <v/>
      </c>
      <c r="I183" s="88" t="n">
        <v>0.582896620731961</v>
      </c>
      <c r="J183" s="89">
        <f>IF(OR(I183="",F183=""),"",I183*$U$5/($U$6*F183))</f>
        <v/>
      </c>
      <c r="K183" s="88" t="n">
        <v>0.343477119529921</v>
      </c>
      <c r="L183" s="89">
        <f>IF(OR(K183="",F183=""),"",K183*$U$5/($U$6*F183))</f>
        <v/>
      </c>
      <c r="M183" s="88" t="n">
        <v>3.785107117412</v>
      </c>
      <c r="N183" s="89">
        <f>IF(OR(M183="",F183=""),"",M183*$U$5/($U$6*F183))</f>
        <v/>
      </c>
      <c r="O183" s="88" t="n">
        <v>0.683407384726719</v>
      </c>
      <c r="P183" s="89">
        <f>IF(OR(O183="",F183=""),"",O183*$U$5/($U$6*F183))</f>
        <v/>
      </c>
      <c r="Q183" s="88" t="n">
        <v>10.2956134333198</v>
      </c>
      <c r="R183" s="89">
        <f>IF(OR(Q183="",F183=""),"",Q183*$U$5/($U$6*F183))</f>
        <v/>
      </c>
    </row>
    <row r="184" ht="15" customHeight="1" s="70">
      <c r="A184" s="85" t="inlineStr">
        <is>
          <t>C-397</t>
        </is>
      </c>
      <c r="B184" s="86" t="n">
        <v>60.9079726907631</v>
      </c>
      <c r="C184" s="86" t="n">
        <v>59.8179726907631</v>
      </c>
      <c r="D184" s="87" t="n">
        <v>1566</v>
      </c>
      <c r="E184" s="87" t="n">
        <v>1687.5</v>
      </c>
      <c r="F184" s="86" t="n">
        <v>379.71285451728</v>
      </c>
      <c r="G184" s="88" t="n">
        <v>0.345764146864443</v>
      </c>
      <c r="H184" s="89">
        <f>IF(OR(G184="",F184=""),"",G184*$U$5/($U$6*F184))</f>
        <v/>
      </c>
      <c r="I184" s="88" t="n">
        <v>0.433706722180439</v>
      </c>
      <c r="J184" s="89">
        <f>IF(OR(I184="",F184=""),"",I184*$U$5/($U$6*F184))</f>
        <v/>
      </c>
      <c r="K184" s="88" t="n">
        <v>0.425535476551957</v>
      </c>
      <c r="L184" s="89">
        <f>IF(OR(K184="",F184=""),"",K184*$U$5/($U$6*F184))</f>
        <v/>
      </c>
      <c r="M184" s="88" t="n">
        <v>3.74703300178484</v>
      </c>
      <c r="N184" s="89">
        <f>IF(OR(M184="",F184=""),"",M184*$U$5/($U$6*F184))</f>
        <v/>
      </c>
      <c r="O184" s="88" t="n">
        <v>0.725883518520491</v>
      </c>
      <c r="P184" s="89">
        <f>IF(OR(O184="",F184=""),"",O184*$U$5/($U$6*F184))</f>
        <v/>
      </c>
      <c r="Q184" s="88" t="n">
        <v>10.1351249426633</v>
      </c>
      <c r="R184" s="89">
        <f>IF(OR(Q184="",F184=""),"",Q184*$U$5/($U$6*F184))</f>
        <v/>
      </c>
    </row>
    <row r="185" ht="15" customHeight="1" s="70">
      <c r="A185" s="85" t="inlineStr">
        <is>
          <t>C-392</t>
        </is>
      </c>
      <c r="B185" s="86" t="n">
        <v>61.2541072289157</v>
      </c>
      <c r="C185" s="86" t="n">
        <v>60.1641072289157</v>
      </c>
      <c r="D185" s="87" t="n">
        <v>1573</v>
      </c>
      <c r="E185" s="87" t="n">
        <v>1702.5</v>
      </c>
      <c r="F185" s="86" t="n">
        <v>376.25857595849</v>
      </c>
      <c r="G185" s="88" t="n">
        <v>0.283122432191886</v>
      </c>
      <c r="H185" s="89">
        <f>IF(OR(G185="",F185=""),"",G185*$U$5/($U$6*F185))</f>
        <v/>
      </c>
      <c r="I185" s="88" t="n">
        <v>0.365122526939035</v>
      </c>
      <c r="J185" s="89">
        <f>IF(OR(I185="",F185=""),"",I185*$U$5/($U$6*F185))</f>
        <v/>
      </c>
      <c r="K185" s="88" t="n">
        <v>0.324772110565596</v>
      </c>
      <c r="L185" s="89">
        <f>IF(OR(K185="",F185=""),"",K185*$U$5/($U$6*F185))</f>
        <v/>
      </c>
      <c r="M185" s="88" t="n">
        <v>3.40828118890947</v>
      </c>
      <c r="N185" s="89">
        <f>IF(OR(M185="",F185=""),"",M185*$U$5/($U$6*F185))</f>
        <v/>
      </c>
      <c r="O185" s="88" t="n">
        <v>0.650449241977565</v>
      </c>
      <c r="P185" s="89">
        <f>IF(OR(O185="",F185=""),"",O185*$U$5/($U$6*F185))</f>
        <v/>
      </c>
      <c r="Q185" s="88" t="n">
        <v>4.16503052248978</v>
      </c>
      <c r="R185" s="89">
        <f>IF(OR(Q185="",F185=""),"",Q185*$U$5/($U$6*F185))</f>
        <v/>
      </c>
    </row>
    <row r="186" ht="15" customHeight="1" s="70">
      <c r="A186" s="85" t="inlineStr">
        <is>
          <t>C-387</t>
        </is>
      </c>
      <c r="B186" s="86" t="n">
        <v>61.6496005522089</v>
      </c>
      <c r="C186" s="86" t="n">
        <v>60.5596005522089</v>
      </c>
      <c r="D186" s="87" t="n">
        <v>1582</v>
      </c>
      <c r="E186" s="87" t="n">
        <v>1715</v>
      </c>
      <c r="F186" s="86" t="n">
        <v>367.839140931858</v>
      </c>
      <c r="G186" s="88" t="n">
        <v>0.250481461716603</v>
      </c>
      <c r="H186" s="89">
        <f>IF(OR(G186="",F186=""),"",G186*$U$5/($U$6*F186))</f>
        <v/>
      </c>
      <c r="I186" s="88" t="n">
        <v>0.430493020137637</v>
      </c>
      <c r="J186" s="89">
        <f>IF(OR(I186="",F186=""),"",I186*$U$5/($U$6*F186))</f>
        <v/>
      </c>
      <c r="K186" s="88" t="n">
        <v>0.322928842039057</v>
      </c>
      <c r="L186" s="89">
        <f>IF(OR(K186="",F186=""),"",K186*$U$5/($U$6*F186))</f>
        <v/>
      </c>
      <c r="M186" s="88" t="n">
        <v>3.5225863557186</v>
      </c>
      <c r="N186" s="89">
        <f>IF(OR(M186="",F186=""),"",M186*$U$5/($U$6*F186))</f>
        <v/>
      </c>
      <c r="O186" s="88" t="n">
        <v>0.412888212279039</v>
      </c>
      <c r="P186" s="89">
        <f>IF(OR(O186="",F186=""),"",O186*$U$5/($U$6*F186))</f>
        <v/>
      </c>
      <c r="Q186" s="88" t="n">
        <v>1.51861543154812</v>
      </c>
      <c r="R186" s="89">
        <f>IF(OR(Q186="",F186=""),"",Q186*$U$5/($U$6*F186))</f>
        <v/>
      </c>
    </row>
    <row r="187" ht="15" customHeight="1" s="70">
      <c r="A187" s="85" t="inlineStr">
        <is>
          <t>C-382</t>
        </is>
      </c>
      <c r="B187" s="86" t="n">
        <v>62.0781645582329</v>
      </c>
      <c r="C187" s="86" t="n">
        <v>60.9881645582329</v>
      </c>
      <c r="D187" s="87" t="n">
        <v>1594</v>
      </c>
      <c r="E187" s="87" t="n">
        <v>1727.5</v>
      </c>
      <c r="F187" s="86" t="n">
        <v>387.873211518362</v>
      </c>
      <c r="G187" s="88" t="n">
        <v>0.312003681867996</v>
      </c>
      <c r="H187" s="89">
        <f>IF(OR(G187="",F187=""),"",G187*$U$5/($U$6*F187))</f>
        <v/>
      </c>
      <c r="I187" s="88" t="n">
        <v>0.435942069087346</v>
      </c>
      <c r="J187" s="89">
        <f>IF(OR(I187="",F187=""),"",I187*$U$5/($U$6*F187))</f>
        <v/>
      </c>
      <c r="K187" s="88" t="n">
        <v>0.330027945587656</v>
      </c>
      <c r="L187" s="89">
        <f>IF(OR(K187="",F187=""),"",K187*$U$5/($U$6*F187))</f>
        <v/>
      </c>
      <c r="M187" s="88" t="n">
        <v>3.29861476428938</v>
      </c>
      <c r="N187" s="89">
        <f>IF(OR(M187="",F187=""),"",M187*$U$5/($U$6*F187))</f>
        <v/>
      </c>
      <c r="O187" s="88" t="n">
        <v>0.477969578689777</v>
      </c>
      <c r="P187" s="89">
        <f>IF(OR(O187="",F187=""),"",O187*$U$5/($U$6*F187))</f>
        <v/>
      </c>
      <c r="Q187" s="88" t="n">
        <v>5.25380101702638</v>
      </c>
      <c r="R187" s="89">
        <f>IF(OR(Q187="",F187=""),"",Q187*$U$5/($U$6*F187))</f>
        <v/>
      </c>
    </row>
    <row r="188" ht="15" customHeight="1" s="70">
      <c r="A188" s="85" t="inlineStr">
        <is>
          <t>C-377</t>
        </is>
      </c>
      <c r="B188" s="86" t="n">
        <v>62.506728564257</v>
      </c>
      <c r="C188" s="86" t="n">
        <v>61.416728564257</v>
      </c>
      <c r="D188" s="87" t="n">
        <v>1608</v>
      </c>
      <c r="E188" s="87" t="n">
        <v>1742.5</v>
      </c>
      <c r="F188" s="86" t="n">
        <v>377.987384205025</v>
      </c>
      <c r="G188" s="88" t="n">
        <v>0.683882635781646</v>
      </c>
      <c r="H188" s="89">
        <f>IF(OR(G188="",F188=""),"",G188*$U$5/($U$6*F188))</f>
        <v/>
      </c>
      <c r="I188" s="88" t="n">
        <v>0.525681093793496</v>
      </c>
      <c r="J188" s="89">
        <f>IF(OR(I188="",F188=""),"",I188*$U$5/($U$6*F188))</f>
        <v/>
      </c>
      <c r="K188" s="88" t="n">
        <v>0.360824130748691</v>
      </c>
      <c r="L188" s="89">
        <f>IF(OR(K188="",F188=""),"",K188*$U$5/($U$6*F188))</f>
        <v/>
      </c>
      <c r="M188" s="88" t="n">
        <v>3.72309990514049</v>
      </c>
      <c r="N188" s="89">
        <f>IF(OR(M188="",F188=""),"",M188*$U$5/($U$6*F188))</f>
        <v/>
      </c>
      <c r="O188" s="88" t="n">
        <v>0.542872426078055</v>
      </c>
      <c r="P188" s="89">
        <f>IF(OR(O188="",F188=""),"",O188*$U$5/($U$6*F188))</f>
        <v/>
      </c>
      <c r="Q188" s="88" t="n">
        <v>7.40965876990364</v>
      </c>
      <c r="R188" s="89">
        <f>IF(OR(Q188="",F188=""),"",Q188*$U$5/($U$6*F188))</f>
        <v/>
      </c>
    </row>
    <row r="189" ht="15" customHeight="1" s="70">
      <c r="A189" s="85" t="inlineStr">
        <is>
          <t>C-372</t>
        </is>
      </c>
      <c r="B189" s="86" t="n">
        <v>62.9352925702811</v>
      </c>
      <c r="C189" s="86" t="n">
        <v>61.8452925702811</v>
      </c>
      <c r="D189" s="87" t="n">
        <v>1621</v>
      </c>
      <c r="E189" s="87" t="n">
        <v>1757.5</v>
      </c>
      <c r="F189" s="86" t="n">
        <v>375.229676628574</v>
      </c>
      <c r="G189" s="88" t="n">
        <v>0.497388204845012</v>
      </c>
      <c r="H189" s="89">
        <f>IF(OR(G189="",F189=""),"",G189*$U$5/($U$6*F189))</f>
        <v/>
      </c>
      <c r="I189" s="88" t="n">
        <v>0.459927427165553</v>
      </c>
      <c r="J189" s="89">
        <f>IF(OR(I189="",F189=""),"",I189*$U$5/($U$6*F189))</f>
        <v/>
      </c>
      <c r="K189" s="88" t="n">
        <v>0.382948194747317</v>
      </c>
      <c r="L189" s="89">
        <f>IF(OR(K189="",F189=""),"",K189*$U$5/($U$6*F189))</f>
        <v/>
      </c>
      <c r="M189" s="88" t="n">
        <v>3.51996643812774</v>
      </c>
      <c r="N189" s="89">
        <f>IF(OR(M189="",F189=""),"",M189*$U$5/($U$6*F189))</f>
        <v/>
      </c>
      <c r="O189" s="88" t="n">
        <v>0.678712681915277</v>
      </c>
      <c r="P189" s="89">
        <f>IF(OR(O189="",F189=""),"",O189*$U$5/($U$6*F189))</f>
        <v/>
      </c>
      <c r="Q189" s="88" t="n">
        <v>12.5797654238708</v>
      </c>
      <c r="R189" s="89">
        <f>IF(OR(Q189="",F189=""),"",Q189*$U$5/($U$6*F189))</f>
        <v/>
      </c>
    </row>
    <row r="190" ht="15" customHeight="1" s="70">
      <c r="A190" s="85" t="inlineStr">
        <is>
          <t>C-367</t>
        </is>
      </c>
      <c r="B190" s="86" t="n">
        <v>63.3638565763052</v>
      </c>
      <c r="C190" s="86" t="n">
        <v>62.2738565763052</v>
      </c>
      <c r="D190" s="87" t="n">
        <v>1635</v>
      </c>
      <c r="E190" s="87" t="n">
        <v>1772</v>
      </c>
      <c r="F190" s="86" t="n">
        <v>390.552298539751</v>
      </c>
      <c r="G190" s="88" t="n">
        <v>0.498924106686203</v>
      </c>
      <c r="H190" s="89">
        <f>IF(OR(G190="",F190=""),"",G190*$U$5/($U$6*F190))</f>
        <v/>
      </c>
      <c r="I190" s="88" t="n">
        <v>1.48003019241154</v>
      </c>
      <c r="J190" s="89">
        <f>IF(OR(I190="",F190=""),"",I190*$U$5/($U$6*F190))</f>
        <v/>
      </c>
      <c r="K190" s="88" t="n">
        <v>0.396117735510636</v>
      </c>
      <c r="L190" s="89">
        <f>IF(OR(K190="",F190=""),"",K190*$U$5/($U$6*F190))</f>
        <v/>
      </c>
      <c r="M190" s="88" t="n">
        <v>3.93153930080003</v>
      </c>
      <c r="N190" s="89">
        <f>IF(OR(M190="",F190=""),"",M190*$U$5/($U$6*F190))</f>
        <v/>
      </c>
      <c r="O190" s="88" t="n">
        <v>1.02028255989545</v>
      </c>
      <c r="P190" s="89">
        <f>IF(OR(O190="",F190=""),"",O190*$U$5/($U$6*F190))</f>
        <v/>
      </c>
      <c r="Q190" s="88" t="n">
        <v>13.1122680813219</v>
      </c>
      <c r="R190" s="89">
        <f>IF(OR(Q190="",F190=""),"",Q190*$U$5/($U$6*F190))</f>
        <v/>
      </c>
    </row>
    <row r="191" ht="15" customHeight="1" s="70">
      <c r="A191" s="85" t="inlineStr">
        <is>
          <t>C-362</t>
        </is>
      </c>
      <c r="B191" s="86" t="n">
        <v>63.7924205823293</v>
      </c>
      <c r="C191" s="86" t="n">
        <v>62.7024205823293</v>
      </c>
      <c r="D191" s="87" t="n">
        <v>1655</v>
      </c>
      <c r="E191" s="87" t="n">
        <v>1784.5</v>
      </c>
      <c r="F191" s="86" t="n">
        <v>371.922108831272</v>
      </c>
      <c r="G191" s="88" t="n">
        <v>0.339787464468978</v>
      </c>
      <c r="H191" s="89">
        <f>IF(OR(G191="",F191=""),"",G191*$U$5/($U$6*F191))</f>
        <v/>
      </c>
      <c r="I191" s="88" t="n">
        <v>0.462328556860633</v>
      </c>
      <c r="J191" s="89">
        <f>IF(OR(I191="",F191=""),"",I191*$U$5/($U$6*F191))</f>
        <v/>
      </c>
      <c r="K191" s="88" t="n">
        <v>0.335571832191894</v>
      </c>
      <c r="L191" s="89">
        <f>IF(OR(K191="",F191=""),"",K191*$U$5/($U$6*F191))</f>
        <v/>
      </c>
      <c r="M191" s="88" t="n">
        <v>3.61873571802344</v>
      </c>
      <c r="N191" s="89">
        <f>IF(OR(M191="",F191=""),"",M191*$U$5/($U$6*F191))</f>
        <v/>
      </c>
      <c r="O191" s="88" t="n">
        <v>0.783047769396063</v>
      </c>
      <c r="P191" s="89">
        <f>IF(OR(O191="",F191=""),"",O191*$U$5/($U$6*F191))</f>
        <v/>
      </c>
      <c r="Q191" s="88" t="n">
        <v>9.67695208720227</v>
      </c>
      <c r="R191" s="89">
        <f>IF(OR(Q191="",F191=""),"",Q191*$U$5/($U$6*F191))</f>
        <v/>
      </c>
    </row>
    <row r="192" ht="15" customHeight="1" s="70">
      <c r="A192" s="85" t="inlineStr">
        <is>
          <t>C-357</t>
        </is>
      </c>
      <c r="B192" s="86" t="n">
        <v>64.1823065261045</v>
      </c>
      <c r="C192" s="86" t="n">
        <v>63.0923065261045</v>
      </c>
      <c r="D192" s="87" t="n">
        <v>1669</v>
      </c>
      <c r="E192" s="87" t="n">
        <v>1796</v>
      </c>
      <c r="F192" s="86" t="n">
        <v>391.0669022974</v>
      </c>
      <c r="G192" s="88" t="n">
        <v>0.309959889369791</v>
      </c>
      <c r="H192" s="89">
        <f>IF(OR(G192="",F192=""),"",G192*$U$5/($U$6*F192))</f>
        <v/>
      </c>
      <c r="I192" s="88" t="n">
        <v>0.509882703565211</v>
      </c>
      <c r="J192" s="89">
        <f>IF(OR(I192="",F192=""),"",I192*$U$5/($U$6*F192))</f>
        <v/>
      </c>
      <c r="K192" s="88" t="n">
        <v>0.377137056525075</v>
      </c>
      <c r="L192" s="89">
        <f>IF(OR(K192="",F192=""),"",K192*$U$5/($U$6*F192))</f>
        <v/>
      </c>
      <c r="M192" s="88" t="n">
        <v>4.08786748178129</v>
      </c>
      <c r="N192" s="89">
        <f>IF(OR(M192="",F192=""),"",M192*$U$5/($U$6*F192))</f>
        <v/>
      </c>
      <c r="O192" s="88" t="n">
        <v>1.18238617426921</v>
      </c>
      <c r="P192" s="89">
        <f>IF(OR(O192="",F192=""),"",O192*$U$5/($U$6*F192))</f>
        <v/>
      </c>
      <c r="Q192" s="88" t="n">
        <v>15.8867004088117</v>
      </c>
      <c r="R192" s="89">
        <f>IF(OR(Q192="",F192=""),"",Q192*$U$5/($U$6*F192))</f>
        <v/>
      </c>
    </row>
    <row r="193" ht="15" customHeight="1" s="70">
      <c r="A193" s="85" t="inlineStr">
        <is>
          <t>C-352</t>
        </is>
      </c>
      <c r="B193" s="86" t="n">
        <v>64.5447588353415</v>
      </c>
      <c r="C193" s="86" t="n">
        <v>63.4547588353415</v>
      </c>
      <c r="D193" s="87" t="n">
        <v>1678</v>
      </c>
      <c r="E193" s="87" t="n">
        <v>1806</v>
      </c>
      <c r="F193" s="86" t="n">
        <v>353.839988457238</v>
      </c>
      <c r="G193" s="88" t="n">
        <v>0.229272536160676</v>
      </c>
      <c r="H193" s="89">
        <f>IF(OR(G193="",F193=""),"",G193*$U$5/($U$6*F193))</f>
        <v/>
      </c>
      <c r="I193" s="88" t="n">
        <v>0.444649082617387</v>
      </c>
      <c r="J193" s="89">
        <f>IF(OR(I193="",F193=""),"",I193*$U$5/($U$6*F193))</f>
        <v/>
      </c>
      <c r="K193" s="88" t="n">
        <v>0.32285417402545</v>
      </c>
      <c r="L193" s="89">
        <f>IF(OR(K193="",F193=""),"",K193*$U$5/($U$6*F193))</f>
        <v/>
      </c>
      <c r="M193" s="88" t="n">
        <v>3.51338557921176</v>
      </c>
      <c r="N193" s="89">
        <f>IF(OR(M193="",F193=""),"",M193*$U$5/($U$6*F193))</f>
        <v/>
      </c>
      <c r="O193" s="88" t="n">
        <v>0.486083464393336</v>
      </c>
      <c r="P193" s="89">
        <f>IF(OR(O193="",F193=""),"",O193*$U$5/($U$6*F193))</f>
        <v/>
      </c>
      <c r="Q193" s="88" t="n">
        <v>9.40090212309387</v>
      </c>
      <c r="R193" s="89">
        <f>IF(OR(Q193="",F193=""),"",Q193*$U$5/($U$6*F193))</f>
        <v/>
      </c>
    </row>
    <row r="194" ht="15" customHeight="1" s="70">
      <c r="A194" s="85" t="inlineStr">
        <is>
          <t>C-347</t>
        </is>
      </c>
      <c r="B194" s="86" t="n">
        <v>64.9072111445784</v>
      </c>
      <c r="C194" s="86" t="n">
        <v>63.8172111445784</v>
      </c>
      <c r="D194" s="87" t="n">
        <v>1689</v>
      </c>
      <c r="E194" s="87" t="n">
        <v>1816</v>
      </c>
      <c r="F194" s="86" t="n">
        <v>381.329918106714</v>
      </c>
      <c r="G194" s="88" t="n">
        <v>0.321305742180299</v>
      </c>
      <c r="H194" s="89">
        <f>IF(OR(G194="",F194=""),"",G194*$U$5/($U$6*F194))</f>
        <v/>
      </c>
      <c r="I194" s="88" t="n">
        <v>0.431557651313485</v>
      </c>
      <c r="J194" s="89">
        <f>IF(OR(I194="",F194=""),"",I194*$U$5/($U$6*F194))</f>
        <v/>
      </c>
      <c r="K194" s="88" t="n">
        <v>0.337257296327457</v>
      </c>
      <c r="L194" s="89">
        <f>IF(OR(K194="",F194=""),"",K194*$U$5/($U$6*F194))</f>
        <v/>
      </c>
      <c r="M194" s="88" t="n">
        <v>3.76651107754713</v>
      </c>
      <c r="N194" s="89">
        <f>IF(OR(M194="",F194=""),"",M194*$U$5/($U$6*F194))</f>
        <v/>
      </c>
      <c r="O194" s="88" t="n">
        <v>0.577080596110873</v>
      </c>
      <c r="P194" s="89">
        <f>IF(OR(O194="",F194=""),"",O194*$U$5/($U$6*F194))</f>
        <v/>
      </c>
      <c r="Q194" s="88" t="n">
        <v>3.46390139701326</v>
      </c>
      <c r="R194" s="89">
        <f>IF(OR(Q194="",F194=""),"",Q194*$U$5/($U$6*F194))</f>
        <v/>
      </c>
    </row>
    <row r="195" ht="15" customHeight="1" s="70">
      <c r="A195" s="85" t="inlineStr">
        <is>
          <t>C-342</t>
        </is>
      </c>
      <c r="B195" s="86" t="n">
        <v>65.2696634538153</v>
      </c>
      <c r="C195" s="86" t="n">
        <v>64.17966345381529</v>
      </c>
      <c r="D195" s="87" t="n">
        <v>1700</v>
      </c>
      <c r="E195" s="87" t="n">
        <v>1828</v>
      </c>
      <c r="F195" s="86" t="n">
        <v>387.918960851524</v>
      </c>
      <c r="G195" s="88" t="n">
        <v>0.346689322843934</v>
      </c>
      <c r="H195" s="89">
        <f>IF(OR(G195="",F195=""),"",G195*$U$5/($U$6*F195))</f>
        <v/>
      </c>
      <c r="I195" s="88" t="n">
        <v>0.5001600499273809</v>
      </c>
      <c r="J195" s="89">
        <f>IF(OR(I195="",F195=""),"",I195*$U$5/($U$6*F195))</f>
        <v/>
      </c>
      <c r="K195" s="88" t="n">
        <v>0.35408076464408</v>
      </c>
      <c r="L195" s="89">
        <f>IF(OR(K195="",F195=""),"",K195*$U$5/($U$6*F195))</f>
        <v/>
      </c>
      <c r="M195" s="88" t="n">
        <v>3.73114277261712</v>
      </c>
      <c r="N195" s="89">
        <f>IF(OR(M195="",F195=""),"",M195*$U$5/($U$6*F195))</f>
        <v/>
      </c>
      <c r="O195" s="88" t="n">
        <v>0.883859077708265</v>
      </c>
      <c r="P195" s="89">
        <f>IF(OR(O195="",F195=""),"",O195*$U$5/($U$6*F195))</f>
        <v/>
      </c>
      <c r="Q195" s="88" t="n">
        <v>10.3255216171467</v>
      </c>
      <c r="R195" s="89">
        <f>IF(OR(Q195="",F195=""),"",Q195*$U$5/($U$6*F195))</f>
        <v/>
      </c>
    </row>
    <row r="196" ht="15" customHeight="1" s="70">
      <c r="A196" s="85" t="inlineStr">
        <is>
          <t>C-337</t>
        </is>
      </c>
      <c r="B196" s="86" t="n">
        <v>65.6321157630522</v>
      </c>
      <c r="C196" s="86" t="n">
        <v>64.54211576305219</v>
      </c>
      <c r="D196" s="87" t="n">
        <v>1713</v>
      </c>
      <c r="E196" s="87" t="n">
        <v>1840.5</v>
      </c>
      <c r="F196" s="86" t="n">
        <v>382.948071163076</v>
      </c>
      <c r="G196" s="88" t="n">
        <v>0.453749435484611</v>
      </c>
      <c r="H196" s="89">
        <f>IF(OR(G196="",F196=""),"",G196*$U$5/($U$6*F196))</f>
        <v/>
      </c>
      <c r="I196" s="88" t="n">
        <v>0.847404522258812</v>
      </c>
      <c r="J196" s="89">
        <f>IF(OR(I196="",F196=""),"",I196*$U$5/($U$6*F196))</f>
        <v/>
      </c>
      <c r="K196" s="88" t="n">
        <v>0.345966813114168</v>
      </c>
      <c r="L196" s="89">
        <f>IF(OR(K196="",F196=""),"",K196*$U$5/($U$6*F196))</f>
        <v/>
      </c>
      <c r="M196" s="88" t="n">
        <v>3.75291380333411</v>
      </c>
      <c r="N196" s="89">
        <f>IF(OR(M196="",F196=""),"",M196*$U$5/($U$6*F196))</f>
        <v/>
      </c>
      <c r="O196" s="88" t="n">
        <v>1.57360818078946</v>
      </c>
      <c r="P196" s="89">
        <f>IF(OR(O196="",F196=""),"",O196*$U$5/($U$6*F196))</f>
        <v/>
      </c>
      <c r="Q196" s="88" t="n">
        <v>25.0998149935154</v>
      </c>
      <c r="R196" s="89">
        <f>IF(OR(Q196="",F196=""),"",Q196*$U$5/($U$6*F196))</f>
        <v/>
      </c>
    </row>
    <row r="197" ht="15" customHeight="1" s="70">
      <c r="A197" s="85" t="inlineStr">
        <is>
          <t>C-332</t>
        </is>
      </c>
      <c r="B197" s="86" t="n">
        <v>65.9945680722892</v>
      </c>
      <c r="C197" s="86" t="n">
        <v>64.90456807228919</v>
      </c>
      <c r="D197" s="87" t="n">
        <v>1726</v>
      </c>
      <c r="E197" s="87" t="n">
        <v>1854</v>
      </c>
      <c r="F197" s="86" t="n">
        <v>380.388999169885</v>
      </c>
      <c r="G197" s="88" t="n">
        <v>0.363450036077209</v>
      </c>
      <c r="H197" s="89">
        <f>IF(OR(G197="",F197=""),"",G197*$U$5/($U$6*F197))</f>
        <v/>
      </c>
      <c r="I197" s="88" t="n">
        <v>0.453959783322552</v>
      </c>
      <c r="J197" s="89">
        <f>IF(OR(I197="",F197=""),"",I197*$U$5/($U$6*F197))</f>
        <v/>
      </c>
      <c r="K197" s="88" t="n">
        <v>0.358171720474114</v>
      </c>
      <c r="L197" s="89">
        <f>IF(OR(K197="",F197=""),"",K197*$U$5/($U$6*F197))</f>
        <v/>
      </c>
      <c r="M197" s="88" t="n">
        <v>3.42840332611717</v>
      </c>
      <c r="N197" s="89">
        <f>IF(OR(M197="",F197=""),"",M197*$U$5/($U$6*F197))</f>
        <v/>
      </c>
      <c r="O197" s="88" t="n">
        <v>0.759803914177279</v>
      </c>
      <c r="P197" s="89">
        <f>IF(OR(O197="",F197=""),"",O197*$U$5/($U$6*F197))</f>
        <v/>
      </c>
      <c r="Q197" s="88" t="n">
        <v>12.0900915820597</v>
      </c>
      <c r="R197" s="89">
        <f>IF(OR(Q197="",F197=""),"",Q197*$U$5/($U$6*F197))</f>
        <v/>
      </c>
    </row>
    <row r="198" ht="15" customHeight="1" s="70">
      <c r="A198" s="85" t="inlineStr">
        <is>
          <t>C-327</t>
        </is>
      </c>
      <c r="B198" s="86" t="n">
        <v>66.4056907796395</v>
      </c>
      <c r="C198" s="86" t="n">
        <v>65.3156907796395</v>
      </c>
      <c r="D198" s="87" t="n">
        <v>1741</v>
      </c>
      <c r="E198" s="87" t="n">
        <v>1869</v>
      </c>
      <c r="F198" s="86" t="n">
        <v>374.91275313143</v>
      </c>
      <c r="G198" s="88" t="n">
        <v>0.44689944324354</v>
      </c>
      <c r="H198" s="89">
        <f>IF(OR(G198="",F198=""),"",G198*$U$5/($U$6*F198))</f>
        <v/>
      </c>
      <c r="I198" s="88" t="n">
        <v>0.599238087185359</v>
      </c>
      <c r="J198" s="89">
        <f>IF(OR(I198="",F198=""),"",I198*$U$5/($U$6*F198))</f>
        <v/>
      </c>
      <c r="K198" s="88" t="n">
        <v>0.406042182809024</v>
      </c>
      <c r="L198" s="89">
        <f>IF(OR(K198="",F198=""),"",K198*$U$5/($U$6*F198))</f>
        <v/>
      </c>
      <c r="M198" s="88" t="n">
        <v>3.86581023986442</v>
      </c>
      <c r="N198" s="89">
        <f>IF(OR(M198="",F198=""),"",M198*$U$5/($U$6*F198))</f>
        <v/>
      </c>
      <c r="O198" s="88" t="n">
        <v>0.982367836969803</v>
      </c>
      <c r="P198" s="89">
        <f>IF(OR(O198="",F198=""),"",O198*$U$5/($U$6*F198))</f>
        <v/>
      </c>
      <c r="Q198" s="88" t="n">
        <v>8.227039561364821</v>
      </c>
      <c r="R198" s="89">
        <f>IF(OR(Q198="",F198=""),"",Q198*$U$5/($U$6*F198))</f>
        <v/>
      </c>
    </row>
    <row r="199" ht="15" customHeight="1" s="70">
      <c r="A199" s="85" t="inlineStr">
        <is>
          <t>C-322</t>
        </is>
      </c>
      <c r="B199" s="86" t="n">
        <v>66.8507201535735</v>
      </c>
      <c r="C199" s="86" t="n">
        <v>65.7607201535735</v>
      </c>
      <c r="D199" s="87" t="n">
        <v>1756</v>
      </c>
      <c r="E199" s="87" t="n">
        <v>1884</v>
      </c>
      <c r="F199" s="86" t="n">
        <v>375.067475360121</v>
      </c>
      <c r="G199" s="88" t="n">
        <v>0.257558545152943</v>
      </c>
      <c r="H199" s="89">
        <f>IF(OR(G199="",F199=""),"",G199*$U$5/($U$6*F199))</f>
        <v/>
      </c>
      <c r="I199" s="88" t="n">
        <v>0.401523027273948</v>
      </c>
      <c r="J199" s="89">
        <f>IF(OR(I199="",F199=""),"",I199*$U$5/($U$6*F199))</f>
        <v/>
      </c>
      <c r="K199" s="88" t="n">
        <v>0.341374464048855</v>
      </c>
      <c r="L199" s="89">
        <f>IF(OR(K199="",F199=""),"",K199*$U$5/($U$6*F199))</f>
        <v/>
      </c>
      <c r="M199" s="88" t="n">
        <v>3.45357212896366</v>
      </c>
      <c r="N199" s="89">
        <f>IF(OR(M199="",F199=""),"",M199*$U$5/($U$6*F199))</f>
        <v/>
      </c>
      <c r="O199" s="88" t="n">
        <v>0.7012615229821439</v>
      </c>
      <c r="P199" s="89">
        <f>IF(OR(O199="",F199=""),"",O199*$U$5/($U$6*F199))</f>
        <v/>
      </c>
      <c r="Q199" s="88" t="n">
        <v>11.6281487607299</v>
      </c>
      <c r="R199" s="89">
        <f>IF(OR(Q199="",F199=""),"",Q199*$U$5/($U$6*F199))</f>
        <v/>
      </c>
    </row>
    <row r="200" ht="15" customHeight="1" s="70">
      <c r="A200" s="85" t="inlineStr">
        <is>
          <t>C-317</t>
        </is>
      </c>
      <c r="B200" s="86" t="n">
        <v>67.2957495275076</v>
      </c>
      <c r="C200" s="86" t="n">
        <v>66.20574952750761</v>
      </c>
      <c r="D200" s="87" t="n">
        <v>1769</v>
      </c>
      <c r="E200" s="87" t="n">
        <v>1899</v>
      </c>
      <c r="F200" s="86" t="n">
        <v>380.75500992959</v>
      </c>
      <c r="G200" s="88" t="n">
        <v>0.383572512227573</v>
      </c>
      <c r="H200" s="89">
        <f>IF(OR(G200="",F200=""),"",G200*$U$5/($U$6*F200))</f>
        <v/>
      </c>
      <c r="I200" s="88" t="n">
        <v>0.355474100504442</v>
      </c>
      <c r="J200" s="89">
        <f>IF(OR(I200="",F200=""),"",I200*$U$5/($U$6*F200))</f>
        <v/>
      </c>
      <c r="K200" s="88" t="n">
        <v>0.332238845134238</v>
      </c>
      <c r="L200" s="89">
        <f>IF(OR(K200="",F200=""),"",K200*$U$5/($U$6*F200))</f>
        <v/>
      </c>
      <c r="M200" s="88" t="n">
        <v>3.24447549089297</v>
      </c>
      <c r="N200" s="89">
        <f>IF(OR(M200="",F200=""),"",M200*$U$5/($U$6*F200))</f>
        <v/>
      </c>
      <c r="O200" s="88" t="n">
        <v>0.628912899933864</v>
      </c>
      <c r="P200" s="89">
        <f>IF(OR(O200="",F200=""),"",O200*$U$5/($U$6*F200))</f>
        <v/>
      </c>
      <c r="Q200" s="88" t="n">
        <v>7.30628140512686</v>
      </c>
      <c r="R200" s="89">
        <f>IF(OR(Q200="",F200=""),"",Q200*$U$5/($U$6*F200))</f>
        <v/>
      </c>
    </row>
    <row r="201" ht="15" customHeight="1" s="70">
      <c r="A201" s="85" t="inlineStr">
        <is>
          <t>C-312</t>
        </is>
      </c>
      <c r="B201" s="86" t="n">
        <v>67.7407789014416</v>
      </c>
      <c r="C201" s="86" t="n">
        <v>66.6507789014416</v>
      </c>
      <c r="D201" s="87" t="n">
        <v>1784</v>
      </c>
      <c r="E201" s="87" t="n">
        <v>1914</v>
      </c>
      <c r="F201" s="86" t="n">
        <v>373.163627171283</v>
      </c>
      <c r="G201" s="88" t="n">
        <v>0.359404283809915</v>
      </c>
      <c r="H201" s="89">
        <f>IF(OR(G201="",F201=""),"",G201*$U$5/($U$6*F201))</f>
        <v/>
      </c>
      <c r="I201" s="88" t="n">
        <v>0.434764041849163</v>
      </c>
      <c r="J201" s="89">
        <f>IF(OR(I201="",F201=""),"",I201*$U$5/($U$6*F201))</f>
        <v/>
      </c>
      <c r="K201" s="88" t="n">
        <v>0.370318369088278</v>
      </c>
      <c r="L201" s="89">
        <f>IF(OR(K201="",F201=""),"",K201*$U$5/($U$6*F201))</f>
        <v/>
      </c>
      <c r="M201" s="88" t="n">
        <v>3.76334257212475</v>
      </c>
      <c r="N201" s="89">
        <f>IF(OR(M201="",F201=""),"",M201*$U$5/($U$6*F201))</f>
        <v/>
      </c>
      <c r="O201" s="88" t="n">
        <v>1.59310347736228</v>
      </c>
      <c r="P201" s="89">
        <f>IF(OR(O201="",F201=""),"",O201*$U$5/($U$6*F201))</f>
        <v/>
      </c>
      <c r="Q201" s="88" t="n">
        <v>29.5207305658812</v>
      </c>
      <c r="R201" s="89">
        <f>IF(OR(Q201="",F201=""),"",Q201*$U$5/($U$6*F201))</f>
        <v/>
      </c>
    </row>
    <row r="202" ht="15" customHeight="1" s="70">
      <c r="A202" s="85" t="inlineStr">
        <is>
          <t>C-307</t>
        </is>
      </c>
      <c r="B202" s="86" t="n">
        <v>68.18580827537561</v>
      </c>
      <c r="C202" s="86" t="n">
        <v>67.0958082753756</v>
      </c>
      <c r="D202" s="87" t="n">
        <v>1800</v>
      </c>
      <c r="E202" s="87" t="n">
        <v>1930</v>
      </c>
      <c r="F202" s="86" t="n">
        <v>372.412540181313</v>
      </c>
      <c r="G202" s="88" t="n">
        <v>0.360010667985877</v>
      </c>
      <c r="H202" s="89">
        <f>IF(OR(G202="",F202=""),"",G202*$U$5/($U$6*F202))</f>
        <v/>
      </c>
      <c r="I202" s="88" t="n">
        <v>0.410428244308702</v>
      </c>
      <c r="J202" s="89">
        <f>IF(OR(I202="",F202=""),"",I202*$U$5/($U$6*F202))</f>
        <v/>
      </c>
      <c r="K202" s="88" t="n">
        <v>0.332184414443915</v>
      </c>
      <c r="L202" s="89">
        <f>IF(OR(K202="",F202=""),"",K202*$U$5/($U$6*F202))</f>
        <v/>
      </c>
      <c r="M202" s="88" t="n">
        <v>3.19666871395246</v>
      </c>
      <c r="N202" s="89">
        <f>IF(OR(M202="",F202=""),"",M202*$U$5/($U$6*F202))</f>
        <v/>
      </c>
      <c r="O202" s="88" t="n">
        <v>0.75425690293194</v>
      </c>
      <c r="P202" s="89">
        <f>IF(OR(O202="",F202=""),"",O202*$U$5/($U$6*F202))</f>
        <v/>
      </c>
      <c r="Q202" s="88" t="n">
        <v>10.3533994527427</v>
      </c>
      <c r="R202" s="89">
        <f>IF(OR(Q202="",F202=""),"",Q202*$U$5/($U$6*F202))</f>
        <v/>
      </c>
    </row>
    <row r="203" ht="15" customHeight="1" s="70">
      <c r="A203" s="85" t="inlineStr">
        <is>
          <t>C-302</t>
        </is>
      </c>
      <c r="B203" s="86" t="n">
        <v>68.6308375</v>
      </c>
      <c r="C203" s="86" t="n">
        <v>67.54083749999999</v>
      </c>
      <c r="D203" s="87" t="n">
        <v>1814</v>
      </c>
      <c r="E203" s="87" t="n">
        <v>1947.5</v>
      </c>
      <c r="F203" s="86" t="n">
        <v>495.347036087129</v>
      </c>
      <c r="G203" s="88" t="n">
        <v>0.359210465251082</v>
      </c>
      <c r="H203" s="89">
        <f>IF(OR(G203="",F203=""),"",G203*$U$5/($U$6*F203))</f>
        <v/>
      </c>
      <c r="I203" s="88" t="n">
        <v>0.530111506708199</v>
      </c>
      <c r="J203" s="89">
        <f>IF(OR(I203="",F203=""),"",I203*$U$5/($U$6*F203))</f>
        <v/>
      </c>
      <c r="K203" s="88" t="n">
        <v>0.452312884570398</v>
      </c>
      <c r="L203" s="89">
        <f>IF(OR(K203="",F203=""),"",K203*$U$5/($U$6*F203))</f>
        <v/>
      </c>
      <c r="M203" s="88" t="n">
        <v>4.30206593129248</v>
      </c>
      <c r="N203" s="89">
        <f>IF(OR(M203="",F203=""),"",M203*$U$5/($U$6*F203))</f>
        <v/>
      </c>
      <c r="O203" s="88" t="n">
        <v>0.774571232648449</v>
      </c>
      <c r="P203" s="89">
        <f>IF(OR(O203="",F203=""),"",O203*$U$5/($U$6*F203))</f>
        <v/>
      </c>
      <c r="Q203" s="88" t="n">
        <v>5.70734353777056</v>
      </c>
      <c r="R203" s="89">
        <f>IF(OR(Q203="",F203=""),"",Q203*$U$5/($U$6*F203))</f>
        <v/>
      </c>
    </row>
    <row r="204" ht="15" customHeight="1" s="70">
      <c r="A204" s="85" t="inlineStr">
        <is>
          <t>C-297</t>
        </is>
      </c>
      <c r="B204" s="86" t="n">
        <v>69.0264255132042</v>
      </c>
      <c r="C204" s="86" t="n">
        <v>67.9364255132042</v>
      </c>
      <c r="D204" s="87" t="n">
        <v>1825</v>
      </c>
      <c r="E204" s="87" t="n">
        <v>1965</v>
      </c>
      <c r="F204" s="86" t="n">
        <v>383.088839914737</v>
      </c>
      <c r="G204" s="88" t="n">
        <v>0.415680956790258</v>
      </c>
      <c r="H204" s="89">
        <f>IF(OR(G204="",F204=""),"",G204*$U$5/($U$6*F204))</f>
        <v/>
      </c>
      <c r="I204" s="88" t="n">
        <v>0.431259723940889</v>
      </c>
      <c r="J204" s="89">
        <f>IF(OR(I204="",F204=""),"",I204*$U$5/($U$6*F204))</f>
        <v/>
      </c>
      <c r="K204" s="88" t="n">
        <v>0.332660547715257</v>
      </c>
      <c r="L204" s="89">
        <f>IF(OR(K204="",F204=""),"",K204*$U$5/($U$6*F204))</f>
        <v/>
      </c>
      <c r="M204" s="88" t="n">
        <v>3.22956405909096</v>
      </c>
      <c r="N204" s="89">
        <f>IF(OR(M204="",F204=""),"",M204*$U$5/($U$6*F204))</f>
        <v/>
      </c>
      <c r="O204" s="88" t="n">
        <v>0.613377913836241</v>
      </c>
      <c r="P204" s="89">
        <f>IF(OR(O204="",F204=""),"",O204*$U$5/($U$6*F204))</f>
        <v/>
      </c>
      <c r="Q204" s="88" t="n">
        <v>6.74560331047919</v>
      </c>
      <c r="R204" s="89">
        <f>IF(OR(Q204="",F204=""),"",Q204*$U$5/($U$6*F204))</f>
        <v/>
      </c>
    </row>
    <row r="205" ht="15" customHeight="1" s="70">
      <c r="A205" s="85" t="inlineStr">
        <is>
          <t>C-292</t>
        </is>
      </c>
      <c r="B205" s="86" t="n">
        <v>69.38905237040569</v>
      </c>
      <c r="C205" s="86" t="n">
        <v>68.2990523704057</v>
      </c>
      <c r="D205" s="87" t="n">
        <v>1837</v>
      </c>
      <c r="E205" s="87" t="n">
        <v>1982.5</v>
      </c>
      <c r="F205" s="86" t="n">
        <v>383.848888888889</v>
      </c>
      <c r="G205" s="88" t="n">
        <v>0.347135020115667</v>
      </c>
      <c r="H205" s="89">
        <f>IF(OR(G205="",F205=""),"",G205*$U$5/($U$6*F205))</f>
        <v/>
      </c>
      <c r="I205" s="88" t="n">
        <v>0.464190946232168</v>
      </c>
      <c r="J205" s="89">
        <f>IF(OR(I205="",F205=""),"",I205*$U$5/($U$6*F205))</f>
        <v/>
      </c>
      <c r="K205" s="88" t="n">
        <v>0.327970909590216</v>
      </c>
      <c r="L205" s="89">
        <f>IF(OR(K205="",F205=""),"",K205*$U$5/($U$6*F205))</f>
        <v/>
      </c>
      <c r="M205" s="88" t="n">
        <v>3.26209544187607</v>
      </c>
      <c r="N205" s="89">
        <f>IF(OR(M205="",F205=""),"",M205*$U$5/($U$6*F205))</f>
        <v/>
      </c>
      <c r="O205" s="88" t="n">
        <v>0.621303265405997</v>
      </c>
      <c r="P205" s="89">
        <f>IF(OR(O205="",F205=""),"",O205*$U$5/($U$6*F205))</f>
        <v/>
      </c>
      <c r="Q205" s="88" t="n">
        <v>2.79534247323752</v>
      </c>
      <c r="R205" s="89">
        <f>IF(OR(Q205="",F205=""),"",Q205*$U$5/($U$6*F205))</f>
        <v/>
      </c>
    </row>
    <row r="206" ht="15" customHeight="1" s="70">
      <c r="A206" s="85" t="inlineStr">
        <is>
          <t>C-287</t>
        </is>
      </c>
      <c r="B206" s="86" t="n">
        <v>69.7516792276073</v>
      </c>
      <c r="C206" s="86" t="n">
        <v>68.66167922760729</v>
      </c>
      <c r="D206" s="87" t="n">
        <v>1848</v>
      </c>
      <c r="E206" s="87" t="n">
        <v>2000</v>
      </c>
      <c r="F206" s="86" t="n">
        <v>385.401873892125</v>
      </c>
      <c r="G206" s="88" t="n">
        <v>0.382500094100842</v>
      </c>
      <c r="H206" s="89">
        <f>IF(OR(G206="",F206=""),"",G206*$U$5/($U$6*F206))</f>
        <v/>
      </c>
      <c r="I206" s="88" t="n">
        <v>0.646659073284537</v>
      </c>
      <c r="J206" s="89">
        <f>IF(OR(I206="",F206=""),"",I206*$U$5/($U$6*F206))</f>
        <v/>
      </c>
      <c r="K206" s="88" t="n">
        <v>0.386975348510609</v>
      </c>
      <c r="L206" s="89">
        <f>IF(OR(K206="",F206=""),"",K206*$U$5/($U$6*F206))</f>
        <v/>
      </c>
      <c r="M206" s="88" t="n">
        <v>3.8820698187548</v>
      </c>
      <c r="N206" s="89">
        <f>IF(OR(M206="",F206=""),"",M206*$U$5/($U$6*F206))</f>
        <v/>
      </c>
      <c r="O206" s="88" t="n">
        <v>0.597962444144082</v>
      </c>
      <c r="P206" s="89">
        <f>IF(OR(O206="",F206=""),"",O206*$U$5/($U$6*F206))</f>
        <v/>
      </c>
      <c r="Q206" s="88" t="n">
        <v>4.1462774026491</v>
      </c>
      <c r="R206" s="89">
        <f>IF(OR(Q206="",F206=""),"",Q206*$U$5/($U$6*F206))</f>
        <v/>
      </c>
    </row>
    <row r="207" ht="15" customHeight="1" s="70">
      <c r="A207" s="85" t="inlineStr">
        <is>
          <t>C-282</t>
        </is>
      </c>
      <c r="B207" s="86" t="n">
        <v>70.1143060848089</v>
      </c>
      <c r="C207" s="86" t="n">
        <v>69.0243060848089</v>
      </c>
      <c r="D207" s="87" t="n">
        <v>1863</v>
      </c>
      <c r="E207" s="87" t="n">
        <v>2014</v>
      </c>
      <c r="F207" s="86" t="n">
        <v>387.911280101394</v>
      </c>
      <c r="G207" s="88" t="n">
        <v>0.520908348872397</v>
      </c>
      <c r="H207" s="89">
        <f>IF(OR(G207="",F207=""),"",G207*$U$5/($U$6*F207))</f>
        <v/>
      </c>
      <c r="I207" s="88" t="n">
        <v>0.416815174167027</v>
      </c>
      <c r="J207" s="89">
        <f>IF(OR(I207="",F207=""),"",I207*$U$5/($U$6*F207))</f>
        <v/>
      </c>
      <c r="K207" s="88" t="n">
        <v>0.326758434254927</v>
      </c>
      <c r="L207" s="89">
        <f>IF(OR(K207="",F207=""),"",K207*$U$5/($U$6*F207))</f>
        <v/>
      </c>
      <c r="M207" s="88" t="n">
        <v>3.15537342931451</v>
      </c>
      <c r="N207" s="89">
        <f>IF(OR(M207="",F207=""),"",M207*$U$5/($U$6*F207))</f>
        <v/>
      </c>
      <c r="O207" s="88" t="n">
        <v>0.456241356457657</v>
      </c>
      <c r="P207" s="89">
        <f>IF(OR(O207="",F207=""),"",O207*$U$5/($U$6*F207))</f>
        <v/>
      </c>
      <c r="Q207" s="88" t="n">
        <v>6.42379088653846</v>
      </c>
      <c r="R207" s="89">
        <f>IF(OR(Q207="",F207=""),"",Q207*$U$5/($U$6*F207))</f>
        <v/>
      </c>
    </row>
    <row r="208" ht="15" customHeight="1" s="70">
      <c r="A208" s="85" t="inlineStr">
        <is>
          <t>C-277</t>
        </is>
      </c>
      <c r="B208" s="86" t="n">
        <v>70.47693294201039</v>
      </c>
      <c r="C208" s="86" t="n">
        <v>69.3869329420104</v>
      </c>
      <c r="D208" s="87" t="n">
        <v>1877</v>
      </c>
      <c r="E208" s="87" t="n">
        <v>2026.5</v>
      </c>
      <c r="F208" s="86" t="n">
        <v>382.34661253489</v>
      </c>
      <c r="G208" s="88" t="n">
        <v>0.217902515416772</v>
      </c>
      <c r="H208" s="89">
        <f>IF(OR(G208="",F208=""),"",G208*$U$5/($U$6*F208))</f>
        <v/>
      </c>
      <c r="I208" s="88" t="n">
        <v>0.480865341180717</v>
      </c>
      <c r="J208" s="89">
        <f>IF(OR(I208="",F208=""),"",I208*$U$5/($U$6*F208))</f>
        <v/>
      </c>
      <c r="K208" s="88" t="n">
        <v>0.344670901243268</v>
      </c>
      <c r="L208" s="89">
        <f>IF(OR(K208="",F208=""),"",K208*$U$5/($U$6*F208))</f>
        <v/>
      </c>
      <c r="M208" s="88" t="n">
        <v>3.0735306753509</v>
      </c>
      <c r="N208" s="89">
        <f>IF(OR(M208="",F208=""),"",M208*$U$5/($U$6*F208))</f>
        <v/>
      </c>
      <c r="O208" s="88" t="n">
        <v>0.416069444507871</v>
      </c>
      <c r="P208" s="89">
        <f>IF(OR(O208="",F208=""),"",O208*$U$5/($U$6*F208))</f>
        <v/>
      </c>
      <c r="Q208" s="88" t="n">
        <v>1.23706744281615</v>
      </c>
      <c r="R208" s="89">
        <f>IF(OR(Q208="",F208=""),"",Q208*$U$5/($U$6*F208))</f>
        <v/>
      </c>
    </row>
    <row r="209" ht="15" customHeight="1" s="70">
      <c r="A209" s="85" t="inlineStr">
        <is>
          <t>C-272</t>
        </is>
      </c>
      <c r="B209" s="86" t="n">
        <v>70.8395615461847</v>
      </c>
      <c r="C209" s="86" t="n">
        <v>69.74956154618469</v>
      </c>
      <c r="D209" s="87" t="n">
        <v>1889</v>
      </c>
      <c r="E209" s="87" t="n">
        <v>2039</v>
      </c>
      <c r="F209" s="86" t="n">
        <v>412.051816103632</v>
      </c>
      <c r="G209" s="88" t="n">
        <v>0.25667675964692</v>
      </c>
      <c r="H209" s="89">
        <f>IF(OR(G209="",F209=""),"",G209*$U$5/($U$6*F209))</f>
        <v/>
      </c>
      <c r="I209" s="88" t="n">
        <v>0.354453872444744</v>
      </c>
      <c r="J209" s="89">
        <f>IF(OR(I209="",F209=""),"",I209*$U$5/($U$6*F209))</f>
        <v/>
      </c>
      <c r="K209" s="88" t="n">
        <v>0.394725955727159</v>
      </c>
      <c r="L209" s="89">
        <f>IF(OR(K209="",F209=""),"",K209*$U$5/($U$6*F209))</f>
        <v/>
      </c>
      <c r="M209" s="88" t="n">
        <v>3.21934864806197</v>
      </c>
      <c r="N209" s="89">
        <f>IF(OR(M209="",F209=""),"",M209*$U$5/($U$6*F209))</f>
        <v/>
      </c>
      <c r="O209" s="88" t="n">
        <v>0.415448236878642</v>
      </c>
      <c r="P209" s="89">
        <f>IF(OR(O209="",F209=""),"",O209*$U$5/($U$6*F209))</f>
        <v/>
      </c>
      <c r="Q209" s="88" t="n">
        <v>2.19864998439896</v>
      </c>
      <c r="R209" s="89">
        <f>IF(OR(Q209="",F209=""),"",Q209*$U$5/($U$6*F209))</f>
        <v/>
      </c>
    </row>
    <row r="210" ht="15" customHeight="1" s="70">
      <c r="A210" s="85" t="inlineStr">
        <is>
          <t>C-267</t>
        </is>
      </c>
      <c r="B210" s="86" t="n">
        <v>71.2812392869489</v>
      </c>
      <c r="C210" s="86" t="n">
        <v>70.1912392869489</v>
      </c>
      <c r="D210" s="87" t="n">
        <v>1904</v>
      </c>
      <c r="E210" s="87" t="n">
        <v>2053</v>
      </c>
      <c r="F210" s="86" t="n">
        <v>383.210486128786</v>
      </c>
      <c r="G210" s="88" t="n">
        <v>0.304356393165052</v>
      </c>
      <c r="H210" s="89">
        <f>IF(OR(G210="",F210=""),"",G210*$U$5/($U$6*F210))</f>
        <v/>
      </c>
      <c r="I210" s="88" t="n">
        <v>0.435861056255344</v>
      </c>
      <c r="J210" s="89">
        <f>IF(OR(I210="",F210=""),"",I210*$U$5/($U$6*F210))</f>
        <v/>
      </c>
      <c r="K210" s="88" t="n">
        <v>0.34333324974965</v>
      </c>
      <c r="L210" s="89">
        <f>IF(OR(K210="",F210=""),"",K210*$U$5/($U$6*F210))</f>
        <v/>
      </c>
      <c r="M210" s="88" t="n">
        <v>3.23571791887364</v>
      </c>
      <c r="N210" s="89">
        <f>IF(OR(M210="",F210=""),"",M210*$U$5/($U$6*F210))</f>
        <v/>
      </c>
      <c r="O210" s="88" t="n">
        <v>0.593249342346118</v>
      </c>
      <c r="P210" s="89">
        <f>IF(OR(O210="",F210=""),"",O210*$U$5/($U$6*F210))</f>
        <v/>
      </c>
      <c r="Q210" s="88" t="n">
        <v>8.41364950062788</v>
      </c>
      <c r="R210" s="89">
        <f>IF(OR(Q210="",F210=""),"",Q210*$U$5/($U$6*F210))</f>
        <v/>
      </c>
    </row>
    <row r="211" ht="15" customHeight="1" s="70">
      <c r="A211" s="85" t="inlineStr">
        <is>
          <t>C-262</t>
        </is>
      </c>
      <c r="B211" s="86" t="n">
        <v>71.7756176167548</v>
      </c>
      <c r="C211" s="86" t="n">
        <v>70.6856176167548</v>
      </c>
      <c r="D211" s="87" t="n">
        <v>1924</v>
      </c>
      <c r="E211" s="87" t="n">
        <v>2068</v>
      </c>
      <c r="F211" s="86" t="n">
        <v>419.091464968153</v>
      </c>
      <c r="G211" s="88" t="n">
        <v>0.317367411060536</v>
      </c>
      <c r="H211" s="89">
        <f>IF(OR(G211="",F211=""),"",G211*$U$5/($U$6*F211))</f>
        <v/>
      </c>
      <c r="I211" s="88" t="n">
        <v>0.428646917842982</v>
      </c>
      <c r="J211" s="89">
        <f>IF(OR(I211="",F211=""),"",I211*$U$5/($U$6*F211))</f>
        <v/>
      </c>
      <c r="K211" s="88" t="n">
        <v>0.400875264823089</v>
      </c>
      <c r="L211" s="89">
        <f>IF(OR(K211="",F211=""),"",K211*$U$5/($U$6*F211))</f>
        <v/>
      </c>
      <c r="M211" s="88" t="n">
        <v>3.57442418615012</v>
      </c>
      <c r="N211" s="89">
        <f>IF(OR(M211="",F211=""),"",M211*$U$5/($U$6*F211))</f>
        <v/>
      </c>
      <c r="O211" s="88" t="n">
        <v>0.612788859600106</v>
      </c>
      <c r="P211" s="89">
        <f>IF(OR(O211="",F211=""),"",O211*$U$5/($U$6*F211))</f>
        <v/>
      </c>
      <c r="Q211" s="88" t="n">
        <v>6.69979239940282</v>
      </c>
      <c r="R211" s="89">
        <f>IF(OR(Q211="",F211=""),"",Q211*$U$5/($U$6*F211))</f>
        <v/>
      </c>
    </row>
    <row r="212" ht="15" customHeight="1" s="70">
      <c r="A212" s="85" t="inlineStr">
        <is>
          <t>C-257</t>
        </is>
      </c>
      <c r="B212" s="86" t="n">
        <v>72.2699959465606</v>
      </c>
      <c r="C212" s="86" t="n">
        <v>71.1799959465606</v>
      </c>
      <c r="D212" s="87" t="n">
        <v>1945</v>
      </c>
      <c r="E212" s="87" t="n">
        <v>2085</v>
      </c>
      <c r="F212" s="86" t="n">
        <v>401.146646263708</v>
      </c>
      <c r="G212" s="88" t="n">
        <v>0.191321481932944</v>
      </c>
      <c r="H212" s="89">
        <f>IF(OR(G212="",F212=""),"",G212*$U$5/($U$6*F212))</f>
        <v/>
      </c>
      <c r="I212" s="88" t="n">
        <v>0.443748837876368</v>
      </c>
      <c r="J212" s="89">
        <f>IF(OR(I212="",F212=""),"",I212*$U$5/($U$6*F212))</f>
        <v/>
      </c>
      <c r="K212" s="88" t="n">
        <v>0.355777666182446</v>
      </c>
      <c r="L212" s="89">
        <f>IF(OR(K212="",F212=""),"",K212*$U$5/($U$6*F212))</f>
        <v/>
      </c>
      <c r="M212" s="88" t="n">
        <v>3.18472246830551</v>
      </c>
      <c r="N212" s="89">
        <f>IF(OR(M212="",F212=""),"",M212*$U$5/($U$6*F212))</f>
        <v/>
      </c>
      <c r="O212" s="88" t="n">
        <v>1.05019128376164</v>
      </c>
      <c r="P212" s="89">
        <f>IF(OR(O212="",F212=""),"",O212*$U$5/($U$6*F212))</f>
        <v/>
      </c>
      <c r="Q212" s="88" t="n">
        <v>13.1501562859514</v>
      </c>
      <c r="R212" s="89">
        <f>IF(OR(Q212="",F212=""),"",Q212*$U$5/($U$6*F212))</f>
        <v/>
      </c>
    </row>
    <row r="213" ht="15" customHeight="1" s="70">
      <c r="A213" s="85" t="inlineStr">
        <is>
          <t>C-252</t>
        </is>
      </c>
      <c r="B213" s="86" t="n">
        <v>72.7643742763665</v>
      </c>
      <c r="C213" s="86" t="n">
        <v>71.67437427636651</v>
      </c>
      <c r="D213" s="87" t="n">
        <v>1972</v>
      </c>
      <c r="E213" s="87" t="n">
        <v>2102.5</v>
      </c>
      <c r="F213" s="86" t="n">
        <v>446.670411028849</v>
      </c>
      <c r="G213" s="88" t="n">
        <v>0.46757648292788</v>
      </c>
      <c r="H213" s="89">
        <f>IF(OR(G213="",F213=""),"",G213*$U$5/($U$6*F213))</f>
        <v/>
      </c>
      <c r="I213" s="88" t="n">
        <v>0.435148286904742</v>
      </c>
      <c r="J213" s="89">
        <f>IF(OR(I213="",F213=""),"",I213*$U$5/($U$6*F213))</f>
        <v/>
      </c>
      <c r="K213" s="88" t="n">
        <v>0.424175556825414</v>
      </c>
      <c r="L213" s="89">
        <f>IF(OR(K213="",F213=""),"",K213*$U$5/($U$6*F213))</f>
        <v/>
      </c>
      <c r="M213" s="88" t="n">
        <v>3.58762577421587</v>
      </c>
      <c r="N213" s="89">
        <f>IF(OR(M213="",F213=""),"",M213*$U$5/($U$6*F213))</f>
        <v/>
      </c>
      <c r="O213" s="88" t="n">
        <v>0.853331901870957</v>
      </c>
      <c r="P213" s="89">
        <f>IF(OR(O213="",F213=""),"",O213*$U$5/($U$6*F213))</f>
        <v/>
      </c>
      <c r="Q213" s="88" t="n">
        <v>7.30313152258467</v>
      </c>
      <c r="R213" s="89">
        <f>IF(OR(Q213="",F213=""),"",Q213*$U$5/($U$6*F213))</f>
        <v/>
      </c>
    </row>
    <row r="214" ht="15" customHeight="1" s="70">
      <c r="A214" s="85" t="inlineStr">
        <is>
          <t>C-247</t>
        </is>
      </c>
      <c r="B214" s="86" t="n">
        <v>73.25875260617229</v>
      </c>
      <c r="C214" s="86" t="n">
        <v>72.1687526061723</v>
      </c>
      <c r="D214" s="87" t="n">
        <v>1995</v>
      </c>
      <c r="E214" s="87" t="n">
        <v>2120</v>
      </c>
      <c r="F214" s="86" t="n">
        <v>401.559928443649</v>
      </c>
      <c r="G214" s="88" t="n">
        <v>0.569542164796957</v>
      </c>
      <c r="H214" s="89">
        <f>IF(OR(G214="",F214=""),"",G214*$U$5/($U$6*F214))</f>
        <v/>
      </c>
      <c r="I214" s="88" t="n">
        <v>0.449834993336874</v>
      </c>
      <c r="J214" s="89">
        <f>IF(OR(I214="",F214=""),"",I214*$U$5/($U$6*F214))</f>
        <v/>
      </c>
      <c r="K214" s="88" t="n">
        <v>0.367985934123677</v>
      </c>
      <c r="L214" s="89">
        <f>IF(OR(K214="",F214=""),"",K214*$U$5/($U$6*F214))</f>
        <v/>
      </c>
      <c r="M214" s="88" t="n">
        <v>3.54739314623852</v>
      </c>
      <c r="N214" s="89">
        <f>IF(OR(M214="",F214=""),"",M214*$U$5/($U$6*F214))</f>
        <v/>
      </c>
      <c r="O214" s="88" t="n">
        <v>0.724583448277617</v>
      </c>
      <c r="P214" s="89">
        <f>IF(OR(O214="",F214=""),"",O214*$U$5/($U$6*F214))</f>
        <v/>
      </c>
      <c r="Q214" s="88" t="n">
        <v>10.255425022189</v>
      </c>
      <c r="R214" s="89">
        <f>IF(OR(Q214="",F214=""),"",Q214*$U$5/($U$6*F214))</f>
        <v/>
      </c>
    </row>
    <row r="215" ht="15" customHeight="1" s="70">
      <c r="A215" s="85" t="inlineStr">
        <is>
          <t>C-242</t>
        </is>
      </c>
      <c r="B215" s="86" t="n">
        <v>73.7531242971888</v>
      </c>
      <c r="C215" s="86" t="n">
        <v>72.6631242971887</v>
      </c>
      <c r="D215" s="87" t="n">
        <v>2016</v>
      </c>
      <c r="E215" s="87" t="n">
        <v>2137.5</v>
      </c>
      <c r="F215" s="86" t="n">
        <v>404.618060885137</v>
      </c>
      <c r="G215" s="88" t="n">
        <v>0.278615608753231</v>
      </c>
      <c r="H215" s="89">
        <f>IF(OR(G215="",F215=""),"",G215*$U$5/($U$6*F215))</f>
        <v/>
      </c>
      <c r="I215" s="88" t="n">
        <v>0.400044892360594</v>
      </c>
      <c r="J215" s="89">
        <f>IF(OR(I215="",F215=""),"",I215*$U$5/($U$6*F215))</f>
        <v/>
      </c>
      <c r="K215" s="88" t="n">
        <v>0.354569253598606</v>
      </c>
      <c r="L215" s="89">
        <f>IF(OR(K215="",F215=""),"",K215*$U$5/($U$6*F215))</f>
        <v/>
      </c>
      <c r="M215" s="88" t="n">
        <v>3.78299407008441</v>
      </c>
      <c r="N215" s="89">
        <f>IF(OR(M215="",F215=""),"",M215*$U$5/($U$6*F215))</f>
        <v/>
      </c>
      <c r="O215" s="88" t="n">
        <v>0.643628023147263</v>
      </c>
      <c r="P215" s="89">
        <f>IF(OR(O215="",F215=""),"",O215*$U$5/($U$6*F215))</f>
        <v/>
      </c>
      <c r="Q215" s="88" t="n">
        <v>6.11441155296893</v>
      </c>
      <c r="R215" s="89">
        <f>IF(OR(Q215="",F215=""),"",Q215*$U$5/($U$6*F215))</f>
        <v/>
      </c>
    </row>
    <row r="216" ht="15" customHeight="1" s="70">
      <c r="A216" s="85" t="inlineStr">
        <is>
          <t>C-237</t>
        </is>
      </c>
      <c r="B216" s="86" t="n">
        <v>74.3070505412378</v>
      </c>
      <c r="C216" s="86" t="n">
        <v>73.2170505412378</v>
      </c>
      <c r="D216" s="87" t="n">
        <v>2039</v>
      </c>
      <c r="E216" s="87" t="n">
        <v>2158</v>
      </c>
      <c r="F216" s="86" t="n">
        <v>365.283482714469</v>
      </c>
      <c r="G216" s="88" t="n">
        <v>0.185079676041941</v>
      </c>
      <c r="H216" s="89">
        <f>IF(OR(G216="",F216=""),"",G216*$U$5/($U$6*F216))</f>
        <v/>
      </c>
      <c r="I216" s="88" t="n">
        <v>0.471522240093409</v>
      </c>
      <c r="J216" s="89">
        <f>IF(OR(I216="",F216=""),"",I216*$U$5/($U$6*F216))</f>
        <v/>
      </c>
      <c r="K216" s="88" t="n">
        <v>0.342015407278972</v>
      </c>
      <c r="L216" s="89">
        <f>IF(OR(K216="",F216=""),"",K216*$U$5/($U$6*F216))</f>
        <v/>
      </c>
      <c r="M216" s="88" t="n">
        <v>3.46041300700807</v>
      </c>
      <c r="N216" s="89">
        <f>IF(OR(M216="",F216=""),"",M216*$U$5/($U$6*F216))</f>
        <v/>
      </c>
      <c r="O216" s="88" t="n">
        <v>1.75101819040143</v>
      </c>
      <c r="P216" s="89">
        <f>IF(OR(O216="",F216=""),"",O216*$U$5/($U$6*F216))</f>
        <v/>
      </c>
      <c r="Q216" s="88" t="n">
        <v>17.3707257404213</v>
      </c>
      <c r="R216" s="89">
        <f>IF(OR(Q216="",F216=""),"",Q216*$U$5/($U$6*F216))</f>
        <v/>
      </c>
    </row>
    <row r="217" ht="15" customHeight="1" s="70">
      <c r="A217" s="85" t="inlineStr">
        <is>
          <t>C-232</t>
        </is>
      </c>
      <c r="B217" s="86" t="n">
        <v>74.9006753947823</v>
      </c>
      <c r="C217" s="86" t="n">
        <v>73.81067539478229</v>
      </c>
      <c r="D217" s="87" t="n">
        <v>2065</v>
      </c>
      <c r="E217" s="87" t="n">
        <v>2180.5</v>
      </c>
      <c r="F217" s="86" t="n">
        <v>394.837221225327</v>
      </c>
      <c r="G217" s="88" t="n">
        <v>0.559609370420326</v>
      </c>
      <c r="H217" s="89">
        <f>IF(OR(G217="",F217=""),"",G217*$U$5/($U$6*F217))</f>
        <v/>
      </c>
      <c r="I217" s="88" t="n">
        <v>0.462021409508994</v>
      </c>
      <c r="J217" s="89">
        <f>IF(OR(I217="",F217=""),"",I217*$U$5/($U$6*F217))</f>
        <v/>
      </c>
      <c r="K217" s="88" t="n">
        <v>0.375379982912094</v>
      </c>
      <c r="L217" s="89">
        <f>IF(OR(K217="",F217=""),"",K217*$U$5/($U$6*F217))</f>
        <v/>
      </c>
      <c r="M217" s="88" t="n">
        <v>3.36876058641082</v>
      </c>
      <c r="N217" s="89">
        <f>IF(OR(M217="",F217=""),"",M217*$U$5/($U$6*F217))</f>
        <v/>
      </c>
      <c r="O217" s="88" t="n">
        <v>1.33513412327518</v>
      </c>
      <c r="P217" s="89">
        <f>IF(OR(O217="",F217=""),"",O217*$U$5/($U$6*F217))</f>
        <v/>
      </c>
      <c r="Q217" s="88" t="n">
        <v>26.4340344433626</v>
      </c>
      <c r="R217" s="89">
        <f>IF(OR(Q217="",F217=""),"",Q217*$U$5/($U$6*F217))</f>
        <v/>
      </c>
    </row>
    <row r="218" ht="15" customHeight="1" s="70">
      <c r="A218" s="85" t="inlineStr">
        <is>
          <t>C-227</t>
        </is>
      </c>
      <c r="B218" s="86" t="n">
        <v>75.49430024832689</v>
      </c>
      <c r="C218" s="86" t="n">
        <v>74.4043002483269</v>
      </c>
      <c r="D218" s="87" t="n">
        <v>2088</v>
      </c>
      <c r="E218" s="87" t="n">
        <v>2203</v>
      </c>
      <c r="F218" s="86" t="n">
        <v>494.614831921991</v>
      </c>
      <c r="G218" s="88" t="n">
        <v>0.486974623935863</v>
      </c>
      <c r="H218" s="89">
        <f>IF(OR(G218="",F218=""),"",G218*$U$5/($U$6*F218))</f>
        <v/>
      </c>
      <c r="I218" s="88" t="n">
        <v>0.46209797617913</v>
      </c>
      <c r="J218" s="89">
        <f>IF(OR(I218="",F218=""),"",I218*$U$5/($U$6*F218))</f>
        <v/>
      </c>
      <c r="K218" s="88" t="n">
        <v>0.452335023606891</v>
      </c>
      <c r="L218" s="89">
        <f>IF(OR(K218="",F218=""),"",K218*$U$5/($U$6*F218))</f>
        <v/>
      </c>
      <c r="M218" s="88" t="n">
        <v>4.07530203353066</v>
      </c>
      <c r="N218" s="89">
        <f>IF(OR(M218="",F218=""),"",M218*$U$5/($U$6*F218))</f>
        <v/>
      </c>
      <c r="O218" s="88" t="n">
        <v>0.882249578136947</v>
      </c>
      <c r="P218" s="89">
        <f>IF(OR(O218="",F218=""),"",O218*$U$5/($U$6*F218))</f>
        <v/>
      </c>
      <c r="Q218" s="88" t="n">
        <v>10.6320882776928</v>
      </c>
      <c r="R218" s="89">
        <f>IF(OR(Q218="",F218=""),"",Q218*$U$5/($U$6*F218))</f>
        <v/>
      </c>
    </row>
    <row r="219" ht="15" customHeight="1" s="70">
      <c r="A219" s="85" t="inlineStr">
        <is>
          <t>C-222</t>
        </is>
      </c>
      <c r="B219" s="86" t="n">
        <v>76.08792510187141</v>
      </c>
      <c r="C219" s="86" t="n">
        <v>74.9979251018714</v>
      </c>
      <c r="D219" s="87" t="n">
        <v>2108</v>
      </c>
      <c r="E219" s="87" t="n">
        <v>2225.5</v>
      </c>
      <c r="F219" s="86" t="n">
        <v>442.369894682764</v>
      </c>
      <c r="G219" s="88" t="n">
        <v>0.295460335412692</v>
      </c>
      <c r="H219" s="89">
        <f>IF(OR(G219="",F219=""),"",G219*$U$5/($U$6*F219))</f>
        <v/>
      </c>
      <c r="I219" s="88" t="n">
        <v>0.312250478508133</v>
      </c>
      <c r="J219" s="89">
        <f>IF(OR(I219="",F219=""),"",I219*$U$5/($U$6*F219))</f>
        <v/>
      </c>
      <c r="K219" s="88" t="n">
        <v>0.377214909836159</v>
      </c>
      <c r="L219" s="89">
        <f>IF(OR(K219="",F219=""),"",K219*$U$5/($U$6*F219))</f>
        <v/>
      </c>
      <c r="M219" s="88" t="n">
        <v>3.38801794867341</v>
      </c>
      <c r="N219" s="89">
        <f>IF(OR(M219="",F219=""),"",M219*$U$5/($U$6*F219))</f>
        <v/>
      </c>
      <c r="O219" s="88" t="n">
        <v>0.854630683458375</v>
      </c>
      <c r="P219" s="89">
        <f>IF(OR(O219="",F219=""),"",O219*$U$5/($U$6*F219))</f>
        <v/>
      </c>
      <c r="Q219" s="88" t="n">
        <v>7.00383255733129</v>
      </c>
      <c r="R219" s="89">
        <f>IF(OR(Q219="",F219=""),"",Q219*$U$5/($U$6*F219))</f>
        <v/>
      </c>
    </row>
    <row r="220" ht="15" customHeight="1" s="70">
      <c r="A220" s="85" t="inlineStr">
        <is>
          <t>C-217</t>
        </is>
      </c>
      <c r="B220" s="86" t="n">
        <v>76.6815499554159</v>
      </c>
      <c r="C220" s="86" t="n">
        <v>75.5915499554159</v>
      </c>
      <c r="D220" s="87" t="n">
        <v>2128</v>
      </c>
      <c r="E220" s="87" t="n">
        <v>2246</v>
      </c>
      <c r="F220" s="86" t="n">
        <v>404.754435587555</v>
      </c>
      <c r="G220" s="88" t="n">
        <v>0.634419967725771</v>
      </c>
      <c r="H220" s="89">
        <f>IF(OR(G220="",F220=""),"",G220*$U$5/($U$6*F220))</f>
        <v/>
      </c>
      <c r="I220" s="88" t="n">
        <v>0.56123592280126</v>
      </c>
      <c r="J220" s="89">
        <f>IF(OR(I220="",F220=""),"",I220*$U$5/($U$6*F220))</f>
        <v/>
      </c>
      <c r="K220" s="88" t="n">
        <v>0.404210845211796</v>
      </c>
      <c r="L220" s="89">
        <f>IF(OR(K220="",F220=""),"",K220*$U$5/($U$6*F220))</f>
        <v/>
      </c>
      <c r="M220" s="88" t="n">
        <v>3.66558512175269</v>
      </c>
      <c r="N220" s="89">
        <f>IF(OR(M220="",F220=""),"",M220*$U$5/($U$6*F220))</f>
        <v/>
      </c>
      <c r="O220" s="88" t="n">
        <v>0.709662781645194</v>
      </c>
      <c r="P220" s="89">
        <f>IF(OR(O220="",F220=""),"",O220*$U$5/($U$6*F220))</f>
        <v/>
      </c>
      <c r="Q220" s="88" t="n">
        <v>22.928632198936</v>
      </c>
      <c r="R220" s="89">
        <f>IF(OR(Q220="",F220=""),"",Q220*$U$5/($U$6*F220))</f>
        <v/>
      </c>
    </row>
    <row r="221" ht="15" customHeight="1" s="70">
      <c r="A221" s="85" t="inlineStr">
        <is>
          <t>C-212</t>
        </is>
      </c>
      <c r="B221" s="86" t="n">
        <v>77.27519156626509</v>
      </c>
      <c r="C221" s="86" t="n">
        <v>76.1851915662651</v>
      </c>
      <c r="D221" s="87" t="n">
        <v>2155</v>
      </c>
      <c r="E221" s="87" t="n">
        <v>2266</v>
      </c>
      <c r="F221" s="86" t="n">
        <v>391.955727155727</v>
      </c>
      <c r="G221" s="88" t="n">
        <v>0.374176558743448</v>
      </c>
      <c r="H221" s="89">
        <f>IF(OR(G221="",F221=""),"",G221*$U$5/($U$6*F221))</f>
        <v/>
      </c>
      <c r="I221" s="88" t="n">
        <v>0.674953671459249</v>
      </c>
      <c r="J221" s="89">
        <f>IF(OR(I221="",F221=""),"",I221*$U$5/($U$6*F221))</f>
        <v/>
      </c>
      <c r="K221" s="88" t="n">
        <v>0.451426393236694</v>
      </c>
      <c r="L221" s="89">
        <f>IF(OR(K221="",F221=""),"",K221*$U$5/($U$6*F221))</f>
        <v/>
      </c>
      <c r="M221" s="88" t="n">
        <v>4.16343430422829</v>
      </c>
      <c r="N221" s="89">
        <f>IF(OR(M221="",F221=""),"",M221*$U$5/($U$6*F221))</f>
        <v/>
      </c>
      <c r="O221" s="88" t="n">
        <v>1.36945363649614</v>
      </c>
      <c r="P221" s="89">
        <f>IF(OR(O221="",F221=""),"",O221*$U$5/($U$6*F221))</f>
        <v/>
      </c>
      <c r="Q221" s="88" t="n">
        <v>16.6025661848929</v>
      </c>
      <c r="R221" s="89">
        <f>IF(OR(Q221="",F221=""),"",Q221*$U$5/($U$6*F221))</f>
        <v/>
      </c>
    </row>
    <row r="222" ht="15" customHeight="1" s="70">
      <c r="A222" s="85" t="inlineStr">
        <is>
          <t>C-207</t>
        </is>
      </c>
      <c r="B222" s="86" t="n">
        <v>77.8291024263582</v>
      </c>
      <c r="C222" s="86" t="n">
        <v>76.7391024263582</v>
      </c>
      <c r="D222" s="87" t="n">
        <v>2169</v>
      </c>
      <c r="E222" s="87" t="n">
        <v>2286</v>
      </c>
      <c r="F222" s="86" t="n">
        <v>406.204071115692</v>
      </c>
      <c r="G222" s="88" t="n">
        <v>0.50665898454106</v>
      </c>
      <c r="H222" s="89">
        <f>IF(OR(G222="",F222=""),"",G222*$U$5/($U$6*F222))</f>
        <v/>
      </c>
      <c r="I222" s="88" t="n">
        <v>0.535120236003118</v>
      </c>
      <c r="J222" s="89">
        <f>IF(OR(I222="",F222=""),"",I222*$U$5/($U$6*F222))</f>
        <v/>
      </c>
      <c r="K222" s="88" t="n">
        <v>0.390538808723687</v>
      </c>
      <c r="L222" s="89">
        <f>IF(OR(K222="",F222=""),"",K222*$U$5/($U$6*F222))</f>
        <v/>
      </c>
      <c r="M222" s="88" t="n">
        <v>3.60998413539432</v>
      </c>
      <c r="N222" s="89">
        <f>IF(OR(M222="",F222=""),"",M222*$U$5/($U$6*F222))</f>
        <v/>
      </c>
      <c r="O222" s="88" t="n">
        <v>1.12924572585753</v>
      </c>
      <c r="P222" s="89">
        <f>IF(OR(O222="",F222=""),"",O222*$U$5/($U$6*F222))</f>
        <v/>
      </c>
      <c r="Q222" s="88" t="n">
        <v>13.1647514505809</v>
      </c>
      <c r="R222" s="89">
        <f>IF(OR(Q222="",F222=""),"",Q222*$U$5/($U$6*F222))</f>
        <v/>
      </c>
    </row>
    <row r="223" ht="15" customHeight="1" s="70">
      <c r="A223" s="85" t="inlineStr">
        <is>
          <t>C-202</t>
        </is>
      </c>
      <c r="B223" s="86" t="n">
        <v>78.3565372908172</v>
      </c>
      <c r="C223" s="86" t="n">
        <v>77.2665372908172</v>
      </c>
      <c r="D223" s="87" t="n">
        <v>2188</v>
      </c>
      <c r="E223" s="87" t="n">
        <v>2306</v>
      </c>
      <c r="F223" s="86" t="n">
        <v>388.144957441321</v>
      </c>
      <c r="G223" s="88" t="n">
        <v>0.181188564211519</v>
      </c>
      <c r="H223" s="89">
        <f>IF(OR(G223="",F223=""),"",G223*$U$5/($U$6*F223))</f>
        <v/>
      </c>
      <c r="I223" s="88" t="n">
        <v>0.428434121258301</v>
      </c>
      <c r="J223" s="89">
        <f>IF(OR(I223="",F223=""),"",I223*$U$5/($U$6*F223))</f>
        <v/>
      </c>
      <c r="K223" s="88" t="n">
        <v>0.364520700765303</v>
      </c>
      <c r="L223" s="89">
        <f>IF(OR(K223="",F223=""),"",K223*$U$5/($U$6*F223))</f>
        <v/>
      </c>
      <c r="M223" s="88" t="n">
        <v>3.33374395048494</v>
      </c>
      <c r="N223" s="89">
        <f>IF(OR(M223="",F223=""),"",M223*$U$5/($U$6*F223))</f>
        <v/>
      </c>
      <c r="O223" s="88" t="n">
        <v>0.730571121848126</v>
      </c>
      <c r="P223" s="89">
        <f>IF(OR(O223="",F223=""),"",O223*$U$5/($U$6*F223))</f>
        <v/>
      </c>
      <c r="Q223" s="88" t="n">
        <v>15.7544542685285</v>
      </c>
      <c r="R223" s="89">
        <f>IF(OR(Q223="",F223=""),"",Q223*$U$5/($U$6*F223))</f>
        <v/>
      </c>
    </row>
    <row r="224" ht="15" customHeight="1" s="70">
      <c r="A224" s="85" t="inlineStr">
        <is>
          <t>C-197</t>
        </is>
      </c>
      <c r="B224" s="86" t="n">
        <v>78.8839721552764</v>
      </c>
      <c r="C224" s="86" t="n">
        <v>77.79397215527641</v>
      </c>
      <c r="D224" s="87" t="n">
        <v>2206</v>
      </c>
      <c r="E224" s="87" t="n">
        <v>2326</v>
      </c>
      <c r="F224" s="86" t="n">
        <v>489.972631035373</v>
      </c>
      <c r="G224" s="88" t="n">
        <v>0.676297150349742</v>
      </c>
      <c r="H224" s="89">
        <f>IF(OR(G224="",F224=""),"",G224*$U$5/($U$6*F224))</f>
        <v/>
      </c>
      <c r="I224" s="88" t="n">
        <v>0.528908989777389</v>
      </c>
      <c r="J224" s="89">
        <f>IF(OR(I224="",F224=""),"",I224*$U$5/($U$6*F224))</f>
        <v/>
      </c>
      <c r="K224" s="88" t="n">
        <v>0.438847789140417</v>
      </c>
      <c r="L224" s="89">
        <f>IF(OR(K224="",F224=""),"",K224*$U$5/($U$6*F224))</f>
        <v/>
      </c>
      <c r="M224" s="88" t="n">
        <v>4.19390304035123</v>
      </c>
      <c r="N224" s="89">
        <f>IF(OR(M224="",F224=""),"",M224*$U$5/($U$6*F224))</f>
        <v/>
      </c>
      <c r="O224" s="88" t="n">
        <v>0.761233868151746</v>
      </c>
      <c r="P224" s="89">
        <f>IF(OR(O224="",F224=""),"",O224*$U$5/($U$6*F224))</f>
        <v/>
      </c>
      <c r="Q224" s="88" t="n">
        <v>13.095453109392</v>
      </c>
      <c r="R224" s="89">
        <f>IF(OR(Q224="",F224=""),"",Q224*$U$5/($U$6*F224))</f>
        <v/>
      </c>
    </row>
    <row r="225" ht="15" customHeight="1" s="70">
      <c r="A225" s="85" t="inlineStr">
        <is>
          <t>C-192</t>
        </is>
      </c>
      <c r="B225" s="86" t="n">
        <v>79.41140701973551</v>
      </c>
      <c r="C225" s="86" t="n">
        <v>78.3214070197355</v>
      </c>
      <c r="D225" s="87" t="n">
        <v>2232</v>
      </c>
      <c r="E225" s="87" t="n">
        <v>2346</v>
      </c>
      <c r="F225" s="86" t="n">
        <v>486.891760189014</v>
      </c>
      <c r="G225" s="88" t="n">
        <v>0.409542538864913</v>
      </c>
      <c r="H225" s="89">
        <f>IF(OR(G225="",F225=""),"",G225*$U$5/($U$6*F225))</f>
        <v/>
      </c>
      <c r="I225" s="88" t="n">
        <v>0.584632614529634</v>
      </c>
      <c r="J225" s="89">
        <f>IF(OR(I225="",F225=""),"",I225*$U$5/($U$6*F225))</f>
        <v/>
      </c>
      <c r="K225" s="88" t="n">
        <v>0.453712306465114</v>
      </c>
      <c r="L225" s="89">
        <f>IF(OR(K225="",F225=""),"",K225*$U$5/($U$6*F225))</f>
        <v/>
      </c>
      <c r="M225" s="88" t="n">
        <v>4.55501736715252</v>
      </c>
      <c r="N225" s="89">
        <f>IF(OR(M225="",F225=""),"",M225*$U$5/($U$6*F225))</f>
        <v/>
      </c>
      <c r="O225" s="88" t="n">
        <v>1.02073283063718</v>
      </c>
      <c r="P225" s="89">
        <f>IF(OR(O225="",F225=""),"",O225*$U$5/($U$6*F225))</f>
        <v/>
      </c>
      <c r="Q225" s="88" t="n">
        <v>17.253286657781</v>
      </c>
      <c r="R225" s="89">
        <f>IF(OR(Q225="",F225=""),"",Q225*$U$5/($U$6*F225))</f>
        <v/>
      </c>
    </row>
    <row r="226" ht="15" customHeight="1" s="70">
      <c r="A226" s="85" t="inlineStr">
        <is>
          <t>C-187</t>
        </is>
      </c>
      <c r="B226" s="86" t="n">
        <v>79.9388418841946</v>
      </c>
      <c r="C226" s="86" t="n">
        <v>78.8488418841946</v>
      </c>
      <c r="D226" s="87" t="n">
        <v>2254</v>
      </c>
      <c r="E226" s="87" t="n">
        <v>2366</v>
      </c>
      <c r="F226" s="86" t="n">
        <v>398.05876056546</v>
      </c>
      <c r="G226" s="88" t="n">
        <v>0.289582754602188</v>
      </c>
      <c r="H226" s="89">
        <f>IF(OR(G226="",F226=""),"",G226*$U$5/($U$6*F226))</f>
        <v/>
      </c>
      <c r="I226" s="88" t="n">
        <v>0.482491378676612</v>
      </c>
      <c r="J226" s="89">
        <f>IF(OR(I226="",F226=""),"",I226*$U$5/($U$6*F226))</f>
        <v/>
      </c>
      <c r="K226" s="88" t="n">
        <v>0.359261765302732</v>
      </c>
      <c r="L226" s="89">
        <f>IF(OR(K226="",F226=""),"",K226*$U$5/($U$6*F226))</f>
        <v/>
      </c>
      <c r="M226" s="88" t="n">
        <v>3.53014314392273</v>
      </c>
      <c r="N226" s="89">
        <f>IF(OR(M226="",F226=""),"",M226*$U$5/($U$6*F226))</f>
        <v/>
      </c>
      <c r="O226" s="88" t="n">
        <v>0.647288166464141</v>
      </c>
      <c r="P226" s="89">
        <f>IF(OR(O226="",F226=""),"",O226*$U$5/($U$6*F226))</f>
        <v/>
      </c>
      <c r="Q226" s="88" t="n">
        <v>7.53678789843869</v>
      </c>
      <c r="R226" s="89">
        <f>IF(OR(Q226="",F226=""),"",Q226*$U$5/($U$6*F226))</f>
        <v/>
      </c>
    </row>
    <row r="227" ht="15" customHeight="1" s="70">
      <c r="A227" s="85" t="inlineStr">
        <is>
          <t>C-182</t>
        </is>
      </c>
      <c r="B227" s="86" t="n">
        <v>80.4662767486537</v>
      </c>
      <c r="C227" s="86" t="n">
        <v>79.37627674865369</v>
      </c>
      <c r="D227" s="87" t="n">
        <v>2277</v>
      </c>
      <c r="E227" s="87" t="n">
        <v>2384.5</v>
      </c>
      <c r="F227" s="86" t="n">
        <v>422.660196324452</v>
      </c>
      <c r="G227" s="88" t="n">
        <v>0.351026900000678</v>
      </c>
      <c r="H227" s="89">
        <f>IF(OR(G227="",F227=""),"",G227*$U$5/($U$6*F227))</f>
        <v/>
      </c>
      <c r="I227" s="88" t="n">
        <v>0.494744791238858</v>
      </c>
      <c r="J227" s="89">
        <f>IF(OR(I227="",F227=""),"",I227*$U$5/($U$6*F227))</f>
        <v/>
      </c>
      <c r="K227" s="88" t="n">
        <v>0.388699304322257</v>
      </c>
      <c r="L227" s="89">
        <f>IF(OR(K227="",F227=""),"",K227*$U$5/($U$6*F227))</f>
        <v/>
      </c>
      <c r="M227" s="88" t="n">
        <v>3.60160163994969</v>
      </c>
      <c r="N227" s="89">
        <f>IF(OR(M227="",F227=""),"",M227*$U$5/($U$6*F227))</f>
        <v/>
      </c>
      <c r="O227" s="88" t="n">
        <v>0.642488427945233</v>
      </c>
      <c r="P227" s="89">
        <f>IF(OR(O227="",F227=""),"",O227*$U$5/($U$6*F227))</f>
        <v/>
      </c>
      <c r="Q227" s="88" t="n">
        <v>6.97280714260212</v>
      </c>
      <c r="R227" s="89">
        <f>IF(OR(Q227="",F227=""),"",Q227*$U$5/($U$6*F227))</f>
        <v/>
      </c>
    </row>
    <row r="228" ht="15" customHeight="1" s="70">
      <c r="A228" s="85" t="inlineStr">
        <is>
          <t>C-177</t>
        </is>
      </c>
      <c r="B228" s="86" t="n">
        <v>80.99371161311279</v>
      </c>
      <c r="C228" s="86" t="n">
        <v>79.9037116131128</v>
      </c>
      <c r="D228" s="87" t="n">
        <v>2301</v>
      </c>
      <c r="E228" s="87" t="n">
        <v>2402</v>
      </c>
      <c r="F228" s="86" t="n">
        <v>385.98789801867</v>
      </c>
      <c r="G228" s="88" t="n">
        <v>0.271380069242208</v>
      </c>
      <c r="H228" s="89">
        <f>IF(OR(G228="",F228=""),"",G228*$U$5/($U$6*F228))</f>
        <v/>
      </c>
      <c r="I228" s="88" t="n">
        <v>0.497888885838194</v>
      </c>
      <c r="J228" s="89">
        <f>IF(OR(I228="",F228=""),"",I228*$U$5/($U$6*F228))</f>
        <v/>
      </c>
      <c r="K228" s="88" t="n">
        <v>0.34894255073154</v>
      </c>
      <c r="L228" s="89">
        <f>IF(OR(K228="",F228=""),"",K228*$U$5/($U$6*F228))</f>
        <v/>
      </c>
      <c r="M228" s="88" t="n">
        <v>3.3882035425453</v>
      </c>
      <c r="N228" s="89">
        <f>IF(OR(M228="",F228=""),"",M228*$U$5/($U$6*F228))</f>
        <v/>
      </c>
      <c r="O228" s="88" t="n">
        <v>0.675501128178253</v>
      </c>
      <c r="P228" s="89">
        <f>IF(OR(O228="",F228=""),"",O228*$U$5/($U$6*F228))</f>
        <v/>
      </c>
      <c r="Q228" s="88" t="n">
        <v>12.96966408331</v>
      </c>
      <c r="R228" s="89">
        <f>IF(OR(Q228="",F228=""),"",Q228*$U$5/($U$6*F228))</f>
        <v/>
      </c>
    </row>
    <row r="229" ht="15" customHeight="1" s="70">
      <c r="A229" s="85" t="inlineStr">
        <is>
          <t>C-172</t>
        </is>
      </c>
      <c r="B229" s="86" t="n">
        <v>81.5211464775718</v>
      </c>
      <c r="C229" s="86" t="n">
        <v>80.4311464775718</v>
      </c>
      <c r="D229" s="87" t="n">
        <v>2328</v>
      </c>
      <c r="E229" s="87" t="n">
        <v>2419.5</v>
      </c>
      <c r="F229" s="86" t="n">
        <v>390.233215287</v>
      </c>
      <c r="G229" s="88" t="n">
        <v>0.205658104843196</v>
      </c>
      <c r="H229" s="89">
        <f>IF(OR(G229="",F229=""),"",G229*$U$5/($U$6*F229))</f>
        <v/>
      </c>
      <c r="I229" s="88" t="n">
        <v>0.413269144308932</v>
      </c>
      <c r="J229" s="89">
        <f>IF(OR(I229="",F229=""),"",I229*$U$5/($U$6*F229))</f>
        <v/>
      </c>
      <c r="K229" s="88" t="n">
        <v>0.354760906893939</v>
      </c>
      <c r="L229" s="89">
        <f>IF(OR(K229="",F229=""),"",K229*$U$5/($U$6*F229))</f>
        <v/>
      </c>
      <c r="M229" s="88" t="n">
        <v>3.40551925072467</v>
      </c>
      <c r="N229" s="89">
        <f>IF(OR(M229="",F229=""),"",M229*$U$5/($U$6*F229))</f>
        <v/>
      </c>
      <c r="O229" s="88" t="n">
        <v>0.721675764964781</v>
      </c>
      <c r="P229" s="89">
        <f>IF(OR(O229="",F229=""),"",O229*$U$5/($U$6*F229))</f>
        <v/>
      </c>
      <c r="Q229" s="88" t="n">
        <v>14.456903887824</v>
      </c>
      <c r="R229" s="89">
        <f>IF(OR(Q229="",F229=""),"",Q229*$U$5/($U$6*F229))</f>
        <v/>
      </c>
    </row>
    <row r="230" ht="15" customHeight="1" s="70">
      <c r="A230" s="85" t="inlineStr">
        <is>
          <t>C-167</t>
        </is>
      </c>
      <c r="B230" s="86" t="n">
        <v>82.048581342031</v>
      </c>
      <c r="C230" s="86" t="n">
        <v>80.958581342031</v>
      </c>
      <c r="D230" s="87" t="n">
        <v>2353</v>
      </c>
      <c r="E230" s="87" t="n">
        <v>2437</v>
      </c>
      <c r="F230" s="86" t="n">
        <v>469.282705713127</v>
      </c>
      <c r="G230" s="88" t="n">
        <v>0.725449942862475</v>
      </c>
      <c r="H230" s="89">
        <f>IF(OR(G230="",F230=""),"",G230*$U$5/($U$6*F230))</f>
        <v/>
      </c>
      <c r="I230" s="88" t="n">
        <v>0.439900250151741</v>
      </c>
      <c r="J230" s="89">
        <f>IF(OR(I230="",F230=""),"",I230*$U$5/($U$6*F230))</f>
        <v/>
      </c>
      <c r="K230" s="88" t="n">
        <v>0.410875318405948</v>
      </c>
      <c r="L230" s="89">
        <f>IF(OR(K230="",F230=""),"",K230*$U$5/($U$6*F230))</f>
        <v/>
      </c>
      <c r="M230" s="88" t="n">
        <v>3.87867155758284</v>
      </c>
      <c r="N230" s="89">
        <f>IF(OR(M230="",F230=""),"",M230*$U$5/($U$6*F230))</f>
        <v/>
      </c>
      <c r="O230" s="88" t="n">
        <v>0.583733274881193</v>
      </c>
      <c r="P230" s="89">
        <f>IF(OR(O230="",F230=""),"",O230*$U$5/($U$6*F230))</f>
        <v/>
      </c>
      <c r="Q230" s="88" t="n">
        <v>9.821228920782771</v>
      </c>
      <c r="R230" s="89">
        <f>IF(OR(Q230="",F230=""),"",Q230*$U$5/($U$6*F230))</f>
        <v/>
      </c>
    </row>
    <row r="231" ht="15" customHeight="1" s="70">
      <c r="A231" s="85" t="inlineStr">
        <is>
          <t>C-162</t>
        </is>
      </c>
      <c r="B231" s="86" t="n">
        <v>82.57601620649</v>
      </c>
      <c r="C231" s="86" t="n">
        <v>81.48601620649001</v>
      </c>
      <c r="D231" s="87" t="n">
        <v>2373</v>
      </c>
      <c r="E231" s="87" t="n">
        <v>2454.5</v>
      </c>
      <c r="F231" s="86" t="n">
        <v>385.363448631905</v>
      </c>
      <c r="G231" s="88" t="n">
        <v>0.431552872524211</v>
      </c>
      <c r="H231" s="89">
        <f>IF(OR(G231="",F231=""),"",G231*$U$5/($U$6*F231))</f>
        <v/>
      </c>
      <c r="I231" s="88" t="n">
        <v>0.455057349710766</v>
      </c>
      <c r="J231" s="89">
        <f>IF(OR(I231="",F231=""),"",I231*$U$5/($U$6*F231))</f>
        <v/>
      </c>
      <c r="K231" s="88" t="n">
        <v>0.312563739494732</v>
      </c>
      <c r="L231" s="89">
        <f>IF(OR(K231="",F231=""),"",K231*$U$5/($U$6*F231))</f>
        <v/>
      </c>
      <c r="M231" s="88" t="n">
        <v>3.38600365410357</v>
      </c>
      <c r="N231" s="89">
        <f>IF(OR(M231="",F231=""),"",M231*$U$5/($U$6*F231))</f>
        <v/>
      </c>
      <c r="O231" s="88" t="n">
        <v>0.55716680652544</v>
      </c>
      <c r="P231" s="89">
        <f>IF(OR(O231="",F231=""),"",O231*$U$5/($U$6*F231))</f>
        <v/>
      </c>
      <c r="Q231" s="88" t="n">
        <v>3.82265178078247</v>
      </c>
      <c r="R231" s="89">
        <f>IF(OR(Q231="",F231=""),"",Q231*$U$5/($U$6*F231))</f>
        <v/>
      </c>
    </row>
    <row r="232" ht="15" customHeight="1" s="70">
      <c r="A232" s="85" t="inlineStr">
        <is>
          <t>C-157</t>
        </is>
      </c>
      <c r="B232" s="86" t="n">
        <v>83.10345107094911</v>
      </c>
      <c r="C232" s="86" t="n">
        <v>82.0134510709491</v>
      </c>
      <c r="D232" s="87" t="n">
        <v>2392</v>
      </c>
      <c r="E232" s="87" t="n">
        <v>2473</v>
      </c>
      <c r="F232" s="86" t="n">
        <v>373.274490284998</v>
      </c>
      <c r="G232" s="88" t="n">
        <v>0.453079975582159</v>
      </c>
      <c r="H232" s="89">
        <f>IF(OR(G232="",F232=""),"",G232*$U$5/($U$6*F232))</f>
        <v/>
      </c>
      <c r="I232" s="88" t="n">
        <v>0.392768322103273</v>
      </c>
      <c r="J232" s="89">
        <f>IF(OR(I232="",F232=""),"",I232*$U$5/($U$6*F232))</f>
        <v/>
      </c>
      <c r="K232" s="88" t="n">
        <v>0.339328292737336</v>
      </c>
      <c r="L232" s="89">
        <f>IF(OR(K232="",F232=""),"",K232*$U$5/($U$6*F232))</f>
        <v/>
      </c>
      <c r="M232" s="88" t="n">
        <v>3.16562077205047</v>
      </c>
      <c r="N232" s="89">
        <f>IF(OR(M232="",F232=""),"",M232*$U$5/($U$6*F232))</f>
        <v/>
      </c>
      <c r="O232" s="88" t="n">
        <v>0.797870287025044</v>
      </c>
      <c r="P232" s="89">
        <f>IF(OR(O232="",F232=""),"",O232*$U$5/($U$6*F232))</f>
        <v/>
      </c>
      <c r="Q232" s="88" t="n">
        <v>7.75890997761485</v>
      </c>
      <c r="R232" s="89">
        <f>IF(OR(Q232="",F232=""),"",Q232*$U$5/($U$6*F232))</f>
        <v/>
      </c>
    </row>
    <row r="233" ht="15" customHeight="1" s="70">
      <c r="A233" s="85" t="inlineStr">
        <is>
          <t>C-152</t>
        </is>
      </c>
      <c r="B233" s="86" t="n">
        <v>83.6308842871486</v>
      </c>
      <c r="C233" s="86" t="n">
        <v>82.5408842871486</v>
      </c>
      <c r="D233" s="87" t="n">
        <v>2410</v>
      </c>
      <c r="E233" s="87" t="n">
        <v>2495.5</v>
      </c>
      <c r="F233" s="86" t="n">
        <v>379.162194043055</v>
      </c>
      <c r="G233" s="88" t="n">
        <v>0.195317793922608</v>
      </c>
      <c r="H233" s="89">
        <f>IF(OR(G233="",F233=""),"",G233*$U$5/($U$6*F233))</f>
        <v/>
      </c>
      <c r="I233" s="88" t="n">
        <v>0.40198029428306</v>
      </c>
      <c r="J233" s="89">
        <f>IF(OR(I233="",F233=""),"",I233*$U$5/($U$6*F233))</f>
        <v/>
      </c>
      <c r="K233" s="88" t="n">
        <v>0.333774289875681</v>
      </c>
      <c r="L233" s="89">
        <f>IF(OR(K233="",F233=""),"",K233*$U$5/($U$6*F233))</f>
        <v/>
      </c>
      <c r="M233" s="88" t="n">
        <v>3.36188438276849</v>
      </c>
      <c r="N233" s="89">
        <f>IF(OR(M233="",F233=""),"",M233*$U$5/($U$6*F233))</f>
        <v/>
      </c>
      <c r="O233" s="88" t="n">
        <v>1.21844301911952</v>
      </c>
      <c r="P233" s="89">
        <f>IF(OR(O233="",F233=""),"",O233*$U$5/($U$6*F233))</f>
        <v/>
      </c>
      <c r="Q233" s="88" t="n">
        <v>9.854983070324421</v>
      </c>
      <c r="R233" s="89">
        <f>IF(OR(Q233="",F233=""),"",Q233*$U$5/($U$6*F233))</f>
        <v/>
      </c>
    </row>
    <row r="234" ht="15" customHeight="1" s="70">
      <c r="A234" s="85" t="inlineStr">
        <is>
          <t>C-147</t>
        </is>
      </c>
      <c r="B234" s="86" t="n">
        <v>84.1385449799202</v>
      </c>
      <c r="C234" s="86" t="n">
        <v>83.04854497992019</v>
      </c>
      <c r="D234" s="87" t="n">
        <v>2431</v>
      </c>
      <c r="E234" s="87" t="n">
        <v>2518</v>
      </c>
      <c r="F234" s="86" t="n">
        <v>380.016437548373</v>
      </c>
      <c r="G234" s="88" t="n">
        <v>0.213607845234636</v>
      </c>
      <c r="H234" s="89">
        <f>IF(OR(G234="",F234=""),"",G234*$U$5/($U$6*F234))</f>
        <v/>
      </c>
      <c r="I234" s="88" t="n">
        <v>0.442527503427274</v>
      </c>
      <c r="J234" s="89">
        <f>IF(OR(I234="",F234=""),"",I234*$U$5/($U$6*F234))</f>
        <v/>
      </c>
      <c r="K234" s="88" t="n">
        <v>0.320379487106787</v>
      </c>
      <c r="L234" s="89">
        <f>IF(OR(K234="",F234=""),"",K234*$U$5/($U$6*F234))</f>
        <v/>
      </c>
      <c r="M234" s="88" t="n">
        <v>3.04474470919847</v>
      </c>
      <c r="N234" s="89">
        <f>IF(OR(M234="",F234=""),"",M234*$U$5/($U$6*F234))</f>
        <v/>
      </c>
      <c r="O234" s="88" t="n">
        <v>0.724020420544718</v>
      </c>
      <c r="P234" s="89">
        <f>IF(OR(O234="",F234=""),"",O234*$U$5/($U$6*F234))</f>
        <v/>
      </c>
      <c r="Q234" s="88" t="n">
        <v>7.07533085729402</v>
      </c>
      <c r="R234" s="89">
        <f>IF(OR(Q234="",F234=""),"",Q234*$U$5/($U$6*F234))</f>
        <v/>
      </c>
    </row>
    <row r="235" ht="15" customHeight="1" s="70">
      <c r="A235" s="85" t="inlineStr">
        <is>
          <t>C-142</t>
        </is>
      </c>
      <c r="B235" s="86" t="n">
        <v>84.6330228915668</v>
      </c>
      <c r="C235" s="86" t="n">
        <v>83.54302289156681</v>
      </c>
      <c r="D235" s="87" t="n">
        <v>2451</v>
      </c>
      <c r="E235" s="87" t="n">
        <v>2540.5</v>
      </c>
      <c r="F235" s="86" t="n">
        <v>386.619352936841</v>
      </c>
      <c r="G235" s="88" t="n">
        <v>0.126211435189781</v>
      </c>
      <c r="H235" s="89">
        <f>IF(OR(G235="",F235=""),"",G235*$U$5/($U$6*F235))</f>
        <v/>
      </c>
      <c r="I235" s="88" t="n">
        <v>0.429450652511816</v>
      </c>
      <c r="J235" s="89">
        <f>IF(OR(I235="",F235=""),"",I235*$U$5/($U$6*F235))</f>
        <v/>
      </c>
      <c r="K235" s="88" t="n">
        <v>0.345181036294792</v>
      </c>
      <c r="L235" s="89">
        <f>IF(OR(K235="",F235=""),"",K235*$U$5/($U$6*F235))</f>
        <v/>
      </c>
      <c r="M235" s="88" t="n">
        <v>3.57646373352902</v>
      </c>
      <c r="N235" s="89">
        <f>IF(OR(M235="",F235=""),"",M235*$U$5/($U$6*F235))</f>
        <v/>
      </c>
      <c r="O235" s="88" t="n">
        <v>1.44766732714143</v>
      </c>
      <c r="P235" s="89">
        <f>IF(OR(O235="",F235=""),"",O235*$U$5/($U$6*F235))</f>
        <v/>
      </c>
      <c r="Q235" s="88" t="n">
        <v>9.248800672341909</v>
      </c>
      <c r="R235" s="89">
        <f>IF(OR(Q235="",F235=""),"",Q235*$U$5/($U$6*F235))</f>
        <v/>
      </c>
    </row>
    <row r="236" ht="15" customHeight="1" s="70">
      <c r="A236" s="85" t="inlineStr">
        <is>
          <t>C-137</t>
        </is>
      </c>
      <c r="B236" s="86" t="n">
        <v>85.12750080321329</v>
      </c>
      <c r="C236" s="86" t="n">
        <v>84.03750080321331</v>
      </c>
      <c r="D236" s="87" t="n">
        <v>2474</v>
      </c>
      <c r="E236" s="87" t="n">
        <v>2560</v>
      </c>
      <c r="F236" s="86" t="n">
        <v>385.829643001879</v>
      </c>
      <c r="G236" s="88" t="n">
        <v>0.300871096993609</v>
      </c>
      <c r="H236" s="89">
        <f>IF(OR(G236="",F236=""),"",G236*$U$5/($U$6*F236))</f>
        <v/>
      </c>
      <c r="I236" s="88" t="n">
        <v>0.425119929548955</v>
      </c>
      <c r="J236" s="89">
        <f>IF(OR(I236="",F236=""),"",I236*$U$5/($U$6*F236))</f>
        <v/>
      </c>
      <c r="K236" s="88" t="n">
        <v>0.319534695055455</v>
      </c>
      <c r="L236" s="89">
        <f>IF(OR(K236="",F236=""),"",K236*$U$5/($U$6*F236))</f>
        <v/>
      </c>
      <c r="M236" s="88" t="n">
        <v>3.29961568555752</v>
      </c>
      <c r="N236" s="89">
        <f>IF(OR(M236="",F236=""),"",M236*$U$5/($U$6*F236))</f>
        <v/>
      </c>
      <c r="O236" s="88" t="n">
        <v>0.912606350682482</v>
      </c>
      <c r="P236" s="89">
        <f>IF(OR(O236="",F236=""),"",O236*$U$5/($U$6*F236))</f>
        <v/>
      </c>
      <c r="Q236" s="88" t="n">
        <v>11.7212044592568</v>
      </c>
      <c r="R236" s="89">
        <f>IF(OR(Q236="",F236=""),"",Q236*$U$5/($U$6*F236))</f>
        <v/>
      </c>
    </row>
    <row r="237" ht="15" customHeight="1" s="70">
      <c r="A237" s="85" t="inlineStr">
        <is>
          <t>C-132</t>
        </is>
      </c>
      <c r="B237" s="86" t="n">
        <v>85.62197871485979</v>
      </c>
      <c r="C237" s="86" t="n">
        <v>84.5319787148598</v>
      </c>
      <c r="D237" s="87" t="n">
        <v>2500</v>
      </c>
      <c r="E237" s="87" t="n">
        <v>2577.5</v>
      </c>
      <c r="F237" s="86" t="n">
        <v>378.882864299396</v>
      </c>
      <c r="G237" s="88" t="n">
        <v>0.250209430917836</v>
      </c>
      <c r="H237" s="89">
        <f>IF(OR(G237="",F237=""),"",G237*$U$5/($U$6*F237))</f>
        <v/>
      </c>
      <c r="I237" s="88" t="n">
        <v>0.575136244703617</v>
      </c>
      <c r="J237" s="89">
        <f>IF(OR(I237="",F237=""),"",I237*$U$5/($U$6*F237))</f>
        <v/>
      </c>
      <c r="K237" s="88" t="n">
        <v>0.330479033805261</v>
      </c>
      <c r="L237" s="89">
        <f>IF(OR(K237="",F237=""),"",K237*$U$5/($U$6*F237))</f>
        <v/>
      </c>
      <c r="M237" s="88" t="n">
        <v>3.74887252082054</v>
      </c>
      <c r="N237" s="89">
        <f>IF(OR(M237="",F237=""),"",M237*$U$5/($U$6*F237))</f>
        <v/>
      </c>
      <c r="O237" s="88" t="n">
        <v>1.54817613254826</v>
      </c>
      <c r="P237" s="89">
        <f>IF(OR(O237="",F237=""),"",O237*$U$5/($U$6*F237))</f>
        <v/>
      </c>
      <c r="Q237" s="88" t="n">
        <v>12.754166861873</v>
      </c>
      <c r="R237" s="89">
        <f>IF(OR(Q237="",F237=""),"",Q237*$U$5/($U$6*F237))</f>
        <v/>
      </c>
    </row>
    <row r="238" ht="15" customHeight="1" s="70">
      <c r="A238" s="85" t="inlineStr">
        <is>
          <t>C-127</t>
        </is>
      </c>
      <c r="B238" s="86" t="n">
        <v>86.11645662650641</v>
      </c>
      <c r="C238" s="86" t="n">
        <v>85.0264566265064</v>
      </c>
      <c r="D238" s="87" t="n">
        <v>2525</v>
      </c>
      <c r="E238" s="87" t="n">
        <v>2595.5</v>
      </c>
      <c r="F238" s="86" t="n">
        <v>379.428718741944</v>
      </c>
      <c r="G238" s="88" t="n">
        <v>0.251513770584656</v>
      </c>
      <c r="H238" s="89">
        <f>IF(OR(G238="",F238=""),"",G238*$U$5/($U$6*F238))</f>
        <v/>
      </c>
      <c r="I238" s="88" t="n">
        <v>0.420373264340219</v>
      </c>
      <c r="J238" s="89">
        <f>IF(OR(I238="",F238=""),"",I238*$U$5/($U$6*F238))</f>
        <v/>
      </c>
      <c r="K238" s="88" t="n">
        <v>0.348303983961253</v>
      </c>
      <c r="L238" s="89">
        <f>IF(OR(K238="",F238=""),"",K238*$U$5/($U$6*F238))</f>
        <v/>
      </c>
      <c r="M238" s="88" t="n">
        <v>3.61056002692733</v>
      </c>
      <c r="N238" s="89">
        <f>IF(OR(M238="",F238=""),"",M238*$U$5/($U$6*F238))</f>
        <v/>
      </c>
      <c r="O238" s="88" t="n">
        <v>0.88941816540412</v>
      </c>
      <c r="P238" s="89">
        <f>IF(OR(O238="",F238=""),"",O238*$U$5/($U$6*F238))</f>
        <v/>
      </c>
      <c r="Q238" s="88" t="n">
        <v>17.5371560804628</v>
      </c>
      <c r="R238" s="89">
        <f>IF(OR(Q238="",F238=""),"",Q238*$U$5/($U$6*F238))</f>
        <v/>
      </c>
    </row>
    <row r="239" ht="15" customHeight="1" s="70">
      <c r="A239" s="85" t="inlineStr">
        <is>
          <t>C-122</t>
        </is>
      </c>
      <c r="B239" s="86" t="n">
        <v>86.610934538153</v>
      </c>
      <c r="C239" s="86" t="n">
        <v>85.520934538153</v>
      </c>
      <c r="D239" s="87" t="n">
        <v>2541</v>
      </c>
      <c r="E239" s="87" t="n">
        <v>2615.5</v>
      </c>
      <c r="F239" s="86" t="n">
        <v>379.461447823846</v>
      </c>
      <c r="G239" s="88" t="n">
        <v>0.373513052836197</v>
      </c>
      <c r="H239" s="89">
        <f>IF(OR(G239="",F239=""),"",G239*$U$5/($U$6*F239))</f>
        <v/>
      </c>
      <c r="I239" s="88" t="n">
        <v>0.287146409687358</v>
      </c>
      <c r="J239" s="89">
        <f>IF(OR(I239="",F239=""),"",I239*$U$5/($U$6*F239))</f>
        <v/>
      </c>
      <c r="K239" s="88" t="n">
        <v>0.343742339619977</v>
      </c>
      <c r="L239" s="89">
        <f>IF(OR(K239="",F239=""),"",K239*$U$5/($U$6*F239))</f>
        <v/>
      </c>
      <c r="M239" s="88" t="n">
        <v>2.82455213757555</v>
      </c>
      <c r="N239" s="89">
        <f>IF(OR(M239="",F239=""),"",M239*$U$5/($U$6*F239))</f>
        <v/>
      </c>
      <c r="O239" s="88" t="n">
        <v>1.10489982343688</v>
      </c>
      <c r="P239" s="89">
        <f>IF(OR(O239="",F239=""),"",O239*$U$5/($U$6*F239))</f>
        <v/>
      </c>
      <c r="Q239" s="88" t="n">
        <v>14.9552676428467</v>
      </c>
      <c r="R239" s="89">
        <f>IF(OR(Q239="",F239=""),"",Q239*$U$5/($U$6*F239))</f>
        <v/>
      </c>
    </row>
    <row r="240" ht="15" customHeight="1" s="70">
      <c r="A240" s="85" t="inlineStr">
        <is>
          <t>C-117</t>
        </is>
      </c>
      <c r="B240" s="86" t="n">
        <v>87.1054124497995</v>
      </c>
      <c r="C240" s="86" t="n">
        <v>86.0154124497995</v>
      </c>
      <c r="D240" s="87" t="n">
        <v>2561</v>
      </c>
      <c r="E240" s="87" t="n">
        <v>2635.5</v>
      </c>
      <c r="F240" s="86" t="n">
        <v>383.391672495674</v>
      </c>
      <c r="G240" s="88" t="n">
        <v>0.414603963595134</v>
      </c>
      <c r="H240" s="89">
        <f>IF(OR(G240="",F240=""),"",G240*$U$5/($U$6*F240))</f>
        <v/>
      </c>
      <c r="I240" s="88" t="n">
        <v>0.601375606030927</v>
      </c>
      <c r="J240" s="89">
        <f>IF(OR(I240="",F240=""),"",I240*$U$5/($U$6*F240))</f>
        <v/>
      </c>
      <c r="K240" s="88" t="n">
        <v>0.363066328235713</v>
      </c>
      <c r="L240" s="89">
        <f>IF(OR(K240="",F240=""),"",K240*$U$5/($U$6*F240))</f>
        <v/>
      </c>
      <c r="M240" s="88" t="n">
        <v>3.66056164247934</v>
      </c>
      <c r="N240" s="89">
        <f>IF(OR(M240="",F240=""),"",M240*$U$5/($U$6*F240))</f>
        <v/>
      </c>
      <c r="O240" s="88" t="n">
        <v>1.0279542579509</v>
      </c>
      <c r="P240" s="89">
        <f>IF(OR(O240="",F240=""),"",O240*$U$5/($U$6*F240))</f>
        <v/>
      </c>
      <c r="Q240" s="88" t="n">
        <v>14.9215005042416</v>
      </c>
      <c r="R240" s="89">
        <f>IF(OR(Q240="",F240=""),"",Q240*$U$5/($U$6*F240))</f>
        <v/>
      </c>
    </row>
    <row r="241" ht="15" customHeight="1" s="70">
      <c r="A241" s="85" t="inlineStr">
        <is>
          <t>C-112</t>
        </is>
      </c>
      <c r="B241" s="86" t="n">
        <v>87.5998903614461</v>
      </c>
      <c r="C241" s="86" t="n">
        <v>86.5098903614461</v>
      </c>
      <c r="D241" s="87" t="n">
        <v>2586</v>
      </c>
      <c r="E241" s="87" t="n">
        <v>2655.5</v>
      </c>
      <c r="F241" s="86" t="n">
        <v>376.142815076561</v>
      </c>
      <c r="G241" s="88" t="n">
        <v>0.237667522401208</v>
      </c>
      <c r="H241" s="89">
        <f>IF(OR(G241="",F241=""),"",G241*$U$5/($U$6*F241))</f>
        <v/>
      </c>
      <c r="I241" s="88" t="n">
        <v>0.419859453697037</v>
      </c>
      <c r="J241" s="89">
        <f>IF(OR(I241="",F241=""),"",I241*$U$5/($U$6*F241))</f>
        <v/>
      </c>
      <c r="K241" s="88" t="n">
        <v>0.352322744412681</v>
      </c>
      <c r="L241" s="89">
        <f>IF(OR(K241="",F241=""),"",K241*$U$5/($U$6*F241))</f>
        <v/>
      </c>
      <c r="M241" s="88" t="n">
        <v>3.29687821893153</v>
      </c>
      <c r="N241" s="89">
        <f>IF(OR(M241="",F241=""),"",M241*$U$5/($U$6*F241))</f>
        <v/>
      </c>
      <c r="O241" s="88" t="n">
        <v>0.6185847657781191</v>
      </c>
      <c r="P241" s="89">
        <f>IF(OR(O241="",F241=""),"",O241*$U$5/($U$6*F241))</f>
        <v/>
      </c>
      <c r="Q241" s="88" t="n">
        <v>27.1039562792268</v>
      </c>
      <c r="R241" s="89">
        <f>IF(OR(Q241="",F241=""),"",Q241*$U$5/($U$6*F241))</f>
        <v/>
      </c>
    </row>
    <row r="242" ht="15" customHeight="1" s="70">
      <c r="A242" s="85" t="inlineStr">
        <is>
          <t>C-107</t>
        </is>
      </c>
      <c r="B242" s="86" t="n">
        <v>88.0943682730926</v>
      </c>
      <c r="C242" s="86" t="n">
        <v>87.0043682730926</v>
      </c>
      <c r="D242" s="87" t="n">
        <v>2594</v>
      </c>
      <c r="E242" s="87" t="n">
        <v>2675.5</v>
      </c>
      <c r="F242" s="86" t="n">
        <v>380.174732271004</v>
      </c>
      <c r="G242" s="88" t="n">
        <v>0.6271365506086281</v>
      </c>
      <c r="H242" s="89">
        <f>IF(OR(G242="",F242=""),"",G242*$U$5/($U$6*F242))</f>
        <v/>
      </c>
      <c r="I242" s="88" t="n">
        <v>0.537732213380243</v>
      </c>
      <c r="J242" s="89">
        <f>IF(OR(I242="",F242=""),"",I242*$U$5/($U$6*F242))</f>
        <v/>
      </c>
      <c r="K242" s="88" t="n">
        <v>0.341327496022914</v>
      </c>
      <c r="L242" s="89">
        <f>IF(OR(K242="",F242=""),"",K242*$U$5/($U$6*F242))</f>
        <v/>
      </c>
      <c r="M242" s="88" t="n">
        <v>3.43224957321554</v>
      </c>
      <c r="N242" s="89">
        <f>IF(OR(M242="",F242=""),"",M242*$U$5/($U$6*F242))</f>
        <v/>
      </c>
      <c r="O242" s="88" t="n">
        <v>0.945071325000402</v>
      </c>
      <c r="P242" s="89">
        <f>IF(OR(O242="",F242=""),"",O242*$U$5/($U$6*F242))</f>
        <v/>
      </c>
      <c r="Q242" s="88" t="n">
        <v>10.6877143601082</v>
      </c>
      <c r="R242" s="89">
        <f>IF(OR(Q242="",F242=""),"",Q242*$U$5/($U$6*F242))</f>
        <v/>
      </c>
    </row>
    <row r="243" ht="15" customHeight="1" s="70">
      <c r="A243" s="85" t="inlineStr">
        <is>
          <t>C-102</t>
        </is>
      </c>
      <c r="B243" s="86" t="n">
        <v>88.5888461847392</v>
      </c>
      <c r="C243" s="86" t="n">
        <v>87.49884618473919</v>
      </c>
      <c r="D243" s="87" t="n">
        <v>2611</v>
      </c>
      <c r="E243" s="87" t="n">
        <v>2694.3</v>
      </c>
      <c r="F243" s="86" t="n">
        <v>377.952093605122</v>
      </c>
      <c r="G243" s="88" t="n">
        <v>0.543092817838765</v>
      </c>
      <c r="H243" s="89">
        <f>IF(OR(G243="",F243=""),"",G243*$U$5/($U$6*F243))</f>
        <v/>
      </c>
      <c r="I243" s="88" t="n">
        <v>0.563209560366156</v>
      </c>
      <c r="J243" s="89">
        <f>IF(OR(I243="",F243=""),"",I243*$U$5/($U$6*F243))</f>
        <v/>
      </c>
      <c r="K243" s="88" t="n">
        <v>0.333137355921804</v>
      </c>
      <c r="L243" s="89">
        <f>IF(OR(K243="",F243=""),"",K243*$U$5/($U$6*F243))</f>
        <v/>
      </c>
      <c r="M243" s="88" t="n">
        <v>3.68932260126229</v>
      </c>
      <c r="N243" s="89">
        <f>IF(OR(M243="",F243=""),"",M243*$U$5/($U$6*F243))</f>
        <v/>
      </c>
      <c r="O243" s="88" t="n">
        <v>1.48258810863345</v>
      </c>
      <c r="P243" s="89">
        <f>IF(OR(O243="",F243=""),"",O243*$U$5/($U$6*F243))</f>
        <v/>
      </c>
      <c r="Q243" s="88" t="n">
        <v>15.6818371279938</v>
      </c>
      <c r="R243" s="89">
        <f>IF(OR(Q243="",F243=""),"",Q243*$U$5/($U$6*F243))</f>
        <v/>
      </c>
    </row>
    <row r="244" ht="15" customHeight="1" s="70">
      <c r="A244" s="85" t="inlineStr">
        <is>
          <t>C-97</t>
        </is>
      </c>
      <c r="B244" s="86" t="n">
        <v>89.0338763052211</v>
      </c>
      <c r="C244" s="86" t="n">
        <v>87.9438763052211</v>
      </c>
      <c r="D244" s="87" t="n">
        <v>2627</v>
      </c>
      <c r="E244" s="87" t="n">
        <v>2709</v>
      </c>
      <c r="F244" s="86" t="n">
        <v>387.619173748299</v>
      </c>
      <c r="G244" s="88" t="n">
        <v>0.498947484062648</v>
      </c>
      <c r="H244" s="89">
        <f>IF(OR(G244="",F244=""),"",G244*$U$5/($U$6*F244))</f>
        <v/>
      </c>
      <c r="I244" s="88" t="n">
        <v>0.558879334709476</v>
      </c>
      <c r="J244" s="89">
        <f>IF(OR(I244="",F244=""),"",I244*$U$5/($U$6*F244))</f>
        <v/>
      </c>
      <c r="K244" s="88" t="n">
        <v>0.359959393931603</v>
      </c>
      <c r="L244" s="89">
        <f>IF(OR(K244="",F244=""),"",K244*$U$5/($U$6*F244))</f>
        <v/>
      </c>
      <c r="M244" s="88" t="n">
        <v>3.68263644040059</v>
      </c>
      <c r="N244" s="89">
        <f>IF(OR(M244="",F244=""),"",M244*$U$5/($U$6*F244))</f>
        <v/>
      </c>
      <c r="O244" s="88" t="n">
        <v>0.945396802811604</v>
      </c>
      <c r="P244" s="89">
        <f>IF(OR(O244="",F244=""),"",O244*$U$5/($U$6*F244))</f>
        <v/>
      </c>
      <c r="Q244" s="88" t="n">
        <v>10.828267622356</v>
      </c>
      <c r="R244" s="89">
        <f>IF(OR(Q244="",F244=""),"",Q244*$U$5/($U$6*F244))</f>
        <v/>
      </c>
    </row>
    <row r="245" ht="15" customHeight="1" s="70">
      <c r="A245" s="85" t="inlineStr">
        <is>
          <t>C-92</t>
        </is>
      </c>
      <c r="B245" s="86" t="n">
        <v>89.5283542168677</v>
      </c>
      <c r="C245" s="86" t="n">
        <v>88.43835421686769</v>
      </c>
      <c r="D245" s="87" t="n">
        <v>2650</v>
      </c>
      <c r="E245" s="87" t="n">
        <v>2724</v>
      </c>
      <c r="F245" s="86" t="n">
        <v>381.357140213892</v>
      </c>
      <c r="G245" s="88" t="n">
        <v>0.369251349820452</v>
      </c>
      <c r="H245" s="89">
        <f>IF(OR(G245="",F245=""),"",G245*$U$5/($U$6*F245))</f>
        <v/>
      </c>
      <c r="I245" s="88" t="n">
        <v>0.471970020625563</v>
      </c>
      <c r="J245" s="89">
        <f>IF(OR(I245="",F245=""),"",I245*$U$5/($U$6*F245))</f>
        <v/>
      </c>
      <c r="K245" s="88" t="n">
        <v>0.329592546467856</v>
      </c>
      <c r="L245" s="89">
        <f>IF(OR(K245="",F245=""),"",K245*$U$5/($U$6*F245))</f>
        <v/>
      </c>
      <c r="M245" s="88" t="n">
        <v>3.14686152087045</v>
      </c>
      <c r="N245" s="89">
        <f>IF(OR(M245="",F245=""),"",M245*$U$5/($U$6*F245))</f>
        <v/>
      </c>
      <c r="O245" s="88" t="n">
        <v>0.634392245688039</v>
      </c>
      <c r="P245" s="89">
        <f>IF(OR(O245="",F245=""),"",O245*$U$5/($U$6*F245))</f>
        <v/>
      </c>
      <c r="Q245" s="88" t="n">
        <v>13.4025650865344</v>
      </c>
      <c r="R245" s="89">
        <f>IF(OR(Q245="",F245=""),"",Q245*$U$5/($U$6*F245))</f>
        <v/>
      </c>
    </row>
    <row r="246" ht="15" customHeight="1" s="70">
      <c r="A246" s="85" t="inlineStr">
        <is>
          <t>C-87</t>
        </is>
      </c>
      <c r="B246" s="86" t="n">
        <v>90.07227991967891</v>
      </c>
      <c r="C246" s="86" t="n">
        <v>88.9822799196789</v>
      </c>
      <c r="D246" s="87" t="n">
        <v>2674</v>
      </c>
      <c r="E246" s="87" t="n">
        <v>2741.4</v>
      </c>
      <c r="F246" s="86" t="n">
        <v>350.491455204557</v>
      </c>
      <c r="G246" s="88" t="n">
        <v>0.235913367785558</v>
      </c>
      <c r="H246" s="89">
        <f>IF(OR(G246="",F246=""),"",G246*$U$5/($U$6*F246))</f>
        <v/>
      </c>
      <c r="I246" s="88" t="n">
        <v>0.426963248166416</v>
      </c>
      <c r="J246" s="89">
        <f>IF(OR(I246="",F246=""),"",I246*$U$5/($U$6*F246))</f>
        <v/>
      </c>
      <c r="K246" s="88" t="n">
        <v>0.301518615274644</v>
      </c>
      <c r="L246" s="89">
        <f>IF(OR(K246="",F246=""),"",K246*$U$5/($U$6*F246))</f>
        <v/>
      </c>
      <c r="M246" s="88" t="n">
        <v>2.82665536801896</v>
      </c>
      <c r="N246" s="89">
        <f>IF(OR(M246="",F246=""),"",M246*$U$5/($U$6*F246))</f>
        <v/>
      </c>
      <c r="O246" s="88" t="n">
        <v>0.716872183976368</v>
      </c>
      <c r="P246" s="89">
        <f>IF(OR(O246="",F246=""),"",O246*$U$5/($U$6*F246))</f>
        <v/>
      </c>
      <c r="Q246" s="88" t="n">
        <v>8.921796392721751</v>
      </c>
      <c r="R246" s="89">
        <f>IF(OR(Q246="",F246=""),"",Q246*$U$5/($U$6*F246))</f>
        <v/>
      </c>
    </row>
    <row r="247" ht="15" customHeight="1" s="70">
      <c r="A247" s="85" t="inlineStr">
        <is>
          <t>C-82</t>
        </is>
      </c>
      <c r="B247" s="86" t="n">
        <v>90.5667578313254</v>
      </c>
      <c r="C247" s="86" t="n">
        <v>89.4767578313254</v>
      </c>
      <c r="D247" s="87" t="n">
        <v>2693</v>
      </c>
      <c r="E247" s="87" t="n">
        <v>2758.5</v>
      </c>
      <c r="F247" s="86" t="n">
        <v>382.489110741357</v>
      </c>
      <c r="G247" s="88" t="n">
        <v>0.276518424156604</v>
      </c>
      <c r="H247" s="89">
        <f>IF(OR(G247="",F247=""),"",G247*$U$5/($U$6*F247))</f>
        <v/>
      </c>
      <c r="I247" s="88" t="n">
        <v>0.474597942227932</v>
      </c>
      <c r="J247" s="89">
        <f>IF(OR(I247="",F247=""),"",I247*$U$5/($U$6*F247))</f>
        <v/>
      </c>
      <c r="K247" s="88" t="n">
        <v>0.331393819408424</v>
      </c>
      <c r="L247" s="89">
        <f>IF(OR(K247="",F247=""),"",K247*$U$5/($U$6*F247))</f>
        <v/>
      </c>
      <c r="M247" s="88" t="n">
        <v>3.44037863954337</v>
      </c>
      <c r="N247" s="89">
        <f>IF(OR(M247="",F247=""),"",M247*$U$5/($U$6*F247))</f>
        <v/>
      </c>
      <c r="O247" s="88" t="n">
        <v>0.590965901279199</v>
      </c>
      <c r="P247" s="89">
        <f>IF(OR(O247="",F247=""),"",O247*$U$5/($U$6*F247))</f>
        <v/>
      </c>
      <c r="Q247" s="88" t="n">
        <v>11.0347516334022</v>
      </c>
      <c r="R247" s="89">
        <f>IF(OR(Q247="",F247=""),"",Q247*$U$5/($U$6*F247))</f>
        <v/>
      </c>
    </row>
    <row r="248" ht="15" customHeight="1" s="70">
      <c r="A248" s="85" t="inlineStr">
        <is>
          <t>C-77</t>
        </is>
      </c>
      <c r="B248" s="86" t="n">
        <v>91.061235742972</v>
      </c>
      <c r="C248" s="86" t="n">
        <v>89.971235742972</v>
      </c>
      <c r="D248" s="87" t="n">
        <v>2715</v>
      </c>
      <c r="E248" s="87" t="n">
        <v>2776.9</v>
      </c>
      <c r="F248" s="86" t="n">
        <v>380.274172087522</v>
      </c>
      <c r="G248" s="88" t="n">
        <v>0.253802774362587</v>
      </c>
      <c r="H248" s="89">
        <f>IF(OR(G248="",F248=""),"",G248*$U$5/($U$6*F248))</f>
        <v/>
      </c>
      <c r="I248" s="88" t="n">
        <v>0.465716142335892</v>
      </c>
      <c r="J248" s="89">
        <f>IF(OR(I248="",F248=""),"",I248*$U$5/($U$6*F248))</f>
        <v/>
      </c>
      <c r="K248" s="88" t="n">
        <v>0.326452484687195</v>
      </c>
      <c r="L248" s="89">
        <f>IF(OR(K248="",F248=""),"",K248*$U$5/($U$6*F248))</f>
        <v/>
      </c>
      <c r="M248" s="88" t="n">
        <v>3.19568564582042</v>
      </c>
      <c r="N248" s="89">
        <f>IF(OR(M248="",F248=""),"",M248*$U$5/($U$6*F248))</f>
        <v/>
      </c>
      <c r="O248" s="88" t="n">
        <v>0.734856158145442</v>
      </c>
      <c r="P248" s="89">
        <f>IF(OR(O248="",F248=""),"",O248*$U$5/($U$6*F248))</f>
        <v/>
      </c>
      <c r="Q248" s="88" t="n">
        <v>20.0297851157754</v>
      </c>
      <c r="R248" s="89">
        <f>IF(OR(Q248="",F248=""),"",Q248*$U$5/($U$6*F248))</f>
        <v/>
      </c>
    </row>
    <row r="249" ht="15" customHeight="1" s="70">
      <c r="A249" s="85" t="inlineStr">
        <is>
          <t>C-72</t>
        </is>
      </c>
      <c r="B249" s="86" t="n">
        <v>91.5557136546185</v>
      </c>
      <c r="C249" s="86" t="n">
        <v>90.4657136546185</v>
      </c>
      <c r="D249" s="87" t="n">
        <v>2733</v>
      </c>
      <c r="E249" s="87" t="n">
        <v>2796.5</v>
      </c>
      <c r="F249" s="86" t="n">
        <v>378.987401632985</v>
      </c>
      <c r="G249" s="88" t="n">
        <v>0.300334006157278</v>
      </c>
      <c r="H249" s="89">
        <f>IF(OR(G249="",F249=""),"",G249*$U$5/($U$6*F249))</f>
        <v/>
      </c>
      <c r="I249" s="88" t="n">
        <v>0.48545490588677</v>
      </c>
      <c r="J249" s="89">
        <f>IF(OR(I249="",F249=""),"",I249*$U$5/($U$6*F249))</f>
        <v/>
      </c>
      <c r="K249" s="88" t="n">
        <v>0.334594647907957</v>
      </c>
      <c r="L249" s="89">
        <f>IF(OR(K249="",F249=""),"",K249*$U$5/($U$6*F249))</f>
        <v/>
      </c>
      <c r="M249" s="88" t="n">
        <v>3.07001901120559</v>
      </c>
      <c r="N249" s="89">
        <f>IF(OR(M249="",F249=""),"",M249*$U$5/($U$6*F249))</f>
        <v/>
      </c>
      <c r="O249" s="88" t="n">
        <v>0.854415528158325</v>
      </c>
      <c r="P249" s="89">
        <f>IF(OR(O249="",F249=""),"",O249*$U$5/($U$6*F249))</f>
        <v/>
      </c>
      <c r="Q249" s="88" t="n">
        <v>9.71778347495653</v>
      </c>
      <c r="R249" s="89">
        <f>IF(OR(Q249="",F249=""),"",Q249*$U$5/($U$6*F249))</f>
        <v/>
      </c>
    </row>
    <row r="250" ht="15" customHeight="1" s="70">
      <c r="A250" s="85" t="inlineStr">
        <is>
          <t>C-62</t>
        </is>
      </c>
      <c r="B250" s="86" t="n">
        <v>92.0501915662651</v>
      </c>
      <c r="C250" s="86" t="n">
        <v>90.960191566265</v>
      </c>
      <c r="D250" s="87" t="n">
        <v>2748</v>
      </c>
      <c r="E250" s="87" t="n">
        <v>2815.6</v>
      </c>
      <c r="F250" s="86" t="n">
        <v>383.821920336668</v>
      </c>
      <c r="G250" s="88" t="n">
        <v>0.514104648120697</v>
      </c>
      <c r="H250" s="89">
        <f>IF(OR(G250="",F250=""),"",G250*$U$5/($U$6*F250))</f>
        <v/>
      </c>
      <c r="I250" s="88" t="n">
        <v>0.495101101291982</v>
      </c>
      <c r="J250" s="89">
        <f>IF(OR(I250="",F250=""),"",I250*$U$5/($U$6*F250))</f>
        <v/>
      </c>
      <c r="K250" s="88" t="n">
        <v>0.363498136569154</v>
      </c>
      <c r="L250" s="89">
        <f>IF(OR(K250="",F250=""),"",K250*$U$5/($U$6*F250))</f>
        <v/>
      </c>
      <c r="M250" s="88" t="n">
        <v>3.23100191597344</v>
      </c>
      <c r="N250" s="89">
        <f>IF(OR(M250="",F250=""),"",M250*$U$5/($U$6*F250))</f>
        <v/>
      </c>
      <c r="O250" s="88" t="n">
        <v>0.6607126795545371</v>
      </c>
      <c r="P250" s="89">
        <f>IF(OR(O250="",F250=""),"",O250*$U$5/($U$6*F250))</f>
        <v/>
      </c>
      <c r="Q250" s="88" t="n">
        <v>16.5253262677913</v>
      </c>
      <c r="R250" s="89">
        <f>IF(OR(Q250="",F250=""),"",Q250*$U$5/($U$6*F250))</f>
        <v/>
      </c>
    </row>
    <row r="251" ht="15" customHeight="1" s="70">
      <c r="A251" s="85" t="inlineStr">
        <is>
          <t>C-67</t>
        </is>
      </c>
      <c r="B251" s="86" t="n">
        <v>92.5446694779116</v>
      </c>
      <c r="C251" s="86" t="n">
        <v>91.45466947791159</v>
      </c>
      <c r="D251" s="87" t="n">
        <v>2769</v>
      </c>
      <c r="E251" s="87" t="n">
        <v>2833.5</v>
      </c>
      <c r="F251" s="86" t="n">
        <v>375.43814166482</v>
      </c>
      <c r="G251" s="88" t="n">
        <v>0.34649773084376</v>
      </c>
      <c r="H251" s="89">
        <f>IF(OR(G251="",F251=""),"",G251*$U$5/($U$6*F251))</f>
        <v/>
      </c>
      <c r="I251" s="88" t="n">
        <v>0.474019957468406</v>
      </c>
      <c r="J251" s="89">
        <f>IF(OR(I251="",F251=""),"",I251*$U$5/($U$6*F251))</f>
        <v/>
      </c>
      <c r="K251" s="88" t="n">
        <v>0.327898375077228</v>
      </c>
      <c r="L251" s="89">
        <f>IF(OR(K251="",F251=""),"",K251*$U$5/($U$6*F251))</f>
        <v/>
      </c>
      <c r="M251" s="88" t="n">
        <v>3.06663636031777</v>
      </c>
      <c r="N251" s="89">
        <f>IF(OR(M251="",F251=""),"",M251*$U$5/($U$6*F251))</f>
        <v/>
      </c>
      <c r="O251" s="88" t="n">
        <v>0.663675656205714</v>
      </c>
      <c r="P251" s="89">
        <f>IF(OR(O251="",F251=""),"",O251*$U$5/($U$6*F251))</f>
        <v/>
      </c>
      <c r="Q251" s="88" t="n">
        <v>8.05823996109401</v>
      </c>
      <c r="R251" s="89">
        <f>IF(OR(Q251="",F251=""),"",Q251*$U$5/($U$6*F251))</f>
        <v/>
      </c>
    </row>
    <row r="252" ht="15" customHeight="1" s="70">
      <c r="A252" s="85" t="inlineStr">
        <is>
          <t>C-57</t>
        </is>
      </c>
      <c r="B252" s="86" t="n">
        <v>93.0391473895582</v>
      </c>
      <c r="C252" s="86" t="n">
        <v>91.94914738955821</v>
      </c>
      <c r="D252" s="87" t="n">
        <v>2791</v>
      </c>
      <c r="E252" s="87" t="n">
        <v>2851</v>
      </c>
      <c r="F252" s="86" t="n">
        <v>382.226863468635</v>
      </c>
      <c r="G252" s="88" t="n">
        <v>0.197712504995738</v>
      </c>
      <c r="H252" s="89">
        <f>IF(OR(G252="",F252=""),"",G252*$U$5/($U$6*F252))</f>
        <v/>
      </c>
      <c r="I252" s="88" t="n">
        <v>0.467951791760555</v>
      </c>
      <c r="J252" s="89">
        <f>IF(OR(I252="",F252=""),"",I252*$U$5/($U$6*F252))</f>
        <v/>
      </c>
      <c r="K252" s="88" t="n">
        <v>0.319974209775733</v>
      </c>
      <c r="L252" s="89">
        <f>IF(OR(K252="",F252=""),"",K252*$U$5/($U$6*F252))</f>
        <v/>
      </c>
      <c r="M252" s="88" t="n">
        <v>3.18522100313588</v>
      </c>
      <c r="N252" s="89">
        <f>IF(OR(M252="",F252=""),"",M252*$U$5/($U$6*F252))</f>
        <v/>
      </c>
      <c r="O252" s="88" t="n">
        <v>0.643158312541902</v>
      </c>
      <c r="P252" s="89">
        <f>IF(OR(O252="",F252=""),"",O252*$U$5/($U$6*F252))</f>
        <v/>
      </c>
      <c r="Q252" s="88" t="n">
        <v>4.92918540410353</v>
      </c>
      <c r="R252" s="89">
        <f>IF(OR(Q252="",F252=""),"",Q252*$U$5/($U$6*F252))</f>
        <v/>
      </c>
    </row>
    <row r="253" ht="15" customHeight="1" s="70">
      <c r="A253" s="85" t="inlineStr">
        <is>
          <t>C-52</t>
        </is>
      </c>
      <c r="B253" s="86" t="n">
        <v>93.53362530120479</v>
      </c>
      <c r="C253" s="86" t="n">
        <v>92.4436253012048</v>
      </c>
      <c r="D253" s="87" t="n">
        <v>2811</v>
      </c>
      <c r="E253" s="87" t="n">
        <v>2868.5</v>
      </c>
      <c r="F253" s="86" t="n">
        <v>376.625355021947</v>
      </c>
      <c r="G253" s="88" t="n">
        <v>0.170467189621064</v>
      </c>
      <c r="H253" s="89">
        <f>IF(OR(G253="",F253=""),"",G253*$U$5/($U$6*F253))</f>
        <v/>
      </c>
      <c r="I253" s="88" t="n">
        <v>0.425999330178493</v>
      </c>
      <c r="J253" s="89">
        <f>IF(OR(I253="",F253=""),"",I253*$U$5/($U$6*F253))</f>
        <v/>
      </c>
      <c r="K253" s="88" t="n">
        <v>0.348249511956134</v>
      </c>
      <c r="L253" s="89">
        <f>IF(OR(K253="",F253=""),"",K253*$U$5/($U$6*F253))</f>
        <v/>
      </c>
      <c r="M253" s="88" t="n">
        <v>3.0623668029627</v>
      </c>
      <c r="N253" s="89">
        <f>IF(OR(M253="",F253=""),"",M253*$U$5/($U$6*F253))</f>
        <v/>
      </c>
      <c r="O253" s="88" t="n">
        <v>0.560088693311271</v>
      </c>
      <c r="P253" s="89">
        <f>IF(OR(O253="",F253=""),"",O253*$U$5/($U$6*F253))</f>
        <v/>
      </c>
      <c r="Q253" s="88" t="n">
        <v>5.31038749403466</v>
      </c>
      <c r="R253" s="89">
        <f>IF(OR(Q253="",F253=""),"",Q253*$U$5/($U$6*F253))</f>
        <v/>
      </c>
    </row>
    <row r="254" ht="15" customHeight="1" s="70">
      <c r="A254" s="85" t="inlineStr">
        <is>
          <t>C-47</t>
        </is>
      </c>
      <c r="B254" s="86" t="n">
        <v>94.02810321285131</v>
      </c>
      <c r="C254" s="86" t="n">
        <v>92.9381032128513</v>
      </c>
      <c r="D254" s="87" t="n">
        <v>2832</v>
      </c>
      <c r="E254" s="87" t="n">
        <v>2886.6</v>
      </c>
      <c r="F254" s="86" t="n">
        <v>376.369884226827</v>
      </c>
      <c r="G254" s="88" t="n">
        <v>0.303856975066142</v>
      </c>
      <c r="H254" s="89">
        <f>IF(OR(G254="",F254=""),"",G254*$U$5/($U$6*F254))</f>
        <v/>
      </c>
      <c r="I254" s="88" t="n">
        <v>0.492342846423901</v>
      </c>
      <c r="J254" s="89">
        <f>IF(OR(I254="",F254=""),"",I254*$U$5/($U$6*F254))</f>
        <v/>
      </c>
      <c r="K254" s="88" t="n">
        <v>0.3333623003605</v>
      </c>
      <c r="L254" s="89">
        <f>IF(OR(K254="",F254=""),"",K254*$U$5/($U$6*F254))</f>
        <v/>
      </c>
      <c r="M254" s="88" t="n">
        <v>3.10324667636228</v>
      </c>
      <c r="N254" s="89">
        <f>IF(OR(M254="",F254=""),"",M254*$U$5/($U$6*F254))</f>
        <v/>
      </c>
      <c r="O254" s="88" t="n">
        <v>0.834595822945564</v>
      </c>
      <c r="P254" s="89">
        <f>IF(OR(O254="",F254=""),"",O254*$U$5/($U$6*F254))</f>
        <v/>
      </c>
      <c r="Q254" s="88" t="n">
        <v>16.3043377066021</v>
      </c>
      <c r="R254" s="89">
        <f>IF(OR(Q254="",F254=""),"",Q254*$U$5/($U$6*F254))</f>
        <v/>
      </c>
    </row>
    <row r="255" ht="15" customHeight="1" s="70">
      <c r="A255" s="85" t="inlineStr">
        <is>
          <t>C-42</t>
        </is>
      </c>
      <c r="B255" s="86" t="n">
        <v>94.5225811244979</v>
      </c>
      <c r="C255" s="86" t="n">
        <v>93.4325811244979</v>
      </c>
      <c r="D255" s="87" t="n">
        <v>2852</v>
      </c>
      <c r="E255" s="87" t="n">
        <v>2906</v>
      </c>
      <c r="F255" s="86" t="n">
        <v>373.342276932149</v>
      </c>
      <c r="G255" s="88" t="n">
        <v>0.139798524555489</v>
      </c>
      <c r="H255" s="89">
        <f>IF(OR(G255="",F255=""),"",G255*$U$5/($U$6*F255))</f>
        <v/>
      </c>
      <c r="I255" s="88" t="n">
        <v>0.405564845000191</v>
      </c>
      <c r="J255" s="89">
        <f>IF(OR(I255="",F255=""),"",I255*$U$5/($U$6*F255))</f>
        <v/>
      </c>
      <c r="K255" s="88" t="n">
        <v>0.309183912728519</v>
      </c>
      <c r="L255" s="89">
        <f>IF(OR(K255="",F255=""),"",K255*$U$5/($U$6*F255))</f>
        <v/>
      </c>
      <c r="M255" s="88" t="n">
        <v>2.99603646437892</v>
      </c>
      <c r="N255" s="89">
        <f>IF(OR(M255="",F255=""),"",M255*$U$5/($U$6*F255))</f>
        <v/>
      </c>
      <c r="O255" s="88" t="n">
        <v>0.918050062262754</v>
      </c>
      <c r="P255" s="89">
        <f>IF(OR(O255="",F255=""),"",O255*$U$5/($U$6*F255))</f>
        <v/>
      </c>
      <c r="Q255" s="88" t="n">
        <v>5.96040031659133</v>
      </c>
      <c r="R255" s="89">
        <f>IF(OR(Q255="",F255=""),"",Q255*$U$5/($U$6*F255))</f>
        <v/>
      </c>
    </row>
    <row r="256" ht="15" customHeight="1" s="70">
      <c r="A256" s="85" t="inlineStr">
        <is>
          <t>C-37</t>
        </is>
      </c>
      <c r="B256" s="86" t="n">
        <v>95.0170590361444</v>
      </c>
      <c r="C256" s="86" t="n">
        <v>93.9270590361444</v>
      </c>
      <c r="D256" s="87" t="n">
        <v>2866</v>
      </c>
      <c r="E256" s="87" t="n">
        <v>2926</v>
      </c>
      <c r="F256" s="86" t="n">
        <v>370.830312407899</v>
      </c>
      <c r="G256" s="88" t="n">
        <v>0.144421409046759</v>
      </c>
      <c r="H256" s="89">
        <f>IF(OR(G256="",F256=""),"",G256*$U$5/($U$6*F256))</f>
        <v/>
      </c>
      <c r="I256" s="88" t="n">
        <v>0.470809443410486</v>
      </c>
      <c r="J256" s="89">
        <f>IF(OR(I256="",F256=""),"",I256*$U$5/($U$6*F256))</f>
        <v/>
      </c>
      <c r="K256" s="88" t="n">
        <v>0.313808820402101</v>
      </c>
      <c r="L256" s="89">
        <f>IF(OR(K256="",F256=""),"",K256*$U$5/($U$6*F256))</f>
        <v/>
      </c>
      <c r="M256" s="88" t="n">
        <v>2.97087620932965</v>
      </c>
      <c r="N256" s="89">
        <f>IF(OR(M256="",F256=""),"",M256*$U$5/($U$6*F256))</f>
        <v/>
      </c>
      <c r="O256" s="88" t="n">
        <v>0.704184565062689</v>
      </c>
      <c r="P256" s="89">
        <f>IF(OR(O256="",F256=""),"",O256*$U$5/($U$6*F256))</f>
        <v/>
      </c>
      <c r="Q256" s="88" t="n">
        <v>9.905491128419641</v>
      </c>
      <c r="R256" s="89">
        <f>IF(OR(Q256="",F256=""),"",Q256*$U$5/($U$6*F256))</f>
        <v/>
      </c>
    </row>
    <row r="257" ht="15" customHeight="1" s="70">
      <c r="A257" s="85" t="inlineStr">
        <is>
          <t>C-32</t>
        </is>
      </c>
      <c r="B257" s="86" t="n">
        <v>95.5115369477911</v>
      </c>
      <c r="C257" s="86" t="n">
        <v>94.4215369477911</v>
      </c>
      <c r="D257" s="87" t="n">
        <v>2881</v>
      </c>
      <c r="E257" s="87" t="n">
        <v>2946</v>
      </c>
      <c r="F257" s="86" t="n">
        <v>378.272215061683</v>
      </c>
      <c r="G257" s="88" t="n">
        <v>0.228354635190285</v>
      </c>
      <c r="H257" s="89">
        <f>IF(OR(G257="",F257=""),"",G257*$U$5/($U$6*F257))</f>
        <v/>
      </c>
      <c r="I257" s="88" t="n">
        <v>0.390652622230433</v>
      </c>
      <c r="J257" s="89">
        <f>IF(OR(I257="",F257=""),"",I257*$U$5/($U$6*F257))</f>
        <v/>
      </c>
      <c r="K257" s="88" t="n">
        <v>0.297671769777567</v>
      </c>
      <c r="L257" s="89">
        <f>IF(OR(K257="",F257=""),"",K257*$U$5/($U$6*F257))</f>
        <v/>
      </c>
      <c r="M257" s="88" t="n">
        <v>2.95817719775673</v>
      </c>
      <c r="N257" s="89">
        <f>IF(OR(M257="",F257=""),"",M257*$U$5/($U$6*F257))</f>
        <v/>
      </c>
      <c r="O257" s="88" t="n">
        <v>0.601418651329376</v>
      </c>
      <c r="P257" s="89">
        <f>IF(OR(O257="",F257=""),"",O257*$U$5/($U$6*F257))</f>
        <v/>
      </c>
      <c r="Q257" s="88" t="n">
        <v>7.41186771356033</v>
      </c>
      <c r="R257" s="89">
        <f>IF(OR(Q257="",F257=""),"",Q257*$U$5/($U$6*F257))</f>
        <v/>
      </c>
    </row>
    <row r="258" ht="15" customHeight="1" s="70">
      <c r="A258" s="85" t="inlineStr">
        <is>
          <t>C-27</t>
        </is>
      </c>
      <c r="B258" s="86" t="n">
        <v>96.0060148594376</v>
      </c>
      <c r="C258" s="86" t="n">
        <v>94.9160148594376</v>
      </c>
      <c r="D258" s="87" t="n">
        <v>2897</v>
      </c>
      <c r="E258" s="87" t="n">
        <v>2964.8</v>
      </c>
      <c r="F258" s="86" t="n">
        <v>383.349333725981</v>
      </c>
      <c r="G258" s="88" t="n">
        <v>0.55674254666969</v>
      </c>
      <c r="H258" s="89">
        <f>IF(OR(G258="",F258=""),"",G258*$U$5/($U$6*F258))</f>
        <v/>
      </c>
      <c r="I258" s="88" t="n">
        <v>0.397337662394344</v>
      </c>
      <c r="J258" s="89">
        <f>IF(OR(I258="",F258=""),"",I258*$U$5/($U$6*F258))</f>
        <v/>
      </c>
      <c r="K258" s="88" t="n">
        <v>0.314394855730667</v>
      </c>
      <c r="L258" s="89">
        <f>IF(OR(K258="",F258=""),"",K258*$U$5/($U$6*F258))</f>
        <v/>
      </c>
      <c r="M258" s="88" t="n">
        <v>3.05640272646738</v>
      </c>
      <c r="N258" s="89">
        <f>IF(OR(M258="",F258=""),"",M258*$U$5/($U$6*F258))</f>
        <v/>
      </c>
      <c r="O258" s="88" t="n">
        <v>1.11767379519349</v>
      </c>
      <c r="P258" s="89">
        <f>IF(OR(O258="",F258=""),"",O258*$U$5/($U$6*F258))</f>
        <v/>
      </c>
      <c r="Q258" s="88" t="n">
        <v>10.3452072423402</v>
      </c>
      <c r="R258" s="89">
        <f>IF(OR(Q258="",F258=""),"",Q258*$U$5/($U$6*F258))</f>
        <v/>
      </c>
    </row>
    <row r="259" ht="15" customHeight="1" s="70">
      <c r="A259" s="85" t="inlineStr">
        <is>
          <t>C-22</t>
        </is>
      </c>
      <c r="B259" s="86" t="n">
        <v>96.5004927710841</v>
      </c>
      <c r="C259" s="86" t="n">
        <v>95.41049277108409</v>
      </c>
      <c r="D259" s="87" t="n">
        <v>2915</v>
      </c>
      <c r="E259" s="87" t="n">
        <v>2981</v>
      </c>
      <c r="F259" s="86" t="n">
        <v>385.14192147772</v>
      </c>
      <c r="G259" s="88" t="n">
        <v>0.725838577051832</v>
      </c>
      <c r="H259" s="89">
        <f>IF(OR(G259="",F259=""),"",G259*$U$5/($U$6*F259))</f>
        <v/>
      </c>
      <c r="I259" s="88" t="n">
        <v>0.282400817364619</v>
      </c>
      <c r="J259" s="89">
        <f>IF(OR(I259="",F259=""),"",I259*$U$5/($U$6*F259))</f>
        <v/>
      </c>
      <c r="K259" s="88" t="n">
        <v>0.287647388739077</v>
      </c>
      <c r="L259" s="89">
        <f>IF(OR(K259="",F259=""),"",K259*$U$5/($U$6*F259))</f>
        <v/>
      </c>
      <c r="M259" s="88" t="n">
        <v>2.7703910816325</v>
      </c>
      <c r="N259" s="89">
        <f>IF(OR(M259="",F259=""),"",M259*$U$5/($U$6*F259))</f>
        <v/>
      </c>
      <c r="O259" s="88" t="n">
        <v>2.99598699062224</v>
      </c>
      <c r="P259" s="89">
        <f>IF(OR(O259="",F259=""),"",O259*$U$5/($U$6*F259))</f>
        <v/>
      </c>
      <c r="Q259" s="88" t="n">
        <v>4.10723394659481</v>
      </c>
      <c r="R259" s="89">
        <f>IF(OR(Q259="",F259=""),"",Q259*$U$5/($U$6*F259))</f>
        <v/>
      </c>
    </row>
    <row r="260" ht="15" customHeight="1" s="70">
      <c r="A260" s="85" t="inlineStr">
        <is>
          <t>C-17</t>
        </is>
      </c>
      <c r="B260" s="86" t="n">
        <v>96.99497068273079</v>
      </c>
      <c r="C260" s="86" t="n">
        <v>95.90497068273081</v>
      </c>
      <c r="D260" s="87" t="n">
        <v>2934</v>
      </c>
      <c r="E260" s="87" t="n">
        <v>2996</v>
      </c>
      <c r="F260" s="86" t="n">
        <v>381.329459787445</v>
      </c>
      <c r="G260" s="88" t="n">
        <v>0.507725622317581</v>
      </c>
      <c r="H260" s="89">
        <f>IF(OR(G260="",F260=""),"",G260*$U$5/($U$6*F260))</f>
        <v/>
      </c>
      <c r="I260" s="88" t="n">
        <v>0.466259972941784</v>
      </c>
      <c r="J260" s="89">
        <f>IF(OR(I260="",F260=""),"",I260*$U$5/($U$6*F260))</f>
        <v/>
      </c>
      <c r="K260" s="88" t="n">
        <v>0.339398655993244</v>
      </c>
      <c r="L260" s="89">
        <f>IF(OR(K260="",F260=""),"",K260*$U$5/($U$6*F260))</f>
        <v/>
      </c>
      <c r="M260" s="88" t="n">
        <v>2.94946516290793</v>
      </c>
      <c r="N260" s="89">
        <f>IF(OR(M260="",F260=""),"",M260*$U$5/($U$6*F260))</f>
        <v/>
      </c>
      <c r="O260" s="88" t="n">
        <v>0.557404644131493</v>
      </c>
      <c r="P260" s="89">
        <f>IF(OR(O260="",F260=""),"",O260*$U$5/($U$6*F260))</f>
        <v/>
      </c>
      <c r="Q260" s="88" t="n">
        <v>5.34973274277145</v>
      </c>
      <c r="R260" s="89">
        <f>IF(OR(Q260="",F260=""),"",Q260*$U$5/($U$6*F260))</f>
        <v/>
      </c>
    </row>
    <row r="261" ht="15" customHeight="1" s="70">
      <c r="A261" s="85" t="inlineStr">
        <is>
          <t>C-12</t>
        </is>
      </c>
      <c r="B261" s="86" t="n">
        <v>97.48944859437739</v>
      </c>
      <c r="C261" s="86" t="n">
        <v>96.3994485943774</v>
      </c>
      <c r="D261" s="87" t="n">
        <v>2946</v>
      </c>
      <c r="E261" s="87" t="n">
        <v>3011</v>
      </c>
      <c r="F261" s="86" t="n">
        <v>387.917567468196</v>
      </c>
      <c r="G261" s="88" t="n">
        <v>0.7691144453252911</v>
      </c>
      <c r="H261" s="89">
        <f>IF(OR(G261="",F261=""),"",G261*$U$5/($U$6*F261))</f>
        <v/>
      </c>
      <c r="I261" s="88" t="n">
        <v>0.548176509589812</v>
      </c>
      <c r="J261" s="89">
        <f>IF(OR(I261="",F261=""),"",I261*$U$5/($U$6*F261))</f>
        <v/>
      </c>
      <c r="K261" s="88" t="n">
        <v>0.364455203110063</v>
      </c>
      <c r="L261" s="89">
        <f>IF(OR(K261="",F261=""),"",K261*$U$5/($U$6*F261))</f>
        <v/>
      </c>
      <c r="M261" s="88" t="n">
        <v>3.41366133178038</v>
      </c>
      <c r="N261" s="89">
        <f>IF(OR(M261="",F261=""),"",M261*$U$5/($U$6*F261))</f>
        <v/>
      </c>
      <c r="O261" s="88" t="n">
        <v>1.06540295720092</v>
      </c>
      <c r="P261" s="89">
        <f>IF(OR(O261="",F261=""),"",O261*$U$5/($U$6*F261))</f>
        <v/>
      </c>
      <c r="Q261" s="88" t="n">
        <v>18.9638098899457</v>
      </c>
      <c r="R261" s="89">
        <f>IF(OR(Q261="",F261=""),"",Q261*$U$5/($U$6*F261))</f>
        <v/>
      </c>
    </row>
    <row r="262" ht="15" customHeight="1" s="70">
      <c r="A262" s="85" t="inlineStr">
        <is>
          <t>C-7</t>
        </is>
      </c>
      <c r="B262" s="86" t="n">
        <v>97.9839265060241</v>
      </c>
      <c r="C262" s="86" t="n">
        <v>96.8939265060241</v>
      </c>
      <c r="D262" s="87" t="n">
        <v>2961</v>
      </c>
      <c r="E262" s="87" t="n">
        <v>3026</v>
      </c>
      <c r="F262" s="86" t="n">
        <v>391.942873947726</v>
      </c>
      <c r="G262" s="88" t="n">
        <v>1.05718255836404</v>
      </c>
      <c r="H262" s="89">
        <f>IF(OR(G262="",F262=""),"",G262*$U$5/($U$6*F262))</f>
        <v/>
      </c>
      <c r="I262" s="88" t="n">
        <v>0.474670538697355</v>
      </c>
      <c r="J262" s="89">
        <f>IF(OR(I262="",F262=""),"",I262*$U$5/($U$6*F262))</f>
        <v/>
      </c>
      <c r="K262" s="88" t="n">
        <v>0.358284757754266</v>
      </c>
      <c r="L262" s="89">
        <f>IF(OR(K262="",F262=""),"",K262*$U$5/($U$6*F262))</f>
        <v/>
      </c>
      <c r="M262" s="88" t="n">
        <v>3.08513999241185</v>
      </c>
      <c r="N262" s="89">
        <f>IF(OR(M262="",F262=""),"",M262*$U$5/($U$6*F262))</f>
        <v/>
      </c>
      <c r="O262" s="88" t="n">
        <v>0.49028829670969</v>
      </c>
      <c r="P262" s="89">
        <f>IF(OR(O262="",F262=""),"",O262*$U$5/($U$6*F262))</f>
        <v/>
      </c>
      <c r="Q262" s="88" t="n">
        <v>9.12099183210826</v>
      </c>
      <c r="R262" s="89">
        <f>IF(OR(Q262="",F262=""),"",Q262*$U$5/($U$6*F262))</f>
        <v/>
      </c>
    </row>
    <row r="263" ht="15" customHeight="1" s="70">
      <c r="A263" s="85" t="inlineStr">
        <is>
          <t>C-2</t>
        </is>
      </c>
      <c r="B263" s="86" t="n">
        <v>98.59999999999999</v>
      </c>
      <c r="C263" s="86" t="n">
        <v>97.51000000000001</v>
      </c>
      <c r="D263" s="87" t="n">
        <v>2981</v>
      </c>
      <c r="E263" s="87" t="n">
        <v>3041</v>
      </c>
      <c r="F263" s="86" t="n">
        <v>388.082181711261</v>
      </c>
      <c r="G263" s="88" t="n">
        <v>0.948475557491463</v>
      </c>
      <c r="H263" s="89">
        <f>IF(OR(G263="",F263=""),"",G263*$U$5/($U$6*F263))</f>
        <v/>
      </c>
      <c r="I263" s="88" t="n">
        <v>0.601999244146905</v>
      </c>
      <c r="J263" s="89">
        <f>IF(OR(I263="",F263=""),"",I263*$U$5/($U$6*F263))</f>
        <v/>
      </c>
      <c r="K263" s="88" t="n">
        <v>0.345120918794544</v>
      </c>
      <c r="L263" s="89">
        <f>IF(OR(K263="",F263=""),"",K263*$U$5/($U$6*F263))</f>
        <v/>
      </c>
      <c r="M263" s="88" t="n">
        <v>3.35677822353652</v>
      </c>
      <c r="N263" s="89">
        <f>IF(OR(M263="",F263=""),"",M263*$U$5/($U$6*F263))</f>
        <v/>
      </c>
      <c r="O263" s="88" t="n">
        <v>0.99160811062751</v>
      </c>
      <c r="P263" s="89">
        <f>IF(OR(O263="",F263=""),"",O263*$U$5/($U$6*F263))</f>
        <v/>
      </c>
      <c r="Q263" s="88" t="n">
        <v>5.4845835971226</v>
      </c>
      <c r="R263" s="89">
        <f>IF(OR(Q263="",F263=""),"",Q263*$U$5/($U$6*F263))</f>
        <v/>
      </c>
    </row>
    <row r="264" ht="15" customHeight="1" s="70">
      <c r="A264" s="85" t="inlineStr">
        <is>
          <t>B-547</t>
        </is>
      </c>
      <c r="B264" s="86" t="n">
        <v>99.10939999999999</v>
      </c>
      <c r="C264" s="86" t="n">
        <v>98.0194</v>
      </c>
      <c r="D264" s="87" t="n">
        <v>2998</v>
      </c>
      <c r="E264" s="87" t="n">
        <v>3059</v>
      </c>
      <c r="F264" s="86" t="n">
        <v>379.513541322162</v>
      </c>
      <c r="G264" s="88" t="n">
        <v>0.515731970525927</v>
      </c>
      <c r="H264" s="89">
        <f>IF(OR(G264="",F264=""),"",G264*$U$5/($U$6*F264))</f>
        <v/>
      </c>
      <c r="I264" s="88" t="n">
        <v>0.641491697403327</v>
      </c>
      <c r="J264" s="89">
        <f>IF(OR(I264="",F264=""),"",I264*$U$5/($U$6*F264))</f>
        <v/>
      </c>
      <c r="K264" s="88" t="n">
        <v>0.344939523905906</v>
      </c>
      <c r="L264" s="89">
        <f>IF(OR(K264="",F264=""),"",K264*$U$5/($U$6*F264))</f>
        <v/>
      </c>
      <c r="M264" s="88" t="n">
        <v>3.64687605408652</v>
      </c>
      <c r="N264" s="89">
        <f>IF(OR(M264="",F264=""),"",M264*$U$5/($U$6*F264))</f>
        <v/>
      </c>
      <c r="O264" s="88" t="n">
        <v>0.608631775731185</v>
      </c>
      <c r="P264" s="89">
        <f>IF(OR(O264="",F264=""),"",O264*$U$5/($U$6*F264))</f>
        <v/>
      </c>
      <c r="Q264" s="88" t="n">
        <v>6.53279448436104</v>
      </c>
      <c r="R264" s="89">
        <f>IF(OR(Q264="",F264=""),"",Q264*$U$5/($U$6*F264))</f>
        <v/>
      </c>
    </row>
    <row r="265" ht="15" customHeight="1" s="70">
      <c r="A265" s="85" t="inlineStr">
        <is>
          <t>B-542</t>
        </is>
      </c>
      <c r="B265" s="86" t="n">
        <v>99.5184</v>
      </c>
      <c r="C265" s="86" t="n">
        <v>98.4284</v>
      </c>
      <c r="D265" s="87" t="n">
        <v>3011</v>
      </c>
      <c r="E265" s="87" t="n">
        <v>3074</v>
      </c>
      <c r="F265" s="86" t="n">
        <v>385.175912998751</v>
      </c>
      <c r="G265" s="88" t="n">
        <v>0.293740601400679</v>
      </c>
      <c r="H265" s="89">
        <f>IF(OR(G265="",F265=""),"",G265*$U$5/($U$6*F265))</f>
        <v/>
      </c>
      <c r="I265" s="88" t="n">
        <v>0.590666890625306</v>
      </c>
      <c r="J265" s="89">
        <f>IF(OR(I265="",F265=""),"",I265*$U$5/($U$6*F265))</f>
        <v/>
      </c>
      <c r="K265" s="88" t="n">
        <v>0.341400921874659</v>
      </c>
      <c r="L265" s="89">
        <f>IF(OR(K265="",F265=""),"",K265*$U$5/($U$6*F265))</f>
        <v/>
      </c>
      <c r="M265" s="88" t="n">
        <v>3.44605279676358</v>
      </c>
      <c r="N265" s="89">
        <f>IF(OR(M265="",F265=""),"",M265*$U$5/($U$6*F265))</f>
        <v/>
      </c>
      <c r="O265" s="88" t="n">
        <v>0.758621926736285</v>
      </c>
      <c r="P265" s="89">
        <f>IF(OR(O265="",F265=""),"",O265*$U$5/($U$6*F265))</f>
        <v/>
      </c>
      <c r="Q265" s="88" t="n">
        <v>7.33419974072299</v>
      </c>
      <c r="R265" s="89">
        <f>IF(OR(Q265="",F265=""),"",Q265*$U$5/($U$6*F265))</f>
        <v/>
      </c>
    </row>
    <row r="266" ht="15" customHeight="1" s="70">
      <c r="A266" s="85" t="inlineStr">
        <is>
          <t>B-537</t>
        </is>
      </c>
      <c r="B266" s="86" t="n">
        <v>99.92740000000001</v>
      </c>
      <c r="C266" s="86" t="n">
        <v>98.8374</v>
      </c>
      <c r="D266" s="87" t="n">
        <v>3026</v>
      </c>
      <c r="E266" s="87" t="n">
        <v>3089</v>
      </c>
      <c r="F266" s="86" t="n">
        <v>386.742607354076</v>
      </c>
      <c r="G266" s="88" t="n">
        <v>0.307991218123859</v>
      </c>
      <c r="H266" s="89">
        <f>IF(OR(G266="",F266=""),"",G266*$U$5/($U$6*F266))</f>
        <v/>
      </c>
      <c r="I266" s="88" t="n">
        <v>0.520415345015932</v>
      </c>
      <c r="J266" s="89">
        <f>IF(OR(I266="",F266=""),"",I266*$U$5/($U$6*F266))</f>
        <v/>
      </c>
      <c r="K266" s="88" t="n">
        <v>0.340938511774897</v>
      </c>
      <c r="L266" s="89">
        <f>IF(OR(K266="",F266=""),"",K266*$U$5/($U$6*F266))</f>
        <v/>
      </c>
      <c r="M266" s="88" t="n">
        <v>3.47155603225326</v>
      </c>
      <c r="N266" s="89">
        <f>IF(OR(M266="",F266=""),"",M266*$U$5/($U$6*F266))</f>
        <v/>
      </c>
      <c r="O266" s="88" t="n">
        <v>0.511021392697891</v>
      </c>
      <c r="P266" s="89">
        <f>IF(OR(O266="",F266=""),"",O266*$U$5/($U$6*F266))</f>
        <v/>
      </c>
      <c r="Q266" s="88" t="n">
        <v>12.8460673660378</v>
      </c>
      <c r="R266" s="89">
        <f>IF(OR(Q266="",F266=""),"",Q266*$U$5/($U$6*F266))</f>
        <v/>
      </c>
    </row>
    <row r="267" ht="15" customHeight="1" s="70">
      <c r="A267" s="85" t="inlineStr">
        <is>
          <t>B-532</t>
        </is>
      </c>
      <c r="B267" s="86" t="n">
        <v>100.3364</v>
      </c>
      <c r="C267" s="86" t="n">
        <v>99.24639999999999</v>
      </c>
      <c r="D267" s="87" t="n">
        <v>3042</v>
      </c>
      <c r="E267" s="87" t="n">
        <v>3104</v>
      </c>
      <c r="F267" s="86" t="n">
        <v>386.773909211106</v>
      </c>
      <c r="G267" s="88" t="n">
        <v>0.144981635861545</v>
      </c>
      <c r="H267" s="89">
        <f>IF(OR(G267="",F267=""),"",G267*$U$5/($U$6*F267))</f>
        <v/>
      </c>
      <c r="I267" s="88" t="n">
        <v>0.497637948969386</v>
      </c>
      <c r="J267" s="89">
        <f>IF(OR(I267="",F267=""),"",I267*$U$5/($U$6*F267))</f>
        <v/>
      </c>
      <c r="K267" s="88" t="n">
        <v>0.362339206617178</v>
      </c>
      <c r="L267" s="89">
        <f>IF(OR(K267="",F267=""),"",K267*$U$5/($U$6*F267))</f>
        <v/>
      </c>
      <c r="M267" s="88" t="n">
        <v>3.29320809537325</v>
      </c>
      <c r="N267" s="89">
        <f>IF(OR(M267="",F267=""),"",M267*$U$5/($U$6*F267))</f>
        <v/>
      </c>
      <c r="O267" s="88" t="n">
        <v>0.437288815406056</v>
      </c>
      <c r="P267" s="89">
        <f>IF(OR(O267="",F267=""),"",O267*$U$5/($U$6*F267))</f>
        <v/>
      </c>
      <c r="Q267" s="88" t="n">
        <v>9.822554197405969</v>
      </c>
      <c r="R267" s="89">
        <f>IF(OR(Q267="",F267=""),"",Q267*$U$5/($U$6*F267))</f>
        <v/>
      </c>
    </row>
    <row r="268" ht="15" customHeight="1" s="70">
      <c r="A268" s="85" t="inlineStr">
        <is>
          <t>B-527</t>
        </is>
      </c>
      <c r="B268" s="86" t="n">
        <v>100.779975999997</v>
      </c>
      <c r="C268" s="86" t="n">
        <v>99.6899759999972</v>
      </c>
      <c r="D268" s="87" t="n">
        <v>3057</v>
      </c>
      <c r="E268" s="87" t="n">
        <v>3119</v>
      </c>
      <c r="F268" s="86" t="n">
        <v>385.372966621379</v>
      </c>
      <c r="G268" s="88" t="n">
        <v>0.522651041342038</v>
      </c>
      <c r="H268" s="89">
        <f>IF(OR(G268="",F268=""),"",G268*$U$5/($U$6*F268))</f>
        <v/>
      </c>
      <c r="I268" s="88" t="n">
        <v>0.505088520834413</v>
      </c>
      <c r="J268" s="89">
        <f>IF(OR(I268="",F268=""),"",I268*$U$5/($U$6*F268))</f>
        <v/>
      </c>
      <c r="K268" s="88" t="n">
        <v>0.356144768172241</v>
      </c>
      <c r="L268" s="89">
        <f>IF(OR(K268="",F268=""),"",K268*$U$5/($U$6*F268))</f>
        <v/>
      </c>
      <c r="M268" s="88" t="n">
        <v>3.50691441429323</v>
      </c>
      <c r="N268" s="89">
        <f>IF(OR(M268="",F268=""),"",M268*$U$5/($U$6*F268))</f>
        <v/>
      </c>
      <c r="O268" s="88" t="n">
        <v>20.6326916037772</v>
      </c>
      <c r="P268" s="89">
        <f>IF(OR(O268="",F268=""),"",O268*$U$5/($U$6*F268))</f>
        <v/>
      </c>
      <c r="Q268" s="88" t="n">
        <v>7.37845528301494</v>
      </c>
      <c r="R268" s="89">
        <f>IF(OR(Q268="",F268=""),"",Q268*$U$5/($U$6*F268))</f>
        <v/>
      </c>
    </row>
    <row r="269" ht="15" customHeight="1" s="70">
      <c r="A269" s="85" t="inlineStr">
        <is>
          <t>B-522</t>
        </is>
      </c>
      <c r="B269" s="86" t="n">
        <v>101.246631666663</v>
      </c>
      <c r="C269" s="86" t="n">
        <v>100.156631666663</v>
      </c>
      <c r="D269" s="87" t="n">
        <v>3069</v>
      </c>
      <c r="E269" s="87" t="n">
        <v>3133.4</v>
      </c>
      <c r="F269" s="86" t="n">
        <v>385.097657684118</v>
      </c>
      <c r="G269" s="88" t="n">
        <v>0.294095992990566</v>
      </c>
      <c r="H269" s="89">
        <f>IF(OR(G269="",F269=""),"",G269*$U$5/($U$6*F269))</f>
        <v/>
      </c>
      <c r="I269" s="88" t="n">
        <v>0.517432962880086</v>
      </c>
      <c r="J269" s="89">
        <f>IF(OR(I269="",F269=""),"",I269*$U$5/($U$6*F269))</f>
        <v/>
      </c>
      <c r="K269" s="88" t="n">
        <v>0.347976234575075</v>
      </c>
      <c r="L269" s="89">
        <f>IF(OR(K269="",F269=""),"",K269*$U$5/($U$6*F269))</f>
        <v/>
      </c>
      <c r="M269" s="88" t="n">
        <v>3.08702857297262</v>
      </c>
      <c r="N269" s="89">
        <f>IF(OR(M269="",F269=""),"",M269*$U$5/($U$6*F269))</f>
        <v/>
      </c>
      <c r="O269" s="88" t="n">
        <v>0.297880911290298</v>
      </c>
      <c r="P269" s="89">
        <f>IF(OR(O269="",F269=""),"",O269*$U$5/($U$6*F269))</f>
        <v/>
      </c>
      <c r="Q269" s="88" t="n">
        <v>2.66493429615956</v>
      </c>
      <c r="R269" s="89">
        <f>IF(OR(Q269="",F269=""),"",Q269*$U$5/($U$6*F269))</f>
        <v/>
      </c>
    </row>
    <row r="270" ht="15" customHeight="1" s="70">
      <c r="A270" s="85" t="inlineStr">
        <is>
          <t>B-517</t>
        </is>
      </c>
      <c r="B270" s="86" t="n">
        <v>101.713306666664</v>
      </c>
      <c r="C270" s="86" t="n">
        <v>100.623306666664</v>
      </c>
      <c r="D270" s="87" t="n">
        <v>3085</v>
      </c>
      <c r="E270" s="87" t="n">
        <v>3146.5</v>
      </c>
      <c r="F270" s="86" t="n">
        <v>383.799801783945</v>
      </c>
      <c r="G270" s="88" t="n">
        <v>0.219499699066336</v>
      </c>
      <c r="H270" s="89">
        <f>IF(OR(G270="",F270=""),"",G270*$U$5/($U$6*F270))</f>
        <v/>
      </c>
      <c r="I270" s="88" t="n">
        <v>0.517395766264905</v>
      </c>
      <c r="J270" s="89">
        <f>IF(OR(I270="",F270=""),"",I270*$U$5/($U$6*F270))</f>
        <v/>
      </c>
      <c r="K270" s="88" t="n">
        <v>0.35201809814451</v>
      </c>
      <c r="L270" s="89">
        <f>IF(OR(K270="",F270=""),"",K270*$U$5/($U$6*F270))</f>
        <v/>
      </c>
      <c r="M270" s="88" t="n">
        <v>3.27406629213669</v>
      </c>
      <c r="N270" s="89">
        <f>IF(OR(M270="",F270=""),"",M270*$U$5/($U$6*F270))</f>
        <v/>
      </c>
      <c r="O270" s="88" t="n">
        <v>0.376310649123733</v>
      </c>
      <c r="P270" s="89">
        <f>IF(OR(O270="",F270=""),"",O270*$U$5/($U$6*F270))</f>
        <v/>
      </c>
      <c r="Q270" s="88" t="n">
        <v>4.07140834518531</v>
      </c>
      <c r="R270" s="89">
        <f>IF(OR(Q270="",F270=""),"",Q270*$U$5/($U$6*F270))</f>
        <v/>
      </c>
    </row>
    <row r="271" ht="15" customHeight="1" s="70">
      <c r="A271" s="85" t="inlineStr">
        <is>
          <t>B-512</t>
        </is>
      </c>
      <c r="B271" s="86" t="n">
        <v>102.179981666665</v>
      </c>
      <c r="C271" s="86" t="n">
        <v>101.089981666665</v>
      </c>
      <c r="D271" s="87" t="n">
        <v>3095</v>
      </c>
      <c r="E271" s="87" t="n">
        <v>3159</v>
      </c>
      <c r="F271" s="86" t="n">
        <v>380.866485613623</v>
      </c>
      <c r="G271" s="88" t="n">
        <v>0.337818592872332</v>
      </c>
      <c r="H271" s="89">
        <f>IF(OR(G271="",F271=""),"",G271*$U$5/($U$6*F271))</f>
        <v/>
      </c>
      <c r="I271" s="88" t="n">
        <v>0.517366564565142</v>
      </c>
      <c r="J271" s="89">
        <f>IF(OR(I271="",F271=""),"",I271*$U$5/($U$6*F271))</f>
        <v/>
      </c>
      <c r="K271" s="88" t="n">
        <v>0.373502959412055</v>
      </c>
      <c r="L271" s="89">
        <f>IF(OR(K271="",F271=""),"",K271*$U$5/($U$6*F271))</f>
        <v/>
      </c>
      <c r="M271" s="88" t="n">
        <v>3.34435049675571</v>
      </c>
      <c r="N271" s="89">
        <f>IF(OR(M271="",F271=""),"",M271*$U$5/($U$6*F271))</f>
        <v/>
      </c>
      <c r="O271" s="88" t="n">
        <v>0.533529431761787</v>
      </c>
      <c r="P271" s="89">
        <f>IF(OR(O271="",F271=""),"",O271*$U$5/($U$6*F271))</f>
        <v/>
      </c>
      <c r="Q271" s="88" t="n">
        <v>8.41292175334298</v>
      </c>
      <c r="R271" s="89">
        <f>IF(OR(Q271="",F271=""),"",Q271*$U$5/($U$6*F271))</f>
        <v/>
      </c>
    </row>
    <row r="272" ht="15" customHeight="1" s="70">
      <c r="A272" s="85" t="inlineStr">
        <is>
          <t>B-507</t>
        </is>
      </c>
      <c r="B272" s="86" t="n">
        <v>102.646656666666</v>
      </c>
      <c r="C272" s="86" t="n">
        <v>101.556656666666</v>
      </c>
      <c r="D272" s="87" t="n">
        <v>3105</v>
      </c>
      <c r="E272" s="87" t="n">
        <v>3171.8</v>
      </c>
      <c r="F272" s="86" t="n">
        <v>381.818882324882</v>
      </c>
      <c r="G272" s="88" t="n">
        <v>0.350353473017405</v>
      </c>
      <c r="H272" s="89">
        <f>IF(OR(G272="",F272=""),"",G272*$U$5/($U$6*F272))</f>
        <v/>
      </c>
      <c r="I272" s="88" t="n">
        <v>0.514414290095911</v>
      </c>
      <c r="J272" s="89">
        <f>IF(OR(I272="",F272=""),"",I272*$U$5/($U$6*F272))</f>
        <v/>
      </c>
      <c r="K272" s="88" t="n">
        <v>0.348586400980869</v>
      </c>
      <c r="L272" s="89">
        <f>IF(OR(K272="",F272=""),"",K272*$U$5/($U$6*F272))</f>
        <v/>
      </c>
      <c r="M272" s="88" t="n">
        <v>3.26841336175018</v>
      </c>
      <c r="N272" s="89">
        <f>IF(OR(M272="",F272=""),"",M272*$U$5/($U$6*F272))</f>
        <v/>
      </c>
      <c r="O272" s="88" t="n">
        <v>0.446837667562555</v>
      </c>
      <c r="P272" s="89">
        <f>IF(OR(O272="",F272=""),"",O272*$U$5/($U$6*F272))</f>
        <v/>
      </c>
      <c r="Q272" s="88" t="n">
        <v>7.969793161414</v>
      </c>
      <c r="R272" s="89">
        <f>IF(OR(Q272="",F272=""),"",Q272*$U$5/($U$6*F272))</f>
        <v/>
      </c>
    </row>
    <row r="273" ht="15" customHeight="1" s="70">
      <c r="A273" s="85" t="inlineStr">
        <is>
          <t>B-502</t>
        </is>
      </c>
      <c r="B273" s="86" t="n">
        <v>103.113330666666</v>
      </c>
      <c r="C273" s="86" t="n">
        <v>102.023330666666</v>
      </c>
      <c r="D273" s="87" t="n">
        <v>3125</v>
      </c>
      <c r="E273" s="87" t="n">
        <v>3186</v>
      </c>
      <c r="F273" s="86" t="n">
        <v>382.157678479713</v>
      </c>
      <c r="G273" s="88" t="n">
        <v>0.782166496874416</v>
      </c>
      <c r="H273" s="89">
        <f>IF(OR(G273="",F273=""),"",G273*$U$5/($U$6*F273))</f>
        <v/>
      </c>
      <c r="I273" s="88" t="n">
        <v>0.547817336254613</v>
      </c>
      <c r="J273" s="89">
        <f>IF(OR(I273="",F273=""),"",I273*$U$5/($U$6*F273))</f>
        <v/>
      </c>
      <c r="K273" s="88" t="n">
        <v>0.370951807219951</v>
      </c>
      <c r="L273" s="89">
        <f>IF(OR(K273="",F273=""),"",K273*$U$5/($U$6*F273))</f>
        <v/>
      </c>
      <c r="M273" s="88" t="n">
        <v>3.5783066386957</v>
      </c>
      <c r="N273" s="89">
        <f>IF(OR(M273="",F273=""),"",M273*$U$5/($U$6*F273))</f>
        <v/>
      </c>
      <c r="O273" s="88" t="n">
        <v>0.45484539366328</v>
      </c>
      <c r="P273" s="89">
        <f>IF(OR(O273="",F273=""),"",O273*$U$5/($U$6*F273))</f>
        <v/>
      </c>
      <c r="Q273" s="88" t="n">
        <v>7.40058469840267</v>
      </c>
      <c r="R273" s="89">
        <f>IF(OR(Q273="",F273=""),"",Q273*$U$5/($U$6*F273))</f>
        <v/>
      </c>
    </row>
    <row r="274" ht="15" customHeight="1" s="70">
      <c r="A274" s="85" t="inlineStr">
        <is>
          <t>B-497</t>
        </is>
      </c>
      <c r="B274" s="86" t="n">
        <v>103.6</v>
      </c>
      <c r="C274" s="86" t="n">
        <v>102.51</v>
      </c>
      <c r="D274" s="87" t="n">
        <v>3146</v>
      </c>
      <c r="E274" s="87" t="n">
        <v>3201</v>
      </c>
      <c r="F274" s="86" t="n">
        <v>386.379562043796</v>
      </c>
      <c r="G274" s="88" t="n">
        <v>0.769829005780182</v>
      </c>
      <c r="H274" s="89">
        <f>IF(OR(G274="",F274=""),"",G274*$U$5/($U$6*F274))</f>
        <v/>
      </c>
      <c r="I274" s="88" t="n">
        <v>0.654904455910262</v>
      </c>
      <c r="J274" s="89">
        <f>IF(OR(I274="",F274=""),"",I274*$U$5/($U$6*F274))</f>
        <v/>
      </c>
      <c r="K274" s="88" t="n">
        <v>0.377145863718572</v>
      </c>
      <c r="L274" s="89">
        <f>IF(OR(K274="",F274=""),"",K274*$U$5/($U$6*F274))</f>
        <v/>
      </c>
      <c r="M274" s="88" t="n">
        <v>3.59462492780566</v>
      </c>
      <c r="N274" s="89">
        <f>IF(OR(M274="",F274=""),"",M274*$U$5/($U$6*F274))</f>
        <v/>
      </c>
      <c r="O274" s="88" t="n">
        <v>0.83777516990921</v>
      </c>
      <c r="P274" s="89">
        <f>IF(OR(O274="",F274=""),"",O274*$U$5/($U$6*F274))</f>
        <v/>
      </c>
      <c r="Q274" s="88" t="n">
        <v>11.1978843110756</v>
      </c>
      <c r="R274" s="89">
        <f>IF(OR(Q274="",F274=""),"",Q274*$U$5/($U$6*F274))</f>
        <v/>
      </c>
    </row>
    <row r="275" ht="15" customHeight="1" s="70">
      <c r="A275" s="85" t="inlineStr">
        <is>
          <t>B-492</t>
        </is>
      </c>
      <c r="B275" s="86" t="n">
        <v>104.1</v>
      </c>
      <c r="C275" s="86" t="n">
        <v>103.01</v>
      </c>
      <c r="D275" s="87" t="n">
        <v>3160</v>
      </c>
      <c r="E275" s="87" t="n">
        <v>3216.9</v>
      </c>
      <c r="F275" s="86" t="n">
        <v>392.030291917266</v>
      </c>
      <c r="G275" s="88" t="n">
        <v>0.5455494891050749</v>
      </c>
      <c r="H275" s="89">
        <f>IF(OR(G275="",F275=""),"",G275*$U$5/($U$6*F275))</f>
        <v/>
      </c>
      <c r="I275" s="88" t="n">
        <v>0.567146379466493</v>
      </c>
      <c r="J275" s="89">
        <f>IF(OR(I275="",F275=""),"",I275*$U$5/($U$6*F275))</f>
        <v/>
      </c>
      <c r="K275" s="88" t="n">
        <v>0.356123732752029</v>
      </c>
      <c r="L275" s="89">
        <f>IF(OR(K275="",F275=""),"",K275*$U$5/($U$6*F275))</f>
        <v/>
      </c>
      <c r="M275" s="88" t="n">
        <v>3.38862802630622</v>
      </c>
      <c r="N275" s="89">
        <f>IF(OR(M275="",F275=""),"",M275*$U$5/($U$6*F275))</f>
        <v/>
      </c>
      <c r="O275" s="88" t="n">
        <v>0.636055820917602</v>
      </c>
      <c r="P275" s="89">
        <f>IF(OR(O275="",F275=""),"",O275*$U$5/($U$6*F275))</f>
        <v/>
      </c>
      <c r="Q275" s="88" t="n">
        <v>11.0069202953842</v>
      </c>
      <c r="R275" s="89">
        <f>IF(OR(Q275="",F275=""),"",Q275*$U$5/($U$6*F275))</f>
        <v/>
      </c>
    </row>
    <row r="276" ht="15" customHeight="1" s="70">
      <c r="A276" s="85" t="inlineStr">
        <is>
          <t>B-487</t>
        </is>
      </c>
      <c r="B276" s="86" t="n">
        <v>104.6</v>
      </c>
      <c r="C276" s="86" t="n">
        <v>103.51</v>
      </c>
      <c r="D276" s="87" t="n">
        <v>3176</v>
      </c>
      <c r="E276" s="87" t="n">
        <v>3234</v>
      </c>
      <c r="F276" s="86" t="n">
        <v>381.538884611154</v>
      </c>
      <c r="G276" s="88" t="n">
        <v>0.714371650096943</v>
      </c>
      <c r="H276" s="89">
        <f>IF(OR(G276="",F276=""),"",G276*$U$5/($U$6*F276))</f>
        <v/>
      </c>
      <c r="I276" s="88" t="n">
        <v>0.6537371830516679</v>
      </c>
      <c r="J276" s="89">
        <f>IF(OR(I276="",F276=""),"",I276*$U$5/($U$6*F276))</f>
        <v/>
      </c>
      <c r="K276" s="88" t="n">
        <v>0.338879566478248</v>
      </c>
      <c r="L276" s="89">
        <f>IF(OR(K276="",F276=""),"",K276*$U$5/($U$6*F276))</f>
        <v/>
      </c>
      <c r="M276" s="88" t="n">
        <v>3.14670933710292</v>
      </c>
      <c r="N276" s="89">
        <f>IF(OR(M276="",F276=""),"",M276*$U$5/($U$6*F276))</f>
        <v/>
      </c>
      <c r="O276" s="88" t="n">
        <v>0.478747606243232</v>
      </c>
      <c r="P276" s="89">
        <f>IF(OR(O276="",F276=""),"",O276*$U$5/($U$6*F276))</f>
        <v/>
      </c>
      <c r="Q276" s="88" t="n">
        <v>7.38642680935199</v>
      </c>
      <c r="R276" s="89">
        <f>IF(OR(Q276="",F276=""),"",Q276*$U$5/($U$6*F276))</f>
        <v/>
      </c>
    </row>
    <row r="277" ht="15" customHeight="1" s="70">
      <c r="A277" s="85" t="inlineStr">
        <is>
          <t>B-482</t>
        </is>
      </c>
      <c r="B277" s="86" t="n">
        <v>105.1</v>
      </c>
      <c r="C277" s="86" t="n">
        <v>104.01</v>
      </c>
      <c r="D277" s="87" t="n">
        <v>3193</v>
      </c>
      <c r="E277" s="87" t="n">
        <v>3251.5</v>
      </c>
      <c r="F277" s="86" t="n">
        <v>383.51162108659</v>
      </c>
      <c r="G277" s="88" t="n">
        <v>0.764508695219011</v>
      </c>
      <c r="H277" s="89">
        <f>IF(OR(G277="",F277=""),"",G277*$U$5/($U$6*F277))</f>
        <v/>
      </c>
      <c r="I277" s="88" t="n">
        <v>0.562803036382704</v>
      </c>
      <c r="J277" s="89">
        <f>IF(OR(I277="",F277=""),"",I277*$U$5/($U$6*F277))</f>
        <v/>
      </c>
      <c r="K277" s="88" t="n">
        <v>0.335739087343822</v>
      </c>
      <c r="L277" s="89">
        <f>IF(OR(K277="",F277=""),"",K277*$U$5/($U$6*F277))</f>
        <v/>
      </c>
      <c r="M277" s="88" t="n">
        <v>3.08862681701846</v>
      </c>
      <c r="N277" s="89">
        <f>IF(OR(M277="",F277=""),"",M277*$U$5/($U$6*F277))</f>
        <v/>
      </c>
      <c r="O277" s="88" t="n">
        <v>0.8213636200548911</v>
      </c>
      <c r="P277" s="89">
        <f>IF(OR(O277="",F277=""),"",O277*$U$5/($U$6*F277))</f>
        <v/>
      </c>
      <c r="Q277" s="88" t="n">
        <v>6.833716505096</v>
      </c>
      <c r="R277" s="89">
        <f>IF(OR(Q277="",F277=""),"",Q277*$U$5/($U$6*F277))</f>
        <v/>
      </c>
    </row>
    <row r="278" ht="15" customHeight="1" s="70">
      <c r="A278" s="85" t="inlineStr">
        <is>
          <t>B-477</t>
        </is>
      </c>
      <c r="B278" s="86" t="n">
        <v>105.6</v>
      </c>
      <c r="C278" s="86" t="n">
        <v>104.51</v>
      </c>
      <c r="D278" s="87" t="n">
        <v>3210</v>
      </c>
      <c r="E278" s="87" t="n">
        <v>3268.4</v>
      </c>
      <c r="F278" s="86" t="n">
        <v>386.198438588132</v>
      </c>
      <c r="G278" s="88" t="n">
        <v>0.442179361947444</v>
      </c>
      <c r="H278" s="89">
        <f>IF(OR(G278="",F278=""),"",G278*$U$5/($U$6*F278))</f>
        <v/>
      </c>
      <c r="I278" s="88" t="n">
        <v>0.437104881892402</v>
      </c>
      <c r="J278" s="89">
        <f>IF(OR(I278="",F278=""),"",I278*$U$5/($U$6*F278))</f>
        <v/>
      </c>
      <c r="K278" s="88" t="n">
        <v>0.340232253673477</v>
      </c>
      <c r="L278" s="89">
        <f>IF(OR(K278="",F278=""),"",K278*$U$5/($U$6*F278))</f>
        <v/>
      </c>
      <c r="M278" s="88" t="n">
        <v>3.0703249699279</v>
      </c>
      <c r="N278" s="89">
        <f>IF(OR(M278="",F278=""),"",M278*$U$5/($U$6*F278))</f>
        <v/>
      </c>
      <c r="O278" s="88" t="n">
        <v>0.740404668383812</v>
      </c>
      <c r="P278" s="89">
        <f>IF(OR(O278="",F278=""),"",O278*$U$5/($U$6*F278))</f>
        <v/>
      </c>
      <c r="Q278" s="88" t="n">
        <v>9.657473331010779</v>
      </c>
      <c r="R278" s="89">
        <f>IF(OR(Q278="",F278=""),"",Q278*$U$5/($U$6*F278))</f>
        <v/>
      </c>
    </row>
    <row r="279" ht="15" customHeight="1" s="70">
      <c r="A279" s="85" t="inlineStr">
        <is>
          <t>B-472</t>
        </is>
      </c>
      <c r="B279" s="86" t="n">
        <v>106.1</v>
      </c>
      <c r="C279" s="86" t="n">
        <v>105.01</v>
      </c>
      <c r="D279" s="87" t="n">
        <v>3225</v>
      </c>
      <c r="E279" s="87" t="n">
        <v>3283.1</v>
      </c>
      <c r="F279" s="86" t="n">
        <v>381.941732629727</v>
      </c>
      <c r="G279" s="88" t="n">
        <v>0.327189516872221</v>
      </c>
      <c r="H279" s="89">
        <f>IF(OR(G279="",F279=""),"",G279*$U$5/($U$6*F279))</f>
        <v/>
      </c>
      <c r="I279" s="88" t="n">
        <v>0.749325935684114</v>
      </c>
      <c r="J279" s="89">
        <f>IF(OR(I279="",F279=""),"",I279*$U$5/($U$6*F279))</f>
        <v/>
      </c>
      <c r="K279" s="88" t="n">
        <v>0.384758696319436</v>
      </c>
      <c r="L279" s="89">
        <f>IF(OR(K279="",F279=""),"",K279*$U$5/($U$6*F279))</f>
        <v/>
      </c>
      <c r="M279" s="88" t="n">
        <v>3.57134395023998</v>
      </c>
      <c r="N279" s="89">
        <f>IF(OR(M279="",F279=""),"",M279*$U$5/($U$6*F279))</f>
        <v/>
      </c>
      <c r="O279" s="88" t="n">
        <v>0.728896664873821</v>
      </c>
      <c r="P279" s="89">
        <f>IF(OR(O279="",F279=""),"",O279*$U$5/($U$6*F279))</f>
        <v/>
      </c>
      <c r="Q279" s="88" t="n">
        <v>10.951930158969</v>
      </c>
      <c r="R279" s="89">
        <f>IF(OR(Q279="",F279=""),"",Q279*$U$5/($U$6*F279))</f>
        <v/>
      </c>
    </row>
    <row r="280" ht="15" customHeight="1" s="70">
      <c r="A280" s="85" t="inlineStr">
        <is>
          <t>B-467</t>
        </is>
      </c>
      <c r="B280" s="86" t="n">
        <v>106.6</v>
      </c>
      <c r="C280" s="86" t="n">
        <v>105.51</v>
      </c>
      <c r="D280" s="87" t="n">
        <v>3246</v>
      </c>
      <c r="E280" s="87" t="n">
        <v>3296</v>
      </c>
      <c r="F280" s="86" t="n">
        <v>383.032877616098</v>
      </c>
      <c r="G280" s="88" t="n">
        <v>0.350832375031963</v>
      </c>
      <c r="H280" s="89">
        <f>IF(OR(G280="",F280=""),"",G280*$U$5/($U$6*F280))</f>
        <v/>
      </c>
      <c r="I280" s="88" t="n">
        <v>0.621452949961031</v>
      </c>
      <c r="J280" s="89">
        <f>IF(OR(I280="",F280=""),"",I280*$U$5/($U$6*F280))</f>
        <v/>
      </c>
      <c r="K280" s="88" t="n">
        <v>0.345707077591997</v>
      </c>
      <c r="L280" s="89">
        <f>IF(OR(K280="",F280=""),"",K280*$U$5/($U$6*F280))</f>
        <v/>
      </c>
      <c r="M280" s="88" t="n">
        <v>3.46376837412279</v>
      </c>
      <c r="N280" s="89">
        <f>IF(OR(M280="",F280=""),"",M280*$U$5/($U$6*F280))</f>
        <v/>
      </c>
      <c r="O280" s="88" t="n">
        <v>0.69581383366195</v>
      </c>
      <c r="P280" s="89">
        <f>IF(OR(O280="",F280=""),"",O280*$U$5/($U$6*F280))</f>
        <v/>
      </c>
      <c r="Q280" s="88" t="n">
        <v>12.2954101399591</v>
      </c>
      <c r="R280" s="89">
        <f>IF(OR(Q280="",F280=""),"",Q280*$U$5/($U$6*F280))</f>
        <v/>
      </c>
    </row>
    <row r="281" ht="15" customHeight="1" s="70">
      <c r="A281" s="85" t="inlineStr">
        <is>
          <t>B-462</t>
        </is>
      </c>
      <c r="B281" s="86" t="n">
        <v>107.1</v>
      </c>
      <c r="C281" s="86" t="n">
        <v>106.01</v>
      </c>
      <c r="D281" s="87" t="n">
        <v>3266</v>
      </c>
      <c r="E281" s="87" t="n">
        <v>3309.4</v>
      </c>
      <c r="F281" s="86" t="n">
        <v>378.302808123763</v>
      </c>
      <c r="G281" s="88" t="n">
        <v>0.257810576790687</v>
      </c>
      <c r="H281" s="89">
        <f>IF(OR(G281="",F281=""),"",G281*$U$5/($U$6*F281))</f>
        <v/>
      </c>
      <c r="I281" s="88" t="n">
        <v>0.65680832113434</v>
      </c>
      <c r="J281" s="89">
        <f>IF(OR(I281="",F281=""),"",I281*$U$5/($U$6*F281))</f>
        <v/>
      </c>
      <c r="K281" s="88" t="n">
        <v>0.336491150467161</v>
      </c>
      <c r="L281" s="89">
        <f>IF(OR(K281="",F281=""),"",K281*$U$5/($U$6*F281))</f>
        <v/>
      </c>
      <c r="M281" s="88" t="n">
        <v>3.28428034638283</v>
      </c>
      <c r="N281" s="89">
        <f>IF(OR(M281="",F281=""),"",M281*$U$5/($U$6*F281))</f>
        <v/>
      </c>
      <c r="O281" s="88" t="n">
        <v>0.638745682860244</v>
      </c>
      <c r="P281" s="89">
        <f>IF(OR(O281="",F281=""),"",O281*$U$5/($U$6*F281))</f>
        <v/>
      </c>
      <c r="Q281" s="88" t="n">
        <v>15.2051630962186</v>
      </c>
      <c r="R281" s="89">
        <f>IF(OR(Q281="",F281=""),"",Q281*$U$5/($U$6*F281))</f>
        <v/>
      </c>
    </row>
    <row r="282" ht="15" customHeight="1" s="70">
      <c r="A282" s="85" t="inlineStr">
        <is>
          <t>B-457</t>
        </is>
      </c>
      <c r="B282" s="86" t="n">
        <v>107.6</v>
      </c>
      <c r="C282" s="86" t="n">
        <v>106.51</v>
      </c>
      <c r="D282" s="87" t="n">
        <v>3286</v>
      </c>
      <c r="E282" s="87" t="n">
        <v>3324</v>
      </c>
      <c r="F282" s="86" t="n">
        <v>379.393686063139</v>
      </c>
      <c r="G282" s="88" t="n">
        <v>0.170632459189869</v>
      </c>
      <c r="H282" s="89">
        <f>IF(OR(G282="",F282=""),"",G282*$U$5/($U$6*F282))</f>
        <v/>
      </c>
      <c r="I282" s="88" t="n">
        <v>0.811946810273195</v>
      </c>
      <c r="J282" s="89">
        <f>IF(OR(I282="",F282=""),"",I282*$U$5/($U$6*F282))</f>
        <v/>
      </c>
      <c r="K282" s="88" t="n">
        <v>0.349944687876111</v>
      </c>
      <c r="L282" s="89">
        <f>IF(OR(K282="",F282=""),"",K282*$U$5/($U$6*F282))</f>
        <v/>
      </c>
      <c r="M282" s="88" t="n">
        <v>3.41810221493929</v>
      </c>
      <c r="N282" s="89">
        <f>IF(OR(M282="",F282=""),"",M282*$U$5/($U$6*F282))</f>
        <v/>
      </c>
      <c r="O282" s="88" t="n">
        <v>0.618772766666431</v>
      </c>
      <c r="P282" s="89">
        <f>IF(OR(O282="",F282=""),"",O282*$U$5/($U$6*F282))</f>
        <v/>
      </c>
      <c r="Q282" s="88" t="n">
        <v>7.76179070913965</v>
      </c>
      <c r="R282" s="89">
        <f>IF(OR(Q282="",F282=""),"",Q282*$U$5/($U$6*F282))</f>
        <v/>
      </c>
    </row>
    <row r="283" ht="15" customHeight="1" s="70">
      <c r="A283" s="85" t="inlineStr">
        <is>
          <t>B-452</t>
        </is>
      </c>
      <c r="B283" s="86" t="n">
        <v>108.1</v>
      </c>
      <c r="C283" s="86" t="n">
        <v>107.01</v>
      </c>
      <c r="D283" s="87" t="n">
        <v>3304</v>
      </c>
      <c r="E283" s="87" t="n">
        <v>3339.9</v>
      </c>
      <c r="F283" s="86" t="n">
        <v>389.884700014669</v>
      </c>
      <c r="G283" s="88" t="n">
        <v>0.155143347651706</v>
      </c>
      <c r="H283" s="89">
        <f>IF(OR(G283="",F283=""),"",G283*$U$5/($U$6*F283))</f>
        <v/>
      </c>
      <c r="I283" s="88" t="n">
        <v>0.634671992916932</v>
      </c>
      <c r="J283" s="89">
        <f>IF(OR(I283="",F283=""),"",I283*$U$5/($U$6*F283))</f>
        <v/>
      </c>
      <c r="K283" s="88" t="n">
        <v>0.348462147040387</v>
      </c>
      <c r="L283" s="89">
        <f>IF(OR(K283="",F283=""),"",K283*$U$5/($U$6*F283))</f>
        <v/>
      </c>
      <c r="M283" s="88" t="n">
        <v>3.3129952134397</v>
      </c>
      <c r="N283" s="89">
        <f>IF(OR(M283="",F283=""),"",M283*$U$5/($U$6*F283))</f>
        <v/>
      </c>
      <c r="O283" s="88" t="n">
        <v>0.658907521677858</v>
      </c>
      <c r="P283" s="89">
        <f>IF(OR(O283="",F283=""),"",O283*$U$5/($U$6*F283))</f>
        <v/>
      </c>
      <c r="Q283" s="88" t="n">
        <v>13.0423464480122</v>
      </c>
      <c r="R283" s="89">
        <f>IF(OR(Q283="",F283=""),"",Q283*$U$5/($U$6*F283))</f>
        <v/>
      </c>
    </row>
    <row r="284" ht="15" customHeight="1" s="70">
      <c r="A284" s="85" t="inlineStr">
        <is>
          <t>B-447</t>
        </is>
      </c>
      <c r="B284" s="86" t="n">
        <v>108.6</v>
      </c>
      <c r="C284" s="86" t="n">
        <v>107.51</v>
      </c>
      <c r="D284" s="87" t="n">
        <v>3323</v>
      </c>
      <c r="E284" s="87" t="n">
        <v>3357</v>
      </c>
      <c r="F284" s="86" t="n">
        <v>371.357664233577</v>
      </c>
      <c r="G284" s="88" t="n">
        <v>0.222124298141505</v>
      </c>
      <c r="H284" s="89">
        <f>IF(OR(G284="",F284=""),"",G284*$U$5/($U$6*F284))</f>
        <v/>
      </c>
      <c r="I284" s="88" t="n">
        <v>0.6902367319507901</v>
      </c>
      <c r="J284" s="89">
        <f>IF(OR(I284="",F284=""),"",I284*$U$5/($U$6*F284))</f>
        <v/>
      </c>
      <c r="K284" s="88" t="n">
        <v>0.372327803227939</v>
      </c>
      <c r="L284" s="89">
        <f>IF(OR(K284="",F284=""),"",K284*$U$5/($U$6*F284))</f>
        <v/>
      </c>
      <c r="M284" s="88" t="n">
        <v>3.47238906705269</v>
      </c>
      <c r="N284" s="89">
        <f>IF(OR(M284="",F284=""),"",M284*$U$5/($U$6*F284))</f>
        <v/>
      </c>
      <c r="O284" s="88" t="n">
        <v>0.625582257259329</v>
      </c>
      <c r="P284" s="89">
        <f>IF(OR(O284="",F284=""),"",O284*$U$5/($U$6*F284))</f>
        <v/>
      </c>
      <c r="Q284" s="88" t="n">
        <v>23.6754083305747</v>
      </c>
      <c r="R284" s="89">
        <f>IF(OR(Q284="",F284=""),"",Q284*$U$5/($U$6*F284))</f>
        <v/>
      </c>
    </row>
    <row r="285" ht="15" customHeight="1" s="70">
      <c r="A285" s="85" t="inlineStr">
        <is>
          <t>B-442</t>
        </is>
      </c>
      <c r="B285" s="86" t="n">
        <v>109.1</v>
      </c>
      <c r="C285" s="86" t="n">
        <v>108.01</v>
      </c>
      <c r="D285" s="87" t="n">
        <v>3343</v>
      </c>
      <c r="E285" s="87" t="n">
        <v>3374.8</v>
      </c>
      <c r="F285" s="86" t="n">
        <v>373.469953775039</v>
      </c>
      <c r="G285" s="88" t="n">
        <v>0.183067261557116</v>
      </c>
      <c r="H285" s="89">
        <f>IF(OR(G285="",F285=""),"",G285*$U$5/($U$6*F285))</f>
        <v/>
      </c>
      <c r="I285" s="88" t="n">
        <v>0.581117589155043</v>
      </c>
      <c r="J285" s="89">
        <f>IF(OR(I285="",F285=""),"",I285*$U$5/($U$6*F285))</f>
        <v/>
      </c>
      <c r="K285" s="88" t="n">
        <v>0.369475042203738</v>
      </c>
      <c r="L285" s="89">
        <f>IF(OR(K285="",F285=""),"",K285*$U$5/($U$6*F285))</f>
        <v/>
      </c>
      <c r="M285" s="88" t="n">
        <v>3.50744675470601</v>
      </c>
      <c r="N285" s="89">
        <f>IF(OR(M285="",F285=""),"",M285*$U$5/($U$6*F285))</f>
        <v/>
      </c>
      <c r="O285" s="88" t="n">
        <v>0.517645185526063</v>
      </c>
      <c r="P285" s="89">
        <f>IF(OR(O285="",F285=""),"",O285*$U$5/($U$6*F285))</f>
        <v/>
      </c>
      <c r="Q285" s="88" t="n">
        <v>29.4858688666435</v>
      </c>
      <c r="R285" s="89">
        <f>IF(OR(Q285="",F285=""),"",Q285*$U$5/($U$6*F285))</f>
        <v/>
      </c>
    </row>
    <row r="286" ht="15" customHeight="1" s="70">
      <c r="A286" s="85" t="inlineStr">
        <is>
          <t>B-437</t>
        </is>
      </c>
      <c r="B286" s="86" t="n">
        <v>109.6</v>
      </c>
      <c r="C286" s="86" t="n">
        <v>108.51</v>
      </c>
      <c r="D286" s="87" t="n">
        <v>3362</v>
      </c>
      <c r="E286" s="87" t="n">
        <v>3394</v>
      </c>
      <c r="F286" s="86" t="n">
        <v>372.005063662716</v>
      </c>
      <c r="G286" s="88" t="n">
        <v>0.164631295008082</v>
      </c>
      <c r="H286" s="89">
        <f>IF(OR(G286="",F286=""),"",G286*$U$5/($U$6*F286))</f>
        <v/>
      </c>
      <c r="I286" s="88" t="n">
        <v>0.576166150600923</v>
      </c>
      <c r="J286" s="89">
        <f>IF(OR(I286="",F286=""),"",I286*$U$5/($U$6*F286))</f>
        <v/>
      </c>
      <c r="K286" s="88" t="n">
        <v>0.328084223834111</v>
      </c>
      <c r="L286" s="89">
        <f>IF(OR(K286="",F286=""),"",K286*$U$5/($U$6*F286))</f>
        <v/>
      </c>
      <c r="M286" s="88" t="n">
        <v>3.34629458532901</v>
      </c>
      <c r="N286" s="89">
        <f>IF(OR(M286="",F286=""),"",M286*$U$5/($U$6*F286))</f>
        <v/>
      </c>
      <c r="O286" s="88" t="n">
        <v>0.458645018172283</v>
      </c>
      <c r="P286" s="89">
        <f>IF(OR(O286="",F286=""),"",O286*$U$5/($U$6*F286))</f>
        <v/>
      </c>
      <c r="Q286" s="88" t="n">
        <v>14.5892275989325</v>
      </c>
      <c r="R286" s="89">
        <f>IF(OR(Q286="",F286=""),"",Q286*$U$5/($U$6*F286))</f>
        <v/>
      </c>
    </row>
    <row r="287" ht="15" customHeight="1" s="70">
      <c r="A287" s="85" t="inlineStr">
        <is>
          <t>B-432</t>
        </is>
      </c>
      <c r="B287" s="86" t="n">
        <v>110.1</v>
      </c>
      <c r="C287" s="86" t="n">
        <v>109.01</v>
      </c>
      <c r="D287" s="87" t="n">
        <v>3382</v>
      </c>
      <c r="E287" s="87" t="n">
        <v>3414</v>
      </c>
      <c r="F287" s="86" t="n">
        <v>380.048517322372</v>
      </c>
      <c r="G287" s="88" t="n">
        <v>0.24366726822251</v>
      </c>
      <c r="H287" s="89">
        <f>IF(OR(G287="",F287=""),"",G287*$U$5/($U$6*F287))</f>
        <v/>
      </c>
      <c r="I287" s="88" t="n">
        <v>0.641867408932299</v>
      </c>
      <c r="J287" s="89">
        <f>IF(OR(I287="",F287=""),"",I287*$U$5/($U$6*F287))</f>
        <v/>
      </c>
      <c r="K287" s="88" t="n">
        <v>0.33455572694163</v>
      </c>
      <c r="L287" s="89">
        <f>IF(OR(K287="",F287=""),"",K287*$U$5/($U$6*F287))</f>
        <v/>
      </c>
      <c r="M287" s="88" t="n">
        <v>3.47640230593363</v>
      </c>
      <c r="N287" s="89">
        <f>IF(OR(M287="",F287=""),"",M287*$U$5/($U$6*F287))</f>
        <v/>
      </c>
      <c r="O287" s="88" t="n">
        <v>0.476292717893116</v>
      </c>
      <c r="P287" s="89">
        <f>IF(OR(O287="",F287=""),"",O287*$U$5/($U$6*F287))</f>
        <v/>
      </c>
      <c r="Q287" s="88" t="n">
        <v>17.9759744024612</v>
      </c>
      <c r="R287" s="89">
        <f>IF(OR(Q287="",F287=""),"",Q287*$U$5/($U$6*F287))</f>
        <v/>
      </c>
    </row>
    <row r="288" ht="15" customHeight="1" s="70">
      <c r="A288" s="85" t="inlineStr">
        <is>
          <t>B-427</t>
        </is>
      </c>
      <c r="B288" s="86" t="n">
        <v>110.6</v>
      </c>
      <c r="C288" s="86" t="n">
        <v>109.51</v>
      </c>
      <c r="D288" s="87" t="n">
        <v>3401</v>
      </c>
      <c r="E288" s="87" t="n">
        <v>3434</v>
      </c>
      <c r="F288" s="86" t="n">
        <v>382.572624160335</v>
      </c>
      <c r="G288" s="88" t="n">
        <v>0.29290451350098</v>
      </c>
      <c r="H288" s="89">
        <f>IF(OR(G288="",F288=""),"",G288*$U$5/($U$6*F288))</f>
        <v/>
      </c>
      <c r="I288" s="88" t="n">
        <v>0.688548737781481</v>
      </c>
      <c r="J288" s="89">
        <f>IF(OR(I288="",F288=""),"",I288*$U$5/($U$6*F288))</f>
        <v/>
      </c>
      <c r="K288" s="88" t="n">
        <v>0.358671668361695</v>
      </c>
      <c r="L288" s="89">
        <f>IF(OR(K288="",F288=""),"",K288*$U$5/($U$6*F288))</f>
        <v/>
      </c>
      <c r="M288" s="88" t="n">
        <v>3.42249971473818</v>
      </c>
      <c r="N288" s="89">
        <f>IF(OR(M288="",F288=""),"",M288*$U$5/($U$6*F288))</f>
        <v/>
      </c>
      <c r="O288" s="88" t="n">
        <v>0.421959313359764</v>
      </c>
      <c r="P288" s="89">
        <f>IF(OR(O288="",F288=""),"",O288*$U$5/($U$6*F288))</f>
        <v/>
      </c>
      <c r="Q288" s="88" t="n">
        <v>8.284870134367321</v>
      </c>
      <c r="R288" s="89">
        <f>IF(OR(Q288="",F288=""),"",Q288*$U$5/($U$6*F288))</f>
        <v/>
      </c>
    </row>
    <row r="289" ht="15" customHeight="1" s="70">
      <c r="A289" s="85" t="inlineStr">
        <is>
          <t>B-422</t>
        </is>
      </c>
      <c r="B289" s="86" t="n">
        <v>111.1</v>
      </c>
      <c r="C289" s="86" t="n">
        <v>110.01</v>
      </c>
      <c r="D289" s="87" t="n">
        <v>3419</v>
      </c>
      <c r="E289" s="87" t="n">
        <v>3454.9</v>
      </c>
      <c r="F289" s="86" t="n">
        <v>377.937807474851</v>
      </c>
      <c r="G289" s="88" t="n">
        <v>0.414870717719379</v>
      </c>
      <c r="H289" s="89">
        <f>IF(OR(G289="",F289=""),"",G289*$U$5/($U$6*F289))</f>
        <v/>
      </c>
      <c r="I289" s="88" t="n">
        <v>0.8217016158192491</v>
      </c>
      <c r="J289" s="89">
        <f>IF(OR(I289="",F289=""),"",I289*$U$5/($U$6*F289))</f>
        <v/>
      </c>
      <c r="K289" s="88" t="n">
        <v>0.388869024395163</v>
      </c>
      <c r="L289" s="89">
        <f>IF(OR(K289="",F289=""),"",K289*$U$5/($U$6*F289))</f>
        <v/>
      </c>
      <c r="M289" s="88" t="n">
        <v>9.06578493548804</v>
      </c>
      <c r="N289" s="89">
        <f>IF(OR(M289="",F289=""),"",M289*$U$5/($U$6*F289))</f>
        <v/>
      </c>
      <c r="O289" s="88" t="n">
        <v>2.13967387016413</v>
      </c>
      <c r="P289" s="89">
        <f>IF(OR(O289="",F289=""),"",O289*$U$5/($U$6*F289))</f>
        <v/>
      </c>
      <c r="Q289" s="88" t="n">
        <v>17.5029329230839</v>
      </c>
      <c r="R289" s="89">
        <f>IF(OR(Q289="",F289=""),"",Q289*$U$5/($U$6*F289))</f>
        <v/>
      </c>
    </row>
    <row r="290" ht="15" customHeight="1" s="70">
      <c r="A290" s="85" t="inlineStr">
        <is>
          <t>B-417</t>
        </is>
      </c>
      <c r="B290" s="86" t="n">
        <v>111.6</v>
      </c>
      <c r="C290" s="86" t="n">
        <v>110.51</v>
      </c>
      <c r="D290" s="87" t="n">
        <v>3439</v>
      </c>
      <c r="E290" s="87" t="n">
        <v>3477</v>
      </c>
      <c r="F290" s="86" t="n">
        <v>372.278265339845</v>
      </c>
      <c r="G290" s="88" t="n">
        <v>0.114712786940804</v>
      </c>
      <c r="H290" s="89">
        <f>IF(OR(G290="",F290=""),"",G290*$U$5/($U$6*F290))</f>
        <v/>
      </c>
      <c r="I290" s="88" t="n">
        <v>0.574275567053771</v>
      </c>
      <c r="J290" s="89">
        <f>IF(OR(I290="",F290=""),"",I290*$U$5/($U$6*F290))</f>
        <v/>
      </c>
      <c r="K290" s="88" t="n">
        <v>0.338798633557531</v>
      </c>
      <c r="L290" s="89">
        <f>IF(OR(K290="",F290=""),"",K290*$U$5/($U$6*F290))</f>
        <v/>
      </c>
      <c r="M290" s="88" t="n">
        <v>3.53522678049036</v>
      </c>
      <c r="N290" s="89">
        <f>IF(OR(M290="",F290=""),"",M290*$U$5/($U$6*F290))</f>
        <v/>
      </c>
      <c r="O290" s="88" t="n">
        <v>0.684721912593065</v>
      </c>
      <c r="P290" s="89">
        <f>IF(OR(O290="",F290=""),"",O290*$U$5/($U$6*F290))</f>
        <v/>
      </c>
      <c r="Q290" s="88" t="n">
        <v>8.91571687133057</v>
      </c>
      <c r="R290" s="89">
        <f>IF(OR(Q290="",F290=""),"",Q290*$U$5/($U$6*F290))</f>
        <v/>
      </c>
    </row>
    <row r="291" ht="15" customHeight="1" s="70">
      <c r="A291" s="85" t="inlineStr">
        <is>
          <t>B-412</t>
        </is>
      </c>
      <c r="B291" s="86" t="n">
        <v>112.1</v>
      </c>
      <c r="C291" s="86" t="n">
        <v>111.01</v>
      </c>
      <c r="D291" s="87" t="n">
        <v>3455</v>
      </c>
      <c r="E291" s="87" t="n">
        <v>3499.5</v>
      </c>
      <c r="F291" s="86" t="n">
        <v>371.323417070663</v>
      </c>
      <c r="G291" s="88" t="n">
        <v>0.116487429762949</v>
      </c>
      <c r="H291" s="89">
        <f>IF(OR(G291="",F291=""),"",G291*$U$5/($U$6*F291))</f>
        <v/>
      </c>
      <c r="I291" s="88" t="n">
        <v>0.6198612026026949</v>
      </c>
      <c r="J291" s="89">
        <f>IF(OR(I291="",F291=""),"",I291*$U$5/($U$6*F291))</f>
        <v/>
      </c>
      <c r="K291" s="88" t="n">
        <v>0.337307742219143</v>
      </c>
      <c r="L291" s="89">
        <f>IF(OR(K291="",F291=""),"",K291*$U$5/($U$6*F291))</f>
        <v/>
      </c>
      <c r="M291" s="88" t="n">
        <v>3.49838317417234</v>
      </c>
      <c r="N291" s="89">
        <f>IF(OR(M291="",F291=""),"",M291*$U$5/($U$6*F291))</f>
        <v/>
      </c>
      <c r="O291" s="88" t="n">
        <v>0.340758083269923</v>
      </c>
      <c r="P291" s="89">
        <f>IF(OR(O291="",F291=""),"",O291*$U$5/($U$6*F291))</f>
        <v/>
      </c>
      <c r="Q291" s="88" t="n">
        <v>8.63550795380265</v>
      </c>
      <c r="R291" s="89">
        <f>IF(OR(Q291="",F291=""),"",Q291*$U$5/($U$6*F291))</f>
        <v/>
      </c>
    </row>
    <row r="292" ht="15" customHeight="1" s="70">
      <c r="A292" s="85" t="inlineStr">
        <is>
          <t>B-407</t>
        </is>
      </c>
      <c r="B292" s="86" t="n">
        <v>112.6</v>
      </c>
      <c r="C292" s="86" t="n">
        <v>111.51</v>
      </c>
      <c r="D292" s="87" t="n">
        <v>3471</v>
      </c>
      <c r="E292" s="87" t="n">
        <v>3522</v>
      </c>
      <c r="F292" s="86" t="n">
        <v>377.941373103626</v>
      </c>
      <c r="G292" s="88" t="n">
        <v>0.152384746019045</v>
      </c>
      <c r="H292" s="89">
        <f>IF(OR(G292="",F292=""),"",G292*$U$5/($U$6*F292))</f>
        <v/>
      </c>
      <c r="I292" s="88" t="n">
        <v>0.573321433509911</v>
      </c>
      <c r="J292" s="89">
        <f>IF(OR(I292="",F292=""),"",I292*$U$5/($U$6*F292))</f>
        <v/>
      </c>
      <c r="K292" s="88" t="n">
        <v>0.356147473781532</v>
      </c>
      <c r="L292" s="89">
        <f>IF(OR(K292="",F292=""),"",K292*$U$5/($U$6*F292))</f>
        <v/>
      </c>
      <c r="M292" s="88" t="n">
        <v>3.59188231061989</v>
      </c>
      <c r="N292" s="89">
        <f>IF(OR(M292="",F292=""),"",M292*$U$5/($U$6*F292))</f>
        <v/>
      </c>
      <c r="O292" s="88" t="n">
        <v>0.631715996046843</v>
      </c>
      <c r="P292" s="89">
        <f>IF(OR(O292="",F292=""),"",O292*$U$5/($U$6*F292))</f>
        <v/>
      </c>
      <c r="Q292" s="88" t="n">
        <v>39.6364493328133</v>
      </c>
      <c r="R292" s="89">
        <f>IF(OR(Q292="",F292=""),"",Q292*$U$5/($U$6*F292))</f>
        <v/>
      </c>
    </row>
    <row r="293" ht="15" customHeight="1" s="70">
      <c r="A293" s="85" t="inlineStr">
        <is>
          <t>B-402</t>
        </is>
      </c>
      <c r="B293" s="86" t="n">
        <v>113.1</v>
      </c>
      <c r="C293" s="86" t="n">
        <v>112.01</v>
      </c>
      <c r="D293" s="87" t="n">
        <v>3481</v>
      </c>
      <c r="E293" s="87" t="n">
        <v>3539.4</v>
      </c>
      <c r="F293" s="86" t="n">
        <v>373.711734881329</v>
      </c>
      <c r="G293" s="88" t="n">
        <v>0.136133531381906</v>
      </c>
      <c r="H293" s="89">
        <f>IF(OR(G293="",F293=""),"",G293*$U$5/($U$6*F293))</f>
        <v/>
      </c>
      <c r="I293" s="88" t="n">
        <v>0.54248264696712</v>
      </c>
      <c r="J293" s="89">
        <f>IF(OR(I293="",F293=""),"",I293*$U$5/($U$6*F293))</f>
        <v/>
      </c>
      <c r="K293" s="88" t="n">
        <v>0.353066221931451</v>
      </c>
      <c r="L293" s="89">
        <f>IF(OR(K293="",F293=""),"",K293*$U$5/($U$6*F293))</f>
        <v/>
      </c>
      <c r="M293" s="88" t="n">
        <v>3.50753457708721</v>
      </c>
      <c r="N293" s="89">
        <f>IF(OR(M293="",F293=""),"",M293*$U$5/($U$6*F293))</f>
        <v/>
      </c>
      <c r="O293" s="88" t="n">
        <v>0.358504414689109</v>
      </c>
      <c r="P293" s="89">
        <f>IF(OR(O293="",F293=""),"",O293*$U$5/($U$6*F293))</f>
        <v/>
      </c>
      <c r="Q293" s="88" t="n">
        <v>12.0388833809355</v>
      </c>
      <c r="R293" s="89">
        <f>IF(OR(Q293="",F293=""),"",Q293*$U$5/($U$6*F293))</f>
        <v/>
      </c>
    </row>
    <row r="294" ht="15" customHeight="1" s="70">
      <c r="A294" s="85" t="inlineStr">
        <is>
          <t>B-397</t>
        </is>
      </c>
      <c r="B294" s="86" t="n">
        <v>113.6</v>
      </c>
      <c r="C294" s="86" t="n">
        <v>112.51</v>
      </c>
      <c r="D294" s="87" t="n">
        <v>3491</v>
      </c>
      <c r="E294" s="87" t="n">
        <v>3552.5</v>
      </c>
      <c r="F294" s="86" t="n">
        <v>385.349061110499</v>
      </c>
      <c r="G294" s="88" t="n">
        <v>0.09547212587088991</v>
      </c>
      <c r="H294" s="89">
        <f>IF(OR(G294="",F294=""),"",G294*$U$5/($U$6*F294))</f>
        <v/>
      </c>
      <c r="I294" s="88" t="n">
        <v>0.619607514203888</v>
      </c>
      <c r="J294" s="89">
        <f>IF(OR(I294="",F294=""),"",I294*$U$5/($U$6*F294))</f>
        <v/>
      </c>
      <c r="K294" s="88" t="n">
        <v>0.352965718354578</v>
      </c>
      <c r="L294" s="89">
        <f>IF(OR(K294="",F294=""),"",K294*$U$5/($U$6*F294))</f>
        <v/>
      </c>
      <c r="M294" s="88" t="n">
        <v>4.66427270511932</v>
      </c>
      <c r="N294" s="89">
        <f>IF(OR(M294="",F294=""),"",M294*$U$5/($U$6*F294))</f>
        <v/>
      </c>
      <c r="O294" s="88" t="n">
        <v>1.3660926711048</v>
      </c>
      <c r="P294" s="89">
        <f>IF(OR(O294="",F294=""),"",O294*$U$5/($U$6*F294))</f>
        <v/>
      </c>
      <c r="Q294" s="88" t="n">
        <v>29.4646759738862</v>
      </c>
      <c r="R294" s="89">
        <f>IF(OR(Q294="",F294=""),"",Q294*$U$5/($U$6*F294))</f>
        <v/>
      </c>
    </row>
    <row r="295" ht="15" customHeight="1" s="70">
      <c r="A295" s="85" t="inlineStr">
        <is>
          <t>B-392</t>
        </is>
      </c>
      <c r="B295" s="86" t="n">
        <v>114.1</v>
      </c>
      <c r="C295" s="86" t="n">
        <v>113.01</v>
      </c>
      <c r="D295" s="87" t="n">
        <v>3502</v>
      </c>
      <c r="E295" s="87" t="n">
        <v>3565</v>
      </c>
      <c r="F295" s="86" t="n">
        <v>382.040796824464</v>
      </c>
      <c r="G295" s="88" t="n">
        <v>0.0702679871648266</v>
      </c>
      <c r="H295" s="89">
        <f>IF(OR(G295="",F295=""),"",G295*$U$5/($U$6*F295))</f>
        <v/>
      </c>
      <c r="I295" s="88" t="n">
        <v>0.450448974541025</v>
      </c>
      <c r="J295" s="89">
        <f>IF(OR(I295="",F295=""),"",I295*$U$5/($U$6*F295))</f>
        <v/>
      </c>
      <c r="K295" s="88" t="n">
        <v>0.311825975021875</v>
      </c>
      <c r="L295" s="89">
        <f>IF(OR(K295="",F295=""),"",K295*$U$5/($U$6*F295))</f>
        <v/>
      </c>
      <c r="M295" s="88" t="n">
        <v>2.91750024257493</v>
      </c>
      <c r="N295" s="89">
        <f>IF(OR(M295="",F295=""),"",M295*$U$5/($U$6*F295))</f>
        <v/>
      </c>
      <c r="O295" s="88" t="n">
        <v>0.230938252727018</v>
      </c>
      <c r="P295" s="89">
        <f>IF(OR(O295="",F295=""),"",O295*$U$5/($U$6*F295))</f>
        <v/>
      </c>
      <c r="Q295" s="88" t="n">
        <v>6.24213871317153</v>
      </c>
      <c r="R295" s="89">
        <f>IF(OR(Q295="",F295=""),"",Q295*$U$5/($U$6*F295))</f>
        <v/>
      </c>
    </row>
    <row r="296" ht="15" customHeight="1" s="70">
      <c r="A296" s="85" t="inlineStr">
        <is>
          <t>B-387</t>
        </is>
      </c>
      <c r="B296" s="86" t="n">
        <v>114.6</v>
      </c>
      <c r="C296" s="86" t="n">
        <v>113.51</v>
      </c>
      <c r="D296" s="87" t="n">
        <v>3514</v>
      </c>
      <c r="E296" s="87" t="n">
        <v>3577.5</v>
      </c>
      <c r="F296" s="86" t="n">
        <v>378.936146748521</v>
      </c>
      <c r="G296" s="88" t="n">
        <v>0.133711579923572</v>
      </c>
      <c r="H296" s="89">
        <f>IF(OR(G296="",F296=""),"",G296*$U$5/($U$6*F296))</f>
        <v/>
      </c>
      <c r="I296" s="88" t="n">
        <v>0.519604673931476</v>
      </c>
      <c r="J296" s="89">
        <f>IF(OR(I296="",F296=""),"",I296*$U$5/($U$6*F296))</f>
        <v/>
      </c>
      <c r="K296" s="88" t="n">
        <v>0.352871900519678</v>
      </c>
      <c r="L296" s="89">
        <f>IF(OR(K296="",F296=""),"",K296*$U$5/($U$6*F296))</f>
        <v/>
      </c>
      <c r="M296" s="88" t="n">
        <v>3.36781101356117</v>
      </c>
      <c r="N296" s="89">
        <f>IF(OR(M296="",F296=""),"",M296*$U$5/($U$6*F296))</f>
        <v/>
      </c>
      <c r="O296" s="88" t="n">
        <v>0.353684841049797</v>
      </c>
      <c r="P296" s="89">
        <f>IF(OR(O296="",F296=""),"",O296*$U$5/($U$6*F296))</f>
        <v/>
      </c>
      <c r="Q296" s="88" t="n">
        <v>10.259461626593</v>
      </c>
      <c r="R296" s="89">
        <f>IF(OR(Q296="",F296=""),"",Q296*$U$5/($U$6*F296))</f>
        <v/>
      </c>
    </row>
    <row r="297" ht="15" customHeight="1" s="70">
      <c r="A297" s="85" t="inlineStr">
        <is>
          <t>B-382</t>
        </is>
      </c>
      <c r="B297" s="86" t="n">
        <v>115.1</v>
      </c>
      <c r="C297" s="86" t="n">
        <v>114.01</v>
      </c>
      <c r="D297" s="87" t="n">
        <v>3526</v>
      </c>
      <c r="E297" s="87" t="n">
        <v>3590</v>
      </c>
      <c r="F297" s="86" t="n">
        <v>381.566659313185</v>
      </c>
      <c r="G297" s="88" t="n">
        <v>0.26670074731358</v>
      </c>
      <c r="H297" s="89">
        <f>IF(OR(G297="",F297=""),"",G297*$U$5/($U$6*F297))</f>
        <v/>
      </c>
      <c r="I297" s="88" t="n">
        <v>0.609401659483821</v>
      </c>
      <c r="J297" s="89">
        <f>IF(OR(I297="",F297=""),"",I297*$U$5/($U$6*F297))</f>
        <v/>
      </c>
      <c r="K297" s="88" t="n">
        <v>0.331073857586772</v>
      </c>
      <c r="L297" s="89">
        <f>IF(OR(K297="",F297=""),"",K297*$U$5/($U$6*F297))</f>
        <v/>
      </c>
      <c r="M297" s="88" t="n">
        <v>3.46261803583031</v>
      </c>
      <c r="N297" s="89">
        <f>IF(OR(M297="",F297=""),"",M297*$U$5/($U$6*F297))</f>
        <v/>
      </c>
      <c r="O297" s="88" t="n">
        <v>0.597934399656898</v>
      </c>
      <c r="P297" s="89">
        <f>IF(OR(O297="",F297=""),"",O297*$U$5/($U$6*F297))</f>
        <v/>
      </c>
      <c r="Q297" s="88" t="n">
        <v>14.8664890008187</v>
      </c>
      <c r="R297" s="89">
        <f>IF(OR(Q297="",F297=""),"",Q297*$U$5/($U$6*F297))</f>
        <v/>
      </c>
    </row>
    <row r="298" ht="15" customHeight="1" s="70">
      <c r="A298" s="85" t="inlineStr">
        <is>
          <t>B-377</t>
        </is>
      </c>
      <c r="B298" s="86" t="n">
        <v>115.6</v>
      </c>
      <c r="C298" s="86" t="n">
        <v>114.51</v>
      </c>
      <c r="D298" s="87" t="n">
        <v>3537</v>
      </c>
      <c r="E298" s="87" t="n">
        <v>3602.5</v>
      </c>
      <c r="F298" s="86" t="n">
        <v>374.157761188541</v>
      </c>
      <c r="G298" s="88" t="n">
        <v>0.134073751542108</v>
      </c>
      <c r="H298" s="89">
        <f>IF(OR(G298="",F298=""),"",G298*$U$5/($U$6*F298))</f>
        <v/>
      </c>
      <c r="I298" s="88" t="n">
        <v>0.529792420916715</v>
      </c>
      <c r="J298" s="89">
        <f>IF(OR(I298="",F298=""),"",I298*$U$5/($U$6*F298))</f>
        <v/>
      </c>
      <c r="K298" s="88" t="n">
        <v>0.352898825183696</v>
      </c>
      <c r="L298" s="89">
        <f>IF(OR(K298="",F298=""),"",K298*$U$5/($U$6*F298))</f>
        <v/>
      </c>
      <c r="M298" s="88" t="n">
        <v>3.29517329205268</v>
      </c>
      <c r="N298" s="89">
        <f>IF(OR(M298="",F298=""),"",M298*$U$5/($U$6*F298))</f>
        <v/>
      </c>
      <c r="O298" s="88" t="n">
        <v>0.380226160160911</v>
      </c>
      <c r="P298" s="89">
        <f>IF(OR(O298="",F298=""),"",O298*$U$5/($U$6*F298))</f>
        <v/>
      </c>
      <c r="Q298" s="88" t="n">
        <v>9.898749077131081</v>
      </c>
      <c r="R298" s="89">
        <f>IF(OR(Q298="",F298=""),"",Q298*$U$5/($U$6*F298))</f>
        <v/>
      </c>
    </row>
    <row r="299" ht="15" customHeight="1" s="70">
      <c r="A299" s="85" t="inlineStr">
        <is>
          <t>B-372</t>
        </is>
      </c>
      <c r="B299" s="86" t="n">
        <v>116.1</v>
      </c>
      <c r="C299" s="86" t="n">
        <v>115.01</v>
      </c>
      <c r="D299" s="87" t="n">
        <v>3551</v>
      </c>
      <c r="E299" s="87" t="n">
        <v>3616.5</v>
      </c>
      <c r="F299" s="86" t="n">
        <v>376.952509344935</v>
      </c>
      <c r="G299" s="88" t="n">
        <v>0.229957567189565</v>
      </c>
      <c r="H299" s="89">
        <f>IF(OR(G299="",F299=""),"",G299*$U$5/($U$6*F299))</f>
        <v/>
      </c>
      <c r="I299" s="88" t="n">
        <v>0.522179548762532</v>
      </c>
      <c r="J299" s="89">
        <f>IF(OR(I299="",F299=""),"",I299*$U$5/($U$6*F299))</f>
        <v/>
      </c>
      <c r="K299" s="88" t="n">
        <v>0.33466734720556</v>
      </c>
      <c r="L299" s="89">
        <f>IF(OR(K299="",F299=""),"",K299*$U$5/($U$6*F299))</f>
        <v/>
      </c>
      <c r="M299" s="88" t="n">
        <v>3.30440874744382</v>
      </c>
      <c r="N299" s="89">
        <f>IF(OR(M299="",F299=""),"",M299*$U$5/($U$6*F299))</f>
        <v/>
      </c>
      <c r="O299" s="88" t="n">
        <v>0.444861702963604</v>
      </c>
      <c r="P299" s="89">
        <f>IF(OR(O299="",F299=""),"",O299*$U$5/($U$6*F299))</f>
        <v/>
      </c>
      <c r="Q299" s="88" t="n">
        <v>16.9367776083779</v>
      </c>
      <c r="R299" s="89">
        <f>IF(OR(Q299="",F299=""),"",Q299*$U$5/($U$6*F299))</f>
        <v/>
      </c>
    </row>
    <row r="300" ht="15" customHeight="1" s="70">
      <c r="A300" s="85" t="inlineStr">
        <is>
          <t>B-367</t>
        </is>
      </c>
      <c r="B300" s="86" t="n">
        <v>116.6</v>
      </c>
      <c r="C300" s="86" t="n">
        <v>115.51</v>
      </c>
      <c r="D300" s="87" t="n">
        <v>3566</v>
      </c>
      <c r="E300" s="87" t="n">
        <v>3633</v>
      </c>
      <c r="F300" s="86" t="n">
        <v>377.526106877711</v>
      </c>
      <c r="G300" s="88" t="n">
        <v>0.18345844739857</v>
      </c>
      <c r="H300" s="89">
        <f>IF(OR(G300="",F300=""),"",G300*$U$5/($U$6*F300))</f>
        <v/>
      </c>
      <c r="I300" s="88" t="n">
        <v>0.449939725693685</v>
      </c>
      <c r="J300" s="89">
        <f>IF(OR(I300="",F300=""),"",I300*$U$5/($U$6*F300))</f>
        <v/>
      </c>
      <c r="K300" s="88" t="n">
        <v>0.29188852302348</v>
      </c>
      <c r="L300" s="89">
        <f>IF(OR(K300="",F300=""),"",K300*$U$5/($U$6*F300))</f>
        <v/>
      </c>
      <c r="M300" s="88" t="n">
        <v>3.05507385147846</v>
      </c>
      <c r="N300" s="89">
        <f>IF(OR(M300="",F300=""),"",M300*$U$5/($U$6*F300))</f>
        <v/>
      </c>
      <c r="O300" s="88" t="n">
        <v>0.293423611248376</v>
      </c>
      <c r="P300" s="89">
        <f>IF(OR(O300="",F300=""),"",O300*$U$5/($U$6*F300))</f>
        <v/>
      </c>
      <c r="Q300" s="88" t="n">
        <v>9.823045493838301</v>
      </c>
      <c r="R300" s="89">
        <f>IF(OR(Q300="",F300=""),"",Q300*$U$5/($U$6*F300))</f>
        <v/>
      </c>
    </row>
    <row r="301" ht="15" customHeight="1" s="70">
      <c r="A301" s="85" t="inlineStr">
        <is>
          <t>B-362</t>
        </is>
      </c>
      <c r="B301" s="86" t="n">
        <v>117.1</v>
      </c>
      <c r="C301" s="86" t="n">
        <v>116.01</v>
      </c>
      <c r="D301" s="87" t="n">
        <v>3584</v>
      </c>
      <c r="E301" s="87" t="n">
        <v>3650.5</v>
      </c>
      <c r="F301" s="86" t="n">
        <v>377.587494029906</v>
      </c>
      <c r="G301" s="88" t="n">
        <v>0.231575289706951</v>
      </c>
      <c r="H301" s="89">
        <f>IF(OR(G301="",F301=""),"",G301*$U$5/($U$6*F301))</f>
        <v/>
      </c>
      <c r="I301" s="88" t="n">
        <v>0.616557538048157</v>
      </c>
      <c r="J301" s="89">
        <f>IF(OR(I301="",F301=""),"",I301*$U$5/($U$6*F301))</f>
        <v/>
      </c>
      <c r="K301" s="88" t="n">
        <v>0.316424389061374</v>
      </c>
      <c r="L301" s="89">
        <f>IF(OR(K301="",F301=""),"",K301*$U$5/($U$6*F301))</f>
        <v/>
      </c>
      <c r="M301" s="88" t="n">
        <v>3.3665051896411</v>
      </c>
      <c r="N301" s="89">
        <f>IF(OR(M301="",F301=""),"",M301*$U$5/($U$6*F301))</f>
        <v/>
      </c>
      <c r="O301" s="88" t="n">
        <v>0.704328217717844</v>
      </c>
      <c r="P301" s="89">
        <f>IF(OR(O301="",F301=""),"",O301*$U$5/($U$6*F301))</f>
        <v/>
      </c>
      <c r="Q301" s="88" t="n">
        <v>14.6807486545993</v>
      </c>
      <c r="R301" s="89">
        <f>IF(OR(Q301="",F301=""),"",Q301*$U$5/($U$6*F301))</f>
        <v/>
      </c>
    </row>
    <row r="302" ht="15" customHeight="1" s="70">
      <c r="A302" s="85" t="inlineStr">
        <is>
          <t>B-357</t>
        </is>
      </c>
      <c r="B302" s="86" t="n">
        <v>117.6</v>
      </c>
      <c r="C302" s="86" t="n">
        <v>116.51</v>
      </c>
      <c r="D302" s="87" t="n">
        <v>3599</v>
      </c>
      <c r="E302" s="87" t="n">
        <v>3668</v>
      </c>
      <c r="F302" s="86" t="n">
        <v>377.648834590148</v>
      </c>
      <c r="G302" s="88" t="n">
        <v>0.46905159883946</v>
      </c>
      <c r="H302" s="89">
        <f>IF(OR(G302="",F302=""),"",G302*$U$5/($U$6*F302))</f>
        <v/>
      </c>
      <c r="I302" s="88" t="n">
        <v>0.778172844494828</v>
      </c>
      <c r="J302" s="89">
        <f>IF(OR(I302="",F302=""),"",I302*$U$5/($U$6*F302))</f>
        <v/>
      </c>
      <c r="K302" s="88" t="n">
        <v>0.341610445801793</v>
      </c>
      <c r="L302" s="89">
        <f>IF(OR(K302="",F302=""),"",K302*$U$5/($U$6*F302))</f>
        <v/>
      </c>
      <c r="M302" s="88" t="n">
        <v>3.67112124021807</v>
      </c>
      <c r="N302" s="89">
        <f>IF(OR(M302="",F302=""),"",M302*$U$5/($U$6*F302))</f>
        <v/>
      </c>
      <c r="O302" s="88" t="n">
        <v>1.25587433431204</v>
      </c>
      <c r="P302" s="89">
        <f>IF(OR(O302="",F302=""),"",O302*$U$5/($U$6*F302))</f>
        <v/>
      </c>
      <c r="Q302" s="88" t="n">
        <v>23.9992806630058</v>
      </c>
      <c r="R302" s="89">
        <f>IF(OR(Q302="",F302=""),"",Q302*$U$5/($U$6*F302))</f>
        <v/>
      </c>
    </row>
    <row r="303" ht="15" customHeight="1" s="70">
      <c r="A303" s="85" t="inlineStr">
        <is>
          <t>B-352</t>
        </is>
      </c>
      <c r="B303" s="86" t="n">
        <v>118.1</v>
      </c>
      <c r="C303" s="86" t="n">
        <v>117.01</v>
      </c>
      <c r="D303" s="87" t="n">
        <v>3621</v>
      </c>
      <c r="E303" s="87" t="n">
        <v>3685.5</v>
      </c>
      <c r="F303" s="86" t="n">
        <v>376.891910082111</v>
      </c>
      <c r="G303" s="88" t="n">
        <v>0.628332294950305</v>
      </c>
      <c r="H303" s="89">
        <f>IF(OR(G303="",F303=""),"",G303*$U$5/($U$6*F303))</f>
        <v/>
      </c>
      <c r="I303" s="88" t="n">
        <v>0.685291311664375</v>
      </c>
      <c r="J303" s="89">
        <f>IF(OR(I303="",F303=""),"",I303*$U$5/($U$6*F303))</f>
        <v/>
      </c>
      <c r="K303" s="88" t="n">
        <v>0.383693995680422</v>
      </c>
      <c r="L303" s="89">
        <f>IF(OR(K303="",F303=""),"",K303*$U$5/($U$6*F303))</f>
        <v/>
      </c>
      <c r="M303" s="88" t="n">
        <v>3.69200322025019</v>
      </c>
      <c r="N303" s="89">
        <f>IF(OR(M303="",F303=""),"",M303*$U$5/($U$6*F303))</f>
        <v/>
      </c>
      <c r="O303" s="88" t="n">
        <v>1.44127245691595</v>
      </c>
      <c r="P303" s="89">
        <f>IF(OR(O303="",F303=""),"",O303*$U$5/($U$6*F303))</f>
        <v/>
      </c>
      <c r="Q303" s="88" t="n">
        <v>22.3118193171619</v>
      </c>
      <c r="R303" s="89">
        <f>IF(OR(Q303="",F303=""),"",Q303*$U$5/($U$6*F303))</f>
        <v/>
      </c>
    </row>
    <row r="304" ht="15" customHeight="1" s="70">
      <c r="A304" s="85" t="inlineStr">
        <is>
          <t>B-347</t>
        </is>
      </c>
      <c r="B304" s="86" t="n">
        <v>118.6</v>
      </c>
      <c r="C304" s="86" t="n">
        <v>117.51</v>
      </c>
      <c r="D304" s="87" t="n">
        <v>3643</v>
      </c>
      <c r="E304" s="87" t="n">
        <v>3703</v>
      </c>
      <c r="F304" s="86" t="n">
        <v>381.349724770642</v>
      </c>
      <c r="G304" s="88" t="n">
        <v>0.5847313955775471</v>
      </c>
      <c r="H304" s="89">
        <f>IF(OR(G304="",F304=""),"",G304*$U$5/($U$6*F304))</f>
        <v/>
      </c>
      <c r="I304" s="88" t="n">
        <v>0.62373480799714</v>
      </c>
      <c r="J304" s="89">
        <f>IF(OR(I304="",F304=""),"",I304*$U$5/($U$6*F304))</f>
        <v/>
      </c>
      <c r="K304" s="88" t="n">
        <v>0.349473188625055</v>
      </c>
      <c r="L304" s="89">
        <f>IF(OR(K304="",F304=""),"",K304*$U$5/($U$6*F304))</f>
        <v/>
      </c>
      <c r="M304" s="88" t="n">
        <v>3.26230782129497</v>
      </c>
      <c r="N304" s="89">
        <f>IF(OR(M304="",F304=""),"",M304*$U$5/($U$6*F304))</f>
        <v/>
      </c>
      <c r="O304" s="88" t="n">
        <v>0.380100127920417</v>
      </c>
      <c r="P304" s="89">
        <f>IF(OR(O304="",F304=""),"",O304*$U$5/($U$6*F304))</f>
        <v/>
      </c>
      <c r="Q304" s="88" t="n">
        <v>8.54763930429009</v>
      </c>
      <c r="R304" s="89">
        <f>IF(OR(Q304="",F304=""),"",Q304*$U$5/($U$6*F304))</f>
        <v/>
      </c>
    </row>
    <row r="305" ht="15" customHeight="1" s="70">
      <c r="A305" s="85" t="inlineStr">
        <is>
          <t>B-342</t>
        </is>
      </c>
      <c r="B305" s="86" t="n">
        <v>119.1</v>
      </c>
      <c r="C305" s="86" t="n">
        <v>118.01</v>
      </c>
      <c r="D305" s="87" t="n">
        <v>3668</v>
      </c>
      <c r="E305" s="87" t="n">
        <v>3723.8</v>
      </c>
      <c r="F305" s="86" t="n">
        <v>378.445775913721</v>
      </c>
      <c r="G305" s="88" t="n">
        <v>0.908818284418172</v>
      </c>
      <c r="H305" s="89">
        <f>IF(OR(G305="",F305=""),"",G305*$U$5/($U$6*F305))</f>
        <v/>
      </c>
      <c r="I305" s="88" t="n">
        <v>0.737716952111491</v>
      </c>
      <c r="J305" s="89">
        <f>IF(OR(I305="",F305=""),"",I305*$U$5/($U$6*F305))</f>
        <v/>
      </c>
      <c r="K305" s="88" t="n">
        <v>0.340507645340173</v>
      </c>
      <c r="L305" s="89">
        <f>IF(OR(K305="",F305=""),"",K305*$U$5/($U$6*F305))</f>
        <v/>
      </c>
      <c r="M305" s="88" t="n">
        <v>3.3789815511799</v>
      </c>
      <c r="N305" s="89">
        <f>IF(OR(M305="",F305=""),"",M305*$U$5/($U$6*F305))</f>
        <v/>
      </c>
      <c r="O305" s="88" t="n">
        <v>0.885792437990864</v>
      </c>
      <c r="P305" s="89">
        <f>IF(OR(O305="",F305=""),"",O305*$U$5/($U$6*F305))</f>
        <v/>
      </c>
      <c r="Q305" s="88" t="n">
        <v>23.8099111366256</v>
      </c>
      <c r="R305" s="89">
        <f>IF(OR(Q305="",F305=""),"",Q305*$U$5/($U$6*F305))</f>
        <v/>
      </c>
    </row>
    <row r="306" ht="15" customHeight="1" s="70">
      <c r="A306" s="85" t="inlineStr">
        <is>
          <t>B-337</t>
        </is>
      </c>
      <c r="B306" s="86" t="n">
        <v>119.6</v>
      </c>
      <c r="C306" s="86" t="n">
        <v>118.51</v>
      </c>
      <c r="D306" s="87" t="n">
        <v>3686</v>
      </c>
      <c r="E306" s="87" t="n">
        <v>3748</v>
      </c>
      <c r="F306" s="86" t="n">
        <v>379.119664596881</v>
      </c>
      <c r="G306" s="88" t="n">
        <v>0.275156829985526</v>
      </c>
      <c r="H306" s="89">
        <f>IF(OR(G306="",F306=""),"",G306*$U$5/($U$6*F306))</f>
        <v/>
      </c>
      <c r="I306" s="88" t="n">
        <v>0.693781311365585</v>
      </c>
      <c r="J306" s="89">
        <f>IF(OR(I306="",F306=""),"",I306*$U$5/($U$6*F306))</f>
        <v/>
      </c>
      <c r="K306" s="88" t="n">
        <v>0.34228125156582</v>
      </c>
      <c r="L306" s="89">
        <f>IF(OR(K306="",F306=""),"",K306*$U$5/($U$6*F306))</f>
        <v/>
      </c>
      <c r="M306" s="88" t="n">
        <v>3.12787985315108</v>
      </c>
      <c r="N306" s="89">
        <f>IF(OR(M306="",F306=""),"",M306*$U$5/($U$6*F306))</f>
        <v/>
      </c>
      <c r="O306" s="88" t="n">
        <v>0.344328056226957</v>
      </c>
      <c r="P306" s="89">
        <f>IF(OR(O306="",F306=""),"",O306*$U$5/($U$6*F306))</f>
        <v/>
      </c>
      <c r="Q306" s="88" t="n">
        <v>5.33214189797666</v>
      </c>
      <c r="R306" s="89">
        <f>IF(OR(Q306="",F306=""),"",Q306*$U$5/($U$6*F306))</f>
        <v/>
      </c>
    </row>
    <row r="307" ht="15" customHeight="1" s="70">
      <c r="A307" s="85" t="inlineStr">
        <is>
          <t>B-332</t>
        </is>
      </c>
      <c r="B307" s="86" t="n">
        <v>120.1</v>
      </c>
      <c r="C307" s="86" t="n">
        <v>119.01</v>
      </c>
      <c r="D307" s="87" t="n">
        <v>3708</v>
      </c>
      <c r="E307" s="87" t="n">
        <v>3772.1</v>
      </c>
      <c r="F307" s="86" t="n">
        <v>392.864704373007</v>
      </c>
      <c r="G307" s="88" t="n">
        <v>0.452420156802788</v>
      </c>
      <c r="H307" s="89">
        <f>IF(OR(G307="",F307=""),"",G307*$U$5/($U$6*F307))</f>
        <v/>
      </c>
      <c r="I307" s="88" t="n">
        <v>0.775314137780862</v>
      </c>
      <c r="J307" s="89">
        <f>IF(OR(I307="",F307=""),"",I307*$U$5/($U$6*F307))</f>
        <v/>
      </c>
      <c r="K307" s="88" t="n">
        <v>0.333470917601238</v>
      </c>
      <c r="L307" s="89">
        <f>IF(OR(K307="",F307=""),"",K307*$U$5/($U$6*F307))</f>
        <v/>
      </c>
      <c r="M307" s="88" t="n">
        <v>3.56940231921727</v>
      </c>
      <c r="N307" s="89">
        <f>IF(OR(M307="",F307=""),"",M307*$U$5/($U$6*F307))</f>
        <v/>
      </c>
      <c r="O307" s="88" t="n">
        <v>0.442116598435981</v>
      </c>
      <c r="P307" s="89">
        <f>IF(OR(O307="",F307=""),"",O307*$U$5/($U$6*F307))</f>
        <v/>
      </c>
      <c r="Q307" s="88" t="n">
        <v>6.88886735187363</v>
      </c>
      <c r="R307" s="89">
        <f>IF(OR(Q307="",F307=""),"",Q307*$U$5/($U$6*F307))</f>
        <v/>
      </c>
    </row>
    <row r="308" ht="15" customHeight="1" s="70">
      <c r="A308" s="85" t="inlineStr">
        <is>
          <t>B-327</t>
        </is>
      </c>
      <c r="B308" s="86" t="n">
        <v>120.6</v>
      </c>
      <c r="C308" s="86" t="n">
        <v>119.51</v>
      </c>
      <c r="D308" s="87" t="n">
        <v>3724</v>
      </c>
      <c r="E308" s="87" t="n">
        <v>3795</v>
      </c>
      <c r="F308" s="86" t="n">
        <v>383.630505410753</v>
      </c>
      <c r="G308" s="88" t="n">
        <v>0.39187748847098</v>
      </c>
      <c r="H308" s="89">
        <f>IF(OR(G308="",F308=""),"",G308*$U$5/($U$6*F308))</f>
        <v/>
      </c>
      <c r="I308" s="88" t="n">
        <v>0.793901631921535</v>
      </c>
      <c r="J308" s="89">
        <f>IF(OR(I308="",F308=""),"",I308*$U$5/($U$6*F308))</f>
        <v/>
      </c>
      <c r="K308" s="88" t="n">
        <v>0.347175467193914</v>
      </c>
      <c r="L308" s="89">
        <f>IF(OR(K308="",F308=""),"",K308*$U$5/($U$6*F308))</f>
        <v/>
      </c>
      <c r="M308" s="88" t="n">
        <v>3.51584179263913</v>
      </c>
      <c r="N308" s="89">
        <f>IF(OR(M308="",F308=""),"",M308*$U$5/($U$6*F308))</f>
        <v/>
      </c>
      <c r="O308" s="88" t="n">
        <v>0.659325351752175</v>
      </c>
      <c r="P308" s="89">
        <f>IF(OR(O308="",F308=""),"",O308*$U$5/($U$6*F308))</f>
        <v/>
      </c>
      <c r="Q308" s="88" t="n">
        <v>13.3254020668481</v>
      </c>
      <c r="R308" s="89">
        <f>IF(OR(Q308="",F308=""),"",Q308*$U$5/($U$6*F308))</f>
        <v/>
      </c>
    </row>
    <row r="309" ht="15" customHeight="1" s="70">
      <c r="A309" s="85" t="inlineStr">
        <is>
          <t>B-322</t>
        </is>
      </c>
      <c r="B309" s="86" t="n">
        <v>121.1</v>
      </c>
      <c r="C309" s="86" t="n">
        <v>120.01</v>
      </c>
      <c r="D309" s="87" t="n">
        <v>3741</v>
      </c>
      <c r="E309" s="87" t="n">
        <v>3816.3</v>
      </c>
      <c r="F309" s="86" t="n">
        <v>378.587143642024</v>
      </c>
      <c r="G309" s="88" t="n">
        <v>0.369786288775112</v>
      </c>
      <c r="H309" s="89">
        <f>IF(OR(G309="",F309=""),"",G309*$U$5/($U$6*F309))</f>
        <v/>
      </c>
      <c r="I309" s="88" t="n">
        <v>0.716038157468035</v>
      </c>
      <c r="J309" s="89">
        <f>IF(OR(I309="",F309=""),"",I309*$U$5/($U$6*F309))</f>
        <v/>
      </c>
      <c r="K309" s="88" t="n">
        <v>0.314177763374354</v>
      </c>
      <c r="L309" s="89">
        <f>IF(OR(K309="",F309=""),"",K309*$U$5/($U$6*F309))</f>
        <v/>
      </c>
      <c r="M309" s="88" t="n">
        <v>3.11065717994029</v>
      </c>
      <c r="N309" s="89">
        <f>IF(OR(M309="",F309=""),"",M309*$U$5/($U$6*F309))</f>
        <v/>
      </c>
      <c r="O309" s="88" t="n">
        <v>0.937279542194788</v>
      </c>
      <c r="P309" s="89">
        <f>IF(OR(O309="",F309=""),"",O309*$U$5/($U$6*F309))</f>
        <v/>
      </c>
      <c r="Q309" s="88" t="n">
        <v>10.9477375237667</v>
      </c>
      <c r="R309" s="89">
        <f>IF(OR(Q309="",F309=""),"",Q309*$U$5/($U$6*F309))</f>
        <v/>
      </c>
    </row>
    <row r="310" ht="15" customHeight="1" s="70">
      <c r="A310" s="85" t="inlineStr">
        <is>
          <t>B-317</t>
        </is>
      </c>
      <c r="B310" s="86" t="n">
        <v>121.6</v>
      </c>
      <c r="C310" s="86" t="n">
        <v>120.51</v>
      </c>
      <c r="D310" s="87" t="n">
        <v>3760</v>
      </c>
      <c r="E310" s="87" t="n">
        <v>3836.5</v>
      </c>
      <c r="F310" s="86" t="n">
        <v>376.097759226714</v>
      </c>
      <c r="G310" s="88" t="n">
        <v>0.391643584199497</v>
      </c>
      <c r="H310" s="89">
        <f>IF(OR(G310="",F310=""),"",G310*$U$5/($U$6*F310))</f>
        <v/>
      </c>
      <c r="I310" s="88" t="n">
        <v>0.70594292263377</v>
      </c>
      <c r="J310" s="89">
        <f>IF(OR(I310="",F310=""),"",I310*$U$5/($U$6*F310))</f>
        <v/>
      </c>
      <c r="K310" s="88" t="n">
        <v>0.318599409674267</v>
      </c>
      <c r="L310" s="89">
        <f>IF(OR(K310="",F310=""),"",K310*$U$5/($U$6*F310))</f>
        <v/>
      </c>
      <c r="M310" s="88" t="n">
        <v>3.18971219105253</v>
      </c>
      <c r="N310" s="89">
        <f>IF(OR(M310="",F310=""),"",M310*$U$5/($U$6*F310))</f>
        <v/>
      </c>
      <c r="O310" s="88" t="n">
        <v>0.586829444900186</v>
      </c>
      <c r="P310" s="89">
        <f>IF(OR(O310="",F310=""),"",O310*$U$5/($U$6*F310))</f>
        <v/>
      </c>
      <c r="Q310" s="88" t="n">
        <v>21.470180944472</v>
      </c>
      <c r="R310" s="89">
        <f>IF(OR(Q310="",F310=""),"",Q310*$U$5/($U$6*F310))</f>
        <v/>
      </c>
    </row>
    <row r="311" ht="15" customHeight="1" s="70">
      <c r="A311" s="85" t="inlineStr">
        <is>
          <t>B-312</t>
        </is>
      </c>
      <c r="B311" s="86" t="n">
        <v>122.1</v>
      </c>
      <c r="C311" s="86" t="n">
        <v>121.01</v>
      </c>
      <c r="D311" s="87" t="n">
        <v>3784</v>
      </c>
      <c r="E311" s="87" t="n">
        <v>3856.5</v>
      </c>
      <c r="F311" s="86" t="n">
        <v>368.205960935498</v>
      </c>
      <c r="G311" s="88" t="n">
        <v>0.168818117998538</v>
      </c>
      <c r="H311" s="89">
        <f>IF(OR(G311="",F311=""),"",G311*$U$5/($U$6*F311))</f>
        <v/>
      </c>
      <c r="I311" s="88" t="n">
        <v>0.665135399887505</v>
      </c>
      <c r="J311" s="89">
        <f>IF(OR(I311="",F311=""),"",I311*$U$5/($U$6*F311))</f>
        <v/>
      </c>
      <c r="K311" s="88" t="n">
        <v>0.351296512067774</v>
      </c>
      <c r="L311" s="89">
        <f>IF(OR(K311="",F311=""),"",K311*$U$5/($U$6*F311))</f>
        <v/>
      </c>
      <c r="M311" s="88" t="n">
        <v>3.17038064175607</v>
      </c>
      <c r="N311" s="89">
        <f>IF(OR(M311="",F311=""),"",M311*$U$5/($U$6*F311))</f>
        <v/>
      </c>
      <c r="O311" s="88" t="n">
        <v>0.258825387697686</v>
      </c>
      <c r="P311" s="89">
        <f>IF(OR(O311="",F311=""),"",O311*$U$5/($U$6*F311))</f>
        <v/>
      </c>
      <c r="Q311" s="88" t="n">
        <v>3.98400992482671</v>
      </c>
      <c r="R311" s="89">
        <f>IF(OR(Q311="",F311=""),"",Q311*$U$5/($U$6*F311))</f>
        <v/>
      </c>
    </row>
    <row r="312" ht="15" customHeight="1" s="70">
      <c r="A312" s="85" t="inlineStr">
        <is>
          <t>B-307</t>
        </is>
      </c>
      <c r="B312" s="86" t="n">
        <v>122.6</v>
      </c>
      <c r="C312" s="86" t="n">
        <v>121.51</v>
      </c>
      <c r="D312" s="87" t="n">
        <v>3806</v>
      </c>
      <c r="E312" s="87" t="n">
        <v>3876.5</v>
      </c>
      <c r="F312" s="86" t="n">
        <v>374.692163223493</v>
      </c>
      <c r="G312" s="88" t="n">
        <v>0.393117049187018</v>
      </c>
      <c r="H312" s="89">
        <f>IF(OR(G312="",F312=""),"",G312*$U$5/($U$6*F312))</f>
        <v/>
      </c>
      <c r="I312" s="88" t="n">
        <v>0.682828378966473</v>
      </c>
      <c r="J312" s="89">
        <f>IF(OR(I312="",F312=""),"",I312*$U$5/($U$6*F312))</f>
        <v/>
      </c>
      <c r="K312" s="88" t="n">
        <v>0.341833116850009</v>
      </c>
      <c r="L312" s="89">
        <f>IF(OR(K312="",F312=""),"",K312*$U$5/($U$6*F312))</f>
        <v/>
      </c>
      <c r="M312" s="88" t="n">
        <v>3.19776505594805</v>
      </c>
      <c r="N312" s="89">
        <f>IF(OR(M312="",F312=""),"",M312*$U$5/($U$6*F312))</f>
        <v/>
      </c>
      <c r="O312" s="88" t="n">
        <v>0.475891229959069</v>
      </c>
      <c r="P312" s="89">
        <f>IF(OR(O312="",F312=""),"",O312*$U$5/($U$6*F312))</f>
        <v/>
      </c>
      <c r="Q312" s="88" t="n">
        <v>13.2102067548797</v>
      </c>
      <c r="R312" s="89">
        <f>IF(OR(Q312="",F312=""),"",Q312*$U$5/($U$6*F312))</f>
        <v/>
      </c>
    </row>
    <row r="313" ht="15" customHeight="1" s="70">
      <c r="A313" s="85" t="inlineStr">
        <is>
          <t>B-302</t>
        </is>
      </c>
      <c r="B313" s="86" t="n">
        <v>123.1</v>
      </c>
      <c r="C313" s="86" t="n">
        <v>122.01</v>
      </c>
      <c r="D313" s="87" t="n">
        <v>3824</v>
      </c>
      <c r="E313" s="87" t="n">
        <v>3896.2</v>
      </c>
      <c r="F313" s="86" t="n">
        <v>382.803715759061</v>
      </c>
      <c r="G313" s="88" t="n">
        <v>0.37772611497797</v>
      </c>
      <c r="H313" s="89">
        <f>IF(OR(G313="",F313=""),"",G313*$U$5/($U$6*F313))</f>
        <v/>
      </c>
      <c r="I313" s="88" t="n">
        <v>0.8858795242051281</v>
      </c>
      <c r="J313" s="89">
        <f>IF(OR(I313="",F313=""),"",I313*$U$5/($U$6*F313))</f>
        <v/>
      </c>
      <c r="K313" s="88" t="n">
        <v>0.347640093915593</v>
      </c>
      <c r="L313" s="89">
        <f>IF(OR(K313="",F313=""),"",K313*$U$5/($U$6*F313))</f>
        <v/>
      </c>
      <c r="M313" s="88" t="n">
        <v>3.44495925860025</v>
      </c>
      <c r="N313" s="89">
        <f>IF(OR(M313="",F313=""),"",M313*$U$5/($U$6*F313))</f>
        <v/>
      </c>
      <c r="O313" s="88" t="n">
        <v>0.778706547723535</v>
      </c>
      <c r="P313" s="89">
        <f>IF(OR(O313="",F313=""),"",O313*$U$5/($U$6*F313))</f>
        <v/>
      </c>
      <c r="Q313" s="88" t="n">
        <v>11.4024494325578</v>
      </c>
      <c r="R313" s="89">
        <f>IF(OR(Q313="",F313=""),"",Q313*$U$5/($U$6*F313))</f>
        <v/>
      </c>
    </row>
    <row r="314" ht="15" customHeight="1" s="70">
      <c r="A314" s="85" t="inlineStr">
        <is>
          <t>B-297</t>
        </is>
      </c>
      <c r="B314" s="86" t="n">
        <v>123.6</v>
      </c>
      <c r="C314" s="86" t="n">
        <v>122.51</v>
      </c>
      <c r="D314" s="87" t="n">
        <v>3846</v>
      </c>
      <c r="E314" s="87" t="n">
        <v>3914.5</v>
      </c>
      <c r="F314" s="86" t="n">
        <v>379.603533999513</v>
      </c>
      <c r="G314" s="88" t="n">
        <v>0.344883926457629</v>
      </c>
      <c r="H314" s="89">
        <f>IF(OR(G314="",F314=""),"",G314*$U$5/($U$6*F314))</f>
        <v/>
      </c>
      <c r="I314" s="88" t="n">
        <v>0.705232701764374</v>
      </c>
      <c r="J314" s="89">
        <f>IF(OR(I314="",F314=""),"",I314*$U$5/($U$6*F314))</f>
        <v/>
      </c>
      <c r="K314" s="88" t="n">
        <v>0.316390737766516</v>
      </c>
      <c r="L314" s="89">
        <f>IF(OR(K314="",F314=""),"",K314*$U$5/($U$6*F314))</f>
        <v/>
      </c>
      <c r="M314" s="88" t="n">
        <v>3.23328806367208</v>
      </c>
      <c r="N314" s="89">
        <f>IF(OR(M314="",F314=""),"",M314*$U$5/($U$6*F314))</f>
        <v/>
      </c>
      <c r="O314" s="88" t="n">
        <v>0.730875721205674</v>
      </c>
      <c r="P314" s="89">
        <f>IF(OR(O314="",F314=""),"",O314*$U$5/($U$6*F314))</f>
        <v/>
      </c>
      <c r="Q314" s="88" t="n">
        <v>10.2852376136983</v>
      </c>
      <c r="R314" s="89">
        <f>IF(OR(Q314="",F314=""),"",Q314*$U$5/($U$6*F314))</f>
        <v/>
      </c>
    </row>
    <row r="315" ht="15" customHeight="1" s="70">
      <c r="A315" s="85" t="inlineStr">
        <is>
          <t>B-292</t>
        </is>
      </c>
      <c r="B315" s="86" t="n">
        <v>124.1</v>
      </c>
      <c r="C315" s="86" t="n">
        <v>123.01</v>
      </c>
      <c r="D315" s="87" t="n">
        <v>3877</v>
      </c>
      <c r="E315" s="87" t="n">
        <v>3932</v>
      </c>
      <c r="F315" s="86" t="n">
        <v>374.980375437015</v>
      </c>
      <c r="G315" s="88" t="n">
        <v>0.323884080179802</v>
      </c>
      <c r="H315" s="89">
        <f>IF(OR(G315="",F315=""),"",G315*$U$5/($U$6*F315))</f>
        <v/>
      </c>
      <c r="I315" s="88" t="n">
        <v>0.612759192079628</v>
      </c>
      <c r="J315" s="89">
        <f>IF(OR(I315="",F315=""),"",I315*$U$5/($U$6*F315))</f>
        <v/>
      </c>
      <c r="K315" s="88" t="n">
        <v>0.335239259729875</v>
      </c>
      <c r="L315" s="89">
        <f>IF(OR(K315="",F315=""),"",K315*$U$5/($U$6*F315))</f>
        <v/>
      </c>
      <c r="M315" s="88" t="n">
        <v>3.31299809721796</v>
      </c>
      <c r="N315" s="89">
        <f>IF(OR(M315="",F315=""),"",M315*$U$5/($U$6*F315))</f>
        <v/>
      </c>
      <c r="O315" s="88" t="n">
        <v>0.702245657021241</v>
      </c>
      <c r="P315" s="89">
        <f>IF(OR(O315="",F315=""),"",O315*$U$5/($U$6*F315))</f>
        <v/>
      </c>
      <c r="Q315" s="88" t="n">
        <v>10.3425700471631</v>
      </c>
      <c r="R315" s="89">
        <f>IF(OR(Q315="",F315=""),"",Q315*$U$5/($U$6*F315))</f>
        <v/>
      </c>
    </row>
    <row r="316" ht="15" customHeight="1" s="70">
      <c r="A316" s="85" t="inlineStr">
        <is>
          <t>B-287</t>
        </is>
      </c>
      <c r="B316" s="86" t="n">
        <v>124.58995</v>
      </c>
      <c r="C316" s="86" t="n">
        <v>123.49995</v>
      </c>
      <c r="D316" s="87" t="n">
        <v>3901</v>
      </c>
      <c r="E316" s="87" t="n">
        <v>3949.5</v>
      </c>
      <c r="F316" s="86" t="n">
        <v>378.706290640754</v>
      </c>
      <c r="G316" s="88" t="n">
        <v>0.268653713428668</v>
      </c>
      <c r="H316" s="89">
        <f>IF(OR(G316="",F316=""),"",G316*$U$5/($U$6*F316))</f>
        <v/>
      </c>
      <c r="I316" s="88" t="n">
        <v>0.641868074722038</v>
      </c>
      <c r="J316" s="89">
        <f>IF(OR(I316="",F316=""),"",I316*$U$5/($U$6*F316))</f>
        <v/>
      </c>
      <c r="K316" s="88" t="n">
        <v>0.314330425872471</v>
      </c>
      <c r="L316" s="89">
        <f>IF(OR(K316="",F316=""),"",K316*$U$5/($U$6*F316))</f>
        <v/>
      </c>
      <c r="M316" s="88" t="n">
        <v>3.20440422191423</v>
      </c>
      <c r="N316" s="89">
        <f>IF(OR(M316="",F316=""),"",M316*$U$5/($U$6*F316))</f>
        <v/>
      </c>
      <c r="O316" s="88" t="n">
        <v>0.369485455545152</v>
      </c>
      <c r="P316" s="89">
        <f>IF(OR(O316="",F316=""),"",O316*$U$5/($U$6*F316))</f>
        <v/>
      </c>
      <c r="Q316" s="88" t="n">
        <v>8.167090346772159</v>
      </c>
      <c r="R316" s="89">
        <f>IF(OR(Q316="",F316=""),"",Q316*$U$5/($U$6*F316))</f>
        <v/>
      </c>
    </row>
    <row r="317" ht="15" customHeight="1" s="70">
      <c r="A317" s="85" t="inlineStr">
        <is>
          <t>B-282</t>
        </is>
      </c>
      <c r="B317" s="86" t="n">
        <v>125.07326</v>
      </c>
      <c r="C317" s="86" t="n">
        <v>123.98326</v>
      </c>
      <c r="D317" s="87" t="n">
        <v>3921</v>
      </c>
      <c r="E317" s="87" t="n">
        <v>3967</v>
      </c>
      <c r="F317" s="86" t="n">
        <v>385.888452034618</v>
      </c>
      <c r="G317" s="88" t="n">
        <v>0.268987599063268</v>
      </c>
      <c r="H317" s="89">
        <f>IF(OR(G317="",F317=""),"",G317*$U$5/($U$6*F317))</f>
        <v/>
      </c>
      <c r="I317" s="88" t="n">
        <v>0.603191051916343</v>
      </c>
      <c r="J317" s="89">
        <f>IF(OR(I317="",F317=""),"",I317*$U$5/($U$6*F317))</f>
        <v/>
      </c>
      <c r="K317" s="88" t="n">
        <v>0.349507414388657</v>
      </c>
      <c r="L317" s="89">
        <f>IF(OR(K317="",F317=""),"",K317*$U$5/($U$6*F317))</f>
        <v/>
      </c>
      <c r="M317" s="88" t="n">
        <v>3.26232155618104</v>
      </c>
      <c r="N317" s="89">
        <f>IF(OR(M317="",F317=""),"",M317*$U$5/($U$6*F317))</f>
        <v/>
      </c>
      <c r="O317" s="88" t="n">
        <v>0.438154683586455</v>
      </c>
      <c r="P317" s="89">
        <f>IF(OR(O317="",F317=""),"",O317*$U$5/($U$6*F317))</f>
        <v/>
      </c>
      <c r="Q317" s="88" t="n">
        <v>8.10156696561177</v>
      </c>
      <c r="R317" s="89">
        <f>IF(OR(Q317="",F317=""),"",Q317*$U$5/($U$6*F317))</f>
        <v/>
      </c>
    </row>
    <row r="318" ht="15" customHeight="1" s="70">
      <c r="A318" s="85" t="inlineStr">
        <is>
          <t>B-277</t>
        </is>
      </c>
      <c r="B318" s="86" t="n">
        <v>125.55661</v>
      </c>
      <c r="C318" s="86" t="n">
        <v>124.46661</v>
      </c>
      <c r="D318" s="87" t="n">
        <v>3934</v>
      </c>
      <c r="E318" s="87" t="n">
        <v>3984.5</v>
      </c>
      <c r="F318" s="86" t="n">
        <v>379.742674973231</v>
      </c>
      <c r="G318" s="88" t="n">
        <v>0.219020985290817</v>
      </c>
      <c r="H318" s="89">
        <f>IF(OR(G318="",F318=""),"",G318*$U$5/($U$6*F318))</f>
        <v/>
      </c>
      <c r="I318" s="88" t="n">
        <v>0.600006531997577</v>
      </c>
      <c r="J318" s="89">
        <f>IF(OR(I318="",F318=""),"",I318*$U$5/($U$6*F318))</f>
        <v/>
      </c>
      <c r="K318" s="88" t="n">
        <v>0.34921336690764</v>
      </c>
      <c r="L318" s="89">
        <f>IF(OR(K318="",F318=""),"",K318*$U$5/($U$6*F318))</f>
        <v/>
      </c>
      <c r="M318" s="88" t="n">
        <v>3.25483589592527</v>
      </c>
      <c r="N318" s="89">
        <f>IF(OR(M318="",F318=""),"",M318*$U$5/($U$6*F318))</f>
        <v/>
      </c>
      <c r="O318" s="88" t="n">
        <v>0.300462846803707</v>
      </c>
      <c r="P318" s="89">
        <f>IF(OR(O318="",F318=""),"",O318*$U$5/($U$6*F318))</f>
        <v/>
      </c>
      <c r="Q318" s="88" t="n">
        <v>5.52471573849397</v>
      </c>
      <c r="R318" s="89">
        <f>IF(OR(Q318="",F318=""),"",Q318*$U$5/($U$6*F318))</f>
        <v/>
      </c>
    </row>
    <row r="319" ht="15" customHeight="1" s="70">
      <c r="A319" s="85" t="inlineStr">
        <is>
          <t>B-272</t>
        </is>
      </c>
      <c r="B319" s="86" t="n">
        <v>126.03996</v>
      </c>
      <c r="C319" s="86" t="n">
        <v>124.94996</v>
      </c>
      <c r="D319" s="87" t="n">
        <v>3950</v>
      </c>
      <c r="E319" s="87" t="n">
        <v>4001.4</v>
      </c>
      <c r="F319" s="86" t="n">
        <v>388.19310797985</v>
      </c>
      <c r="G319" s="88" t="n">
        <v>0.168010091953408</v>
      </c>
      <c r="H319" s="89">
        <f>IF(OR(G319="",F319=""),"",G319*$U$5/($U$6*F319))</f>
        <v/>
      </c>
      <c r="I319" s="88" t="n">
        <v>0.65257246031365</v>
      </c>
      <c r="J319" s="89">
        <f>IF(OR(I319="",F319=""),"",I319*$U$5/($U$6*F319))</f>
        <v/>
      </c>
      <c r="K319" s="88" t="n">
        <v>0.343314372394671</v>
      </c>
      <c r="L319" s="89">
        <f>IF(OR(K319="",F319=""),"",K319*$U$5/($U$6*F319))</f>
        <v/>
      </c>
      <c r="M319" s="88" t="n">
        <v>3.21964407103013</v>
      </c>
      <c r="N319" s="89">
        <f>IF(OR(M319="",F319=""),"",M319*$U$5/($U$6*F319))</f>
        <v/>
      </c>
      <c r="O319" s="88" t="n">
        <v>0.311895658148411</v>
      </c>
      <c r="P319" s="89">
        <f>IF(OR(O319="",F319=""),"",O319*$U$5/($U$6*F319))</f>
        <v/>
      </c>
      <c r="Q319" s="88" t="n">
        <v>13.5102816318688</v>
      </c>
      <c r="R319" s="89">
        <f>IF(OR(Q319="",F319=""),"",Q319*$U$5/($U$6*F319))</f>
        <v/>
      </c>
    </row>
    <row r="320" ht="15" customHeight="1" s="70">
      <c r="A320" s="85" t="inlineStr">
        <is>
          <t>B-267</t>
        </is>
      </c>
      <c r="B320" s="86" t="n">
        <v>126.52331</v>
      </c>
      <c r="C320" s="86" t="n">
        <v>125.43331</v>
      </c>
      <c r="D320" s="87" t="n">
        <v>3966</v>
      </c>
      <c r="E320" s="87" t="n">
        <v>4017</v>
      </c>
      <c r="F320" s="86" t="n">
        <v>383.668918672169</v>
      </c>
      <c r="G320" s="88" t="n">
        <v>0.271915210337723</v>
      </c>
      <c r="H320" s="89">
        <f>IF(OR(G320="",F320=""),"",G320*$U$5/($U$6*F320))</f>
        <v/>
      </c>
      <c r="I320" s="88" t="n">
        <v>0.700810740632082</v>
      </c>
      <c r="J320" s="89">
        <f>IF(OR(I320="",F320=""),"",I320*$U$5/($U$6*F320))</f>
        <v/>
      </c>
      <c r="K320" s="88" t="n">
        <v>0.357236733780788</v>
      </c>
      <c r="L320" s="89">
        <f>IF(OR(K320="",F320=""),"",K320*$U$5/($U$6*F320))</f>
        <v/>
      </c>
      <c r="M320" s="88" t="n">
        <v>3.29983222352277</v>
      </c>
      <c r="N320" s="89">
        <f>IF(OR(M320="",F320=""),"",M320*$U$5/($U$6*F320))</f>
        <v/>
      </c>
      <c r="O320" s="88" t="n">
        <v>0.323044192558701</v>
      </c>
      <c r="P320" s="89">
        <f>IF(OR(O320="",F320=""),"",O320*$U$5/($U$6*F320))</f>
        <v/>
      </c>
      <c r="Q320" s="88" t="n">
        <v>4.75334744581107</v>
      </c>
      <c r="R320" s="89">
        <f>IF(OR(Q320="",F320=""),"",Q320*$U$5/($U$6*F320))</f>
        <v/>
      </c>
    </row>
    <row r="321" ht="15" customHeight="1" s="70">
      <c r="A321" s="85" t="inlineStr">
        <is>
          <t>B-262</t>
        </is>
      </c>
      <c r="B321" s="86" t="n">
        <v>127.00666</v>
      </c>
      <c r="C321" s="86" t="n">
        <v>125.91666</v>
      </c>
      <c r="D321" s="87" t="n">
        <v>3984</v>
      </c>
      <c r="E321" s="87" t="n">
        <v>4032</v>
      </c>
      <c r="F321" s="86" t="n">
        <v>383.517755370452</v>
      </c>
      <c r="G321" s="88" t="n">
        <v>0.143973971494805</v>
      </c>
      <c r="H321" s="89">
        <f>IF(OR(G321="",F321=""),"",G321*$U$5/($U$6*F321))</f>
        <v/>
      </c>
      <c r="I321" s="88" t="n">
        <v>0.660442257619662</v>
      </c>
      <c r="J321" s="89">
        <f>IF(OR(I321="",F321=""),"",I321*$U$5/($U$6*F321))</f>
        <v/>
      </c>
      <c r="K321" s="88" t="n">
        <v>0.34694371172354</v>
      </c>
      <c r="L321" s="89">
        <f>IF(OR(K321="",F321=""),"",K321*$U$5/($U$6*F321))</f>
        <v/>
      </c>
      <c r="M321" s="88" t="n">
        <v>3.28864882690169</v>
      </c>
      <c r="N321" s="89">
        <f>IF(OR(M321="",F321=""),"",M321*$U$5/($U$6*F321))</f>
        <v/>
      </c>
      <c r="O321" s="88" t="n">
        <v>0.453250971093844</v>
      </c>
      <c r="P321" s="89">
        <f>IF(OR(O321="",F321=""),"",O321*$U$5/($U$6*F321))</f>
        <v/>
      </c>
      <c r="Q321" s="88" t="n">
        <v>7.59638464008254</v>
      </c>
      <c r="R321" s="89">
        <f>IF(OR(Q321="",F321=""),"",Q321*$U$5/($U$6*F321))</f>
        <v/>
      </c>
    </row>
    <row r="322" ht="15" customHeight="1" s="70">
      <c r="A322" s="85" t="inlineStr">
        <is>
          <t>B-257</t>
        </is>
      </c>
      <c r="B322" s="86" t="n">
        <v>127.52024</v>
      </c>
      <c r="C322" s="86" t="n">
        <v>126.43024</v>
      </c>
      <c r="D322" s="87" t="n">
        <v>3996</v>
      </c>
      <c r="E322" s="87" t="n">
        <v>4047</v>
      </c>
      <c r="F322" s="86" t="n">
        <v>387.846716128797</v>
      </c>
      <c r="G322" s="88" t="n">
        <v>0.137721703484118</v>
      </c>
      <c r="H322" s="89">
        <f>IF(OR(G322="",F322=""),"",G322*$U$5/($U$6*F322))</f>
        <v/>
      </c>
      <c r="I322" s="88" t="n">
        <v>0.5966315866217889</v>
      </c>
      <c r="J322" s="89">
        <f>IF(OR(I322="",F322=""),"",I322*$U$5/($U$6*F322))</f>
        <v/>
      </c>
      <c r="K322" s="88" t="n">
        <v>0.323851465524112</v>
      </c>
      <c r="L322" s="89">
        <f>IF(OR(K322="",F322=""),"",K322*$U$5/($U$6*F322))</f>
        <v/>
      </c>
      <c r="M322" s="88" t="n">
        <v>3.29796359907416</v>
      </c>
      <c r="N322" s="89">
        <f>IF(OR(M322="",F322=""),"",M322*$U$5/($U$6*F322))</f>
        <v/>
      </c>
      <c r="O322" s="88" t="n">
        <v>0.100049619990573</v>
      </c>
      <c r="P322" s="89">
        <f>IF(OR(O322="",F322=""),"",O322*$U$5/($U$6*F322))</f>
        <v/>
      </c>
      <c r="Q322" s="88" t="n">
        <v>4.79185702839928</v>
      </c>
      <c r="R322" s="89">
        <f>IF(OR(Q322="",F322=""),"",Q322*$U$5/($U$6*F322))</f>
        <v/>
      </c>
    </row>
    <row r="323" ht="15" customHeight="1" s="70">
      <c r="A323" s="85" t="inlineStr">
        <is>
          <t>B-252</t>
        </is>
      </c>
      <c r="B323" s="86" t="n">
        <v>128.053683333333</v>
      </c>
      <c r="C323" s="86" t="n">
        <v>126.963683333333</v>
      </c>
      <c r="D323" s="87" t="n">
        <v>4008</v>
      </c>
      <c r="E323" s="87" t="n">
        <v>4062</v>
      </c>
      <c r="F323" s="86" t="n">
        <v>385.659817184644</v>
      </c>
      <c r="G323" s="88" t="n">
        <v>0.181671709925612</v>
      </c>
      <c r="H323" s="89">
        <f>IF(OR(G323="",F323=""),"",G323*$U$5/($U$6*F323))</f>
        <v/>
      </c>
      <c r="I323" s="88" t="n">
        <v>0.632409277400812</v>
      </c>
      <c r="J323" s="89">
        <f>IF(OR(I323="",F323=""),"",I323*$U$5/($U$6*F323))</f>
        <v/>
      </c>
      <c r="K323" s="88" t="n">
        <v>0.341168373343134</v>
      </c>
      <c r="L323" s="89">
        <f>IF(OR(K323="",F323=""),"",K323*$U$5/($U$6*F323))</f>
        <v/>
      </c>
      <c r="M323" s="88" t="n">
        <v>3.16013732794336</v>
      </c>
      <c r="N323" s="89">
        <f>IF(OR(M323="",F323=""),"",M323*$U$5/($U$6*F323))</f>
        <v/>
      </c>
      <c r="O323" s="88" t="n">
        <v>0.305924211882641</v>
      </c>
      <c r="P323" s="89">
        <f>IF(OR(O323="",F323=""),"",O323*$U$5/($U$6*F323))</f>
        <v/>
      </c>
      <c r="Q323" s="88" t="n">
        <v>6.94666362652989</v>
      </c>
      <c r="R323" s="89">
        <f>IF(OR(Q323="",F323=""),"",Q323*$U$5/($U$6*F323))</f>
        <v/>
      </c>
    </row>
    <row r="324" ht="15" customHeight="1" s="70">
      <c r="A324" s="85" t="inlineStr">
        <is>
          <t>B-247</t>
        </is>
      </c>
      <c r="B324" s="86" t="n">
        <v>128.586933333333</v>
      </c>
      <c r="C324" s="86" t="n">
        <v>127.496933333333</v>
      </c>
      <c r="D324" s="87" t="n">
        <v>4027</v>
      </c>
      <c r="E324" s="87" t="n">
        <v>4077</v>
      </c>
      <c r="F324" s="86" t="n">
        <v>353.408976187864</v>
      </c>
      <c r="G324" s="88" t="n">
        <v>0.155722478324743</v>
      </c>
      <c r="H324" s="89">
        <f>IF(OR(G324="",F324=""),"",G324*$U$5/($U$6*F324))</f>
        <v/>
      </c>
      <c r="I324" s="88" t="n">
        <v>0.5709447942918</v>
      </c>
      <c r="J324" s="89">
        <f>IF(OR(I324="",F324=""),"",I324*$U$5/($U$6*F324))</f>
        <v/>
      </c>
      <c r="K324" s="88" t="n">
        <v>0.305763277866452</v>
      </c>
      <c r="L324" s="89">
        <f>IF(OR(K324="",F324=""),"",K324*$U$5/($U$6*F324))</f>
        <v/>
      </c>
      <c r="M324" s="88" t="n">
        <v>2.98479004482479</v>
      </c>
      <c r="N324" s="89">
        <f>IF(OR(M324="",F324=""),"",M324*$U$5/($U$6*F324))</f>
        <v/>
      </c>
      <c r="O324" s="88" t="n">
        <v>0.1952641914422</v>
      </c>
      <c r="P324" s="89">
        <f>IF(OR(O324="",F324=""),"",O324*$U$5/($U$6*F324))</f>
        <v/>
      </c>
      <c r="Q324" s="88" t="n">
        <v>7.52986649348064</v>
      </c>
      <c r="R324" s="89">
        <f>IF(OR(Q324="",F324=""),"",Q324*$U$5/($U$6*F324))</f>
        <v/>
      </c>
    </row>
    <row r="325" ht="15" customHeight="1" s="70">
      <c r="A325" s="85" t="inlineStr">
        <is>
          <t>B-242</t>
        </is>
      </c>
      <c r="B325" s="86" t="n">
        <v>129.120183333333</v>
      </c>
      <c r="C325" s="86" t="n">
        <v>128.030183333333</v>
      </c>
      <c r="D325" s="87" t="n">
        <v>4047</v>
      </c>
      <c r="E325" s="87" t="n">
        <v>4092</v>
      </c>
      <c r="F325" s="86" t="n">
        <v>377.610655737705</v>
      </c>
      <c r="G325" s="88" t="n">
        <v>0.07956982493810789</v>
      </c>
      <c r="H325" s="89">
        <f>IF(OR(G325="",F325=""),"",G325*$U$5/($U$6*F325))</f>
        <v/>
      </c>
      <c r="I325" s="88" t="n">
        <v>0.638260931847884</v>
      </c>
      <c r="J325" s="89">
        <f>IF(OR(I325="",F325=""),"",I325*$U$5/($U$6*F325))</f>
        <v/>
      </c>
      <c r="K325" s="88" t="n">
        <v>0.346580686720313</v>
      </c>
      <c r="L325" s="89">
        <f>IF(OR(K325="",F325=""),"",K325*$U$5/($U$6*F325))</f>
        <v/>
      </c>
      <c r="M325" s="88" t="n">
        <v>3.25258720433651</v>
      </c>
      <c r="N325" s="89">
        <f>IF(OR(M325="",F325=""),"",M325*$U$5/($U$6*F325))</f>
        <v/>
      </c>
      <c r="O325" s="88" t="n">
        <v>0.241477591799905</v>
      </c>
      <c r="P325" s="89">
        <f>IF(OR(O325="",F325=""),"",O325*$U$5/($U$6*F325))</f>
        <v/>
      </c>
      <c r="Q325" s="88" t="n">
        <v>4.30607320543586</v>
      </c>
      <c r="R325" s="89">
        <f>IF(OR(Q325="",F325=""),"",Q325*$U$5/($U$6*F325))</f>
        <v/>
      </c>
    </row>
    <row r="326" ht="15" customHeight="1" s="70">
      <c r="A326" s="85" t="inlineStr">
        <is>
          <t>B-237</t>
        </is>
      </c>
      <c r="B326" s="86" t="n">
        <v>129.653433333333</v>
      </c>
      <c r="C326" s="86" t="n">
        <v>128.563433333333</v>
      </c>
      <c r="D326" s="87" t="n">
        <v>4065</v>
      </c>
      <c r="E326" s="87" t="n">
        <v>4107</v>
      </c>
      <c r="F326" s="86" t="n">
        <v>376.130907493502</v>
      </c>
      <c r="G326" s="88" t="n">
        <v>0.128960027842154</v>
      </c>
      <c r="H326" s="89">
        <f>IF(OR(G326="",F326=""),"",G326*$U$5/($U$6*F326))</f>
        <v/>
      </c>
      <c r="I326" s="88" t="n">
        <v>0.579057425269861</v>
      </c>
      <c r="J326" s="89">
        <f>IF(OR(I326="",F326=""),"",I326*$U$5/($U$6*F326))</f>
        <v/>
      </c>
      <c r="K326" s="88" t="n">
        <v>0.324510544431027</v>
      </c>
      <c r="L326" s="89">
        <f>IF(OR(K326="",F326=""),"",K326*$U$5/($U$6*F326))</f>
        <v/>
      </c>
      <c r="M326" s="88" t="n">
        <v>3.08493425160037</v>
      </c>
      <c r="N326" s="89">
        <f>IF(OR(M326="",F326=""),"",M326*$U$5/($U$6*F326))</f>
        <v/>
      </c>
      <c r="O326" s="88" t="n">
        <v>0.258525074184111</v>
      </c>
      <c r="P326" s="89">
        <f>IF(OR(O326="",F326=""),"",O326*$U$5/($U$6*F326))</f>
        <v/>
      </c>
      <c r="Q326" s="88" t="n">
        <v>9.957605905365529</v>
      </c>
      <c r="R326" s="89">
        <f>IF(OR(Q326="",F326=""),"",Q326*$U$5/($U$6*F326))</f>
        <v/>
      </c>
    </row>
    <row r="327" ht="15" customHeight="1" s="70">
      <c r="A327" s="85" t="inlineStr">
        <is>
          <t>B-232</t>
        </is>
      </c>
      <c r="B327" s="86" t="n">
        <v>130.186693333333</v>
      </c>
      <c r="C327" s="86" t="n">
        <v>129.096693333333</v>
      </c>
      <c r="D327" s="87" t="n">
        <v>4080</v>
      </c>
      <c r="E327" s="87" t="n">
        <v>4122</v>
      </c>
      <c r="F327" s="86" t="n">
        <v>370.772870431407</v>
      </c>
      <c r="G327" s="88" t="n">
        <v>0.1153228244402</v>
      </c>
      <c r="H327" s="89">
        <f>IF(OR(G327="",F327=""),"",G327*$U$5/($U$6*F327))</f>
        <v/>
      </c>
      <c r="I327" s="88" t="n">
        <v>0.610531562806732</v>
      </c>
      <c r="J327" s="89">
        <f>IF(OR(I327="",F327=""),"",I327*$U$5/($U$6*F327))</f>
        <v/>
      </c>
      <c r="K327" s="88" t="n">
        <v>0.34441673352289</v>
      </c>
      <c r="L327" s="89">
        <f>IF(OR(K327="",F327=""),"",K327*$U$5/($U$6*F327))</f>
        <v/>
      </c>
      <c r="M327" s="88" t="n">
        <v>3.22042259009007</v>
      </c>
      <c r="N327" s="89">
        <f>IF(OR(M327="",F327=""),"",M327*$U$5/($U$6*F327))</f>
        <v/>
      </c>
      <c r="O327" s="88" t="n">
        <v>0.240909371246858</v>
      </c>
      <c r="P327" s="89">
        <f>IF(OR(O327="",F327=""),"",O327*$U$5/($U$6*F327))</f>
        <v/>
      </c>
      <c r="Q327" s="88" t="n">
        <v>5.45118277585361</v>
      </c>
      <c r="R327" s="89">
        <f>IF(OR(Q327="",F327=""),"",Q327*$U$5/($U$6*F327))</f>
        <v/>
      </c>
    </row>
    <row r="328" ht="15" customHeight="1" s="70">
      <c r="A328" s="85" t="inlineStr">
        <is>
          <t>B-227</t>
        </is>
      </c>
      <c r="B328" s="86" t="n">
        <v>130.73</v>
      </c>
      <c r="C328" s="86" t="n">
        <v>129.64</v>
      </c>
      <c r="D328" s="87" t="n">
        <v>4091</v>
      </c>
      <c r="E328" s="87" t="n">
        <v>4137</v>
      </c>
      <c r="F328" s="86" t="n">
        <v>383.987250412163</v>
      </c>
      <c r="G328" s="88" t="n">
        <v>0.138283762800715</v>
      </c>
      <c r="H328" s="89">
        <f>IF(OR(G328="",F328=""),"",G328*$U$5/($U$6*F328))</f>
        <v/>
      </c>
      <c r="I328" s="88" t="n">
        <v>0.583051463357821</v>
      </c>
      <c r="J328" s="89">
        <f>IF(OR(I328="",F328=""),"",I328*$U$5/($U$6*F328))</f>
        <v/>
      </c>
      <c r="K328" s="88" t="n">
        <v>0.33950484585955</v>
      </c>
      <c r="L328" s="89">
        <f>IF(OR(K328="",F328=""),"",K328*$U$5/($U$6*F328))</f>
        <v/>
      </c>
      <c r="M328" s="88" t="n">
        <v>3.31595799241322</v>
      </c>
      <c r="N328" s="89">
        <f>IF(OR(M328="",F328=""),"",M328*$U$5/($U$6*F328))</f>
        <v/>
      </c>
      <c r="O328" s="88" t="n">
        <v>0.181130459511483</v>
      </c>
      <c r="P328" s="89">
        <f>IF(OR(O328="",F328=""),"",O328*$U$5/($U$6*F328))</f>
        <v/>
      </c>
      <c r="Q328" s="88" t="n">
        <v>1.49746443723245</v>
      </c>
      <c r="R328" s="89">
        <f>IF(OR(Q328="",F328=""),"",Q328*$U$5/($U$6*F328))</f>
        <v/>
      </c>
    </row>
    <row r="329" ht="15" customHeight="1" s="70">
      <c r="A329" s="85" t="inlineStr">
        <is>
          <t>B-222</t>
        </is>
      </c>
      <c r="B329" s="86" t="n">
        <v>131.28</v>
      </c>
      <c r="C329" s="86" t="n">
        <v>130.19</v>
      </c>
      <c r="D329" s="87" t="n">
        <v>4103</v>
      </c>
      <c r="E329" s="87" t="n">
        <v>4152</v>
      </c>
      <c r="F329" s="86" t="n">
        <v>382.304060988125</v>
      </c>
      <c r="G329" s="88" t="n">
        <v>0.120234335765256</v>
      </c>
      <c r="H329" s="89">
        <f>IF(OR(G329="",F329=""),"",G329*$U$5/($U$6*F329))</f>
        <v/>
      </c>
      <c r="I329" s="88" t="n">
        <v>0.457359585917919</v>
      </c>
      <c r="J329" s="89">
        <f>IF(OR(I329="",F329=""),"",I329*$U$5/($U$6*F329))</f>
        <v/>
      </c>
      <c r="K329" s="88" t="n">
        <v>0.317137961680304</v>
      </c>
      <c r="L329" s="89">
        <f>IF(OR(K329="",F329=""),"",K329*$U$5/($U$6*F329))</f>
        <v/>
      </c>
      <c r="M329" s="88" t="n">
        <v>3.43933370955433</v>
      </c>
      <c r="N329" s="89">
        <f>IF(OR(M329="",F329=""),"",M329*$U$5/($U$6*F329))</f>
        <v/>
      </c>
      <c r="O329" s="88" t="n">
        <v>0.133048131896685</v>
      </c>
      <c r="P329" s="89">
        <f>IF(OR(O329="",F329=""),"",O329*$U$5/($U$6*F329))</f>
        <v/>
      </c>
      <c r="Q329" s="88" t="n">
        <v>0.991727710893341</v>
      </c>
      <c r="R329" s="89">
        <f>IF(OR(Q329="",F329=""),"",Q329*$U$5/($U$6*F329))</f>
        <v/>
      </c>
    </row>
    <row r="330" ht="15" customHeight="1" s="70">
      <c r="A330" s="85" t="inlineStr">
        <is>
          <t>B-217</t>
        </is>
      </c>
      <c r="B330" s="86" t="n">
        <v>131.83</v>
      </c>
      <c r="C330" s="86" t="n">
        <v>130.74</v>
      </c>
      <c r="D330" s="87" t="n">
        <v>4127</v>
      </c>
      <c r="E330" s="87" t="n">
        <v>4167</v>
      </c>
      <c r="F330" s="86" t="n">
        <v>375.409745902541</v>
      </c>
      <c r="G330" s="88" t="n">
        <v>0.126451030326277</v>
      </c>
      <c r="H330" s="89">
        <f>IF(OR(G330="",F330=""),"",G330*$U$5/($U$6*F330))</f>
        <v/>
      </c>
      <c r="I330" s="88" t="n">
        <v>0.607228777323763</v>
      </c>
      <c r="J330" s="89">
        <f>IF(OR(I330="",F330=""),"",I330*$U$5/($U$6*F330))</f>
        <v/>
      </c>
      <c r="K330" s="88" t="n">
        <v>0.329384890391777</v>
      </c>
      <c r="L330" s="89">
        <f>IF(OR(K330="",F330=""),"",K330*$U$5/($U$6*F330))</f>
        <v/>
      </c>
      <c r="M330" s="88" t="n">
        <v>3.1518375874854</v>
      </c>
      <c r="N330" s="89">
        <f>IF(OR(M330="",F330=""),"",M330*$U$5/($U$6*F330))</f>
        <v/>
      </c>
      <c r="O330" s="88" t="n">
        <v>0.181957860379075</v>
      </c>
      <c r="P330" s="89">
        <f>IF(OR(O330="",F330=""),"",O330*$U$5/($U$6*F330))</f>
        <v/>
      </c>
      <c r="Q330" s="88" t="n">
        <v>1.34773544648278</v>
      </c>
      <c r="R330" s="89">
        <f>IF(OR(Q330="",F330=""),"",Q330*$U$5/($U$6*F330))</f>
        <v/>
      </c>
    </row>
    <row r="331" ht="15" customHeight="1" s="70">
      <c r="A331" s="85" t="inlineStr">
        <is>
          <t>B-212</t>
        </is>
      </c>
      <c r="B331" s="86" t="n">
        <v>132.38</v>
      </c>
      <c r="C331" s="86" t="n">
        <v>131.29</v>
      </c>
      <c r="D331" s="87" t="n">
        <v>4148</v>
      </c>
      <c r="E331" s="87" t="n">
        <v>4182</v>
      </c>
      <c r="F331" s="86" t="n">
        <v>383.123541926491</v>
      </c>
      <c r="G331" s="88" t="n">
        <v>0.231686768793039</v>
      </c>
      <c r="H331" s="89">
        <f>IF(OR(G331="",F331=""),"",G331*$U$5/($U$6*F331))</f>
        <v/>
      </c>
      <c r="I331" s="88" t="n">
        <v>0.776616912199945</v>
      </c>
      <c r="J331" s="89">
        <f>IF(OR(I331="",F331=""),"",I331*$U$5/($U$6*F331))</f>
        <v/>
      </c>
      <c r="K331" s="88" t="n">
        <v>0.392728609476922</v>
      </c>
      <c r="L331" s="89">
        <f>IF(OR(K331="",F331=""),"",K331*$U$5/($U$6*F331))</f>
        <v/>
      </c>
      <c r="M331" s="88" t="n">
        <v>3.97399863302619</v>
      </c>
      <c r="N331" s="89">
        <f>IF(OR(M331="",F331=""),"",M331*$U$5/($U$6*F331))</f>
        <v/>
      </c>
      <c r="O331" s="88" t="n">
        <v>0.40769167532379</v>
      </c>
      <c r="P331" s="89">
        <f>IF(OR(O331="",F331=""),"",O331*$U$5/($U$6*F331))</f>
        <v/>
      </c>
      <c r="Q331" s="88" t="n">
        <v>8.09869450497875</v>
      </c>
      <c r="R331" s="89">
        <f>IF(OR(Q331="",F331=""),"",Q331*$U$5/($U$6*F331))</f>
        <v/>
      </c>
    </row>
    <row r="332" ht="15" customHeight="1" s="70">
      <c r="A332" s="85" t="inlineStr">
        <is>
          <t>B-207</t>
        </is>
      </c>
      <c r="B332" s="86" t="n">
        <v>132.93</v>
      </c>
      <c r="C332" s="86" t="n">
        <v>131.84</v>
      </c>
      <c r="D332" s="87" t="n">
        <v>4168</v>
      </c>
      <c r="E332" s="87" t="n">
        <v>4197.6</v>
      </c>
      <c r="F332" s="86" t="n">
        <v>323.675314667352</v>
      </c>
      <c r="G332" s="88" t="n">
        <v>0.225287834049419</v>
      </c>
      <c r="H332" s="89">
        <f>IF(OR(G332="",F332=""),"",G332*$U$5/($U$6*F332))</f>
        <v/>
      </c>
      <c r="I332" s="88" t="n">
        <v>0.547655489725441</v>
      </c>
      <c r="J332" s="89">
        <f>IF(OR(I332="",F332=""),"",I332*$U$5/($U$6*F332))</f>
        <v/>
      </c>
      <c r="K332" s="88" t="n">
        <v>0.271091507663455</v>
      </c>
      <c r="L332" s="89">
        <f>IF(OR(K332="",F332=""),"",K332*$U$5/($U$6*F332))</f>
        <v/>
      </c>
      <c r="M332" s="88" t="n">
        <v>2.76271206246451</v>
      </c>
      <c r="N332" s="89">
        <f>IF(OR(M332="",F332=""),"",M332*$U$5/($U$6*F332))</f>
        <v/>
      </c>
      <c r="O332" s="88" t="n">
        <v>0.204935937067245</v>
      </c>
      <c r="P332" s="89">
        <f>IF(OR(O332="",F332=""),"",O332*$U$5/($U$6*F332))</f>
        <v/>
      </c>
      <c r="Q332" s="88" t="n">
        <v>2.9190080387684</v>
      </c>
      <c r="R332" s="89">
        <f>IF(OR(Q332="",F332=""),"",Q332*$U$5/($U$6*F332))</f>
        <v/>
      </c>
    </row>
    <row r="333" ht="15" customHeight="1" s="70">
      <c r="A333" s="85" t="inlineStr">
        <is>
          <t>B-202</t>
        </is>
      </c>
      <c r="B333" s="86" t="n">
        <v>133.48</v>
      </c>
      <c r="C333" s="86" t="n">
        <v>132.39</v>
      </c>
      <c r="D333" s="87" t="n">
        <v>4190</v>
      </c>
      <c r="E333" s="87" t="n">
        <v>4216</v>
      </c>
      <c r="F333" s="86" t="n">
        <v>389.160425844347</v>
      </c>
      <c r="G333" s="88" t="n">
        <v>0.313943385730968</v>
      </c>
      <c r="H333" s="89">
        <f>IF(OR(G333="",F333=""),"",G333*$U$5/($U$6*F333))</f>
        <v/>
      </c>
      <c r="I333" s="88" t="n">
        <v>0.544666905192018</v>
      </c>
      <c r="J333" s="89">
        <f>IF(OR(I333="",F333=""),"",I333*$U$5/($U$6*F333))</f>
        <v/>
      </c>
      <c r="K333" s="88" t="n">
        <v>0.325473585819326</v>
      </c>
      <c r="L333" s="89">
        <f>IF(OR(K333="",F333=""),"",K333*$U$5/($U$6*F333))</f>
        <v/>
      </c>
      <c r="M333" s="88" t="n">
        <v>3.29250743850561</v>
      </c>
      <c r="N333" s="89">
        <f>IF(OR(M333="",F333=""),"",M333*$U$5/($U$6*F333))</f>
        <v/>
      </c>
      <c r="O333" s="88" t="n">
        <v>0.316521326040193</v>
      </c>
      <c r="P333" s="89">
        <f>IF(OR(O333="",F333=""),"",O333*$U$5/($U$6*F333))</f>
        <v/>
      </c>
      <c r="Q333" s="88" t="n">
        <v>6.49486891379918</v>
      </c>
      <c r="R333" s="89">
        <f>IF(OR(Q333="",F333=""),"",Q333*$U$5/($U$6*F333))</f>
        <v/>
      </c>
    </row>
    <row r="334" ht="15" customHeight="1" s="70">
      <c r="A334" s="85" t="inlineStr">
        <is>
          <t>B-197</t>
        </is>
      </c>
      <c r="B334" s="86" t="n">
        <v>134.078</v>
      </c>
      <c r="C334" s="86" t="n">
        <v>132.988</v>
      </c>
      <c r="D334" s="87" t="n">
        <v>4211</v>
      </c>
      <c r="E334" s="87" t="n">
        <v>4236</v>
      </c>
      <c r="F334" s="86" t="n">
        <v>378.574314150354</v>
      </c>
      <c r="G334" s="88" t="n">
        <v>0.153627108500935</v>
      </c>
      <c r="H334" s="89">
        <f>IF(OR(G334="",F334=""),"",G334*$U$5/($U$6*F334))</f>
        <v/>
      </c>
      <c r="I334" s="88" t="n">
        <v>0.582821632456261</v>
      </c>
      <c r="J334" s="89">
        <f>IF(OR(I334="",F334=""),"",I334*$U$5/($U$6*F334))</f>
        <v/>
      </c>
      <c r="K334" s="88" t="n">
        <v>0.351397520103951</v>
      </c>
      <c r="L334" s="89">
        <f>IF(OR(K334="",F334=""),"",K334*$U$5/($U$6*F334))</f>
        <v/>
      </c>
      <c r="M334" s="88" t="n">
        <v>3.18584957338929</v>
      </c>
      <c r="N334" s="89">
        <f>IF(OR(M334="",F334=""),"",M334*$U$5/($U$6*F334))</f>
        <v/>
      </c>
      <c r="O334" s="88" t="n">
        <v>0.304709280432878</v>
      </c>
      <c r="P334" s="89">
        <f>IF(OR(O334="",F334=""),"",O334*$U$5/($U$6*F334))</f>
        <v/>
      </c>
      <c r="Q334" s="88" t="n">
        <v>4.05961856389917</v>
      </c>
      <c r="R334" s="89">
        <f>IF(OR(Q334="",F334=""),"",Q334*$U$5/($U$6*F334))</f>
        <v/>
      </c>
    </row>
    <row r="335" ht="15" customHeight="1" s="70">
      <c r="A335" s="85" t="inlineStr">
        <is>
          <t>B-192</t>
        </is>
      </c>
      <c r="B335" s="86" t="n">
        <v>134.708</v>
      </c>
      <c r="C335" s="86" t="n">
        <v>133.618</v>
      </c>
      <c r="D335" s="87" t="n">
        <v>4235</v>
      </c>
      <c r="E335" s="87" t="n">
        <v>4256</v>
      </c>
      <c r="F335" s="86" t="n">
        <v>357.539055037108</v>
      </c>
      <c r="G335" s="88" t="n">
        <v>0.146092746973472</v>
      </c>
      <c r="H335" s="89">
        <f>IF(OR(G335="",F335=""),"",G335*$U$5/($U$6*F335))</f>
        <v/>
      </c>
      <c r="I335" s="88" t="n">
        <v>0.505675126220423</v>
      </c>
      <c r="J335" s="89">
        <f>IF(OR(I335="",F335=""),"",I335*$U$5/($U$6*F335))</f>
        <v/>
      </c>
      <c r="K335" s="88" t="n">
        <v>0.317928966723719</v>
      </c>
      <c r="L335" s="89">
        <f>IF(OR(K335="",F335=""),"",K335*$U$5/($U$6*F335))</f>
        <v/>
      </c>
      <c r="M335" s="88" t="n">
        <v>3.02541446058159</v>
      </c>
      <c r="N335" s="89">
        <f>IF(OR(M335="",F335=""),"",M335*$U$5/($U$6*F335))</f>
        <v/>
      </c>
      <c r="O335" s="88" t="n">
        <v>0.195124840584551</v>
      </c>
      <c r="P335" s="89">
        <f>IF(OR(O335="",F335=""),"",O335*$U$5/($U$6*F335))</f>
        <v/>
      </c>
      <c r="Q335" s="88" t="n">
        <v>2.92812982767348</v>
      </c>
      <c r="R335" s="89">
        <f>IF(OR(Q335="",F335=""),"",Q335*$U$5/($U$6*F335))</f>
        <v/>
      </c>
    </row>
    <row r="336" ht="15" customHeight="1" s="70">
      <c r="A336" s="85" t="inlineStr">
        <is>
          <t>B-187</t>
        </is>
      </c>
      <c r="B336" s="86" t="n">
        <v>135.338</v>
      </c>
      <c r="C336" s="86" t="n">
        <v>134.248</v>
      </c>
      <c r="D336" s="87" t="n">
        <v>4260</v>
      </c>
      <c r="E336" s="87" t="n">
        <v>4276</v>
      </c>
      <c r="F336" s="86" t="n">
        <v>382.77163965156</v>
      </c>
      <c r="G336" s="88" t="n">
        <v>0.237371221561834</v>
      </c>
      <c r="H336" s="89">
        <f>IF(OR(G336="",F336=""),"",G336*$U$5/($U$6*F336))</f>
        <v/>
      </c>
      <c r="I336" s="88" t="n">
        <v>0.501778311293377</v>
      </c>
      <c r="J336" s="89">
        <f>IF(OR(I336="",F336=""),"",I336*$U$5/($U$6*F336))</f>
        <v/>
      </c>
      <c r="K336" s="88" t="n">
        <v>0.316826009603023</v>
      </c>
      <c r="L336" s="89">
        <f>IF(OR(K336="",F336=""),"",K336*$U$5/($U$6*F336))</f>
        <v/>
      </c>
      <c r="M336" s="88" t="n">
        <v>3.04769855199735</v>
      </c>
      <c r="N336" s="89">
        <f>IF(OR(M336="",F336=""),"",M336*$U$5/($U$6*F336))</f>
        <v/>
      </c>
      <c r="O336" s="88" t="n">
        <v>0.289129891515334</v>
      </c>
      <c r="P336" s="89">
        <f>IF(OR(O336="",F336=""),"",O336*$U$5/($U$6*F336))</f>
        <v/>
      </c>
      <c r="Q336" s="88" t="n">
        <v>11.0722533343455</v>
      </c>
      <c r="R336" s="89">
        <f>IF(OR(Q336="",F336=""),"",Q336*$U$5/($U$6*F336))</f>
        <v/>
      </c>
    </row>
    <row r="337" ht="15" customHeight="1" s="70">
      <c r="A337" s="85" t="inlineStr">
        <is>
          <t>B-182</t>
        </is>
      </c>
      <c r="B337" s="86" t="n">
        <v>135.968</v>
      </c>
      <c r="C337" s="86" t="n">
        <v>134.878</v>
      </c>
      <c r="D337" s="87" t="n">
        <v>4282</v>
      </c>
      <c r="E337" s="87" t="n">
        <v>4296</v>
      </c>
      <c r="F337" s="86" t="n">
        <v>375.755552287101</v>
      </c>
      <c r="G337" s="88" t="n">
        <v>0.187270881573893</v>
      </c>
      <c r="H337" s="89">
        <f>IF(OR(G337="",F337=""),"",G337*$U$5/($U$6*F337))</f>
        <v/>
      </c>
      <c r="I337" s="88" t="n">
        <v>0.693945062591627</v>
      </c>
      <c r="J337" s="89">
        <f>IF(OR(I337="",F337=""),"",I337*$U$5/($U$6*F337))</f>
        <v/>
      </c>
      <c r="K337" s="88" t="n">
        <v>0.332569622703984</v>
      </c>
      <c r="L337" s="89">
        <f>IF(OR(K337="",F337=""),"",K337*$U$5/($U$6*F337))</f>
        <v/>
      </c>
      <c r="M337" s="88" t="n">
        <v>3.32993564272117</v>
      </c>
      <c r="N337" s="89">
        <f>IF(OR(M337="",F337=""),"",M337*$U$5/($U$6*F337))</f>
        <v/>
      </c>
      <c r="O337" s="88" t="n">
        <v>0.4304382431591</v>
      </c>
      <c r="P337" s="89">
        <f>IF(OR(O337="",F337=""),"",O337*$U$5/($U$6*F337))</f>
        <v/>
      </c>
      <c r="Q337" s="88" t="n">
        <v>8.34595076981255</v>
      </c>
      <c r="R337" s="89">
        <f>IF(OR(Q337="",F337=""),"",Q337*$U$5/($U$6*F337))</f>
        <v/>
      </c>
    </row>
    <row r="338" ht="15" customHeight="1" s="70">
      <c r="A338" s="85" t="inlineStr">
        <is>
          <t>B-177</t>
        </is>
      </c>
      <c r="B338" s="86" t="n">
        <v>136.598</v>
      </c>
      <c r="C338" s="86" t="n">
        <v>135.508</v>
      </c>
      <c r="D338" s="87" t="n">
        <v>4304</v>
      </c>
      <c r="E338" s="87" t="n">
        <v>4316</v>
      </c>
      <c r="F338" s="86" t="n">
        <v>364.531984550304</v>
      </c>
      <c r="G338" s="88" t="n">
        <v>0.219091282607079</v>
      </c>
      <c r="H338" s="89">
        <f>IF(OR(G338="",F338=""),"",G338*$U$5/($U$6*F338))</f>
        <v/>
      </c>
      <c r="I338" s="88" t="n">
        <v>0.648037252373271</v>
      </c>
      <c r="J338" s="89">
        <f>IF(OR(I338="",F338=""),"",I338*$U$5/($U$6*F338))</f>
        <v/>
      </c>
      <c r="K338" s="88" t="n">
        <v>0.325611868539689</v>
      </c>
      <c r="L338" s="89">
        <f>IF(OR(K338="",F338=""),"",K338*$U$5/($U$6*F338))</f>
        <v/>
      </c>
      <c r="M338" s="88" t="n">
        <v>3.03119708665072</v>
      </c>
      <c r="N338" s="89">
        <f>IF(OR(M338="",F338=""),"",M338*$U$5/($U$6*F338))</f>
        <v/>
      </c>
      <c r="O338" s="88" t="n">
        <v>0.281357952211009</v>
      </c>
      <c r="P338" s="89">
        <f>IF(OR(O338="",F338=""),"",O338*$U$5/($U$6*F338))</f>
        <v/>
      </c>
      <c r="Q338" s="88" t="n">
        <v>3.83620835357254</v>
      </c>
      <c r="R338" s="89">
        <f>IF(OR(Q338="",F338=""),"",Q338*$U$5/($U$6*F338))</f>
        <v/>
      </c>
    </row>
    <row r="339" ht="15" customHeight="1" s="70">
      <c r="A339" s="85" t="inlineStr">
        <is>
          <t>B-172</t>
        </is>
      </c>
      <c r="B339" s="86" t="n">
        <v>137.228</v>
      </c>
      <c r="C339" s="86" t="n">
        <v>136.138</v>
      </c>
      <c r="D339" s="87" t="n">
        <v>4324</v>
      </c>
      <c r="E339" s="87" t="n">
        <v>4336</v>
      </c>
      <c r="F339" s="86" t="n">
        <v>384.313537096498</v>
      </c>
      <c r="G339" s="88" t="n">
        <v>0.39988222682439</v>
      </c>
      <c r="H339" s="89">
        <f>IF(OR(G339="",F339=""),"",G339*$U$5/($U$6*F339))</f>
        <v/>
      </c>
      <c r="I339" s="88" t="n">
        <v>0.690547814624208</v>
      </c>
      <c r="J339" s="89">
        <f>IF(OR(I339="",F339=""),"",I339*$U$5/($U$6*F339))</f>
        <v/>
      </c>
      <c r="K339" s="88" t="n">
        <v>0.31590404491362</v>
      </c>
      <c r="L339" s="89">
        <f>IF(OR(K339="",F339=""),"",K339*$U$5/($U$6*F339))</f>
        <v/>
      </c>
      <c r="M339" s="88" t="n">
        <v>3.02502824176507</v>
      </c>
      <c r="N339" s="89">
        <f>IF(OR(M339="",F339=""),"",M339*$U$5/($U$6*F339))</f>
        <v/>
      </c>
      <c r="O339" s="88" t="n">
        <v>0.39747384069116</v>
      </c>
      <c r="P339" s="89">
        <f>IF(OR(O339="",F339=""),"",O339*$U$5/($U$6*F339))</f>
        <v/>
      </c>
      <c r="Q339" s="88" t="n">
        <v>12.5051345535339</v>
      </c>
      <c r="R339" s="89">
        <f>IF(OR(Q339="",F339=""),"",Q339*$U$5/($U$6*F339))</f>
        <v/>
      </c>
    </row>
    <row r="340" ht="15" customHeight="1" s="70">
      <c r="A340" s="85" t="inlineStr">
        <is>
          <t>B-167</t>
        </is>
      </c>
      <c r="B340" s="86" t="n">
        <v>137.858</v>
      </c>
      <c r="C340" s="86" t="n">
        <v>136.768</v>
      </c>
      <c r="D340" s="87" t="n">
        <v>4345</v>
      </c>
      <c r="E340" s="87" t="n">
        <v>4356</v>
      </c>
      <c r="F340" s="86" t="n">
        <v>372.085216837672</v>
      </c>
      <c r="G340" s="88" t="n">
        <v>0.170958332755206</v>
      </c>
      <c r="H340" s="89">
        <f>IF(OR(G340="",F340=""),"",G340*$U$5/($U$6*F340))</f>
        <v/>
      </c>
      <c r="I340" s="88" t="n">
        <v>0.650350327662756</v>
      </c>
      <c r="J340" s="89">
        <f>IF(OR(I340="",F340=""),"",I340*$U$5/($U$6*F340))</f>
        <v/>
      </c>
      <c r="K340" s="88" t="n">
        <v>0.326127076737757</v>
      </c>
      <c r="L340" s="89">
        <f>IF(OR(K340="",F340=""),"",K340*$U$5/($U$6*F340))</f>
        <v/>
      </c>
      <c r="M340" s="88" t="n">
        <v>3.10686371658</v>
      </c>
      <c r="N340" s="89">
        <f>IF(OR(M340="",F340=""),"",M340*$U$5/($U$6*F340))</f>
        <v/>
      </c>
      <c r="O340" s="88" t="n">
        <v>0.410676710212185</v>
      </c>
      <c r="P340" s="89">
        <f>IF(OR(O340="",F340=""),"",O340*$U$5/($U$6*F340))</f>
        <v/>
      </c>
      <c r="Q340" s="88" t="n">
        <v>4.59548158451553</v>
      </c>
      <c r="R340" s="89">
        <f>IF(OR(Q340="",F340=""),"",Q340*$U$5/($U$6*F340))</f>
        <v/>
      </c>
    </row>
    <row r="341" ht="15" customHeight="1" s="70">
      <c r="A341" s="85" t="inlineStr">
        <is>
          <t>B-162</t>
        </is>
      </c>
      <c r="B341" s="86" t="n">
        <v>138.488</v>
      </c>
      <c r="C341" s="86" t="n">
        <v>137.398</v>
      </c>
      <c r="D341" s="87" t="n">
        <v>4369</v>
      </c>
      <c r="E341" s="87" t="n">
        <v>4376</v>
      </c>
      <c r="F341" s="86" t="n">
        <v>400.97952293578</v>
      </c>
      <c r="G341" s="88" t="n">
        <v>0.0987376241089995</v>
      </c>
      <c r="H341" s="89">
        <f>IF(OR(G341="",F341=""),"",G341*$U$5/($U$6*F341))</f>
        <v/>
      </c>
      <c r="I341" s="88" t="n">
        <v>0.717611510878943</v>
      </c>
      <c r="J341" s="89">
        <f>IF(OR(I341="",F341=""),"",I341*$U$5/($U$6*F341))</f>
        <v/>
      </c>
      <c r="K341" s="88" t="n">
        <v>0.354109517421045</v>
      </c>
      <c r="L341" s="89">
        <f>IF(OR(K341="",F341=""),"",K341*$U$5/($U$6*F341))</f>
        <v/>
      </c>
      <c r="M341" s="88" t="n">
        <v>3.4658994623602</v>
      </c>
      <c r="N341" s="89">
        <f>IF(OR(M341="",F341=""),"",M341*$U$5/($U$6*F341))</f>
        <v/>
      </c>
      <c r="O341" s="88" t="n">
        <v>0.511781372893562</v>
      </c>
      <c r="P341" s="89">
        <f>IF(OR(O341="",F341=""),"",O341*$U$5/($U$6*F341))</f>
        <v/>
      </c>
      <c r="Q341" s="88" t="n">
        <v>8.26280658664939</v>
      </c>
      <c r="R341" s="89">
        <f>IF(OR(Q341="",F341=""),"",Q341*$U$5/($U$6*F341))</f>
        <v/>
      </c>
    </row>
    <row r="342" ht="15" customHeight="1" s="70">
      <c r="A342" s="85" t="inlineStr">
        <is>
          <t>B-157</t>
        </is>
      </c>
      <c r="B342" s="86" t="n">
        <v>139.118</v>
      </c>
      <c r="C342" s="86" t="n">
        <v>138.028</v>
      </c>
      <c r="D342" s="87" t="n">
        <v>4399</v>
      </c>
      <c r="E342" s="87" t="n">
        <v>4397.8</v>
      </c>
      <c r="F342" s="86" t="n">
        <v>374.356194852492</v>
      </c>
      <c r="G342" s="88" t="n">
        <v>0.0571486840087619</v>
      </c>
      <c r="H342" s="89">
        <f>IF(OR(G342="",F342=""),"",G342*$U$5/($U$6*F342))</f>
        <v/>
      </c>
      <c r="I342" s="88" t="n">
        <v>0.753765068943724</v>
      </c>
      <c r="J342" s="89">
        <f>IF(OR(I342="",F342=""),"",I342*$U$5/($U$6*F342))</f>
        <v/>
      </c>
      <c r="K342" s="88" t="n">
        <v>0.34352765039001</v>
      </c>
      <c r="L342" s="89">
        <f>IF(OR(K342="",F342=""),"",K342*$U$5/($U$6*F342))</f>
        <v/>
      </c>
      <c r="M342" s="88" t="n">
        <v>3.58662862010094</v>
      </c>
      <c r="N342" s="89">
        <f>IF(OR(M342="",F342=""),"",M342*$U$5/($U$6*F342))</f>
        <v/>
      </c>
      <c r="O342" s="88" t="n">
        <v>0.179593612181864</v>
      </c>
      <c r="P342" s="89">
        <f>IF(OR(O342="",F342=""),"",O342*$U$5/($U$6*F342))</f>
        <v/>
      </c>
      <c r="Q342" s="88" t="n">
        <v>1.15501203250429</v>
      </c>
      <c r="R342" s="89">
        <f>IF(OR(Q342="",F342=""),"",Q342*$U$5/($U$6*F342))</f>
        <v/>
      </c>
    </row>
    <row r="343" ht="15" customHeight="1" s="70">
      <c r="A343" s="85" t="inlineStr">
        <is>
          <t>B-152</t>
        </is>
      </c>
      <c r="B343" s="86" t="n">
        <v>139.748</v>
      </c>
      <c r="C343" s="86" t="n">
        <v>138.658</v>
      </c>
      <c r="D343" s="87" t="n">
        <v>4431</v>
      </c>
      <c r="E343" s="87" t="n">
        <v>4422</v>
      </c>
      <c r="F343" s="86" t="n">
        <v>351.864227979781</v>
      </c>
      <c r="G343" s="88" t="n">
        <v>0.180328590814355</v>
      </c>
      <c r="H343" s="89">
        <f>IF(OR(G343="",F343=""),"",G343*$U$5/($U$6*F343))</f>
        <v/>
      </c>
      <c r="I343" s="88" t="n">
        <v>0.570902798540572</v>
      </c>
      <c r="J343" s="89">
        <f>IF(OR(I343="",F343=""),"",I343*$U$5/($U$6*F343))</f>
        <v/>
      </c>
      <c r="K343" s="88" t="n">
        <v>0.299848158842895</v>
      </c>
      <c r="L343" s="89">
        <f>IF(OR(K343="",F343=""),"",K343*$U$5/($U$6*F343))</f>
        <v/>
      </c>
      <c r="M343" s="88" t="n">
        <v>3.0910741331919</v>
      </c>
      <c r="N343" s="89">
        <f>IF(OR(M343="",F343=""),"",M343*$U$5/($U$6*F343))</f>
        <v/>
      </c>
      <c r="O343" s="88" t="n">
        <v>0.215178189535437</v>
      </c>
      <c r="P343" s="89">
        <f>IF(OR(O343="",F343=""),"",O343*$U$5/($U$6*F343))</f>
        <v/>
      </c>
      <c r="Q343" s="88" t="n">
        <v>5.9338053173588</v>
      </c>
      <c r="R343" s="89">
        <f>IF(OR(Q343="",F343=""),"",Q343*$U$5/($U$6*F343))</f>
        <v/>
      </c>
    </row>
    <row r="344" ht="15" customHeight="1" s="70">
      <c r="A344" s="85" t="inlineStr">
        <is>
          <t>B-147</t>
        </is>
      </c>
      <c r="B344" s="86" t="n">
        <v>140.3</v>
      </c>
      <c r="C344" s="86" t="n">
        <v>139.21</v>
      </c>
      <c r="D344" s="87" t="n">
        <v>4445</v>
      </c>
      <c r="E344" s="87" t="n">
        <v>4445.5</v>
      </c>
      <c r="F344" s="86" t="n">
        <v>372.540584059138</v>
      </c>
      <c r="G344" s="88" t="n">
        <v>0.178803744072282</v>
      </c>
      <c r="H344" s="89">
        <f>IF(OR(G344="",F344=""),"",G344*$U$5/($U$6*F344))</f>
        <v/>
      </c>
      <c r="I344" s="88" t="n">
        <v>0.823862652461874</v>
      </c>
      <c r="J344" s="89">
        <f>IF(OR(I344="",F344=""),"",I344*$U$5/($U$6*F344))</f>
        <v/>
      </c>
      <c r="K344" s="88" t="n">
        <v>0.339511294324934</v>
      </c>
      <c r="L344" s="89">
        <f>IF(OR(K344="",F344=""),"",K344*$U$5/($U$6*F344))</f>
        <v/>
      </c>
      <c r="M344" s="88" t="n">
        <v>3.15023437228548</v>
      </c>
      <c r="N344" s="89">
        <f>IF(OR(M344="",F344=""),"",M344*$U$5/($U$6*F344))</f>
        <v/>
      </c>
      <c r="O344" s="88" t="n">
        <v>0.208320734840775</v>
      </c>
      <c r="P344" s="89">
        <f>IF(OR(O344="",F344=""),"",O344*$U$5/($U$6*F344))</f>
        <v/>
      </c>
      <c r="Q344" s="88" t="n">
        <v>11.7874514852386</v>
      </c>
      <c r="R344" s="89">
        <f>IF(OR(Q344="",F344=""),"",Q344*$U$5/($U$6*F344))</f>
        <v/>
      </c>
    </row>
    <row r="345" ht="15" customHeight="1" s="70">
      <c r="A345" s="85" t="inlineStr">
        <is>
          <t>B-142</t>
        </is>
      </c>
      <c r="B345" s="86" t="n">
        <v>140.8</v>
      </c>
      <c r="C345" s="86" t="n">
        <v>139.71</v>
      </c>
      <c r="D345" s="87" t="n">
        <v>4462</v>
      </c>
      <c r="E345" s="87" t="n">
        <v>4468</v>
      </c>
      <c r="F345" s="86" t="n">
        <v>447.062446681454</v>
      </c>
      <c r="G345" s="88" t="n">
        <v>0.270508201848312</v>
      </c>
      <c r="H345" s="89">
        <f>IF(OR(G345="",F345=""),"",G345*$U$5/($U$6*F345))</f>
        <v/>
      </c>
      <c r="I345" s="88" t="n">
        <v>0.423296227404223</v>
      </c>
      <c r="J345" s="89">
        <f>IF(OR(I345="",F345=""),"",I345*$U$5/($U$6*F345))</f>
        <v/>
      </c>
      <c r="K345" s="88" t="n">
        <v>0.426545000126032</v>
      </c>
      <c r="L345" s="89">
        <f>IF(OR(K345="",F345=""),"",K345*$U$5/($U$6*F345))</f>
        <v/>
      </c>
      <c r="M345" s="88" t="n">
        <v>4.16800094809361</v>
      </c>
      <c r="N345" s="89">
        <f>IF(OR(M345="",F345=""),"",M345*$U$5/($U$6*F345))</f>
        <v/>
      </c>
      <c r="O345" s="88" t="n">
        <v>0.435686254193862</v>
      </c>
      <c r="P345" s="89">
        <f>IF(OR(O345="",F345=""),"",O345*$U$5/($U$6*F345))</f>
        <v/>
      </c>
      <c r="Q345" s="88" t="n">
        <v>4.61372744268584</v>
      </c>
      <c r="R345" s="89">
        <f>IF(OR(Q345="",F345=""),"",Q345*$U$5/($U$6*F345))</f>
        <v/>
      </c>
    </row>
    <row r="346" ht="15" customHeight="1" s="70">
      <c r="A346" s="85" t="inlineStr">
        <is>
          <t>B-137</t>
        </is>
      </c>
      <c r="B346" s="86" t="n">
        <v>141.3</v>
      </c>
      <c r="C346" s="86" t="n">
        <v>140.21</v>
      </c>
      <c r="D346" s="87" t="n">
        <v>4481</v>
      </c>
      <c r="E346" s="87" t="n">
        <v>4487.5</v>
      </c>
      <c r="F346" s="86" t="n">
        <v>385.182393765981</v>
      </c>
      <c r="G346" s="88" t="n">
        <v>0.280674178913143</v>
      </c>
      <c r="H346" s="89">
        <f>IF(OR(G346="",F346=""),"",G346*$U$5/($U$6*F346))</f>
        <v/>
      </c>
      <c r="I346" s="88" t="n">
        <v>0.649288917162916</v>
      </c>
      <c r="J346" s="89">
        <f>IF(OR(I346="",F346=""),"",I346*$U$5/($U$6*F346))</f>
        <v/>
      </c>
      <c r="K346" s="88" t="n">
        <v>0.330824433078197</v>
      </c>
      <c r="L346" s="89">
        <f>IF(OR(K346="",F346=""),"",K346*$U$5/($U$6*F346))</f>
        <v/>
      </c>
      <c r="M346" s="88" t="n">
        <v>3.32403936794891</v>
      </c>
      <c r="N346" s="89">
        <f>IF(OR(M346="",F346=""),"",M346*$U$5/($U$6*F346))</f>
        <v/>
      </c>
      <c r="O346" s="88" t="n">
        <v>0.709435652761453</v>
      </c>
      <c r="P346" s="89">
        <f>IF(OR(O346="",F346=""),"",O346*$U$5/($U$6*F346))</f>
        <v/>
      </c>
      <c r="Q346" s="88" t="n">
        <v>5.64017312907187</v>
      </c>
      <c r="R346" s="89">
        <f>IF(OR(Q346="",F346=""),"",Q346*$U$5/($U$6*F346))</f>
        <v/>
      </c>
    </row>
    <row r="347" ht="15" customHeight="1" s="70">
      <c r="A347" s="85" t="inlineStr">
        <is>
          <t>B-132</t>
        </is>
      </c>
      <c r="B347" s="86" t="n">
        <v>141.8</v>
      </c>
      <c r="C347" s="86" t="n">
        <v>140.71</v>
      </c>
      <c r="D347" s="87" t="n">
        <v>4505</v>
      </c>
      <c r="E347" s="87" t="n">
        <v>4505</v>
      </c>
      <c r="F347" s="86" t="n">
        <v>382.284504780673</v>
      </c>
      <c r="G347" s="88" t="n">
        <v>0.385958560803893</v>
      </c>
      <c r="H347" s="89">
        <f>IF(OR(G347="",F347=""),"",G347*$U$5/($U$6*F347))</f>
        <v/>
      </c>
      <c r="I347" s="88" t="n">
        <v>0.701536248741968</v>
      </c>
      <c r="J347" s="89">
        <f>IF(OR(I347="",F347=""),"",I347*$U$5/($U$6*F347))</f>
        <v/>
      </c>
      <c r="K347" s="88" t="n">
        <v>0.347110817991683</v>
      </c>
      <c r="L347" s="89">
        <f>IF(OR(K347="",F347=""),"",K347*$U$5/($U$6*F347))</f>
        <v/>
      </c>
      <c r="M347" s="88" t="n">
        <v>3.42851652628487</v>
      </c>
      <c r="N347" s="89">
        <f>IF(OR(M347="",F347=""),"",M347*$U$5/($U$6*F347))</f>
        <v/>
      </c>
      <c r="O347" s="88" t="n">
        <v>0.708980405957377</v>
      </c>
      <c r="P347" s="89">
        <f>IF(OR(O347="",F347=""),"",O347*$U$5/($U$6*F347))</f>
        <v/>
      </c>
      <c r="Q347" s="88" t="n">
        <v>4.68429596108302</v>
      </c>
      <c r="R347" s="89">
        <f>IF(OR(Q347="",F347=""),"",Q347*$U$5/($U$6*F347))</f>
        <v/>
      </c>
    </row>
    <row r="348" ht="15" customHeight="1" s="70">
      <c r="A348" s="85" t="inlineStr">
        <is>
          <t>B-127</t>
        </is>
      </c>
      <c r="B348" s="86" t="n">
        <v>142.3</v>
      </c>
      <c r="C348" s="86" t="n">
        <v>141.21</v>
      </c>
      <c r="D348" s="87" t="n">
        <v>4524</v>
      </c>
      <c r="E348" s="87" t="n">
        <v>4522.5</v>
      </c>
      <c r="F348" s="86" t="n">
        <v>413.952281502708</v>
      </c>
      <c r="G348" s="88" t="n">
        <v>0.248297933899296</v>
      </c>
      <c r="H348" s="89">
        <f>IF(OR(G348="",F348=""),"",G348*$U$5/($U$6*F348))</f>
        <v/>
      </c>
      <c r="I348" s="88" t="n">
        <v>0.740428676720685</v>
      </c>
      <c r="J348" s="89">
        <f>IF(OR(I348="",F348=""),"",I348*$U$5/($U$6*F348))</f>
        <v/>
      </c>
      <c r="K348" s="88" t="n">
        <v>0.341570401999441</v>
      </c>
      <c r="L348" s="89">
        <f>IF(OR(K348="",F348=""),"",K348*$U$5/($U$6*F348))</f>
        <v/>
      </c>
      <c r="M348" s="88" t="n">
        <v>3.89033427515514</v>
      </c>
      <c r="N348" s="89">
        <f>IF(OR(M348="",F348=""),"",M348*$U$5/($U$6*F348))</f>
        <v/>
      </c>
      <c r="O348" s="88" t="n">
        <v>0.534437777309121</v>
      </c>
      <c r="P348" s="89">
        <f>IF(OR(O348="",F348=""),"",O348*$U$5/($U$6*F348))</f>
        <v/>
      </c>
      <c r="Q348" s="88" t="n">
        <v>9.71094868734429</v>
      </c>
      <c r="R348" s="89">
        <f>IF(OR(Q348="",F348=""),"",Q348*$U$5/($U$6*F348))</f>
        <v/>
      </c>
    </row>
    <row r="349" ht="15" customHeight="1" s="70">
      <c r="A349" s="85" t="inlineStr">
        <is>
          <t>B-122</t>
        </is>
      </c>
      <c r="B349" s="86" t="n">
        <v>142.8</v>
      </c>
      <c r="C349" s="86" t="n">
        <v>141.71</v>
      </c>
      <c r="D349" s="87" t="n">
        <v>4540</v>
      </c>
      <c r="E349" s="87" t="n">
        <v>4540</v>
      </c>
      <c r="F349" s="86" t="n">
        <v>311.267923429653</v>
      </c>
      <c r="G349" s="88" t="n">
        <v>0.194374516116456</v>
      </c>
      <c r="H349" s="89">
        <f>IF(OR(G349="",F349=""),"",G349*$U$5/($U$6*F349))</f>
        <v/>
      </c>
      <c r="I349" s="88" t="n">
        <v>0.453421688694004</v>
      </c>
      <c r="J349" s="89">
        <f>IF(OR(I349="",F349=""),"",I349*$U$5/($U$6*F349))</f>
        <v/>
      </c>
      <c r="K349" s="88" t="n">
        <v>0.26979340096757</v>
      </c>
      <c r="L349" s="89">
        <f>IF(OR(K349="",F349=""),"",K349*$U$5/($U$6*F349))</f>
        <v/>
      </c>
      <c r="M349" s="88" t="n">
        <v>2.75475482610306</v>
      </c>
      <c r="N349" s="89">
        <f>IF(OR(M349="",F349=""),"",M349*$U$5/($U$6*F349))</f>
        <v/>
      </c>
      <c r="O349" s="88" t="n">
        <v>0.5008901319532461</v>
      </c>
      <c r="P349" s="89">
        <f>IF(OR(O349="",F349=""),"",O349*$U$5/($U$6*F349))</f>
        <v/>
      </c>
      <c r="Q349" s="88" t="n">
        <v>7.07627048395918</v>
      </c>
      <c r="R349" s="89">
        <f>IF(OR(Q349="",F349=""),"",Q349*$U$5/($U$6*F349))</f>
        <v/>
      </c>
    </row>
    <row r="350" ht="15" customHeight="1" s="70">
      <c r="A350" s="85" t="inlineStr">
        <is>
          <t>B-117</t>
        </is>
      </c>
      <c r="B350" s="86" t="n">
        <v>143.3</v>
      </c>
      <c r="C350" s="86" t="n">
        <v>142.21</v>
      </c>
      <c r="D350" s="87" t="n">
        <v>4557</v>
      </c>
      <c r="E350" s="87" t="n">
        <v>4559</v>
      </c>
      <c r="F350" s="86" t="n">
        <v>380.369530965944</v>
      </c>
      <c r="G350" s="88" t="n">
        <v>0.352766054891922</v>
      </c>
      <c r="H350" s="89">
        <f>IF(OR(G350="",F350=""),"",G350*$U$5/($U$6*F350))</f>
        <v/>
      </c>
      <c r="I350" s="88" t="n">
        <v>0.55703553287764</v>
      </c>
      <c r="J350" s="89">
        <f>IF(OR(I350="",F350=""),"",I350*$U$5/($U$6*F350))</f>
        <v/>
      </c>
      <c r="K350" s="88" t="n">
        <v>0.306396519263112</v>
      </c>
      <c r="L350" s="89">
        <f>IF(OR(K350="",F350=""),"",K350*$U$5/($U$6*F350))</f>
        <v/>
      </c>
      <c r="M350" s="88" t="n">
        <v>3.53319778478896</v>
      </c>
      <c r="N350" s="89">
        <f>IF(OR(M350="",F350=""),"",M350*$U$5/($U$6*F350))</f>
        <v/>
      </c>
      <c r="O350" s="88" t="n">
        <v>0.559974430905261</v>
      </c>
      <c r="P350" s="89">
        <f>IF(OR(O350="",F350=""),"",O350*$U$5/($U$6*F350))</f>
        <v/>
      </c>
      <c r="Q350" s="88" t="n">
        <v>11.4221382323496</v>
      </c>
      <c r="R350" s="89">
        <f>IF(OR(Q350="",F350=""),"",Q350*$U$5/($U$6*F350))</f>
        <v/>
      </c>
    </row>
    <row r="351" ht="15" customHeight="1" s="70">
      <c r="A351" s="85" t="inlineStr">
        <is>
          <t>B-112</t>
        </is>
      </c>
      <c r="B351" s="86" t="n">
        <v>143.8</v>
      </c>
      <c r="C351" s="86" t="n">
        <v>142.71</v>
      </c>
      <c r="D351" s="87" t="n">
        <v>4578</v>
      </c>
      <c r="E351" s="87" t="n">
        <v>4579</v>
      </c>
      <c r="F351" s="86" t="n">
        <v>321.321410408544</v>
      </c>
      <c r="G351" s="88" t="n">
        <v>0.246691203260406</v>
      </c>
      <c r="H351" s="89">
        <f>IF(OR(G351="",F351=""),"",G351*$U$5/($U$6*F351))</f>
        <v/>
      </c>
      <c r="I351" s="88" t="n">
        <v>0.456266819443414</v>
      </c>
      <c r="J351" s="89">
        <f>IF(OR(I351="",F351=""),"",I351*$U$5/($U$6*F351))</f>
        <v/>
      </c>
      <c r="K351" s="88" t="n">
        <v>0.267156699695607</v>
      </c>
      <c r="L351" s="89">
        <f>IF(OR(K351="",F351=""),"",K351*$U$5/($U$6*F351))</f>
        <v/>
      </c>
      <c r="M351" s="88" t="n">
        <v>2.80349577788819</v>
      </c>
      <c r="N351" s="89">
        <f>IF(OR(M351="",F351=""),"",M351*$U$5/($U$6*F351))</f>
        <v/>
      </c>
      <c r="O351" s="88" t="n">
        <v>0.27255460703566</v>
      </c>
      <c r="P351" s="89">
        <f>IF(OR(O351="",F351=""),"",O351*$U$5/($U$6*F351))</f>
        <v/>
      </c>
      <c r="Q351" s="88" t="n">
        <v>2.61235040506549</v>
      </c>
      <c r="R351" s="89">
        <f>IF(OR(Q351="",F351=""),"",Q351*$U$5/($U$6*F351))</f>
        <v/>
      </c>
    </row>
    <row r="352" ht="15" customHeight="1" s="70">
      <c r="A352" s="85" t="inlineStr">
        <is>
          <t>B-107</t>
        </is>
      </c>
      <c r="B352" s="86" t="n">
        <v>144.3</v>
      </c>
      <c r="C352" s="86" t="n">
        <v>143.21</v>
      </c>
      <c r="D352" s="87" t="n">
        <v>4592</v>
      </c>
      <c r="E352" s="87" t="n">
        <v>4599</v>
      </c>
      <c r="F352" s="86" t="n">
        <v>377.243449226973</v>
      </c>
      <c r="G352" s="88" t="n">
        <v>0.544976232310182</v>
      </c>
      <c r="H352" s="89">
        <f>IF(OR(G352="",F352=""),"",G352*$U$5/($U$6*F352))</f>
        <v/>
      </c>
      <c r="I352" s="88" t="n">
        <v>0.6606258300935161</v>
      </c>
      <c r="J352" s="89">
        <f>IF(OR(I352="",F352=""),"",I352*$U$5/($U$6*F352))</f>
        <v/>
      </c>
      <c r="K352" s="88" t="n">
        <v>0.355479103912021</v>
      </c>
      <c r="L352" s="89">
        <f>IF(OR(K352="",F352=""),"",K352*$U$5/($U$6*F352))</f>
        <v/>
      </c>
      <c r="M352" s="88" t="n">
        <v>3.59503818951573</v>
      </c>
      <c r="N352" s="89">
        <f>IF(OR(M352="",F352=""),"",M352*$U$5/($U$6*F352))</f>
        <v/>
      </c>
      <c r="O352" s="88" t="n">
        <v>0.670707585251248</v>
      </c>
      <c r="P352" s="89">
        <f>IF(OR(O352="",F352=""),"",O352*$U$5/($U$6*F352))</f>
        <v/>
      </c>
      <c r="Q352" s="88" t="n">
        <v>8.29218626928968</v>
      </c>
      <c r="R352" s="89">
        <f>IF(OR(Q352="",F352=""),"",Q352*$U$5/($U$6*F352))</f>
        <v/>
      </c>
    </row>
    <row r="353" ht="15" customHeight="1" s="70">
      <c r="A353" s="85" t="inlineStr">
        <is>
          <t>B-102</t>
        </is>
      </c>
      <c r="B353" s="86" t="n">
        <v>144.8</v>
      </c>
      <c r="C353" s="86" t="n">
        <v>143.71</v>
      </c>
      <c r="D353" s="87" t="n">
        <v>4607</v>
      </c>
      <c r="E353" s="87" t="n">
        <v>4619</v>
      </c>
      <c r="F353" s="86" t="n">
        <v>378.412192704682</v>
      </c>
      <c r="G353" s="88" t="n">
        <v>0.721538593241344</v>
      </c>
      <c r="H353" s="89">
        <f>IF(OR(G353="",F353=""),"",G353*$U$5/($U$6*F353))</f>
        <v/>
      </c>
      <c r="I353" s="88" t="n">
        <v>0.622395483726853</v>
      </c>
      <c r="J353" s="89">
        <f>IF(OR(I353="",F353=""),"",I353*$U$5/($U$6*F353))</f>
        <v/>
      </c>
      <c r="K353" s="88" t="n">
        <v>0.325817527315295</v>
      </c>
      <c r="L353" s="89">
        <f>IF(OR(K353="",F353=""),"",K353*$U$5/($U$6*F353))</f>
        <v/>
      </c>
      <c r="M353" s="88" t="n">
        <v>3.27311132833928</v>
      </c>
      <c r="N353" s="89">
        <f>IF(OR(M353="",F353=""),"",M353*$U$5/($U$6*F353))</f>
        <v/>
      </c>
      <c r="O353" s="88" t="n">
        <v>0.429103850012551</v>
      </c>
      <c r="P353" s="89">
        <f>IF(OR(O353="",F353=""),"",O353*$U$5/($U$6*F353))</f>
        <v/>
      </c>
      <c r="Q353" s="88" t="n">
        <v>4.26478031234139</v>
      </c>
      <c r="R353" s="89">
        <f>IF(OR(Q353="",F353=""),"",Q353*$U$5/($U$6*F353))</f>
        <v/>
      </c>
    </row>
    <row r="354" ht="15" customHeight="1" s="70">
      <c r="A354" s="85" t="inlineStr">
        <is>
          <t>B-97</t>
        </is>
      </c>
      <c r="B354" s="86" t="n">
        <v>145.336</v>
      </c>
      <c r="C354" s="86" t="n">
        <v>144.246</v>
      </c>
      <c r="D354" s="87" t="n">
        <v>4625</v>
      </c>
      <c r="E354" s="87" t="n">
        <v>4639</v>
      </c>
      <c r="F354" s="86" t="n">
        <v>276.231627502596</v>
      </c>
      <c r="G354" s="88" t="n">
        <v>0.299701141772057</v>
      </c>
      <c r="H354" s="89">
        <f>IF(OR(G354="",F354=""),"",G354*$U$5/($U$6*F354))</f>
        <v/>
      </c>
      <c r="I354" s="88" t="n">
        <v>0.681338679209058</v>
      </c>
      <c r="J354" s="89">
        <f>IF(OR(I354="",F354=""),"",I354*$U$5/($U$6*F354))</f>
        <v/>
      </c>
      <c r="K354" s="88" t="n">
        <v>0.285915551586414</v>
      </c>
      <c r="L354" s="89">
        <f>IF(OR(K354="",F354=""),"",K354*$U$5/($U$6*F354))</f>
        <v/>
      </c>
      <c r="M354" s="88" t="n">
        <v>2.87696213611693</v>
      </c>
      <c r="N354" s="89">
        <f>IF(OR(M354="",F354=""),"",M354*$U$5/($U$6*F354))</f>
        <v/>
      </c>
      <c r="O354" s="88" t="n">
        <v>0.392887859922895</v>
      </c>
      <c r="P354" s="89">
        <f>IF(OR(O354="",F354=""),"",O354*$U$5/($U$6*F354))</f>
        <v/>
      </c>
      <c r="Q354" s="88" t="n">
        <v>3.06412701928047</v>
      </c>
      <c r="R354" s="89">
        <f>IF(OR(Q354="",F354=""),"",Q354*$U$5/($U$6*F354))</f>
        <v/>
      </c>
    </row>
    <row r="355" ht="15" customHeight="1" s="70">
      <c r="A355" s="85" t="inlineStr">
        <is>
          <t>B-92</t>
        </is>
      </c>
      <c r="B355" s="86" t="n">
        <v>145.896</v>
      </c>
      <c r="C355" s="86" t="n">
        <v>144.806</v>
      </c>
      <c r="D355" s="87" t="n">
        <v>4644</v>
      </c>
      <c r="E355" s="87" t="n">
        <v>4659</v>
      </c>
      <c r="F355" s="86" t="n">
        <v>373.684980094101</v>
      </c>
      <c r="G355" s="88" t="n">
        <v>0.303938703139917</v>
      </c>
      <c r="H355" s="89">
        <f>IF(OR(G355="",F355=""),"",G355*$U$5/($U$6*F355))</f>
        <v/>
      </c>
      <c r="I355" s="88" t="n">
        <v>0.612752804494677</v>
      </c>
      <c r="J355" s="89">
        <f>IF(OR(I355="",F355=""),"",I355*$U$5/($U$6*F355))</f>
        <v/>
      </c>
      <c r="K355" s="88" t="n">
        <v>0.328931164717946</v>
      </c>
      <c r="L355" s="89">
        <f>IF(OR(K355="",F355=""),"",K355*$U$5/($U$6*F355))</f>
        <v/>
      </c>
      <c r="M355" s="88" t="n">
        <v>3.33982507070459</v>
      </c>
      <c r="N355" s="89">
        <f>IF(OR(M355="",F355=""),"",M355*$U$5/($U$6*F355))</f>
        <v/>
      </c>
      <c r="O355" s="88" t="n">
        <v>0.525682216852471</v>
      </c>
      <c r="P355" s="89">
        <f>IF(OR(O355="",F355=""),"",O355*$U$5/($U$6*F355))</f>
        <v/>
      </c>
      <c r="Q355" s="88" t="n">
        <v>5.37291391204592</v>
      </c>
      <c r="R355" s="89">
        <f>IF(OR(Q355="",F355=""),"",Q355*$U$5/($U$6*F355))</f>
        <v/>
      </c>
    </row>
    <row r="356" ht="15" customHeight="1" s="70">
      <c r="A356" s="85" t="inlineStr">
        <is>
          <t>B-87</t>
        </is>
      </c>
      <c r="B356" s="86" t="n">
        <v>146.456</v>
      </c>
      <c r="C356" s="86" t="n">
        <v>145.366</v>
      </c>
      <c r="D356" s="87" t="n">
        <v>4663</v>
      </c>
      <c r="E356" s="87" t="n">
        <v>4679</v>
      </c>
      <c r="F356" s="86" t="n">
        <v>372.93971024275</v>
      </c>
      <c r="G356" s="88" t="n">
        <v>0.384275326313133</v>
      </c>
      <c r="H356" s="89">
        <f>IF(OR(G356="",F356=""),"",G356*$U$5/($U$6*F356))</f>
        <v/>
      </c>
      <c r="I356" s="88" t="n">
        <v>0.692693706454705</v>
      </c>
      <c r="J356" s="89">
        <f>IF(OR(I356="",F356=""),"",I356*$U$5/($U$6*F356))</f>
        <v/>
      </c>
      <c r="K356" s="88" t="n">
        <v>0.334675557198505</v>
      </c>
      <c r="L356" s="89">
        <f>IF(OR(K356="",F356=""),"",K356*$U$5/($U$6*F356))</f>
        <v/>
      </c>
      <c r="M356" s="88" t="n">
        <v>3.32086926239801</v>
      </c>
      <c r="N356" s="89">
        <f>IF(OR(M356="",F356=""),"",M356*$U$5/($U$6*F356))</f>
        <v/>
      </c>
      <c r="O356" s="88" t="n">
        <v>0.447866371789079</v>
      </c>
      <c r="P356" s="89">
        <f>IF(OR(O356="",F356=""),"",O356*$U$5/($U$6*F356))</f>
        <v/>
      </c>
      <c r="Q356" s="88" t="n">
        <v>2.88588968313348</v>
      </c>
      <c r="R356" s="89">
        <f>IF(OR(Q356="",F356=""),"",Q356*$U$5/($U$6*F356))</f>
        <v/>
      </c>
    </row>
    <row r="357" ht="15" customHeight="1" s="70">
      <c r="A357" s="85" t="inlineStr">
        <is>
          <t>B-82</t>
        </is>
      </c>
      <c r="B357" s="86" t="n">
        <v>147.016</v>
      </c>
      <c r="C357" s="86" t="n">
        <v>145.926</v>
      </c>
      <c r="D357" s="87" t="n">
        <v>4683</v>
      </c>
      <c r="E357" s="87" t="n">
        <v>4698.4</v>
      </c>
      <c r="F357" s="86" t="n">
        <v>323.683533633583</v>
      </c>
      <c r="G357" s="88" t="n">
        <v>0.125626457620469</v>
      </c>
      <c r="H357" s="89">
        <f>IF(OR(G357="",F357=""),"",G357*$U$5/($U$6*F357))</f>
        <v/>
      </c>
      <c r="I357" s="88" t="n">
        <v>0.474957118167015</v>
      </c>
      <c r="J357" s="89">
        <f>IF(OR(I357="",F357=""),"",I357*$U$5/($U$6*F357))</f>
        <v/>
      </c>
      <c r="K357" s="88" t="n">
        <v>0.26620371344262</v>
      </c>
      <c r="L357" s="89">
        <f>IF(OR(K357="",F357=""),"",K357*$U$5/($U$6*F357))</f>
        <v/>
      </c>
      <c r="M357" s="88" t="n">
        <v>2.75843208722731</v>
      </c>
      <c r="N357" s="89">
        <f>IF(OR(M357="",F357=""),"",M357*$U$5/($U$6*F357))</f>
        <v/>
      </c>
      <c r="O357" s="88" t="n">
        <v>0.475660981635681</v>
      </c>
      <c r="P357" s="89">
        <f>IF(OR(O357="",F357=""),"",O357*$U$5/($U$6*F357))</f>
        <v/>
      </c>
      <c r="Q357" s="88" t="n">
        <v>2.78426337808633</v>
      </c>
      <c r="R357" s="89">
        <f>IF(OR(Q357="",F357=""),"",Q357*$U$5/($U$6*F357))</f>
        <v/>
      </c>
    </row>
    <row r="358" ht="15" customHeight="1" s="70">
      <c r="A358" s="85" t="inlineStr">
        <is>
          <t>B-77</t>
        </is>
      </c>
      <c r="B358" s="86" t="n">
        <v>147.576</v>
      </c>
      <c r="C358" s="86" t="n">
        <v>146.486</v>
      </c>
      <c r="D358" s="87" t="n">
        <v>4705</v>
      </c>
      <c r="E358" s="87" t="n">
        <v>4716.5</v>
      </c>
      <c r="F358" s="86" t="n">
        <v>366.13260984648</v>
      </c>
      <c r="G358" s="88" t="n">
        <v>0.311236890747092</v>
      </c>
      <c r="H358" s="89">
        <f>IF(OR(G358="",F358=""),"",G358*$U$5/($U$6*F358))</f>
        <v/>
      </c>
      <c r="I358" s="88" t="n">
        <v>0.599500630328559</v>
      </c>
      <c r="J358" s="89">
        <f>IF(OR(I358="",F358=""),"",I358*$U$5/($U$6*F358))</f>
        <v/>
      </c>
      <c r="K358" s="88" t="n">
        <v>0.30052605810272</v>
      </c>
      <c r="L358" s="89">
        <f>IF(OR(K358="",F358=""),"",K358*$U$5/($U$6*F358))</f>
        <v/>
      </c>
      <c r="M358" s="88" t="n">
        <v>3.12574152048657</v>
      </c>
      <c r="N358" s="89">
        <f>IF(OR(M358="",F358=""),"",M358*$U$5/($U$6*F358))</f>
        <v/>
      </c>
      <c r="O358" s="88" t="n">
        <v>0.9039721433442029</v>
      </c>
      <c r="P358" s="89">
        <f>IF(OR(O358="",F358=""),"",O358*$U$5/($U$6*F358))</f>
        <v/>
      </c>
      <c r="Q358" s="88" t="n">
        <v>4.64688247900235</v>
      </c>
      <c r="R358" s="89">
        <f>IF(OR(Q358="",F358=""),"",Q358*$U$5/($U$6*F358))</f>
        <v/>
      </c>
    </row>
    <row r="359" ht="15" customHeight="1" s="70">
      <c r="A359" s="85" t="inlineStr">
        <is>
          <t>B-72</t>
        </is>
      </c>
      <c r="B359" s="86" t="n">
        <v>148.136</v>
      </c>
      <c r="C359" s="86" t="n">
        <v>147.046</v>
      </c>
      <c r="D359" s="87" t="n">
        <v>4729</v>
      </c>
      <c r="E359" s="87" t="n">
        <v>4734</v>
      </c>
      <c r="F359" s="86" t="n">
        <v>364.331328055442</v>
      </c>
      <c r="G359" s="88" t="n">
        <v>0.236832875211743</v>
      </c>
      <c r="H359" s="89">
        <f>IF(OR(G359="",F359=""),"",G359*$U$5/($U$6*F359))</f>
        <v/>
      </c>
      <c r="I359" s="88" t="n">
        <v>0.5193813692759101</v>
      </c>
      <c r="J359" s="89">
        <f>IF(OR(I359="",F359=""),"",I359*$U$5/($U$6*F359))</f>
        <v/>
      </c>
      <c r="K359" s="88" t="n">
        <v>0.302483120776782</v>
      </c>
      <c r="L359" s="89">
        <f>IF(OR(K359="",F359=""),"",K359*$U$5/($U$6*F359))</f>
        <v/>
      </c>
      <c r="M359" s="88" t="n">
        <v>2.84771635116086</v>
      </c>
      <c r="N359" s="89">
        <f>IF(OR(M359="",F359=""),"",M359*$U$5/($U$6*F359))</f>
        <v/>
      </c>
      <c r="O359" s="88" t="n">
        <v>0.572536224973646</v>
      </c>
      <c r="P359" s="89">
        <f>IF(OR(O359="",F359=""),"",O359*$U$5/($U$6*F359))</f>
        <v/>
      </c>
      <c r="Q359" s="88" t="n">
        <v>5.91933752442801</v>
      </c>
      <c r="R359" s="89">
        <f>IF(OR(Q359="",F359=""),"",Q359*$U$5/($U$6*F359))</f>
        <v/>
      </c>
    </row>
    <row r="360" ht="15" customHeight="1" s="70">
      <c r="A360" s="85" t="inlineStr">
        <is>
          <t>B-67</t>
        </is>
      </c>
      <c r="B360" s="86" t="n">
        <v>148.696</v>
      </c>
      <c r="C360" s="86" t="n">
        <v>147.606</v>
      </c>
      <c r="D360" s="87" t="n">
        <v>4758</v>
      </c>
      <c r="E360" s="87" t="n">
        <v>4752.7</v>
      </c>
      <c r="F360" s="86" t="n">
        <v>369.468813167774</v>
      </c>
      <c r="G360" s="88" t="n">
        <v>0.14696992899676</v>
      </c>
      <c r="H360" s="89">
        <f>IF(OR(G360="",F360=""),"",G360*$U$5/($U$6*F360))</f>
        <v/>
      </c>
      <c r="I360" s="88" t="n">
        <v>0.557173137479679</v>
      </c>
      <c r="J360" s="89">
        <f>IF(OR(I360="",F360=""),"",I360*$U$5/($U$6*F360))</f>
        <v/>
      </c>
      <c r="K360" s="88" t="n">
        <v>0.29438138135079</v>
      </c>
      <c r="L360" s="89">
        <f>IF(OR(K360="",F360=""),"",K360*$U$5/($U$6*F360))</f>
        <v/>
      </c>
      <c r="M360" s="88" t="n">
        <v>2.96499565126397</v>
      </c>
      <c r="N360" s="89">
        <f>IF(OR(M360="",F360=""),"",M360*$U$5/($U$6*F360))</f>
        <v/>
      </c>
      <c r="O360" s="88" t="n">
        <v>0.370226844408248</v>
      </c>
      <c r="P360" s="89">
        <f>IF(OR(O360="",F360=""),"",O360*$U$5/($U$6*F360))</f>
        <v/>
      </c>
      <c r="Q360" s="88" t="n">
        <v>5.06534749699845</v>
      </c>
      <c r="R360" s="89">
        <f>IF(OR(Q360="",F360=""),"",Q360*$U$5/($U$6*F360))</f>
        <v/>
      </c>
    </row>
    <row r="361" ht="15" customHeight="1" s="70">
      <c r="A361" s="85" t="inlineStr">
        <is>
          <t>B-62</t>
        </is>
      </c>
      <c r="B361" s="86" t="n">
        <v>149.256</v>
      </c>
      <c r="C361" s="86" t="n">
        <v>148.166</v>
      </c>
      <c r="D361" s="87" t="n">
        <v>4779</v>
      </c>
      <c r="E361" s="87" t="n">
        <v>4772.5</v>
      </c>
      <c r="F361" s="86" t="n">
        <v>318.289856816268</v>
      </c>
      <c r="G361" s="88" t="n">
        <v>0.110198956610381</v>
      </c>
      <c r="H361" s="89">
        <f>IF(OR(G361="",F361=""),"",G361*$U$5/($U$6*F361))</f>
        <v/>
      </c>
      <c r="I361" s="88" t="n">
        <v>0.568983977410756</v>
      </c>
      <c r="J361" s="89">
        <f>IF(OR(I361="",F361=""),"",I361*$U$5/($U$6*F361))</f>
        <v/>
      </c>
      <c r="K361" s="88" t="n">
        <v>0.287999654734118</v>
      </c>
      <c r="L361" s="89">
        <f>IF(OR(K361="",F361=""),"",K361*$U$5/($U$6*F361))</f>
        <v/>
      </c>
      <c r="M361" s="88" t="n">
        <v>2.75682925477945</v>
      </c>
      <c r="N361" s="89">
        <f>IF(OR(M361="",F361=""),"",M361*$U$5/($U$6*F361))</f>
        <v/>
      </c>
      <c r="O361" s="88" t="n">
        <v>0.361435467368646</v>
      </c>
      <c r="P361" s="89">
        <f>IF(OR(O361="",F361=""),"",O361*$U$5/($U$6*F361))</f>
        <v/>
      </c>
      <c r="Q361" s="88" t="n">
        <v>4.47829374396899</v>
      </c>
      <c r="R361" s="89">
        <f>IF(OR(Q361="",F361=""),"",Q361*$U$5/($U$6*F361))</f>
        <v/>
      </c>
    </row>
    <row r="362" ht="15" customHeight="1" s="70">
      <c r="A362" s="85" t="inlineStr">
        <is>
          <t>B-57</t>
        </is>
      </c>
      <c r="B362" s="86" t="n">
        <v>149.816</v>
      </c>
      <c r="C362" s="86" t="n">
        <v>148.726</v>
      </c>
      <c r="D362" s="87" t="n">
        <v>4807</v>
      </c>
      <c r="E362" s="87" t="n">
        <v>4794</v>
      </c>
      <c r="F362" s="86" t="n">
        <v>376.0235115753</v>
      </c>
      <c r="G362" s="88" t="n">
        <v>0.184805103241811</v>
      </c>
      <c r="H362" s="89">
        <f>IF(OR(G362="",F362=""),"",G362*$U$5/($U$6*F362))</f>
        <v/>
      </c>
      <c r="I362" s="88" t="n">
        <v>0.511806431145073</v>
      </c>
      <c r="J362" s="89">
        <f>IF(OR(I362="",F362=""),"",I362*$U$5/($U$6*F362))</f>
        <v/>
      </c>
      <c r="K362" s="88" t="n">
        <v>0.311146030400388</v>
      </c>
      <c r="L362" s="89">
        <f>IF(OR(K362="",F362=""),"",K362*$U$5/($U$6*F362))</f>
        <v/>
      </c>
      <c r="M362" s="88" t="n">
        <v>3.58107926840235</v>
      </c>
      <c r="N362" s="89">
        <f>IF(OR(M362="",F362=""),"",M362*$U$5/($U$6*F362))</f>
        <v/>
      </c>
      <c r="O362" s="88" t="n">
        <v>0.396614045995067</v>
      </c>
      <c r="P362" s="89">
        <f>IF(OR(O362="",F362=""),"",O362*$U$5/($U$6*F362))</f>
        <v/>
      </c>
      <c r="Q362" s="88" t="n">
        <v>19.3922449277339</v>
      </c>
      <c r="R362" s="89">
        <f>IF(OR(Q362="",F362=""),"",Q362*$U$5/($U$6*F362))</f>
        <v/>
      </c>
    </row>
    <row r="363" ht="15" customHeight="1" s="70">
      <c r="A363" s="85" t="inlineStr">
        <is>
          <t>B-52</t>
        </is>
      </c>
      <c r="B363" s="86" t="n">
        <v>150.376</v>
      </c>
      <c r="C363" s="86" t="n">
        <v>149.286</v>
      </c>
      <c r="D363" s="87" t="n">
        <v>4831</v>
      </c>
      <c r="E363" s="87" t="n">
        <v>4818</v>
      </c>
      <c r="F363" s="86" t="n">
        <v>382.368493249585</v>
      </c>
      <c r="G363" s="88" t="n">
        <v>0.197014944250734</v>
      </c>
      <c r="H363" s="89">
        <f>IF(OR(G363="",F363=""),"",G363*$U$5/($U$6*F363))</f>
        <v/>
      </c>
      <c r="I363" s="88" t="n">
        <v>0.509649086804235</v>
      </c>
      <c r="J363" s="89">
        <f>IF(OR(I363="",F363=""),"",I363*$U$5/($U$6*F363))</f>
        <v/>
      </c>
      <c r="K363" s="88" t="n">
        <v>0.30231603011367</v>
      </c>
      <c r="L363" s="89">
        <f>IF(OR(K363="",F363=""),"",K363*$U$5/($U$6*F363))</f>
        <v/>
      </c>
      <c r="M363" s="88" t="n">
        <v>3.15109944425346</v>
      </c>
      <c r="N363" s="89">
        <f>IF(OR(M363="",F363=""),"",M363*$U$5/($U$6*F363))</f>
        <v/>
      </c>
      <c r="O363" s="88" t="n">
        <v>0.25360707987788</v>
      </c>
      <c r="P363" s="89">
        <f>IF(OR(O363="",F363=""),"",O363*$U$5/($U$6*F363))</f>
        <v/>
      </c>
      <c r="Q363" s="88" t="n">
        <v>3.49916164809195</v>
      </c>
      <c r="R363" s="89">
        <f>IF(OR(Q363="",F363=""),"",Q363*$U$5/($U$6*F363))</f>
        <v/>
      </c>
    </row>
    <row r="364" ht="15" customHeight="1" s="70">
      <c r="A364" s="85" t="inlineStr">
        <is>
          <t>B-47</t>
        </is>
      </c>
      <c r="B364" s="86" t="n">
        <v>150.876</v>
      </c>
      <c r="C364" s="86" t="n">
        <v>149.786</v>
      </c>
      <c r="D364" s="87" t="n">
        <v>4856</v>
      </c>
      <c r="E364" s="87" t="n">
        <v>4842.4</v>
      </c>
      <c r="F364" s="86" t="n">
        <v>374.533018867925</v>
      </c>
      <c r="G364" s="88" t="n">
        <v>0.0245943689399124</v>
      </c>
      <c r="H364" s="89">
        <f>IF(OR(G364="",F364=""),"",G364*$U$5/($U$6*F364))</f>
        <v/>
      </c>
      <c r="I364" s="88" t="n">
        <v>0.588115731926464</v>
      </c>
      <c r="J364" s="89">
        <f>IF(OR(I364="",F364=""),"",I364*$U$5/($U$6*F364))</f>
        <v/>
      </c>
      <c r="K364" s="88" t="n">
        <v>0.299268674488542</v>
      </c>
      <c r="L364" s="89">
        <f>IF(OR(K364="",F364=""),"",K364*$U$5/($U$6*F364))</f>
        <v/>
      </c>
      <c r="M364" s="88" t="n">
        <v>3.08168903348485</v>
      </c>
      <c r="N364" s="89">
        <f>IF(OR(M364="",F364=""),"",M364*$U$5/($U$6*F364))</f>
        <v/>
      </c>
      <c r="O364" s="88" t="n">
        <v>0.247258626345668</v>
      </c>
      <c r="P364" s="89">
        <f>IF(OR(O364="",F364=""),"",O364*$U$5/($U$6*F364))</f>
        <v/>
      </c>
      <c r="Q364" s="88" t="n">
        <v>3.84401329094828</v>
      </c>
      <c r="R364" s="89">
        <f>IF(OR(Q364="",F364=""),"",Q364*$U$5/($U$6*F364))</f>
        <v/>
      </c>
    </row>
    <row r="365" ht="15" customHeight="1" s="70">
      <c r="A365" s="85" t="inlineStr">
        <is>
          <t>B-42</t>
        </is>
      </c>
      <c r="B365" s="86" t="n">
        <v>151.336</v>
      </c>
      <c r="C365" s="86" t="n">
        <v>150.246</v>
      </c>
      <c r="D365" s="87" t="n">
        <v>4875</v>
      </c>
      <c r="E365" s="87" t="n">
        <v>4864</v>
      </c>
      <c r="F365" s="86" t="n">
        <v>353.823542153017</v>
      </c>
      <c r="G365" s="88" t="n">
        <v>0.077393906578496</v>
      </c>
      <c r="H365" s="89">
        <f>IF(OR(G365="",F365=""),"",G365*$U$5/($U$6*F365))</f>
        <v/>
      </c>
      <c r="I365" s="88" t="n">
        <v>0.5901649637305449</v>
      </c>
      <c r="J365" s="89">
        <f>IF(OR(I365="",F365=""),"",I365*$U$5/($U$6*F365))</f>
        <v/>
      </c>
      <c r="K365" s="88" t="n">
        <v>0.301288273633165</v>
      </c>
      <c r="L365" s="89">
        <f>IF(OR(K365="",F365=""),"",K365*$U$5/($U$6*F365))</f>
        <v/>
      </c>
      <c r="M365" s="88" t="n">
        <v>3.2316178778567</v>
      </c>
      <c r="N365" s="89">
        <f>IF(OR(M365="",F365=""),"",M365*$U$5/($U$6*F365))</f>
        <v/>
      </c>
      <c r="O365" s="88" t="n">
        <v>0.624876331869326</v>
      </c>
      <c r="P365" s="89">
        <f>IF(OR(O365="",F365=""),"",O365*$U$5/($U$6*F365))</f>
        <v/>
      </c>
      <c r="Q365" s="88" t="n">
        <v>8.52656931159156</v>
      </c>
      <c r="R365" s="89">
        <f>IF(OR(Q365="",F365=""),"",Q365*$U$5/($U$6*F365))</f>
        <v/>
      </c>
    </row>
    <row r="366" ht="15" customHeight="1" s="70">
      <c r="A366" s="85" t="inlineStr">
        <is>
          <t>B-37</t>
        </is>
      </c>
      <c r="B366" s="86" t="n">
        <v>151.796</v>
      </c>
      <c r="C366" s="86" t="n">
        <v>150.706</v>
      </c>
      <c r="D366" s="87" t="n">
        <v>4895</v>
      </c>
      <c r="E366" s="87" t="n">
        <v>4884</v>
      </c>
      <c r="F366" s="86" t="n">
        <v>294.189530685921</v>
      </c>
      <c r="G366" s="88" t="n">
        <v>0.0259755300220147</v>
      </c>
      <c r="H366" s="89">
        <f>IF(OR(G366="",F366=""),"",G366*$U$5/($U$6*F366))</f>
        <v/>
      </c>
      <c r="I366" s="88" t="n">
        <v>0.468881800766319</v>
      </c>
      <c r="J366" s="89">
        <f>IF(OR(I366="",F366=""),"",I366*$U$5/($U$6*F366))</f>
        <v/>
      </c>
      <c r="K366" s="88" t="n">
        <v>0.256360463658438</v>
      </c>
      <c r="L366" s="89">
        <f>IF(OR(K366="",F366=""),"",K366*$U$5/($U$6*F366))</f>
        <v/>
      </c>
      <c r="M366" s="88" t="n">
        <v>2.48314748387248</v>
      </c>
      <c r="N366" s="89">
        <f>IF(OR(M366="",F366=""),"",M366*$U$5/($U$6*F366))</f>
        <v/>
      </c>
      <c r="O366" s="88" t="n">
        <v>0.7054743839376439</v>
      </c>
      <c r="P366" s="89">
        <f>IF(OR(O366="",F366=""),"",O366*$U$5/($U$6*F366))</f>
        <v/>
      </c>
      <c r="Q366" s="88" t="n">
        <v>7.12596806892029</v>
      </c>
      <c r="R366" s="89">
        <f>IF(OR(Q366="",F366=""),"",Q366*$U$5/($U$6*F366))</f>
        <v/>
      </c>
    </row>
    <row r="367" ht="15" customHeight="1" s="70">
      <c r="A367" s="85" t="inlineStr">
        <is>
          <t>B-32</t>
        </is>
      </c>
      <c r="B367" s="86" t="n">
        <v>152.256</v>
      </c>
      <c r="C367" s="86" t="n">
        <v>151.166</v>
      </c>
      <c r="D367" s="87" t="n">
        <v>4913</v>
      </c>
      <c r="E367" s="87" t="n">
        <v>4903.4</v>
      </c>
      <c r="F367" s="86" t="n">
        <v>329.701364653782</v>
      </c>
      <c r="G367" s="88" t="n">
        <v>0.388226179493803</v>
      </c>
      <c r="H367" s="89">
        <f>IF(OR(G367="",F367=""),"",G367*$U$5/($U$6*F367))</f>
        <v/>
      </c>
      <c r="I367" s="88" t="n">
        <v>0.5331895062309761</v>
      </c>
      <c r="J367" s="89">
        <f>IF(OR(I367="",F367=""),"",I367*$U$5/($U$6*F367))</f>
        <v/>
      </c>
      <c r="K367" s="88" t="n">
        <v>0.248908510086671</v>
      </c>
      <c r="L367" s="89">
        <f>IF(OR(K367="",F367=""),"",K367*$U$5/($U$6*F367))</f>
        <v/>
      </c>
      <c r="M367" s="88" t="n">
        <v>2.56937046215678</v>
      </c>
      <c r="N367" s="89">
        <f>IF(OR(M367="",F367=""),"",M367*$U$5/($U$6*F367))</f>
        <v/>
      </c>
      <c r="O367" s="88" t="n">
        <v>0.40988008251829</v>
      </c>
      <c r="P367" s="89">
        <f>IF(OR(O367="",F367=""),"",O367*$U$5/($U$6*F367))</f>
        <v/>
      </c>
      <c r="Q367" s="88" t="n">
        <v>5.5907144371198</v>
      </c>
      <c r="R367" s="89">
        <f>IF(OR(Q367="",F367=""),"",Q367*$U$5/($U$6*F367))</f>
        <v/>
      </c>
    </row>
    <row r="368" ht="15" customHeight="1" s="70">
      <c r="A368" s="85" t="inlineStr">
        <is>
          <t>B-27</t>
        </is>
      </c>
      <c r="B368" s="86" t="n">
        <v>152.716</v>
      </c>
      <c r="C368" s="86" t="n">
        <v>151.626</v>
      </c>
      <c r="D368" s="87" t="n">
        <v>4930</v>
      </c>
      <c r="E368" s="87" t="n">
        <v>4921.5</v>
      </c>
      <c r="F368" s="86" t="n">
        <v>377.284803119284</v>
      </c>
      <c r="G368" s="88" t="n">
        <v>0.593020663735236</v>
      </c>
      <c r="H368" s="89">
        <f>IF(OR(G368="",F368=""),"",G368*$U$5/($U$6*F368))</f>
        <v/>
      </c>
      <c r="I368" s="88" t="n">
        <v>0.746054884379946</v>
      </c>
      <c r="J368" s="89">
        <f>IF(OR(I368="",F368=""),"",I368*$U$5/($U$6*F368))</f>
        <v/>
      </c>
      <c r="K368" s="88" t="n">
        <v>0.326816988116922</v>
      </c>
      <c r="L368" s="89">
        <f>IF(OR(K368="",F368=""),"",K368*$U$5/($U$6*F368))</f>
        <v/>
      </c>
      <c r="M368" s="88" t="n">
        <v>3.48179360974458</v>
      </c>
      <c r="N368" s="89">
        <f>IF(OR(M368="",F368=""),"",M368*$U$5/($U$6*F368))</f>
        <v/>
      </c>
      <c r="O368" s="88" t="n">
        <v>0.699806309188774</v>
      </c>
      <c r="P368" s="89">
        <f>IF(OR(O368="",F368=""),"",O368*$U$5/($U$6*F368))</f>
        <v/>
      </c>
      <c r="Q368" s="88" t="n">
        <v>5.5610915646519</v>
      </c>
      <c r="R368" s="89">
        <f>IF(OR(Q368="",F368=""),"",Q368*$U$5/($U$6*F368))</f>
        <v/>
      </c>
    </row>
    <row r="369" ht="15" customHeight="1" s="70">
      <c r="A369" s="85" t="inlineStr">
        <is>
          <t>B-22</t>
        </is>
      </c>
      <c r="B369" s="86" t="n">
        <v>153.176</v>
      </c>
      <c r="C369" s="86" t="n">
        <v>152.086</v>
      </c>
      <c r="D369" s="87" t="n">
        <v>4952</v>
      </c>
      <c r="E369" s="87" t="n">
        <v>4939</v>
      </c>
      <c r="F369" s="86" t="n">
        <v>368.643584374323</v>
      </c>
      <c r="G369" s="88" t="n">
        <v>0.247861793478684</v>
      </c>
      <c r="H369" s="89">
        <f>IF(OR(G369="",F369=""),"",G369*$U$5/($U$6*F369))</f>
        <v/>
      </c>
      <c r="I369" s="88" t="n">
        <v>0.514946432143928</v>
      </c>
      <c r="J369" s="89">
        <f>IF(OR(I369="",F369=""),"",I369*$U$5/($U$6*F369))</f>
        <v/>
      </c>
      <c r="K369" s="88" t="n">
        <v>0.309754704739923</v>
      </c>
      <c r="L369" s="89">
        <f>IF(OR(K369="",F369=""),"",K369*$U$5/($U$6*F369))</f>
        <v/>
      </c>
      <c r="M369" s="88" t="n">
        <v>3.02908759686626</v>
      </c>
      <c r="N369" s="89">
        <f>IF(OR(M369="",F369=""),"",M369*$U$5/($U$6*F369))</f>
        <v/>
      </c>
      <c r="O369" s="88" t="n">
        <v>0.258274244178033</v>
      </c>
      <c r="P369" s="89">
        <f>IF(OR(O369="",F369=""),"",O369*$U$5/($U$6*F369))</f>
        <v/>
      </c>
      <c r="Q369" s="88" t="n">
        <v>3.95548269163249</v>
      </c>
      <c r="R369" s="89">
        <f>IF(OR(Q369="",F369=""),"",Q369*$U$5/($U$6*F369))</f>
        <v/>
      </c>
    </row>
    <row r="370" ht="15" customHeight="1" s="70">
      <c r="A370" s="85" t="inlineStr">
        <is>
          <t>B-17</t>
        </is>
      </c>
      <c r="B370" s="86" t="n">
        <v>153.636</v>
      </c>
      <c r="C370" s="86" t="n">
        <v>152.546</v>
      </c>
      <c r="D370" s="87" t="n">
        <v>4972</v>
      </c>
      <c r="E370" s="87" t="n">
        <v>4956.5</v>
      </c>
      <c r="F370" s="86" t="n">
        <v>370.965965435902</v>
      </c>
      <c r="G370" s="88" t="n">
        <v>0.285661953640462</v>
      </c>
      <c r="H370" s="89">
        <f>IF(OR(G370="",F370=""),"",G370*$U$5/($U$6*F370))</f>
        <v/>
      </c>
      <c r="I370" s="88" t="n">
        <v>0.562957376327782</v>
      </c>
      <c r="J370" s="89">
        <f>IF(OR(I370="",F370=""),"",I370*$U$5/($U$6*F370))</f>
        <v/>
      </c>
      <c r="K370" s="88" t="n">
        <v>0.315367124351038</v>
      </c>
      <c r="L370" s="89">
        <f>IF(OR(K370="",F370=""),"",K370*$U$5/($U$6*F370))</f>
        <v/>
      </c>
      <c r="M370" s="88" t="n">
        <v>3.37412829576538</v>
      </c>
      <c r="N370" s="89">
        <f>IF(OR(M370="",F370=""),"",M370*$U$5/($U$6*F370))</f>
        <v/>
      </c>
      <c r="O370" s="88" t="n">
        <v>0.42255176518305</v>
      </c>
      <c r="P370" s="89">
        <f>IF(OR(O370="",F370=""),"",O370*$U$5/($U$6*F370))</f>
        <v/>
      </c>
      <c r="Q370" s="88" t="n">
        <v>6.8557967961212</v>
      </c>
      <c r="R370" s="89">
        <f>IF(OR(Q370="",F370=""),"",Q370*$U$5/($U$6*F370))</f>
        <v/>
      </c>
    </row>
    <row r="371" ht="15" customHeight="1" s="70">
      <c r="A371" s="85" t="inlineStr">
        <is>
          <t>B-12</t>
        </is>
      </c>
      <c r="B371" s="86" t="n">
        <v>154.096</v>
      </c>
      <c r="C371" s="86" t="n">
        <v>153.006</v>
      </c>
      <c r="D371" s="87" t="n">
        <v>4996</v>
      </c>
      <c r="E371" s="87" t="n">
        <v>4975.2</v>
      </c>
      <c r="F371" s="86" t="n">
        <v>374.294355518113</v>
      </c>
      <c r="G371" s="88" t="n">
        <v>0.477342706374256</v>
      </c>
      <c r="H371" s="89">
        <f>IF(OR(G371="",F371=""),"",G371*$U$5/($U$6*F371))</f>
        <v/>
      </c>
      <c r="I371" s="88" t="n">
        <v>0.689742522610689</v>
      </c>
      <c r="J371" s="89">
        <f>IF(OR(I371="",F371=""),"",I371*$U$5/($U$6*F371))</f>
        <v/>
      </c>
      <c r="K371" s="88" t="n">
        <v>0.351717770704035</v>
      </c>
      <c r="L371" s="89">
        <f>IF(OR(K371="",F371=""),"",K371*$U$5/($U$6*F371))</f>
        <v/>
      </c>
      <c r="M371" s="88" t="n">
        <v>3.26436080112809</v>
      </c>
      <c r="N371" s="89">
        <f>IF(OR(M371="",F371=""),"",M371*$U$5/($U$6*F371))</f>
        <v/>
      </c>
      <c r="O371" s="88" t="n">
        <v>0.738397956140962</v>
      </c>
      <c r="P371" s="89">
        <f>IF(OR(O371="",F371=""),"",O371*$U$5/($U$6*F371))</f>
        <v/>
      </c>
      <c r="Q371" s="88" t="n">
        <v>5.90100274022156</v>
      </c>
      <c r="R371" s="89">
        <f>IF(OR(Q371="",F371=""),"",Q371*$U$5/($U$6*F371))</f>
        <v/>
      </c>
    </row>
    <row r="372" ht="15" customHeight="1" s="70">
      <c r="A372" s="85" t="inlineStr">
        <is>
          <t>B-7</t>
        </is>
      </c>
      <c r="B372" s="86" t="n">
        <v>154.556</v>
      </c>
      <c r="C372" s="86" t="n">
        <v>153.466</v>
      </c>
      <c r="D372" s="87" t="n">
        <v>5015</v>
      </c>
      <c r="E372" s="87" t="n">
        <v>4995.6</v>
      </c>
      <c r="F372" s="86" t="n">
        <v>370.581455805893</v>
      </c>
      <c r="G372" s="88" t="n">
        <v>0.444475771853948</v>
      </c>
      <c r="H372" s="89">
        <f>IF(OR(G372="",F372=""),"",G372*$U$5/($U$6*F372))</f>
        <v/>
      </c>
      <c r="I372" s="88" t="n">
        <v>0.480810650033929</v>
      </c>
      <c r="J372" s="89">
        <f>IF(OR(I372="",F372=""),"",I372*$U$5/($U$6*F372))</f>
        <v/>
      </c>
      <c r="K372" s="88" t="n">
        <v>0.283463814482734</v>
      </c>
      <c r="L372" s="89">
        <f>IF(OR(K372="",F372=""),"",K372*$U$5/($U$6*F372))</f>
        <v/>
      </c>
      <c r="M372" s="88" t="n">
        <v>3.06872518447429</v>
      </c>
      <c r="N372" s="89">
        <f>IF(OR(M372="",F372=""),"",M372*$U$5/($U$6*F372))</f>
        <v/>
      </c>
      <c r="O372" s="88" t="n">
        <v>0.645439731172107</v>
      </c>
      <c r="P372" s="89">
        <f>IF(OR(O372="",F372=""),"",O372*$U$5/($U$6*F372))</f>
        <v/>
      </c>
      <c r="Q372" s="88" t="n">
        <v>14.2319700292663</v>
      </c>
      <c r="R372" s="89">
        <f>IF(OR(Q372="",F372=""),"",Q372*$U$5/($U$6*F372))</f>
        <v/>
      </c>
    </row>
    <row r="373" ht="15" customHeight="1" s="70">
      <c r="A373" s="85" t="inlineStr">
        <is>
          <t>B-2</t>
        </is>
      </c>
      <c r="B373" s="86" t="n">
        <v>155.016</v>
      </c>
      <c r="C373" s="86" t="n">
        <v>153.926</v>
      </c>
      <c r="D373" s="87" t="n">
        <v>5040</v>
      </c>
      <c r="E373" s="87" t="n">
        <v>5019</v>
      </c>
      <c r="F373" s="86" t="n">
        <v>365.158269744602</v>
      </c>
      <c r="G373" s="88" t="n">
        <v>0.325697588922197</v>
      </c>
      <c r="H373" s="89">
        <f>IF(OR(G373="",F373=""),"",G373*$U$5/($U$6*F373))</f>
        <v/>
      </c>
      <c r="I373" s="88" t="n">
        <v>0.534004922007864</v>
      </c>
      <c r="J373" s="89">
        <f>IF(OR(I373="",F373=""),"",I373*$U$5/($U$6*F373))</f>
        <v/>
      </c>
      <c r="K373" s="88" t="n">
        <v>0.278409701962538</v>
      </c>
      <c r="L373" s="89">
        <f>IF(OR(K373="",F373=""),"",K373*$U$5/($U$6*F373))</f>
        <v/>
      </c>
      <c r="M373" s="88" t="n">
        <v>2.76374937560009</v>
      </c>
      <c r="N373" s="89">
        <f>IF(OR(M373="",F373=""),"",M373*$U$5/($U$6*F373))</f>
        <v/>
      </c>
      <c r="O373" s="88" t="n">
        <v>0.576426313472692</v>
      </c>
      <c r="P373" s="89">
        <f>IF(OR(O373="",F373=""),"",O373*$U$5/($U$6*F373))</f>
        <v/>
      </c>
      <c r="Q373" s="88" t="n">
        <v>5.27238845635696</v>
      </c>
      <c r="R373" s="89">
        <f>IF(OR(Q373="",F373=""),"",Q373*$U$5/($U$6*F373))</f>
        <v/>
      </c>
    </row>
    <row r="374" ht="15" customHeight="1" s="70">
      <c r="A374" s="85" t="inlineStr">
        <is>
          <t>HS4-A-893</t>
        </is>
      </c>
      <c r="B374" s="86" t="n">
        <v>155.2</v>
      </c>
      <c r="C374" s="86" t="n">
        <v>154.11</v>
      </c>
      <c r="D374" s="87" t="n">
        <v>5049</v>
      </c>
      <c r="E374" s="87" t="n"/>
      <c r="F374" s="86" t="n">
        <v>442.215114594908</v>
      </c>
      <c r="G374" s="88" t="n">
        <v>0.595916607942841</v>
      </c>
      <c r="H374" s="89">
        <f>IF(OR(G374="",F374=""),"",G374*$U$5/($U$6*F374))</f>
        <v/>
      </c>
      <c r="I374" s="88" t="n">
        <v>0.431899549271822</v>
      </c>
      <c r="J374" s="89">
        <f>IF(OR(I374="",F374=""),"",I374*$U$5/($U$6*F374))</f>
        <v/>
      </c>
      <c r="K374" s="88" t="n">
        <v>1.91090200206531</v>
      </c>
      <c r="L374" s="89">
        <f>IF(OR(K374="",F374=""),"",K374*$U$5/($U$6*F374))</f>
        <v/>
      </c>
      <c r="M374" s="88" t="n">
        <v>7.76992607719971</v>
      </c>
      <c r="N374" s="89">
        <f>IF(OR(M374="",F374=""),"",M374*$U$5/($U$6*F374))</f>
        <v/>
      </c>
      <c r="O374" s="88" t="n">
        <v>1.53851971505074</v>
      </c>
      <c r="P374" s="89">
        <f>IF(OR(O374="",F374=""),"",O374*$U$5/($U$6*F374))</f>
        <v/>
      </c>
      <c r="Q374" s="88" t="n">
        <v>6.32968274000552</v>
      </c>
      <c r="R374" s="89">
        <f>IF(OR(Q374="",F374=""),"",Q374*$U$5/($U$6*F374))</f>
        <v/>
      </c>
      <c r="S374" s="72" t="inlineStr">
        <is>
          <t>second-laboratory supplementary run; calibration not reproducible against certified standard (Ni 5.20 ppm returned 2.38 ppm); excluded 2026-09-21 at the request of the data owner (C. Hu). Retained here for the record; not used in any product.</t>
        </is>
      </c>
    </row>
    <row r="375" ht="15" customHeight="1" s="70">
      <c r="A375" s="85" t="inlineStr">
        <is>
          <t>HS4-A-891</t>
        </is>
      </c>
      <c r="B375" s="86" t="n">
        <v>155.6</v>
      </c>
      <c r="C375" s="86" t="n">
        <v>154.51</v>
      </c>
      <c r="D375" s="87" t="n">
        <v>5066</v>
      </c>
      <c r="E375" s="87" t="n"/>
      <c r="F375" s="86" t="n">
        <v>395.60415798465</v>
      </c>
      <c r="G375" s="88" t="n">
        <v>0.537695636956095</v>
      </c>
      <c r="H375" s="89">
        <f>IF(OR(G375="",F375=""),"",G375*$U$5/($U$6*F375))</f>
        <v/>
      </c>
      <c r="I375" s="88" t="n">
        <v>0.501859941224599</v>
      </c>
      <c r="J375" s="89">
        <f>IF(OR(I375="",F375=""),"",I375*$U$5/($U$6*F375))</f>
        <v/>
      </c>
      <c r="K375" s="88" t="n">
        <v>1.96829057693123</v>
      </c>
      <c r="L375" s="89">
        <f>IF(OR(K375="",F375=""),"",K375*$U$5/($U$6*F375))</f>
        <v/>
      </c>
      <c r="M375" s="88" t="n">
        <v>7.5572852736593</v>
      </c>
      <c r="N375" s="89">
        <f>IF(OR(M375="",F375=""),"",M375*$U$5/($U$6*F375))</f>
        <v/>
      </c>
      <c r="O375" s="88" t="n">
        <v>1.62048467640964</v>
      </c>
      <c r="P375" s="89">
        <f>IF(OR(O375="",F375=""),"",O375*$U$5/($U$6*F375))</f>
        <v/>
      </c>
      <c r="Q375" s="88" t="n">
        <v>5.25035331319203</v>
      </c>
      <c r="R375" s="89">
        <f>IF(OR(Q375="",F375=""),"",Q375*$U$5/($U$6*F375))</f>
        <v/>
      </c>
      <c r="S375" s="72" t="inlineStr">
        <is>
          <t>second-laboratory supplementary run; calibration not reproducible against certified standard (Ni 5.20 ppm returned 2.38 ppm); excluded 2026-09-21 at the request of the data owner (C. Hu). Retained here for the record; not used in any product.</t>
        </is>
      </c>
    </row>
    <row r="376" ht="15" customHeight="1" s="70">
      <c r="A376" s="85" t="inlineStr">
        <is>
          <t>A-890</t>
        </is>
      </c>
      <c r="B376" s="86" t="n">
        <v>155.743</v>
      </c>
      <c r="C376" s="86" t="n">
        <v>154.653</v>
      </c>
      <c r="D376" s="87" t="n">
        <v>5072</v>
      </c>
      <c r="E376" s="87" t="n">
        <v>5049</v>
      </c>
      <c r="F376" s="86" t="n">
        <v>382.872129411198</v>
      </c>
      <c r="G376" s="88" t="n">
        <v>0.405147170729167</v>
      </c>
      <c r="H376" s="89">
        <f>IF(OR(G376="",F376=""),"",G376*$U$5/($U$6*F376))</f>
        <v/>
      </c>
      <c r="I376" s="88" t="n">
        <v>0.806965920628878</v>
      </c>
      <c r="J376" s="89">
        <f>IF(OR(I376="",F376=""),"",I376*$U$5/($U$6*F376))</f>
        <v/>
      </c>
      <c r="K376" s="88" t="n">
        <v>1.00055503604253</v>
      </c>
      <c r="L376" s="89">
        <f>IF(OR(K376="",F376=""),"",K376*$U$5/($U$6*F376))</f>
        <v/>
      </c>
      <c r="M376" s="88" t="n">
        <v>4.47627160893721</v>
      </c>
      <c r="N376" s="89">
        <f>IF(OR(M376="",F376=""),"",M376*$U$5/($U$6*F376))</f>
        <v/>
      </c>
      <c r="O376" s="88" t="n">
        <v>2.37025908453673</v>
      </c>
      <c r="P376" s="89">
        <f>IF(OR(O376="",F376=""),"",O376*$U$5/($U$6*F376))</f>
        <v/>
      </c>
      <c r="Q376" s="88" t="n">
        <v>7.36300964684876</v>
      </c>
      <c r="R376" s="89">
        <f>IF(OR(Q376="",F376=""),"",Q376*$U$5/($U$6*F376))</f>
        <v/>
      </c>
    </row>
    <row r="377" ht="15" customHeight="1" s="70">
      <c r="A377" s="85" t="inlineStr">
        <is>
          <t>HS4-A-889</t>
        </is>
      </c>
      <c r="B377" s="86" t="n">
        <v>155.87</v>
      </c>
      <c r="C377" s="86" t="n">
        <v>154.78</v>
      </c>
      <c r="D377" s="87" t="n">
        <v>5078</v>
      </c>
      <c r="E377" s="87" t="n"/>
      <c r="F377" s="86" t="n">
        <v>378.911594079997</v>
      </c>
      <c r="G377" s="88" t="n">
        <v>0.505258108546988</v>
      </c>
      <c r="H377" s="89">
        <f>IF(OR(G377="",F377=""),"",G377*$U$5/($U$6*F377))</f>
        <v/>
      </c>
      <c r="I377" s="88" t="n">
        <v>0.5764791398858951</v>
      </c>
      <c r="J377" s="89">
        <f>IF(OR(I377="",F377=""),"",I377*$U$5/($U$6*F377))</f>
        <v/>
      </c>
      <c r="K377" s="88" t="n">
        <v>2.00192442098258</v>
      </c>
      <c r="L377" s="89">
        <f>IF(OR(K377="",F377=""),"",K377*$U$5/($U$6*F377))</f>
        <v/>
      </c>
      <c r="M377" s="88" t="n">
        <v>7.69359695511101</v>
      </c>
      <c r="N377" s="89">
        <f>IF(OR(M377="",F377=""),"",M377*$U$5/($U$6*F377))</f>
        <v/>
      </c>
      <c r="O377" s="88" t="n">
        <v>1.79193817664603</v>
      </c>
      <c r="P377" s="89">
        <f>IF(OR(O377="",F377=""),"",O377*$U$5/($U$6*F377))</f>
        <v/>
      </c>
      <c r="Q377" s="88" t="n">
        <v>8.39334251908296</v>
      </c>
      <c r="R377" s="89">
        <f>IF(OR(Q377="",F377=""),"",Q377*$U$5/($U$6*F377))</f>
        <v/>
      </c>
      <c r="S377" s="72" t="inlineStr">
        <is>
          <t>second-laboratory supplementary run; calibration not reproducible against certified standard (Ni 5.20 ppm returned 2.38 ppm); excluded 2026-09-21 at the request of the data owner (C. Hu). Retained here for the record; not used in any product.</t>
        </is>
      </c>
    </row>
    <row r="378" ht="15" customHeight="1" s="70">
      <c r="A378" s="85" t="inlineStr">
        <is>
          <t>HS4-A-887</t>
        </is>
      </c>
      <c r="B378" s="86" t="n">
        <v>156.23</v>
      </c>
      <c r="C378" s="86" t="n">
        <v>155.14</v>
      </c>
      <c r="D378" s="87" t="n">
        <v>5093</v>
      </c>
      <c r="E378" s="87" t="n"/>
      <c r="F378" s="86" t="n">
        <v>431.697838083754</v>
      </c>
      <c r="G378" s="88" t="n">
        <v>0.539919055544915</v>
      </c>
      <c r="H378" s="89">
        <f>IF(OR(G378="",F378=""),"",G378*$U$5/($U$6*F378))</f>
        <v/>
      </c>
      <c r="I378" s="88" t="n">
        <v>0.728445039821408</v>
      </c>
      <c r="J378" s="89">
        <f>IF(OR(I378="",F378=""),"",I378*$U$5/($U$6*F378))</f>
        <v/>
      </c>
      <c r="K378" s="88" t="n">
        <v>3.73481100670414</v>
      </c>
      <c r="L378" s="89">
        <f>IF(OR(K378="",F378=""),"",K378*$U$5/($U$6*F378))</f>
        <v/>
      </c>
      <c r="M378" s="88" t="n">
        <v>10.7420716835596</v>
      </c>
      <c r="N378" s="89">
        <f>IF(OR(M378="",F378=""),"",M378*$U$5/($U$6*F378))</f>
        <v/>
      </c>
      <c r="O378" s="88" t="n">
        <v>2.48940263723443</v>
      </c>
      <c r="P378" s="89">
        <f>IF(OR(O378="",F378=""),"",O378*$U$5/($U$6*F378))</f>
        <v/>
      </c>
      <c r="Q378" s="88" t="n">
        <v>7.93116075699678</v>
      </c>
      <c r="R378" s="89">
        <f>IF(OR(Q378="",F378=""),"",Q378*$U$5/($U$6*F378))</f>
        <v/>
      </c>
      <c r="S378" s="72" t="inlineStr">
        <is>
          <t>second-laboratory supplementary run; calibration not reproducible against certified standard (Ni 5.20 ppm returned 2.38 ppm); excluded 2026-09-21 at the request of the data owner (C. Hu). Retained here for the record; not used in any product.</t>
        </is>
      </c>
    </row>
    <row r="379" ht="15" customHeight="1" s="70">
      <c r="A379" s="85" t="inlineStr">
        <is>
          <t>HS4-A-885</t>
        </is>
      </c>
      <c r="B379" s="86" t="n">
        <v>156.38</v>
      </c>
      <c r="C379" s="86" t="n">
        <v>155.29</v>
      </c>
      <c r="D379" s="87" t="n">
        <v>5100</v>
      </c>
      <c r="E379" s="87" t="n"/>
      <c r="F379" s="86" t="n">
        <v>406.379555523286</v>
      </c>
      <c r="G379" s="88" t="n">
        <v>0.606031232258847</v>
      </c>
      <c r="H379" s="89">
        <f>IF(OR(G379="",F379=""),"",G379*$U$5/($U$6*F379))</f>
        <v/>
      </c>
      <c r="I379" s="88" t="n">
        <v>0.438179814399981</v>
      </c>
      <c r="J379" s="89">
        <f>IF(OR(I379="",F379=""),"",I379*$U$5/($U$6*F379))</f>
        <v/>
      </c>
      <c r="K379" s="88" t="n">
        <v>2.06414449185505</v>
      </c>
      <c r="L379" s="89">
        <f>IF(OR(K379="",F379=""),"",K379*$U$5/($U$6*F379))</f>
        <v/>
      </c>
      <c r="M379" s="88" t="n">
        <v>8.273336299222709</v>
      </c>
      <c r="N379" s="89">
        <f>IF(OR(M379="",F379=""),"",M379*$U$5/($U$6*F379))</f>
        <v/>
      </c>
      <c r="O379" s="88" t="n">
        <v>1.7077276451555</v>
      </c>
      <c r="P379" s="89">
        <f>IF(OR(O379="",F379=""),"",O379*$U$5/($U$6*F379))</f>
        <v/>
      </c>
      <c r="Q379" s="88" t="n">
        <v>5.64653701245799</v>
      </c>
      <c r="R379" s="89">
        <f>IF(OR(Q379="",F379=""),"",Q379*$U$5/($U$6*F379))</f>
        <v/>
      </c>
      <c r="S379" s="72" t="inlineStr">
        <is>
          <t>second-laboratory supplementary run; calibration not reproducible against certified standard (Ni 5.20 ppm returned 2.38 ppm); excluded 2026-09-21 at the request of the data owner (C. Hu). Retained here for the record; not used in any product.</t>
        </is>
      </c>
    </row>
    <row r="380" ht="15" customHeight="1" s="70">
      <c r="A380" s="85" t="inlineStr">
        <is>
          <t>A-885</t>
        </is>
      </c>
      <c r="B380" s="86" t="n">
        <v>156.378</v>
      </c>
      <c r="C380" s="86" t="n">
        <v>155.288</v>
      </c>
      <c r="D380" s="87" t="n">
        <v>5100</v>
      </c>
      <c r="E380" s="87" t="n">
        <v>5074</v>
      </c>
      <c r="F380" s="86" t="n">
        <v>373.827399436701</v>
      </c>
      <c r="G380" s="88" t="n">
        <v>0.486149411374253</v>
      </c>
      <c r="H380" s="89">
        <f>IF(OR(G380="",F380=""),"",G380*$U$5/($U$6*F380))</f>
        <v/>
      </c>
      <c r="I380" s="88" t="n">
        <v>0.6707812746164969</v>
      </c>
      <c r="J380" s="89">
        <f>IF(OR(I380="",F380=""),"",I380*$U$5/($U$6*F380))</f>
        <v/>
      </c>
      <c r="K380" s="88" t="n">
        <v>1.00784796754619</v>
      </c>
      <c r="L380" s="89">
        <f>IF(OR(K380="",F380=""),"",K380*$U$5/($U$6*F380))</f>
        <v/>
      </c>
      <c r="M380" s="88" t="n">
        <v>5.06409946587561</v>
      </c>
      <c r="N380" s="89">
        <f>IF(OR(M380="",F380=""),"",M380*$U$5/($U$6*F380))</f>
        <v/>
      </c>
      <c r="O380" s="88" t="n">
        <v>1.65233531821453</v>
      </c>
      <c r="P380" s="89">
        <f>IF(OR(O380="",F380=""),"",O380*$U$5/($U$6*F380))</f>
        <v/>
      </c>
      <c r="Q380" s="88" t="n">
        <v>12.1124884408266</v>
      </c>
      <c r="R380" s="89">
        <f>IF(OR(Q380="",F380=""),"",Q380*$U$5/($U$6*F380))</f>
        <v/>
      </c>
    </row>
    <row r="381" ht="15" customHeight="1" s="70">
      <c r="A381" s="85" t="inlineStr">
        <is>
          <t>HS4-A-883</t>
        </is>
      </c>
      <c r="B381" s="86" t="n">
        <v>156.64</v>
      </c>
      <c r="C381" s="86" t="n">
        <v>155.55</v>
      </c>
      <c r="D381" s="87" t="n">
        <v>5111</v>
      </c>
      <c r="E381" s="87" t="n"/>
      <c r="F381" s="86" t="n">
        <v>398.61647004187</v>
      </c>
      <c r="G381" s="88" t="n">
        <v>0.493560377050506</v>
      </c>
      <c r="H381" s="89">
        <f>IF(OR(G381="",F381=""),"",G381*$U$5/($U$6*F381))</f>
        <v/>
      </c>
      <c r="I381" s="88" t="n">
        <v>0.8960543809432659</v>
      </c>
      <c r="J381" s="89">
        <f>IF(OR(I381="",F381=""),"",I381*$U$5/($U$6*F381))</f>
        <v/>
      </c>
      <c r="K381" s="88" t="n">
        <v>3.57987220243269</v>
      </c>
      <c r="L381" s="89">
        <f>IF(OR(K381="",F381=""),"",K381*$U$5/($U$6*F381))</f>
        <v/>
      </c>
      <c r="M381" s="88" t="n">
        <v>10.8351786847571</v>
      </c>
      <c r="N381" s="89">
        <f>IF(OR(M381="",F381=""),"",M381*$U$5/($U$6*F381))</f>
        <v/>
      </c>
      <c r="O381" s="88" t="n">
        <v>2.77229796301049</v>
      </c>
      <c r="P381" s="89">
        <f>IF(OR(O381="",F381=""),"",O381*$U$5/($U$6*F381))</f>
        <v/>
      </c>
      <c r="Q381" s="88" t="n">
        <v>6.74534310224378</v>
      </c>
      <c r="R381" s="89">
        <f>IF(OR(Q381="",F381=""),"",Q381*$U$5/($U$6*F381))</f>
        <v/>
      </c>
      <c r="S381" s="72" t="inlineStr">
        <is>
          <t>second-laboratory supplementary run; calibration not reproducible against certified standard (Ni 5.20 ppm returned 2.38 ppm); excluded 2026-09-21 at the request of the data owner (C. Hu). Retained here for the record; not used in any product.</t>
        </is>
      </c>
    </row>
    <row r="382" ht="15" customHeight="1" s="70">
      <c r="A382" s="85" t="inlineStr">
        <is>
          <t>HS4-A-881</t>
        </is>
      </c>
      <c r="B382" s="86" t="n">
        <v>156.88</v>
      </c>
      <c r="C382" s="86" t="n">
        <v>155.79</v>
      </c>
      <c r="D382" s="87" t="n">
        <v>5122</v>
      </c>
      <c r="E382" s="87" t="n"/>
      <c r="F382" s="86" t="n">
        <v>376.484596733367</v>
      </c>
      <c r="G382" s="88" t="n">
        <v>0.669585879045687</v>
      </c>
      <c r="H382" s="89">
        <f>IF(OR(G382="",F382=""),"",G382*$U$5/($U$6*F382))</f>
        <v/>
      </c>
      <c r="I382" s="88" t="n">
        <v>0.808859253061589</v>
      </c>
      <c r="J382" s="89">
        <f>IF(OR(I382="",F382=""),"",I382*$U$5/($U$6*F382))</f>
        <v/>
      </c>
      <c r="K382" s="88" t="n">
        <v>3.28642464944462</v>
      </c>
      <c r="L382" s="89">
        <f>IF(OR(K382="",F382=""),"",K382*$U$5/($U$6*F382))</f>
        <v/>
      </c>
      <c r="M382" s="88" t="n">
        <v>10.1059097799906</v>
      </c>
      <c r="N382" s="89">
        <f>IF(OR(M382="",F382=""),"",M382*$U$5/($U$6*F382))</f>
        <v/>
      </c>
      <c r="O382" s="88" t="n">
        <v>2.86374991574746</v>
      </c>
      <c r="P382" s="89">
        <f>IF(OR(O382="",F382=""),"",O382*$U$5/($U$6*F382))</f>
        <v/>
      </c>
      <c r="Q382" s="88" t="n">
        <v>7.15309250615221</v>
      </c>
      <c r="R382" s="89">
        <f>IF(OR(Q382="",F382=""),"",Q382*$U$5/($U$6*F382))</f>
        <v/>
      </c>
      <c r="S382" s="72" t="inlineStr">
        <is>
          <t>second-laboratory supplementary run; calibration not reproducible against certified standard (Ni 5.20 ppm returned 2.38 ppm); excluded 2026-09-21 at the request of the data owner (C. Hu). Retained here for the record; not used in any product.</t>
        </is>
      </c>
    </row>
    <row r="383" ht="15" customHeight="1" s="70">
      <c r="A383" s="85" t="inlineStr">
        <is>
          <t>A-880</t>
        </is>
      </c>
      <c r="B383" s="86" t="n">
        <v>157.013</v>
      </c>
      <c r="C383" s="86" t="n">
        <v>155.923</v>
      </c>
      <c r="D383" s="87" t="n">
        <v>5127</v>
      </c>
      <c r="E383" s="87" t="n">
        <v>5099</v>
      </c>
      <c r="F383" s="86" t="n">
        <v>377.860471834377</v>
      </c>
      <c r="G383" s="88" t="n">
        <v>0.772468495377519</v>
      </c>
      <c r="H383" s="89">
        <f>IF(OR(G383="",F383=""),"",G383*$U$5/($U$6*F383))</f>
        <v/>
      </c>
      <c r="I383" s="88" t="n">
        <v>1.01287609106956</v>
      </c>
      <c r="J383" s="89">
        <f>IF(OR(I383="",F383=""),"",I383*$U$5/($U$6*F383))</f>
        <v/>
      </c>
      <c r="K383" s="88" t="n">
        <v>1.40785228818912</v>
      </c>
      <c r="L383" s="89">
        <f>IF(OR(K383="",F383=""),"",K383*$U$5/($U$6*F383))</f>
        <v/>
      </c>
      <c r="M383" s="88" t="n">
        <v>7.01878216173499</v>
      </c>
      <c r="N383" s="89">
        <f>IF(OR(M383="",F383=""),"",M383*$U$5/($U$6*F383))</f>
        <v/>
      </c>
      <c r="O383" s="88" t="n">
        <v>2.12813670009681</v>
      </c>
      <c r="P383" s="89">
        <f>IF(OR(O383="",F383=""),"",O383*$U$5/($U$6*F383))</f>
        <v/>
      </c>
      <c r="Q383" s="88" t="n">
        <v>4.30371728035658</v>
      </c>
      <c r="R383" s="89">
        <f>IF(OR(Q383="",F383=""),"",Q383*$U$5/($U$6*F383))</f>
        <v/>
      </c>
    </row>
    <row r="384" ht="15" customHeight="1" s="70">
      <c r="A384" s="85" t="inlineStr">
        <is>
          <t>HS4-A-879</t>
        </is>
      </c>
      <c r="B384" s="86" t="n">
        <v>157.1</v>
      </c>
      <c r="C384" s="86" t="n">
        <v>156.01</v>
      </c>
      <c r="D384" s="87" t="n">
        <v>5131</v>
      </c>
      <c r="E384" s="87" t="n"/>
      <c r="F384" s="86" t="n">
        <v>401.56994917553</v>
      </c>
      <c r="G384" s="88" t="n">
        <v>0.185470622577089</v>
      </c>
      <c r="H384" s="89">
        <f>IF(OR(G384="",F384=""),"",G384*$U$5/($U$6*F384))</f>
        <v/>
      </c>
      <c r="I384" s="88" t="n">
        <v>0.150287880850879</v>
      </c>
      <c r="J384" s="89">
        <f>IF(OR(I384="",F384=""),"",I384*$U$5/($U$6*F384))</f>
        <v/>
      </c>
      <c r="K384" s="88" t="n">
        <v>1.29294771631395</v>
      </c>
      <c r="L384" s="89">
        <f>IF(OR(K384="",F384=""),"",K384*$U$5/($U$6*F384))</f>
        <v/>
      </c>
      <c r="M384" s="88" t="n">
        <v>6.6033882401211</v>
      </c>
      <c r="N384" s="89">
        <f>IF(OR(M384="",F384=""),"",M384*$U$5/($U$6*F384))</f>
        <v/>
      </c>
      <c r="O384" s="88" t="n">
        <v>0.611788214004916</v>
      </c>
      <c r="P384" s="89">
        <f>IF(OR(O384="",F384=""),"",O384*$U$5/($U$6*F384))</f>
        <v/>
      </c>
      <c r="Q384" s="88" t="n">
        <v>5.69545817060872</v>
      </c>
      <c r="R384" s="89">
        <f>IF(OR(Q384="",F384=""),"",Q384*$U$5/($U$6*F384))</f>
        <v/>
      </c>
      <c r="S384" s="72" t="inlineStr">
        <is>
          <t>second-laboratory supplementary run; calibration not reproducible against certified standard (Ni 5.20 ppm returned 2.38 ppm); excluded 2026-09-21 at the request of the data owner (C. Hu). Retained here for the record; not used in any product.</t>
        </is>
      </c>
    </row>
    <row r="385" ht="15" customHeight="1" s="70">
      <c r="A385" s="85" t="inlineStr">
        <is>
          <t>HS4-A-877</t>
        </is>
      </c>
      <c r="B385" s="86" t="n">
        <v>157.3</v>
      </c>
      <c r="C385" s="86" t="n">
        <v>156.21</v>
      </c>
      <c r="D385" s="87" t="n">
        <v>5140</v>
      </c>
      <c r="E385" s="87" t="n"/>
      <c r="F385" s="86" t="n">
        <v>409.240264058164</v>
      </c>
      <c r="G385" s="88" t="n">
        <v>0.239284847325832</v>
      </c>
      <c r="H385" s="89">
        <f>IF(OR(G385="",F385=""),"",G385*$U$5/($U$6*F385))</f>
        <v/>
      </c>
      <c r="I385" s="88" t="n">
        <v>0.128131283410348</v>
      </c>
      <c r="J385" s="89">
        <f>IF(OR(I385="",F385=""),"",I385*$U$5/($U$6*F385))</f>
        <v/>
      </c>
      <c r="K385" s="88" t="n">
        <v>1.32088251473283</v>
      </c>
      <c r="L385" s="89">
        <f>IF(OR(K385="",F385=""),"",K385*$U$5/($U$6*F385))</f>
        <v/>
      </c>
      <c r="M385" s="88" t="n">
        <v>6.49955431319961</v>
      </c>
      <c r="N385" s="89">
        <f>IF(OR(M385="",F385=""),"",M385*$U$5/($U$6*F385))</f>
        <v/>
      </c>
      <c r="O385" s="88" t="n">
        <v>0.575188862450701</v>
      </c>
      <c r="P385" s="89">
        <f>IF(OR(O385="",F385=""),"",O385*$U$5/($U$6*F385))</f>
        <v/>
      </c>
      <c r="Q385" s="88" t="n">
        <v>4.35986662629849</v>
      </c>
      <c r="R385" s="89">
        <f>IF(OR(Q385="",F385=""),"",Q385*$U$5/($U$6*F385))</f>
        <v/>
      </c>
      <c r="S385" s="72" t="inlineStr">
        <is>
          <t>second-laboratory supplementary run; calibration not reproducible against certified standard (Ni 5.20 ppm returned 2.38 ppm); excluded 2026-09-21 at the request of the data owner (C. Hu). Retained here for the record; not used in any product.</t>
        </is>
      </c>
    </row>
    <row r="386" ht="15" customHeight="1" s="70">
      <c r="A386" s="85" t="inlineStr">
        <is>
          <t>HS4-A-875</t>
        </is>
      </c>
      <c r="B386" s="86" t="n">
        <v>157.48</v>
      </c>
      <c r="C386" s="86" t="n">
        <v>156.39</v>
      </c>
      <c r="D386" s="87" t="n">
        <v>5148</v>
      </c>
      <c r="E386" s="87" t="n"/>
      <c r="F386" s="86" t="n">
        <v>389.185154100511</v>
      </c>
      <c r="G386" s="88" t="n">
        <v>0.103247825945179</v>
      </c>
      <c r="H386" s="89">
        <f>IF(OR(G386="",F386=""),"",G386*$U$5/($U$6*F386))</f>
        <v/>
      </c>
      <c r="I386" s="88" t="n">
        <v>0.116541596067609</v>
      </c>
      <c r="J386" s="89">
        <f>IF(OR(I386="",F386=""),"",I386*$U$5/($U$6*F386))</f>
        <v/>
      </c>
      <c r="K386" s="88" t="n">
        <v>1.26540934228879</v>
      </c>
      <c r="L386" s="89">
        <f>IF(OR(K386="",F386=""),"",K386*$U$5/($U$6*F386))</f>
        <v/>
      </c>
      <c r="M386" s="88" t="n">
        <v>6.250223361652</v>
      </c>
      <c r="N386" s="89">
        <f>IF(OR(M386="",F386=""),"",M386*$U$5/($U$6*F386))</f>
        <v/>
      </c>
      <c r="O386" s="88" t="n">
        <v>0.453404044233501</v>
      </c>
      <c r="P386" s="89">
        <f>IF(OR(O386="",F386=""),"",O386*$U$5/($U$6*F386))</f>
        <v/>
      </c>
      <c r="Q386" s="88" t="n">
        <v>3.14551778926017</v>
      </c>
      <c r="R386" s="89">
        <f>IF(OR(Q386="",F386=""),"",Q386*$U$5/($U$6*F386))</f>
        <v/>
      </c>
      <c r="S386" s="72" t="inlineStr">
        <is>
          <t>second-laboratory supplementary run; calibration not reproducible against certified standard (Ni 5.20 ppm returned 2.38 ppm); excluded 2026-09-21 at the request of the data owner (C. Hu). Retained here for the record; not used in any product.</t>
        </is>
      </c>
    </row>
    <row r="387" ht="15" customHeight="1" s="70">
      <c r="A387" s="85" t="inlineStr">
        <is>
          <t>A-875</t>
        </is>
      </c>
      <c r="B387" s="86" t="n">
        <v>157.479999999979</v>
      </c>
      <c r="C387" s="86" t="n">
        <v>156.389999999979</v>
      </c>
      <c r="D387" s="87" t="n">
        <v>5148</v>
      </c>
      <c r="E387" s="87" t="n">
        <v>5119</v>
      </c>
      <c r="F387" s="86" t="n">
        <v>368.412768723368</v>
      </c>
      <c r="G387" s="88" t="n">
        <v>0.020475345255163</v>
      </c>
      <c r="H387" s="89">
        <f>IF(OR(G387="",F387=""),"",G387*$U$5/($U$6*F387))</f>
        <v/>
      </c>
      <c r="I387" s="88" t="n">
        <v>0.481480774360107</v>
      </c>
      <c r="J387" s="89">
        <f>IF(OR(I387="",F387=""),"",I387*$U$5/($U$6*F387))</f>
        <v/>
      </c>
      <c r="K387" s="88" t="n">
        <v>0.295567319658522</v>
      </c>
      <c r="L387" s="89">
        <f>IF(OR(K387="",F387=""),"",K387*$U$5/($U$6*F387))</f>
        <v/>
      </c>
      <c r="M387" s="88" t="n">
        <v>2.86816739240467</v>
      </c>
      <c r="N387" s="89">
        <f>IF(OR(M387="",F387=""),"",M387*$U$5/($U$6*F387))</f>
        <v/>
      </c>
      <c r="O387" s="88" t="n">
        <v>0.319302404151317</v>
      </c>
      <c r="P387" s="89">
        <f>IF(OR(O387="",F387=""),"",O387*$U$5/($U$6*F387))</f>
        <v/>
      </c>
      <c r="Q387" s="88" t="n">
        <v>4.03040353444228</v>
      </c>
      <c r="R387" s="89">
        <f>IF(OR(Q387="",F387=""),"",Q387*$U$5/($U$6*F387))</f>
        <v/>
      </c>
    </row>
    <row r="388" ht="15" customHeight="1" s="70">
      <c r="A388" s="85" t="inlineStr">
        <is>
          <t>HS4-A-873</t>
        </is>
      </c>
      <c r="B388" s="86" t="n">
        <v>157.65</v>
      </c>
      <c r="C388" s="86" t="n">
        <v>156.56</v>
      </c>
      <c r="D388" s="87" t="n">
        <v>5156</v>
      </c>
      <c r="E388" s="87" t="n"/>
      <c r="F388" s="86" t="n">
        <v>535.939023966827</v>
      </c>
      <c r="G388" s="88" t="n">
        <v>0.720231026097768</v>
      </c>
      <c r="H388" s="89">
        <f>IF(OR(G388="",F388=""),"",G388*$U$5/($U$6*F388))</f>
        <v/>
      </c>
      <c r="I388" s="88" t="n">
        <v>0.224032022634419</v>
      </c>
      <c r="J388" s="89">
        <f>IF(OR(I388="",F388=""),"",I388*$U$5/($U$6*F388))</f>
        <v/>
      </c>
      <c r="K388" s="88" t="n">
        <v>1.85191376228301</v>
      </c>
      <c r="L388" s="89">
        <f>IF(OR(K388="",F388=""),"",K388*$U$5/($U$6*F388))</f>
        <v/>
      </c>
      <c r="M388" s="88" t="n">
        <v>8.64696616280421</v>
      </c>
      <c r="N388" s="89">
        <f>IF(OR(M388="",F388=""),"",M388*$U$5/($U$6*F388))</f>
        <v/>
      </c>
      <c r="O388" s="88" t="n">
        <v>0.883158904535001</v>
      </c>
      <c r="P388" s="89">
        <f>IF(OR(O388="",F388=""),"",O388*$U$5/($U$6*F388))</f>
        <v/>
      </c>
      <c r="Q388" s="88" t="n">
        <v>8.04586108776431</v>
      </c>
      <c r="R388" s="89">
        <f>IF(OR(Q388="",F388=""),"",Q388*$U$5/($U$6*F388))</f>
        <v/>
      </c>
      <c r="S388" s="72" t="inlineStr">
        <is>
          <t>second-laboratory supplementary run; calibration not reproducible against certified standard (Ni 5.20 ppm returned 2.38 ppm); excluded 2026-09-21 at the request of the data owner (C. Hu). Retained here for the record; not used in any product.</t>
        </is>
      </c>
    </row>
    <row r="389" ht="15" customHeight="1" s="70">
      <c r="A389" s="85" t="inlineStr">
        <is>
          <t>HS4-A-871</t>
        </is>
      </c>
      <c r="B389" s="86" t="n">
        <v>157.8</v>
      </c>
      <c r="C389" s="86" t="n">
        <v>156.71</v>
      </c>
      <c r="D389" s="87" t="n">
        <v>5161</v>
      </c>
      <c r="E389" s="87" t="n"/>
      <c r="F389" s="86" t="n">
        <v>433.838873341862</v>
      </c>
      <c r="G389" s="88" t="n">
        <v>0.44332260284753</v>
      </c>
      <c r="H389" s="89">
        <f>IF(OR(G389="",F389=""),"",G389*$U$5/($U$6*F389))</f>
        <v/>
      </c>
      <c r="I389" s="88" t="n">
        <v>0.214417937408025</v>
      </c>
      <c r="J389" s="89">
        <f>IF(OR(I389="",F389=""),"",I389*$U$5/($U$6*F389))</f>
        <v/>
      </c>
      <c r="K389" s="88" t="n">
        <v>1.47706198036781</v>
      </c>
      <c r="L389" s="89">
        <f>IF(OR(K389="",F389=""),"",K389*$U$5/($U$6*F389))</f>
        <v/>
      </c>
      <c r="M389" s="88" t="n">
        <v>6.76517670838259</v>
      </c>
      <c r="N389" s="89">
        <f>IF(OR(M389="",F389=""),"",M389*$U$5/($U$6*F389))</f>
        <v/>
      </c>
      <c r="O389" s="88" t="n">
        <v>0.832539716159359</v>
      </c>
      <c r="P389" s="89">
        <f>IF(OR(O389="",F389=""),"",O389*$U$5/($U$6*F389))</f>
        <v/>
      </c>
      <c r="Q389" s="88" t="n">
        <v>6.76760383828202</v>
      </c>
      <c r="R389" s="89">
        <f>IF(OR(Q389="",F389=""),"",Q389*$U$5/($U$6*F389))</f>
        <v/>
      </c>
      <c r="S389" s="72" t="inlineStr">
        <is>
          <t>second-laboratory supplementary run; calibration not reproducible against certified standard (Ni 5.20 ppm returned 2.38 ppm); excluded 2026-09-21 at the request of the data owner (C. Hu). Retained here for the record; not used in any product.</t>
        </is>
      </c>
    </row>
    <row r="390" ht="15" customHeight="1" s="70">
      <c r="A390" s="85" t="inlineStr">
        <is>
          <t>A-870</t>
        </is>
      </c>
      <c r="B390" s="86" t="n">
        <v>157.904999999982</v>
      </c>
      <c r="C390" s="86" t="n">
        <v>156.814999999982</v>
      </c>
      <c r="D390" s="87" t="n">
        <v>5165</v>
      </c>
      <c r="E390" s="87" t="n">
        <v>5139</v>
      </c>
      <c r="F390" s="86" t="n">
        <v>376.320687290185</v>
      </c>
      <c r="G390" s="88" t="n">
        <v>0.4626924126871</v>
      </c>
      <c r="H390" s="89">
        <f>IF(OR(G390="",F390=""),"",G390*$U$5/($U$6*F390))</f>
        <v/>
      </c>
      <c r="I390" s="88" t="n">
        <v>0.504061387958223</v>
      </c>
      <c r="J390" s="89">
        <f>IF(OR(I390="",F390=""),"",I390*$U$5/($U$6*F390))</f>
        <v/>
      </c>
      <c r="K390" s="88" t="n">
        <v>0.30831856717375</v>
      </c>
      <c r="L390" s="89">
        <f>IF(OR(K390="",F390=""),"",K390*$U$5/($U$6*F390))</f>
        <v/>
      </c>
      <c r="M390" s="88" t="n">
        <v>3.09086647798584</v>
      </c>
      <c r="N390" s="89">
        <f>IF(OR(M390="",F390=""),"",M390*$U$5/($U$6*F390))</f>
        <v/>
      </c>
      <c r="O390" s="88" t="n">
        <v>0.654945508088746</v>
      </c>
      <c r="P390" s="89">
        <f>IF(OR(O390="",F390=""),"",O390*$U$5/($U$6*F390))</f>
        <v/>
      </c>
      <c r="Q390" s="88" t="n">
        <v>10.8251596678113</v>
      </c>
      <c r="R390" s="89">
        <f>IF(OR(Q390="",F390=""),"",Q390*$U$5/($U$6*F390))</f>
        <v/>
      </c>
    </row>
    <row r="391" ht="15" customHeight="1" s="70">
      <c r="A391" s="85" t="inlineStr">
        <is>
          <t>A-865</t>
        </is>
      </c>
      <c r="B391" s="86" t="n">
        <v>158.329999999985</v>
      </c>
      <c r="C391" s="86" t="n">
        <v>157.239999999985</v>
      </c>
      <c r="D391" s="87" t="n">
        <v>5184</v>
      </c>
      <c r="E391" s="87" t="n">
        <v>5159</v>
      </c>
      <c r="F391" s="86" t="n">
        <v>372.853936638522</v>
      </c>
      <c r="G391" s="88" t="n">
        <v>0.498854768168388</v>
      </c>
      <c r="H391" s="89">
        <f>IF(OR(G391="",F391=""),"",G391*$U$5/($U$6*F391))</f>
        <v/>
      </c>
      <c r="I391" s="88" t="n">
        <v>0.706171919689792</v>
      </c>
      <c r="J391" s="89">
        <f>IF(OR(I391="",F391=""),"",I391*$U$5/($U$6*F391))</f>
        <v/>
      </c>
      <c r="K391" s="88" t="n">
        <v>0.364796070887026</v>
      </c>
      <c r="L391" s="89">
        <f>IF(OR(K391="",F391=""),"",K391*$U$5/($U$6*F391))</f>
        <v/>
      </c>
      <c r="M391" s="88" t="n">
        <v>3.70468581491207</v>
      </c>
      <c r="N391" s="89">
        <f>IF(OR(M391="",F391=""),"",M391*$U$5/($U$6*F391))</f>
        <v/>
      </c>
      <c r="O391" s="88" t="n">
        <v>0.724372506878861</v>
      </c>
      <c r="P391" s="89">
        <f>IF(OR(O391="",F391=""),"",O391*$U$5/($U$6*F391))</f>
        <v/>
      </c>
      <c r="Q391" s="88" t="n">
        <v>27.9344452550012</v>
      </c>
      <c r="R391" s="89">
        <f>IF(OR(Q391="",F391=""),"",Q391*$U$5/($U$6*F391))</f>
        <v/>
      </c>
    </row>
    <row r="392" ht="15" customHeight="1" s="70">
      <c r="A392" s="85" t="inlineStr">
        <is>
          <t>A-860</t>
        </is>
      </c>
      <c r="B392" s="86" t="n">
        <v>158.754999999988</v>
      </c>
      <c r="C392" s="86" t="n">
        <v>157.664999999988</v>
      </c>
      <c r="D392" s="87" t="n">
        <v>5203</v>
      </c>
      <c r="E392" s="87" t="n">
        <v>5179</v>
      </c>
      <c r="F392" s="86" t="n">
        <v>415.714409377818</v>
      </c>
      <c r="G392" s="88" t="n">
        <v>0.118360657864827</v>
      </c>
      <c r="H392" s="89">
        <f>IF(OR(G392="",F392=""),"",G392*$U$5/($U$6*F392))</f>
        <v/>
      </c>
      <c r="I392" s="88" t="n">
        <v>0.522705398526065</v>
      </c>
      <c r="J392" s="89">
        <f>IF(OR(I392="",F392=""),"",I392*$U$5/($U$6*F392))</f>
        <v/>
      </c>
      <c r="K392" s="88" t="n">
        <v>0.346132453168506</v>
      </c>
      <c r="L392" s="89">
        <f>IF(OR(K392="",F392=""),"",K392*$U$5/($U$6*F392))</f>
        <v/>
      </c>
      <c r="M392" s="88" t="n">
        <v>3.25832694642406</v>
      </c>
      <c r="N392" s="89">
        <f>IF(OR(M392="",F392=""),"",M392*$U$5/($U$6*F392))</f>
        <v/>
      </c>
      <c r="O392" s="88" t="n">
        <v>0.509064101171007</v>
      </c>
      <c r="P392" s="89">
        <f>IF(OR(O392="",F392=""),"",O392*$U$5/($U$6*F392))</f>
        <v/>
      </c>
      <c r="Q392" s="88" t="n">
        <v>5.28600800264247</v>
      </c>
      <c r="R392" s="89">
        <f>IF(OR(Q392="",F392=""),"",Q392*$U$5/($U$6*F392))</f>
        <v/>
      </c>
    </row>
    <row r="393" ht="15" customHeight="1" s="70">
      <c r="A393" s="85" t="inlineStr">
        <is>
          <t>A-855</t>
        </is>
      </c>
      <c r="B393" s="86" t="n">
        <v>159.179999999992</v>
      </c>
      <c r="C393" s="86" t="n">
        <v>158.089999999992</v>
      </c>
      <c r="D393" s="87" t="n">
        <v>5219</v>
      </c>
      <c r="E393" s="87" t="n">
        <v>5199</v>
      </c>
      <c r="F393" s="86" t="n">
        <v>374.265791750793</v>
      </c>
      <c r="G393" s="88" t="n">
        <v>0.4258804915003</v>
      </c>
      <c r="H393" s="89">
        <f>IF(OR(G393="",F393=""),"",G393*$U$5/($U$6*F393))</f>
        <v/>
      </c>
      <c r="I393" s="88" t="n">
        <v>0.535620206791388</v>
      </c>
      <c r="J393" s="89">
        <f>IF(OR(I393="",F393=""),"",I393*$U$5/($U$6*F393))</f>
        <v/>
      </c>
      <c r="K393" s="88" t="n">
        <v>0.319048994618036</v>
      </c>
      <c r="L393" s="89">
        <f>IF(OR(K393="",F393=""),"",K393*$U$5/($U$6*F393))</f>
        <v/>
      </c>
      <c r="M393" s="88" t="n">
        <v>3.49320433853304</v>
      </c>
      <c r="N393" s="89">
        <f>IF(OR(M393="",F393=""),"",M393*$U$5/($U$6*F393))</f>
        <v/>
      </c>
      <c r="O393" s="88" t="n">
        <v>1.1851810746888</v>
      </c>
      <c r="P393" s="89">
        <f>IF(OR(O393="",F393=""),"",O393*$U$5/($U$6*F393))</f>
        <v/>
      </c>
      <c r="Q393" s="88" t="n">
        <v>5.51101585308552</v>
      </c>
      <c r="R393" s="89">
        <f>IF(OR(Q393="",F393=""),"",Q393*$U$5/($U$6*F393))</f>
        <v/>
      </c>
    </row>
    <row r="394" ht="15" customHeight="1" s="70">
      <c r="A394" s="85" t="inlineStr">
        <is>
          <t>A-850</t>
        </is>
      </c>
      <c r="B394" s="86" t="n">
        <v>159.604999999995</v>
      </c>
      <c r="C394" s="86" t="n">
        <v>158.514999999995</v>
      </c>
      <c r="D394" s="87" t="n">
        <v>5236</v>
      </c>
      <c r="E394" s="87" t="n">
        <v>5219</v>
      </c>
      <c r="F394" s="86" t="n">
        <v>376.32637762641</v>
      </c>
      <c r="G394" s="88" t="n">
        <v>0.269611839469485</v>
      </c>
      <c r="H394" s="89">
        <f>IF(OR(G394="",F394=""),"",G394*$U$5/($U$6*F394))</f>
        <v/>
      </c>
      <c r="I394" s="88" t="n">
        <v>0.548473853949027</v>
      </c>
      <c r="J394" s="89">
        <f>IF(OR(I394="",F394=""),"",I394*$U$5/($U$6*F394))</f>
        <v/>
      </c>
      <c r="K394" s="88" t="n">
        <v>0.310616703715827</v>
      </c>
      <c r="L394" s="89">
        <f>IF(OR(K394="",F394=""),"",K394*$U$5/($U$6*F394))</f>
        <v/>
      </c>
      <c r="M394" s="88" t="n">
        <v>3.15017811495744</v>
      </c>
      <c r="N394" s="89">
        <f>IF(OR(M394="",F394=""),"",M394*$U$5/($U$6*F394))</f>
        <v/>
      </c>
      <c r="O394" s="88" t="n">
        <v>0.811416073081673</v>
      </c>
      <c r="P394" s="89">
        <f>IF(OR(O394="",F394=""),"",O394*$U$5/($U$6*F394))</f>
        <v/>
      </c>
      <c r="Q394" s="88" t="n">
        <v>4.21118962702329</v>
      </c>
      <c r="R394" s="89">
        <f>IF(OR(Q394="",F394=""),"",Q394*$U$5/($U$6*F394))</f>
        <v/>
      </c>
    </row>
    <row r="395" ht="15" customHeight="1" s="70">
      <c r="A395" s="85" t="inlineStr">
        <is>
          <t>A-845</t>
        </is>
      </c>
      <c r="B395" s="86" t="n">
        <v>160.029999999998</v>
      </c>
      <c r="C395" s="86" t="n">
        <v>158.939999999998</v>
      </c>
      <c r="D395" s="87" t="n">
        <v>5261</v>
      </c>
      <c r="E395" s="87" t="n">
        <v>5239</v>
      </c>
      <c r="F395" s="86" t="n">
        <v>360.821024569493</v>
      </c>
      <c r="G395" s="88" t="n">
        <v>0.376265558954685</v>
      </c>
      <c r="H395" s="89">
        <f>IF(OR(G395="",F395=""),"",G395*$U$5/($U$6*F395))</f>
        <v/>
      </c>
      <c r="I395" s="88" t="n">
        <v>0.512338310407738</v>
      </c>
      <c r="J395" s="89">
        <f>IF(OR(I395="",F395=""),"",I395*$U$5/($U$6*F395))</f>
        <v/>
      </c>
      <c r="K395" s="88" t="n">
        <v>0.273757838601342</v>
      </c>
      <c r="L395" s="89">
        <f>IF(OR(K395="",F395=""),"",K395*$U$5/($U$6*F395))</f>
        <v/>
      </c>
      <c r="M395" s="88" t="n">
        <v>2.87558750196111</v>
      </c>
      <c r="N395" s="89">
        <f>IF(OR(M395="",F395=""),"",M395*$U$5/($U$6*F395))</f>
        <v/>
      </c>
      <c r="O395" s="88" t="n">
        <v>0.663049790127156</v>
      </c>
      <c r="P395" s="89">
        <f>IF(OR(O395="",F395=""),"",O395*$U$5/($U$6*F395))</f>
        <v/>
      </c>
      <c r="Q395" s="88" t="n">
        <v>1.79767493891829</v>
      </c>
      <c r="R395" s="89">
        <f>IF(OR(Q395="",F395=""),"",Q395*$U$5/($U$6*F395))</f>
        <v/>
      </c>
    </row>
    <row r="396" ht="15" customHeight="1" s="70">
      <c r="A396" s="85" t="inlineStr">
        <is>
          <t>A-840</t>
        </is>
      </c>
      <c r="B396" s="86" t="n">
        <v>160.455000000001</v>
      </c>
      <c r="C396" s="86" t="n">
        <v>159.365000000001</v>
      </c>
      <c r="D396" s="87" t="n">
        <v>5283</v>
      </c>
      <c r="E396" s="87" t="n">
        <v>5259</v>
      </c>
      <c r="F396" s="86" t="n">
        <v>367.099067305269</v>
      </c>
      <c r="G396" s="88" t="n">
        <v>0.297329372200065</v>
      </c>
      <c r="H396" s="89">
        <f>IF(OR(G396="",F396=""),"",G396*$U$5/($U$6*F396))</f>
        <v/>
      </c>
      <c r="I396" s="88" t="n">
        <v>0.480517742732411</v>
      </c>
      <c r="J396" s="89">
        <f>IF(OR(I396="",F396=""),"",I396*$U$5/($U$6*F396))</f>
        <v/>
      </c>
      <c r="K396" s="88" t="n">
        <v>0.287971310637372</v>
      </c>
      <c r="L396" s="89">
        <f>IF(OR(K396="",F396=""),"",K396*$U$5/($U$6*F396))</f>
        <v/>
      </c>
      <c r="M396" s="88" t="n">
        <v>2.80074853175912</v>
      </c>
      <c r="N396" s="89">
        <f>IF(OR(M396="",F396=""),"",M396*$U$5/($U$6*F396))</f>
        <v/>
      </c>
      <c r="O396" s="88" t="n">
        <v>0.455689479932581</v>
      </c>
      <c r="P396" s="89">
        <f>IF(OR(O396="",F396=""),"",O396*$U$5/($U$6*F396))</f>
        <v/>
      </c>
      <c r="Q396" s="88" t="n">
        <v>0.788991693720827</v>
      </c>
      <c r="R396" s="89">
        <f>IF(OR(Q396="",F396=""),"",Q396*$U$5/($U$6*F396))</f>
        <v/>
      </c>
    </row>
    <row r="397" ht="15" customHeight="1" s="70">
      <c r="A397" s="85" t="inlineStr">
        <is>
          <t>A-835</t>
        </is>
      </c>
      <c r="B397" s="86" t="n">
        <v>160.955000000001</v>
      </c>
      <c r="C397" s="86" t="n">
        <v>159.865000000001</v>
      </c>
      <c r="D397" s="87" t="n">
        <v>5307</v>
      </c>
      <c r="E397" s="87" t="n">
        <v>5279</v>
      </c>
      <c r="F397" s="86" t="n">
        <v>366.351979841613</v>
      </c>
      <c r="G397" s="88" t="n">
        <v>0.299484915657907</v>
      </c>
      <c r="H397" s="89">
        <f>IF(OR(G397="",F397=""),"",G397*$U$5/($U$6*F397))</f>
        <v/>
      </c>
      <c r="I397" s="88" t="n">
        <v>0.499618389059746</v>
      </c>
      <c r="J397" s="89">
        <f>IF(OR(I397="",F397=""),"",I397*$U$5/($U$6*F397))</f>
        <v/>
      </c>
      <c r="K397" s="88" t="n">
        <v>0.302915855518955</v>
      </c>
      <c r="L397" s="89">
        <f>IF(OR(K397="",F397=""),"",K397*$U$5/($U$6*F397))</f>
        <v/>
      </c>
      <c r="M397" s="88" t="n">
        <v>2.89693368455639</v>
      </c>
      <c r="N397" s="89">
        <f>IF(OR(M397="",F397=""),"",M397*$U$5/($U$6*F397))</f>
        <v/>
      </c>
      <c r="O397" s="88" t="n">
        <v>0.568264702053068</v>
      </c>
      <c r="P397" s="89">
        <f>IF(OR(O397="",F397=""),"",O397*$U$5/($U$6*F397))</f>
        <v/>
      </c>
      <c r="Q397" s="88" t="n">
        <v>4.35285502338143</v>
      </c>
      <c r="R397" s="89">
        <f>IF(OR(Q397="",F397=""),"",Q397*$U$5/($U$6*F397))</f>
        <v/>
      </c>
    </row>
    <row r="398" ht="15" customHeight="1" s="70">
      <c r="A398" s="85" t="inlineStr">
        <is>
          <t>A-830</t>
        </is>
      </c>
      <c r="B398" s="86" t="n">
        <v>161.455000000001</v>
      </c>
      <c r="C398" s="86" t="n">
        <v>160.365000000001</v>
      </c>
      <c r="D398" s="87" t="n">
        <v>5335</v>
      </c>
      <c r="E398" s="87" t="n">
        <v>5303</v>
      </c>
      <c r="F398" s="86" t="n">
        <v>372.622863516966</v>
      </c>
      <c r="G398" s="88" t="n">
        <v>0.357003812586431</v>
      </c>
      <c r="H398" s="89">
        <f>IF(OR(G398="",F398=""),"",G398*$U$5/($U$6*F398))</f>
        <v/>
      </c>
      <c r="I398" s="88" t="n">
        <v>0.557922213993145</v>
      </c>
      <c r="J398" s="89">
        <f>IF(OR(I398="",F398=""),"",I398*$U$5/($U$6*F398))</f>
        <v/>
      </c>
      <c r="K398" s="88" t="n">
        <v>0.294703017082991</v>
      </c>
      <c r="L398" s="89">
        <f>IF(OR(K398="",F398=""),"",K398*$U$5/($U$6*F398))</f>
        <v/>
      </c>
      <c r="M398" s="88" t="n">
        <v>3.14585101939476</v>
      </c>
      <c r="N398" s="89">
        <f>IF(OR(M398="",F398=""),"",M398*$U$5/($U$6*F398))</f>
        <v/>
      </c>
      <c r="O398" s="88" t="n">
        <v>0.619087594935023</v>
      </c>
      <c r="P398" s="89">
        <f>IF(OR(O398="",F398=""),"",O398*$U$5/($U$6*F398))</f>
        <v/>
      </c>
      <c r="Q398" s="88" t="n">
        <v>19.4662567703524</v>
      </c>
      <c r="R398" s="89">
        <f>IF(OR(Q398="",F398=""),"",Q398*$U$5/($U$6*F398))</f>
        <v/>
      </c>
    </row>
    <row r="399" ht="15" customHeight="1" s="70">
      <c r="A399" s="85" t="inlineStr">
        <is>
          <t>A-825</t>
        </is>
      </c>
      <c r="B399" s="86" t="n">
        <v>161.955</v>
      </c>
      <c r="C399" s="86" t="n">
        <v>160.865</v>
      </c>
      <c r="D399" s="87" t="n">
        <v>5360</v>
      </c>
      <c r="E399" s="87" t="n">
        <v>5328</v>
      </c>
      <c r="F399" s="86" t="n">
        <v>367.865836990145</v>
      </c>
      <c r="G399" s="88" t="n">
        <v>0.0980462879550293</v>
      </c>
      <c r="H399" s="89">
        <f>IF(OR(G399="",F399=""),"",G399*$U$5/($U$6*F399))</f>
        <v/>
      </c>
      <c r="I399" s="88" t="n">
        <v>0.440576973507048</v>
      </c>
      <c r="J399" s="89">
        <f>IF(OR(I399="",F399=""),"",I399*$U$5/($U$6*F399))</f>
        <v/>
      </c>
      <c r="K399" s="88" t="n">
        <v>0.290491303536405</v>
      </c>
      <c r="L399" s="89">
        <f>IF(OR(K399="",F399=""),"",K399*$U$5/($U$6*F399))</f>
        <v/>
      </c>
      <c r="M399" s="88" t="n">
        <v>2.69898771477603</v>
      </c>
      <c r="N399" s="89">
        <f>IF(OR(M399="",F399=""),"",M399*$U$5/($U$6*F399))</f>
        <v/>
      </c>
      <c r="O399" s="88" t="n">
        <v>0.29014190325919</v>
      </c>
      <c r="P399" s="89">
        <f>IF(OR(O399="",F399=""),"",O399*$U$5/($U$6*F399))</f>
        <v/>
      </c>
      <c r="Q399" s="88" t="n">
        <v>3.86159558079621</v>
      </c>
      <c r="R399" s="89">
        <f>IF(OR(Q399="",F399=""),"",Q399*$U$5/($U$6*F399))</f>
        <v/>
      </c>
    </row>
    <row r="400" ht="15" customHeight="1" s="70">
      <c r="A400" s="85" t="inlineStr">
        <is>
          <t>A-820</t>
        </is>
      </c>
      <c r="B400" s="86" t="n">
        <v>162.455</v>
      </c>
      <c r="C400" s="86" t="n">
        <v>161.365</v>
      </c>
      <c r="D400" s="87" t="n">
        <v>5386</v>
      </c>
      <c r="E400" s="87" t="n">
        <v>5355</v>
      </c>
      <c r="F400" s="86" t="n">
        <v>370.024233272211</v>
      </c>
      <c r="G400" s="88" t="n">
        <v>0.116496166688325</v>
      </c>
      <c r="H400" s="89">
        <f>IF(OR(G400="",F400=""),"",G400*$U$5/($U$6*F400))</f>
        <v/>
      </c>
      <c r="I400" s="88" t="n">
        <v>0.524479646389166</v>
      </c>
      <c r="J400" s="89">
        <f>IF(OR(I400="",F400=""),"",I400*$U$5/($U$6*F400))</f>
        <v/>
      </c>
      <c r="K400" s="88" t="n">
        <v>0.28564990821448</v>
      </c>
      <c r="L400" s="89">
        <f>IF(OR(K400="",F400=""),"",K400*$U$5/($U$6*F400))</f>
        <v/>
      </c>
      <c r="M400" s="88" t="n">
        <v>2.79432771887198</v>
      </c>
      <c r="N400" s="89">
        <f>IF(OR(M400="",F400=""),"",M400*$U$5/($U$6*F400))</f>
        <v/>
      </c>
      <c r="O400" s="88" t="n">
        <v>0.529144093746137</v>
      </c>
      <c r="P400" s="89">
        <f>IF(OR(O400="",F400=""),"",O400*$U$5/($U$6*F400))</f>
        <v/>
      </c>
      <c r="Q400" s="88" t="n">
        <v>1.25923858716505</v>
      </c>
      <c r="R400" s="89">
        <f>IF(OR(Q400="",F400=""),"",Q400*$U$5/($U$6*F400))</f>
        <v/>
      </c>
    </row>
    <row r="401" ht="15" customHeight="1" s="70">
      <c r="A401" s="85" t="inlineStr">
        <is>
          <t>A-815</t>
        </is>
      </c>
      <c r="B401" s="86" t="n">
        <v>162.955</v>
      </c>
      <c r="C401" s="86" t="n">
        <v>161.865</v>
      </c>
      <c r="D401" s="87" t="n">
        <v>5417</v>
      </c>
      <c r="E401" s="87" t="n">
        <v>5382.5</v>
      </c>
      <c r="F401" s="86" t="n">
        <v>362.768760782059</v>
      </c>
      <c r="G401" s="88" t="n">
        <v>0.328140887618056</v>
      </c>
      <c r="H401" s="89">
        <f>IF(OR(G401="",F401=""),"",G401*$U$5/($U$6*F401))</f>
        <v/>
      </c>
      <c r="I401" s="88" t="n">
        <v>0.561785921165876</v>
      </c>
      <c r="J401" s="89">
        <f>IF(OR(I401="",F401=""),"",I401*$U$5/($U$6*F401))</f>
        <v/>
      </c>
      <c r="K401" s="88" t="n">
        <v>0.271870633435482</v>
      </c>
      <c r="L401" s="89">
        <f>IF(OR(K401="",F401=""),"",K401*$U$5/($U$6*F401))</f>
        <v/>
      </c>
      <c r="M401" s="88" t="n">
        <v>2.99000169379325</v>
      </c>
      <c r="N401" s="89">
        <f>IF(OR(M401="",F401=""),"",M401*$U$5/($U$6*F401))</f>
        <v/>
      </c>
      <c r="O401" s="88" t="n">
        <v>0.370299484796958</v>
      </c>
      <c r="P401" s="89">
        <f>IF(OR(O401="",F401=""),"",O401*$U$5/($U$6*F401))</f>
        <v/>
      </c>
      <c r="Q401" s="88" t="n">
        <v>1.8857320796131</v>
      </c>
      <c r="R401" s="89">
        <f>IF(OR(Q401="",F401=""),"",Q401*$U$5/($U$6*F401))</f>
        <v/>
      </c>
    </row>
    <row r="402" ht="15" customHeight="1" s="70">
      <c r="A402" s="85" t="inlineStr">
        <is>
          <t>A-810</t>
        </is>
      </c>
      <c r="B402" s="86" t="n">
        <v>163.455</v>
      </c>
      <c r="C402" s="86" t="n">
        <v>162.365</v>
      </c>
      <c r="D402" s="87" t="n">
        <v>5438</v>
      </c>
      <c r="E402" s="87" t="n">
        <v>5412.5</v>
      </c>
      <c r="F402" s="86" t="n">
        <v>424.781174779953</v>
      </c>
      <c r="G402" s="88" t="n">
        <v>0.451715935637452</v>
      </c>
      <c r="H402" s="89">
        <f>IF(OR(G402="",F402=""),"",G402*$U$5/($U$6*F402))</f>
        <v/>
      </c>
      <c r="I402" s="88" t="n">
        <v>0.635811536723943</v>
      </c>
      <c r="J402" s="89">
        <f>IF(OR(I402="",F402=""),"",I402*$U$5/($U$6*F402))</f>
        <v/>
      </c>
      <c r="K402" s="88" t="n">
        <v>0.316350331919131</v>
      </c>
      <c r="L402" s="89">
        <f>IF(OR(K402="",F402=""),"",K402*$U$5/($U$6*F402))</f>
        <v/>
      </c>
      <c r="M402" s="88" t="n">
        <v>3.12265617740426</v>
      </c>
      <c r="N402" s="89">
        <f>IF(OR(M402="",F402=""),"",M402*$U$5/($U$6*F402))</f>
        <v/>
      </c>
      <c r="O402" s="88" t="n">
        <v>0.6181983771533019</v>
      </c>
      <c r="P402" s="89">
        <f>IF(OR(O402="",F402=""),"",O402*$U$5/($U$6*F402))</f>
        <v/>
      </c>
      <c r="Q402" s="88" t="n">
        <v>4.32392863388786</v>
      </c>
      <c r="R402" s="89">
        <f>IF(OR(Q402="",F402=""),"",Q402*$U$5/($U$6*F402))</f>
        <v/>
      </c>
    </row>
    <row r="403" ht="15" customHeight="1" s="70">
      <c r="A403" s="85" t="inlineStr">
        <is>
          <t>A-805</t>
        </is>
      </c>
      <c r="B403" s="86" t="n">
        <v>163.955</v>
      </c>
      <c r="C403" s="86" t="n">
        <v>162.865</v>
      </c>
      <c r="D403" s="87" t="n">
        <v>5468</v>
      </c>
      <c r="E403" s="87" t="n">
        <v>5442.5</v>
      </c>
      <c r="F403" s="86" t="n">
        <v>390.496229260935</v>
      </c>
      <c r="G403" s="88" t="n">
        <v>0.405113440294927</v>
      </c>
      <c r="H403" s="89">
        <f>IF(OR(G403="",F403=""),"",G403*$U$5/($U$6*F403))</f>
        <v/>
      </c>
      <c r="I403" s="88" t="n">
        <v>0.6174839734780631</v>
      </c>
      <c r="J403" s="89">
        <f>IF(OR(I403="",F403=""),"",I403*$U$5/($U$6*F403))</f>
        <v/>
      </c>
      <c r="K403" s="88" t="n">
        <v>0.299521304119964</v>
      </c>
      <c r="L403" s="89">
        <f>IF(OR(K403="",F403=""),"",K403*$U$5/($U$6*F403))</f>
        <v/>
      </c>
      <c r="M403" s="88" t="n">
        <v>2.99484397094513</v>
      </c>
      <c r="N403" s="89">
        <f>IF(OR(M403="",F403=""),"",M403*$U$5/($U$6*F403))</f>
        <v/>
      </c>
      <c r="O403" s="88" t="n">
        <v>0.478494875409862</v>
      </c>
      <c r="P403" s="89">
        <f>IF(OR(O403="",F403=""),"",O403*$U$5/($U$6*F403))</f>
        <v/>
      </c>
      <c r="Q403" s="88" t="n">
        <v>7.03009580729554</v>
      </c>
      <c r="R403" s="89">
        <f>IF(OR(Q403="",F403=""),"",Q403*$U$5/($U$6*F403))</f>
        <v/>
      </c>
    </row>
    <row r="404" ht="15" customHeight="1" s="70">
      <c r="A404" s="85" t="inlineStr">
        <is>
          <t>A-800</t>
        </is>
      </c>
      <c r="B404" s="86" t="n">
        <v>164.455</v>
      </c>
      <c r="C404" s="86" t="n">
        <v>163.365</v>
      </c>
      <c r="D404" s="87" t="n">
        <v>5492</v>
      </c>
      <c r="E404" s="87" t="n">
        <v>5472.5</v>
      </c>
      <c r="F404" s="86" t="n">
        <v>455.849086405571</v>
      </c>
      <c r="G404" s="88" t="n">
        <v>0.5319686463848809</v>
      </c>
      <c r="H404" s="89">
        <f>IF(OR(G404="",F404=""),"",G404*$U$5/($U$6*F404))</f>
        <v/>
      </c>
      <c r="I404" s="88" t="n">
        <v>0.5737325212962689</v>
      </c>
      <c r="J404" s="89">
        <f>IF(OR(I404="",F404=""),"",I404*$U$5/($U$6*F404))</f>
        <v/>
      </c>
      <c r="K404" s="88" t="n">
        <v>0.347341246742306</v>
      </c>
      <c r="L404" s="89">
        <f>IF(OR(K404="",F404=""),"",K404*$U$5/($U$6*F404))</f>
        <v/>
      </c>
      <c r="M404" s="88" t="n">
        <v>3.47729142973249</v>
      </c>
      <c r="N404" s="89">
        <f>IF(OR(M404="",F404=""),"",M404*$U$5/($U$6*F404))</f>
        <v/>
      </c>
      <c r="O404" s="88" t="n">
        <v>0.704016977196624</v>
      </c>
      <c r="P404" s="89">
        <f>IF(OR(O404="",F404=""),"",O404*$U$5/($U$6*F404))</f>
        <v/>
      </c>
      <c r="Q404" s="88" t="n">
        <v>5.95266610909011</v>
      </c>
      <c r="R404" s="89">
        <f>IF(OR(Q404="",F404=""),"",Q404*$U$5/($U$6*F404))</f>
        <v/>
      </c>
    </row>
    <row r="405" ht="15" customHeight="1" s="70">
      <c r="A405" s="85" t="inlineStr">
        <is>
          <t>A-795</t>
        </is>
      </c>
      <c r="B405" s="86" t="n">
        <v>164.955</v>
      </c>
      <c r="C405" s="86" t="n">
        <v>163.865</v>
      </c>
      <c r="D405" s="87" t="n">
        <v>5511</v>
      </c>
      <c r="E405" s="87" t="n">
        <v>5502.5</v>
      </c>
      <c r="F405" s="86" t="n">
        <v>435.474953351514</v>
      </c>
      <c r="G405" s="88" t="n">
        <v>0.2848122096597</v>
      </c>
      <c r="H405" s="89">
        <f>IF(OR(G405="",F405=""),"",G405*$U$5/($U$6*F405))</f>
        <v/>
      </c>
      <c r="I405" s="88" t="n">
        <v>0.654349721403361</v>
      </c>
      <c r="J405" s="89">
        <f>IF(OR(I405="",F405=""),"",I405*$U$5/($U$6*F405))</f>
        <v/>
      </c>
      <c r="K405" s="88" t="n">
        <v>0.346065557149036</v>
      </c>
      <c r="L405" s="89">
        <f>IF(OR(K405="",F405=""),"",K405*$U$5/($U$6*F405))</f>
        <v/>
      </c>
      <c r="M405" s="88" t="n">
        <v>3.46795003594967</v>
      </c>
      <c r="N405" s="89">
        <f>IF(OR(M405="",F405=""),"",M405*$U$5/($U$6*F405))</f>
        <v/>
      </c>
      <c r="O405" s="88" t="n">
        <v>0.9290833084629549</v>
      </c>
      <c r="P405" s="89">
        <f>IF(OR(O405="",F405=""),"",O405*$U$5/($U$6*F405))</f>
        <v/>
      </c>
      <c r="Q405" s="88" t="n">
        <v>4.9545729806385</v>
      </c>
      <c r="R405" s="89">
        <f>IF(OR(Q405="",F405=""),"",Q405*$U$5/($U$6*F405))</f>
        <v/>
      </c>
    </row>
    <row r="406" ht="15" customHeight="1" s="70">
      <c r="A406" s="85" t="inlineStr">
        <is>
          <t>A-790</t>
        </is>
      </c>
      <c r="B406" s="86" t="n">
        <v>165.455</v>
      </c>
      <c r="C406" s="86" t="n">
        <v>164.365</v>
      </c>
      <c r="D406" s="87" t="n">
        <v>5534</v>
      </c>
      <c r="E406" s="87" t="n">
        <v>5530</v>
      </c>
      <c r="F406" s="86" t="n">
        <v>570.810717744539</v>
      </c>
      <c r="G406" s="88" t="n">
        <v>-0.0127824047821865</v>
      </c>
      <c r="H406" s="89">
        <f>IF(OR(G406="",F406=""),"",G406*$U$5/($U$6*F406))</f>
        <v/>
      </c>
      <c r="I406" s="88" t="n">
        <v>0.7630376100941</v>
      </c>
      <c r="J406" s="89">
        <f>IF(OR(I406="",F406=""),"",I406*$U$5/($U$6*F406))</f>
        <v/>
      </c>
      <c r="K406" s="88" t="n">
        <v>0.454481542926321</v>
      </c>
      <c r="L406" s="89">
        <f>IF(OR(K406="",F406=""),"",K406*$U$5/($U$6*F406))</f>
        <v/>
      </c>
      <c r="M406" s="88" t="n">
        <v>4.40757923787421</v>
      </c>
      <c r="N406" s="89">
        <f>IF(OR(M406="",F406=""),"",M406*$U$5/($U$6*F406))</f>
        <v/>
      </c>
      <c r="O406" s="88" t="n">
        <v>0.6769013592094349</v>
      </c>
      <c r="P406" s="89">
        <f>IF(OR(O406="",F406=""),"",O406*$U$5/($U$6*F406))</f>
        <v/>
      </c>
      <c r="Q406" s="88" t="n">
        <v>1.73940751248885</v>
      </c>
      <c r="R406" s="89">
        <f>IF(OR(Q406="",F406=""),"",Q406*$U$5/($U$6*F406))</f>
        <v/>
      </c>
    </row>
    <row r="407" ht="15" customHeight="1" s="70">
      <c r="A407" s="85" t="inlineStr">
        <is>
          <t>A-785</t>
        </is>
      </c>
      <c r="B407" s="86" t="n">
        <v>165.955</v>
      </c>
      <c r="C407" s="86" t="n">
        <v>164.865</v>
      </c>
      <c r="D407" s="87" t="n">
        <v>5556</v>
      </c>
      <c r="E407" s="87" t="n">
        <v>5557.5</v>
      </c>
      <c r="F407" s="86" t="n">
        <v>401.267909645034</v>
      </c>
      <c r="G407" s="88" t="n">
        <v>-0.0159160597772614</v>
      </c>
      <c r="H407" s="89">
        <f>IF(OR(G407="",F407=""),"",G407*$U$5/($U$6*F407))</f>
        <v/>
      </c>
      <c r="I407" s="88" t="n">
        <v>0.5773862901740729</v>
      </c>
      <c r="J407" s="89">
        <f>IF(OR(I407="",F407=""),"",I407*$U$5/($U$6*F407))</f>
        <v/>
      </c>
      <c r="K407" s="88" t="n">
        <v>0.31452196845142</v>
      </c>
      <c r="L407" s="89">
        <f>IF(OR(K407="",F407=""),"",K407*$U$5/($U$6*F407))</f>
        <v/>
      </c>
      <c r="M407" s="88" t="n">
        <v>2.89311273209079</v>
      </c>
      <c r="N407" s="89">
        <f>IF(OR(M407="",F407=""),"",M407*$U$5/($U$6*F407))</f>
        <v/>
      </c>
      <c r="O407" s="88" t="n">
        <v>0.106084409351757</v>
      </c>
      <c r="P407" s="89">
        <f>IF(OR(O407="",F407=""),"",O407*$U$5/($U$6*F407))</f>
        <v/>
      </c>
      <c r="Q407" s="88" t="n">
        <v>4.63764753671481</v>
      </c>
      <c r="R407" s="89">
        <f>IF(OR(Q407="",F407=""),"",Q407*$U$5/($U$6*F407))</f>
        <v/>
      </c>
    </row>
    <row r="408" ht="15" customHeight="1" s="70">
      <c r="A408" s="85" t="inlineStr">
        <is>
          <t>A-780</t>
        </is>
      </c>
      <c r="B408" s="86" t="n">
        <v>166.455</v>
      </c>
      <c r="C408" s="86" t="n">
        <v>165.365</v>
      </c>
      <c r="D408" s="87" t="n">
        <v>5574</v>
      </c>
      <c r="E408" s="87" t="n">
        <v>5581</v>
      </c>
      <c r="F408" s="86" t="n">
        <v>372.152324289452</v>
      </c>
      <c r="G408" s="88" t="n">
        <v>-0.0249908499981845</v>
      </c>
      <c r="H408" s="89">
        <f>IF(OR(G408="",F408=""),"",G408*$U$5/($U$6*F408))</f>
        <v/>
      </c>
      <c r="I408" s="88" t="n">
        <v>0.409750200073567</v>
      </c>
      <c r="J408" s="89">
        <f>IF(OR(I408="",F408=""),"",I408*$U$5/($U$6*F408))</f>
        <v/>
      </c>
      <c r="K408" s="88" t="n">
        <v>0.266095907807611</v>
      </c>
      <c r="L408" s="89">
        <f>IF(OR(K408="",F408=""),"",K408*$U$5/($U$6*F408))</f>
        <v/>
      </c>
      <c r="M408" s="88" t="n">
        <v>2.52751928038135</v>
      </c>
      <c r="N408" s="89">
        <f>IF(OR(M408="",F408=""),"",M408*$U$5/($U$6*F408))</f>
        <v/>
      </c>
      <c r="O408" s="88" t="n">
        <v>0.09350409412365369</v>
      </c>
      <c r="P408" s="89">
        <f>IF(OR(O408="",F408=""),"",O408*$U$5/($U$6*F408))</f>
        <v/>
      </c>
      <c r="Q408" s="88" t="n">
        <v>0.164220715460462</v>
      </c>
      <c r="R408" s="89">
        <f>IF(OR(Q408="",F408=""),"",Q408*$U$5/($U$6*F408))</f>
        <v/>
      </c>
    </row>
    <row r="409" ht="15" customHeight="1" s="70">
      <c r="A409" s="85" t="inlineStr">
        <is>
          <t>A-775</t>
        </is>
      </c>
      <c r="B409" s="86" t="n">
        <v>166.955</v>
      </c>
      <c r="C409" s="86" t="n">
        <v>165.865</v>
      </c>
      <c r="D409" s="87" t="n">
        <v>5593</v>
      </c>
      <c r="E409" s="87" t="n">
        <v>5603.5</v>
      </c>
      <c r="F409" s="86" t="n">
        <v>388.574734881055</v>
      </c>
      <c r="G409" s="88" t="n">
        <v>0.11015459549365</v>
      </c>
      <c r="H409" s="89">
        <f>IF(OR(G409="",F409=""),"",G409*$U$5/($U$6*F409))</f>
        <v/>
      </c>
      <c r="I409" s="88" t="n">
        <v>0.483421897656746</v>
      </c>
      <c r="J409" s="89">
        <f>IF(OR(I409="",F409=""),"",I409*$U$5/($U$6*F409))</f>
        <v/>
      </c>
      <c r="K409" s="88" t="n">
        <v>0.294010674188181</v>
      </c>
      <c r="L409" s="89">
        <f>IF(OR(K409="",F409=""),"",K409*$U$5/($U$6*F409))</f>
        <v/>
      </c>
      <c r="M409" s="88" t="n">
        <v>3.0172284427845</v>
      </c>
      <c r="N409" s="89">
        <f>IF(OR(M409="",F409=""),"",M409*$U$5/($U$6*F409))</f>
        <v/>
      </c>
      <c r="O409" s="88" t="n">
        <v>0.120099521102531</v>
      </c>
      <c r="P409" s="89">
        <f>IF(OR(O409="",F409=""),"",O409*$U$5/($U$6*F409))</f>
        <v/>
      </c>
      <c r="Q409" s="88" t="n">
        <v>1.88552980329323</v>
      </c>
      <c r="R409" s="89">
        <f>IF(OR(Q409="",F409=""),"",Q409*$U$5/($U$6*F409))</f>
        <v/>
      </c>
    </row>
    <row r="410" ht="15" customHeight="1" s="70">
      <c r="A410" s="85" t="inlineStr">
        <is>
          <t>A-770</t>
        </is>
      </c>
      <c r="B410" s="86" t="n">
        <v>167.455</v>
      </c>
      <c r="C410" s="86" t="n">
        <v>166.365</v>
      </c>
      <c r="D410" s="87" t="n">
        <v>5613</v>
      </c>
      <c r="E410" s="87" t="n">
        <v>5626</v>
      </c>
      <c r="F410" s="86" t="n">
        <v>404.512537541117</v>
      </c>
      <c r="G410" s="88" t="n">
        <v>0.176241620360049</v>
      </c>
      <c r="H410" s="89">
        <f>IF(OR(G410="",F410=""),"",G410*$U$5/($U$6*F410))</f>
        <v/>
      </c>
      <c r="I410" s="88" t="n">
        <v>0.481879305958357</v>
      </c>
      <c r="J410" s="89">
        <f>IF(OR(I410="",F410=""),"",I410*$U$5/($U$6*F410))</f>
        <v/>
      </c>
      <c r="K410" s="88" t="n">
        <v>0.294098366927248</v>
      </c>
      <c r="L410" s="89">
        <f>IF(OR(K410="",F410=""),"",K410*$U$5/($U$6*F410))</f>
        <v/>
      </c>
      <c r="M410" s="88" t="n">
        <v>2.87773239247262</v>
      </c>
      <c r="N410" s="89">
        <f>IF(OR(M410="",F410=""),"",M410*$U$5/($U$6*F410))</f>
        <v/>
      </c>
      <c r="O410" s="88" t="n">
        <v>0.251496288677612</v>
      </c>
      <c r="P410" s="89">
        <f>IF(OR(O410="",F410=""),"",O410*$U$5/($U$6*F410))</f>
        <v/>
      </c>
      <c r="Q410" s="88" t="n">
        <v>1.68870496302359</v>
      </c>
      <c r="R410" s="89">
        <f>IF(OR(Q410="",F410=""),"",Q410*$U$5/($U$6*F410))</f>
        <v/>
      </c>
    </row>
    <row r="411" ht="15" customHeight="1" s="70">
      <c r="A411" s="85" t="inlineStr">
        <is>
          <t>A-765</t>
        </is>
      </c>
      <c r="B411" s="86" t="n">
        <v>167.955</v>
      </c>
      <c r="C411" s="86" t="n">
        <v>166.865</v>
      </c>
      <c r="D411" s="87" t="n">
        <v>5633</v>
      </c>
      <c r="E411" s="87" t="n">
        <v>5646</v>
      </c>
      <c r="F411" s="86" t="n">
        <v>560.667293300177</v>
      </c>
      <c r="G411" s="88" t="n">
        <v>0.358050609941361</v>
      </c>
      <c r="H411" s="89">
        <f>IF(OR(G411="",F411=""),"",G411*$U$5/($U$6*F411))</f>
        <v/>
      </c>
      <c r="I411" s="88" t="n">
        <v>0.650879586966578</v>
      </c>
      <c r="J411" s="89">
        <f>IF(OR(I411="",F411=""),"",I411*$U$5/($U$6*F411))</f>
        <v/>
      </c>
      <c r="K411" s="88" t="n">
        <v>0.44855456309893</v>
      </c>
      <c r="L411" s="89">
        <f>IF(OR(K411="",F411=""),"",K411*$U$5/($U$6*F411))</f>
        <v/>
      </c>
      <c r="M411" s="88" t="n">
        <v>4.08216066062281</v>
      </c>
      <c r="N411" s="89">
        <f>IF(OR(M411="",F411=""),"",M411*$U$5/($U$6*F411))</f>
        <v/>
      </c>
      <c r="O411" s="88" t="n">
        <v>0.655253155198216</v>
      </c>
      <c r="P411" s="89">
        <f>IF(OR(O411="",F411=""),"",O411*$U$5/($U$6*F411))</f>
        <v/>
      </c>
      <c r="Q411" s="88" t="n">
        <v>3.03206010764217</v>
      </c>
      <c r="R411" s="89">
        <f>IF(OR(Q411="",F411=""),"",Q411*$U$5/($U$6*F411))</f>
        <v/>
      </c>
    </row>
    <row r="412" ht="15" customHeight="1" s="70">
      <c r="A412" s="85" t="inlineStr">
        <is>
          <t>A-760</t>
        </is>
      </c>
      <c r="B412" s="86" t="n">
        <v>168.455</v>
      </c>
      <c r="C412" s="86" t="n">
        <v>167.365</v>
      </c>
      <c r="D412" s="87" t="n">
        <v>5652</v>
      </c>
      <c r="E412" s="87" t="n">
        <v>5666</v>
      </c>
      <c r="F412" s="86" t="n">
        <v>456.589480436177</v>
      </c>
      <c r="G412" s="88" t="n">
        <v>0.665492792875092</v>
      </c>
      <c r="H412" s="89">
        <f>IF(OR(G412="",F412=""),"",G412*$U$5/($U$6*F412))</f>
        <v/>
      </c>
      <c r="I412" s="88" t="n">
        <v>0.613065667340464</v>
      </c>
      <c r="J412" s="89">
        <f>IF(OR(I412="",F412=""),"",I412*$U$5/($U$6*F412))</f>
        <v/>
      </c>
      <c r="K412" s="88" t="n">
        <v>0.37202136883988</v>
      </c>
      <c r="L412" s="89">
        <f>IF(OR(K412="",F412=""),"",K412*$U$5/($U$6*F412))</f>
        <v/>
      </c>
      <c r="M412" s="88" t="n">
        <v>3.33389666180916</v>
      </c>
      <c r="N412" s="89">
        <f>IF(OR(M412="",F412=""),"",M412*$U$5/($U$6*F412))</f>
        <v/>
      </c>
      <c r="O412" s="88" t="n">
        <v>0.310204515266281</v>
      </c>
      <c r="P412" s="89">
        <f>IF(OR(O412="",F412=""),"",O412*$U$5/($U$6*F412))</f>
        <v/>
      </c>
      <c r="Q412" s="88" t="n">
        <v>5.45870546460361</v>
      </c>
      <c r="R412" s="89">
        <f>IF(OR(Q412="",F412=""),"",Q412*$U$5/($U$6*F412))</f>
        <v/>
      </c>
    </row>
    <row r="413" ht="15" customHeight="1" s="70">
      <c r="A413" s="85" t="inlineStr">
        <is>
          <t>A-755</t>
        </is>
      </c>
      <c r="B413" s="86" t="n">
        <v>168.955</v>
      </c>
      <c r="C413" s="86" t="n">
        <v>167.865</v>
      </c>
      <c r="D413" s="87" t="n">
        <v>5680</v>
      </c>
      <c r="E413" s="87" t="n">
        <v>5686</v>
      </c>
      <c r="F413" s="86" t="n">
        <v>390.816412689001</v>
      </c>
      <c r="G413" s="88" t="n">
        <v>0.328147949232525</v>
      </c>
      <c r="H413" s="89">
        <f>IF(OR(G413="",F413=""),"",G413*$U$5/($U$6*F413))</f>
        <v/>
      </c>
      <c r="I413" s="88" t="n">
        <v>0.526153775405187</v>
      </c>
      <c r="J413" s="89">
        <f>IF(OR(I413="",F413=""),"",I413*$U$5/($U$6*F413))</f>
        <v/>
      </c>
      <c r="K413" s="88" t="n">
        <v>0.320255740819632</v>
      </c>
      <c r="L413" s="89">
        <f>IF(OR(K413="",F413=""),"",K413*$U$5/($U$6*F413))</f>
        <v/>
      </c>
      <c r="M413" s="88" t="n">
        <v>3.01813816879002</v>
      </c>
      <c r="N413" s="89">
        <f>IF(OR(M413="",F413=""),"",M413*$U$5/($U$6*F413))</f>
        <v/>
      </c>
      <c r="O413" s="88" t="n">
        <v>0.68423857611037</v>
      </c>
      <c r="P413" s="89">
        <f>IF(OR(O413="",F413=""),"",O413*$U$5/($U$6*F413))</f>
        <v/>
      </c>
      <c r="Q413" s="88" t="n">
        <v>6.08342272253241</v>
      </c>
      <c r="R413" s="89">
        <f>IF(OR(Q413="",F413=""),"",Q413*$U$5/($U$6*F413))</f>
        <v/>
      </c>
    </row>
    <row r="414" ht="15" customHeight="1" s="70">
      <c r="A414" s="85" t="inlineStr">
        <is>
          <t>A-750</t>
        </is>
      </c>
      <c r="B414" s="86" t="n">
        <v>169.455</v>
      </c>
      <c r="C414" s="86" t="n">
        <v>168.365</v>
      </c>
      <c r="D414" s="87" t="n">
        <v>5702</v>
      </c>
      <c r="E414" s="87" t="n">
        <v>5706</v>
      </c>
      <c r="F414" s="86" t="n">
        <v>379.387336616784</v>
      </c>
      <c r="G414" s="88" t="n">
        <v>0.408012472407957</v>
      </c>
      <c r="H414" s="89">
        <f>IF(OR(G414="",F414=""),"",G414*$U$5/($U$6*F414))</f>
        <v/>
      </c>
      <c r="I414" s="88" t="n">
        <v>0.522649725899596</v>
      </c>
      <c r="J414" s="89">
        <f>IF(OR(I414="",F414=""),"",I414*$U$5/($U$6*F414))</f>
        <v/>
      </c>
      <c r="K414" s="88" t="n">
        <v>0.294451414240593</v>
      </c>
      <c r="L414" s="89">
        <f>IF(OR(K414="",F414=""),"",K414*$U$5/($U$6*F414))</f>
        <v/>
      </c>
      <c r="M414" s="88" t="n">
        <v>2.9174866060148</v>
      </c>
      <c r="N414" s="89">
        <f>IF(OR(M414="",F414=""),"",M414*$U$5/($U$6*F414))</f>
        <v/>
      </c>
      <c r="O414" s="88" t="n">
        <v>0.713816494891336</v>
      </c>
      <c r="P414" s="89">
        <f>IF(OR(O414="",F414=""),"",O414*$U$5/($U$6*F414))</f>
        <v/>
      </c>
      <c r="Q414" s="88" t="n">
        <v>8.092051854554111</v>
      </c>
      <c r="R414" s="89">
        <f>IF(OR(Q414="",F414=""),"",Q414*$U$5/($U$6*F414))</f>
        <v/>
      </c>
    </row>
    <row r="415" ht="15" customHeight="1" s="70">
      <c r="A415" s="85" t="inlineStr">
        <is>
          <t>A-745</t>
        </is>
      </c>
      <c r="B415" s="86" t="n">
        <v>169.905</v>
      </c>
      <c r="C415" s="86" t="n">
        <v>168.815</v>
      </c>
      <c r="D415" s="87" t="n">
        <v>5723</v>
      </c>
      <c r="E415" s="87" t="n">
        <v>5726</v>
      </c>
      <c r="F415" s="86" t="n">
        <v>345.965462217652</v>
      </c>
      <c r="G415" s="88" t="n">
        <v>0.146616343721746</v>
      </c>
      <c r="H415" s="89">
        <f>IF(OR(G415="",F415=""),"",G415*$U$5/($U$6*F415))</f>
        <v/>
      </c>
      <c r="I415" s="88" t="n">
        <v>0.446432636433541</v>
      </c>
      <c r="J415" s="89">
        <f>IF(OR(I415="",F415=""),"",I415*$U$5/($U$6*F415))</f>
        <v/>
      </c>
      <c r="K415" s="88" t="n">
        <v>0.276840330892607</v>
      </c>
      <c r="L415" s="89">
        <f>IF(OR(K415="",F415=""),"",K415*$U$5/($U$6*F415))</f>
        <v/>
      </c>
      <c r="M415" s="88" t="n">
        <v>2.43011519227982</v>
      </c>
      <c r="N415" s="89">
        <f>IF(OR(M415="",F415=""),"",M415*$U$5/($U$6*F415))</f>
        <v/>
      </c>
      <c r="O415" s="88" t="n">
        <v>0.32872874651921</v>
      </c>
      <c r="P415" s="89">
        <f>IF(OR(O415="",F415=""),"",O415*$U$5/($U$6*F415))</f>
        <v/>
      </c>
      <c r="Q415" s="88" t="n">
        <v>1.23936427581032</v>
      </c>
      <c r="R415" s="89">
        <f>IF(OR(Q415="",F415=""),"",Q415*$U$5/($U$6*F415))</f>
        <v/>
      </c>
    </row>
    <row r="416" ht="15" customHeight="1" s="70">
      <c r="A416" s="85" t="inlineStr">
        <is>
          <t>A-740</t>
        </is>
      </c>
      <c r="B416" s="86" t="n">
        <v>170.355</v>
      </c>
      <c r="C416" s="86" t="n">
        <v>169.265</v>
      </c>
      <c r="D416" s="87" t="n">
        <v>5745</v>
      </c>
      <c r="E416" s="87" t="n">
        <v>5746</v>
      </c>
      <c r="F416" s="86" t="n">
        <v>346.384272261688</v>
      </c>
      <c r="G416" s="88" t="n">
        <v>0.274860476843122</v>
      </c>
      <c r="H416" s="89">
        <f>IF(OR(G416="",F416=""),"",G416*$U$5/($U$6*F416))</f>
        <v/>
      </c>
      <c r="I416" s="88" t="n">
        <v>0.5248342738099639</v>
      </c>
      <c r="J416" s="89">
        <f>IF(OR(I416="",F416=""),"",I416*$U$5/($U$6*F416))</f>
        <v/>
      </c>
      <c r="K416" s="88" t="n">
        <v>0.282718294028817</v>
      </c>
      <c r="L416" s="89">
        <f>IF(OR(K416="",F416=""),"",K416*$U$5/($U$6*F416))</f>
        <v/>
      </c>
      <c r="M416" s="88" t="n">
        <v>2.74535635904576</v>
      </c>
      <c r="N416" s="89">
        <f>IF(OR(M416="",F416=""),"",M416*$U$5/($U$6*F416))</f>
        <v/>
      </c>
      <c r="O416" s="88" t="n">
        <v>0.801767257910226</v>
      </c>
      <c r="P416" s="89">
        <f>IF(OR(O416="",F416=""),"",O416*$U$5/($U$6*F416))</f>
        <v/>
      </c>
      <c r="Q416" s="88" t="n">
        <v>7.87625174679482</v>
      </c>
      <c r="R416" s="89">
        <f>IF(OR(Q416="",F416=""),"",Q416*$U$5/($U$6*F416))</f>
        <v/>
      </c>
    </row>
    <row r="417" ht="15" customHeight="1" s="70">
      <c r="A417" s="85" t="inlineStr">
        <is>
          <t>A-735</t>
        </is>
      </c>
      <c r="B417" s="86" t="n">
        <v>170.805</v>
      </c>
      <c r="C417" s="86" t="n">
        <v>169.715</v>
      </c>
      <c r="D417" s="87" t="n">
        <v>5764</v>
      </c>
      <c r="E417" s="87" t="n">
        <v>5766</v>
      </c>
      <c r="F417" s="86" t="n">
        <v>394.656801875567</v>
      </c>
      <c r="G417" s="88" t="n">
        <v>0.2342294811419</v>
      </c>
      <c r="H417" s="89">
        <f>IF(OR(G417="",F417=""),"",G417*$U$5/($U$6*F417))</f>
        <v/>
      </c>
      <c r="I417" s="88" t="n">
        <v>0.591237556062428</v>
      </c>
      <c r="J417" s="89">
        <f>IF(OR(I417="",F417=""),"",I417*$U$5/($U$6*F417))</f>
        <v/>
      </c>
      <c r="K417" s="88" t="n">
        <v>0.331839839202021</v>
      </c>
      <c r="L417" s="89">
        <f>IF(OR(K417="",F417=""),"",K417*$U$5/($U$6*F417))</f>
        <v/>
      </c>
      <c r="M417" s="88" t="n">
        <v>3.08499104991101</v>
      </c>
      <c r="N417" s="89">
        <f>IF(OR(M417="",F417=""),"",M417*$U$5/($U$6*F417))</f>
        <v/>
      </c>
      <c r="O417" s="88" t="n">
        <v>1.45557548359289</v>
      </c>
      <c r="P417" s="89">
        <f>IF(OR(O417="",F417=""),"",O417*$U$5/($U$6*F417))</f>
        <v/>
      </c>
      <c r="Q417" s="88" t="n">
        <v>9.118089506109539</v>
      </c>
      <c r="R417" s="89">
        <f>IF(OR(Q417="",F417=""),"",Q417*$U$5/($U$6*F417))</f>
        <v/>
      </c>
    </row>
    <row r="418" ht="15" customHeight="1" s="70">
      <c r="A418" s="85" t="inlineStr">
        <is>
          <t>A-730</t>
        </is>
      </c>
      <c r="B418" s="86" t="n">
        <v>171.255</v>
      </c>
      <c r="C418" s="86" t="n">
        <v>170.165</v>
      </c>
      <c r="D418" s="87" t="n">
        <v>5784</v>
      </c>
      <c r="E418" s="87" t="n">
        <v>5787.5</v>
      </c>
      <c r="F418" s="86" t="n">
        <v>375.235074100212</v>
      </c>
      <c r="G418" s="88" t="n">
        <v>0.287839974287885</v>
      </c>
      <c r="H418" s="89">
        <f>IF(OR(G418="",F418=""),"",G418*$U$5/($U$6*F418))</f>
        <v/>
      </c>
      <c r="I418" s="88" t="n">
        <v>0.629074480140547</v>
      </c>
      <c r="J418" s="89">
        <f>IF(OR(I418="",F418=""),"",I418*$U$5/($U$6*F418))</f>
        <v/>
      </c>
      <c r="K418" s="88" t="n">
        <v>0.362544863270581</v>
      </c>
      <c r="L418" s="89">
        <f>IF(OR(K418="",F418=""),"",K418*$U$5/($U$6*F418))</f>
        <v/>
      </c>
      <c r="M418" s="88" t="n">
        <v>3.08485827296985</v>
      </c>
      <c r="N418" s="89">
        <f>IF(OR(M418="",F418=""),"",M418*$U$5/($U$6*F418))</f>
        <v/>
      </c>
      <c r="O418" s="88" t="n">
        <v>0.539310014859109</v>
      </c>
      <c r="P418" s="89">
        <f>IF(OR(O418="",F418=""),"",O418*$U$5/($U$6*F418))</f>
        <v/>
      </c>
      <c r="Q418" s="88" t="n">
        <v>17.182388393512</v>
      </c>
      <c r="R418" s="89">
        <f>IF(OR(Q418="",F418=""),"",Q418*$U$5/($U$6*F418))</f>
        <v/>
      </c>
    </row>
    <row r="419" ht="15" customHeight="1" s="70">
      <c r="A419" s="85" t="inlineStr">
        <is>
          <t>A-725</t>
        </is>
      </c>
      <c r="B419" s="86" t="n">
        <v>171.705</v>
      </c>
      <c r="C419" s="86" t="n">
        <v>170.615</v>
      </c>
      <c r="D419" s="87" t="n">
        <v>5801</v>
      </c>
      <c r="E419" s="87" t="n">
        <v>5810</v>
      </c>
      <c r="F419" s="86" t="n">
        <v>396.312826594958</v>
      </c>
      <c r="G419" s="88" t="n">
        <v>0.44668575180355</v>
      </c>
      <c r="H419" s="89">
        <f>IF(OR(G419="",F419=""),"",G419*$U$5/($U$6*F419))</f>
        <v/>
      </c>
      <c r="I419" s="88" t="n">
        <v>0.488387714482667</v>
      </c>
      <c r="J419" s="89">
        <f>IF(OR(I419="",F419=""),"",I419*$U$5/($U$6*F419))</f>
        <v/>
      </c>
      <c r="K419" s="88" t="n">
        <v>0.322871290470901</v>
      </c>
      <c r="L419" s="89">
        <f>IF(OR(K419="",F419=""),"",K419*$U$5/($U$6*F419))</f>
        <v/>
      </c>
      <c r="M419" s="88" t="n">
        <v>3.05788176833077</v>
      </c>
      <c r="N419" s="89">
        <f>IF(OR(M419="",F419=""),"",M419*$U$5/($U$6*F419))</f>
        <v/>
      </c>
      <c r="O419" s="88" t="n">
        <v>0.40846261348628</v>
      </c>
      <c r="P419" s="89">
        <f>IF(OR(O419="",F419=""),"",O419*$U$5/($U$6*F419))</f>
        <v/>
      </c>
      <c r="Q419" s="88" t="n">
        <v>3.26205080286421</v>
      </c>
      <c r="R419" s="89">
        <f>IF(OR(Q419="",F419=""),"",Q419*$U$5/($U$6*F419))</f>
        <v/>
      </c>
    </row>
    <row r="420" ht="15" customHeight="1" s="70">
      <c r="A420" s="85" t="inlineStr">
        <is>
          <t>A-720</t>
        </is>
      </c>
      <c r="B420" s="86" t="n">
        <v>172.155</v>
      </c>
      <c r="C420" s="86" t="n">
        <v>171.065</v>
      </c>
      <c r="D420" s="87" t="n">
        <v>5825</v>
      </c>
      <c r="E420" s="87" t="n">
        <v>5832.5</v>
      </c>
      <c r="F420" s="86" t="n">
        <v>365.683322000516</v>
      </c>
      <c r="G420" s="88" t="n">
        <v>0.367975568654635</v>
      </c>
      <c r="H420" s="89">
        <f>IF(OR(G420="",F420=""),"",G420*$U$5/($U$6*F420))</f>
        <v/>
      </c>
      <c r="I420" s="88" t="n">
        <v>0.535483599820771</v>
      </c>
      <c r="J420" s="89">
        <f>IF(OR(I420="",F420=""),"",I420*$U$5/($U$6*F420))</f>
        <v/>
      </c>
      <c r="K420" s="88" t="n">
        <v>0.332057396575524</v>
      </c>
      <c r="L420" s="89">
        <f>IF(OR(K420="",F420=""),"",K420*$U$5/($U$6*F420))</f>
        <v/>
      </c>
      <c r="M420" s="88" t="n">
        <v>2.82282580579563</v>
      </c>
      <c r="N420" s="89">
        <f>IF(OR(M420="",F420=""),"",M420*$U$5/($U$6*F420))</f>
        <v/>
      </c>
      <c r="O420" s="88" t="n">
        <v>0.419772330554802</v>
      </c>
      <c r="P420" s="89">
        <f>IF(OR(O420="",F420=""),"",O420*$U$5/($U$6*F420))</f>
        <v/>
      </c>
      <c r="Q420" s="88" t="n">
        <v>12.3452904000815</v>
      </c>
      <c r="R420" s="89">
        <f>IF(OR(Q420="",F420=""),"",Q420*$U$5/($U$6*F420))</f>
        <v/>
      </c>
    </row>
    <row r="421" ht="15" customHeight="1" s="70">
      <c r="A421" s="85" t="inlineStr">
        <is>
          <t>A-715</t>
        </is>
      </c>
      <c r="B421" s="86" t="n">
        <v>172.605</v>
      </c>
      <c r="C421" s="86" t="n">
        <v>171.515</v>
      </c>
      <c r="D421" s="87" t="n">
        <v>5843</v>
      </c>
      <c r="E421" s="87" t="n">
        <v>5854.5</v>
      </c>
      <c r="F421" s="86" t="n">
        <v>359.414445731943</v>
      </c>
      <c r="G421" s="88" t="n">
        <v>0.430545823810129</v>
      </c>
      <c r="H421" s="89">
        <f>IF(OR(G421="",F421=""),"",G421*$U$5/($U$6*F421))</f>
        <v/>
      </c>
      <c r="I421" s="88" t="n">
        <v>0.61287510467678</v>
      </c>
      <c r="J421" s="89">
        <f>IF(OR(I421="",F421=""),"",I421*$U$5/($U$6*F421))</f>
        <v/>
      </c>
      <c r="K421" s="88" t="n">
        <v>0.326248541074332</v>
      </c>
      <c r="L421" s="89">
        <f>IF(OR(K421="",F421=""),"",K421*$U$5/($U$6*F421))</f>
        <v/>
      </c>
      <c r="M421" s="88" t="n">
        <v>2.96196467949504</v>
      </c>
      <c r="N421" s="89">
        <f>IF(OR(M421="",F421=""),"",M421*$U$5/($U$6*F421))</f>
        <v/>
      </c>
      <c r="O421" s="88" t="n">
        <v>0.287833163493251</v>
      </c>
      <c r="P421" s="89">
        <f>IF(OR(O421="",F421=""),"",O421*$U$5/($U$6*F421))</f>
        <v/>
      </c>
      <c r="Q421" s="88" t="n">
        <v>1.25874690358451</v>
      </c>
      <c r="R421" s="89">
        <f>IF(OR(Q421="",F421=""),"",Q421*$U$5/($U$6*F421))</f>
        <v/>
      </c>
    </row>
    <row r="422" ht="15" customHeight="1" s="70">
      <c r="A422" s="85" t="inlineStr">
        <is>
          <t>A-710</t>
        </is>
      </c>
      <c r="B422" s="86" t="n">
        <v>173.055</v>
      </c>
      <c r="C422" s="86" t="n">
        <v>171.965</v>
      </c>
      <c r="D422" s="87" t="n">
        <v>5865</v>
      </c>
      <c r="E422" s="87" t="n">
        <v>5874.5</v>
      </c>
      <c r="F422" s="86" t="n">
        <v>395.944330186034</v>
      </c>
      <c r="G422" s="88" t="n">
        <v>0.256856338124136</v>
      </c>
      <c r="H422" s="89">
        <f>IF(OR(G422="",F422=""),"",G422*$U$5/($U$6*F422))</f>
        <v/>
      </c>
      <c r="I422" s="88" t="n">
        <v>0.646941192132574</v>
      </c>
      <c r="J422" s="89">
        <f>IF(OR(I422="",F422=""),"",I422*$U$5/($U$6*F422))</f>
        <v/>
      </c>
      <c r="K422" s="88" t="n">
        <v>0.367582549012479</v>
      </c>
      <c r="L422" s="89">
        <f>IF(OR(K422="",F422=""),"",K422*$U$5/($U$6*F422))</f>
        <v/>
      </c>
      <c r="M422" s="88" t="n">
        <v>3.2491198564104</v>
      </c>
      <c r="N422" s="89">
        <f>IF(OR(M422="",F422=""),"",M422*$U$5/($U$6*F422))</f>
        <v/>
      </c>
      <c r="O422" s="88" t="n">
        <v>0.616544596146882</v>
      </c>
      <c r="P422" s="89">
        <f>IF(OR(O422="",F422=""),"",O422*$U$5/($U$6*F422))</f>
        <v/>
      </c>
      <c r="Q422" s="88" t="n">
        <v>4.5801809913527</v>
      </c>
      <c r="R422" s="89">
        <f>IF(OR(Q422="",F422=""),"",Q422*$U$5/($U$6*F422))</f>
        <v/>
      </c>
    </row>
    <row r="423" ht="15" customHeight="1" s="70">
      <c r="A423" s="85" t="inlineStr">
        <is>
          <t>A-705</t>
        </is>
      </c>
      <c r="B423" s="86" t="n">
        <v>173.505</v>
      </c>
      <c r="C423" s="86" t="n">
        <v>172.415</v>
      </c>
      <c r="D423" s="87" t="n">
        <v>5888</v>
      </c>
      <c r="E423" s="87" t="n">
        <v>5894.5</v>
      </c>
      <c r="F423" s="86" t="n">
        <v>372.680114332381</v>
      </c>
      <c r="G423" s="88" t="n">
        <v>0.3040750759584</v>
      </c>
      <c r="H423" s="89">
        <f>IF(OR(G423="",F423=""),"",G423*$U$5/($U$6*F423))</f>
        <v/>
      </c>
      <c r="I423" s="88" t="n">
        <v>0.585288748368636</v>
      </c>
      <c r="J423" s="89">
        <f>IF(OR(I423="",F423=""),"",I423*$U$5/($U$6*F423))</f>
        <v/>
      </c>
      <c r="K423" s="88" t="n">
        <v>0.33058494686022</v>
      </c>
      <c r="L423" s="89">
        <f>IF(OR(K423="",F423=""),"",K423*$U$5/($U$6*F423))</f>
        <v/>
      </c>
      <c r="M423" s="88" t="n">
        <v>3.05859905886605</v>
      </c>
      <c r="N423" s="89">
        <f>IF(OR(M423="",F423=""),"",M423*$U$5/($U$6*F423))</f>
        <v/>
      </c>
      <c r="O423" s="88" t="n">
        <v>0.696033727905442</v>
      </c>
      <c r="P423" s="89">
        <f>IF(OR(O423="",F423=""),"",O423*$U$5/($U$6*F423))</f>
        <v/>
      </c>
      <c r="Q423" s="88" t="n">
        <v>7.84998294528673</v>
      </c>
      <c r="R423" s="89">
        <f>IF(OR(Q423="",F423=""),"",Q423*$U$5/($U$6*F423))</f>
        <v/>
      </c>
    </row>
    <row r="424" ht="15" customHeight="1" s="70">
      <c r="A424" s="85" t="inlineStr">
        <is>
          <t>A-700</t>
        </is>
      </c>
      <c r="B424" s="86" t="n">
        <v>173.955</v>
      </c>
      <c r="C424" s="86" t="n">
        <v>172.865</v>
      </c>
      <c r="D424" s="87" t="n">
        <v>5910</v>
      </c>
      <c r="E424" s="87" t="n">
        <v>5914.5</v>
      </c>
      <c r="F424" s="86" t="n">
        <v>374.899923125306</v>
      </c>
      <c r="G424" s="88" t="n">
        <v>0.13919937336782</v>
      </c>
      <c r="H424" s="89">
        <f>IF(OR(G424="",F424=""),"",G424*$U$5/($U$6*F424))</f>
        <v/>
      </c>
      <c r="I424" s="88" t="n">
        <v>0.638247589435942</v>
      </c>
      <c r="J424" s="89">
        <f>IF(OR(I424="",F424=""),"",I424*$U$5/($U$6*F424))</f>
        <v/>
      </c>
      <c r="K424" s="88" t="n">
        <v>0.35302054612801</v>
      </c>
      <c r="L424" s="89">
        <f>IF(OR(K424="",F424=""),"",K424*$U$5/($U$6*F424))</f>
        <v/>
      </c>
      <c r="M424" s="88" t="n">
        <v>2.94748650308078</v>
      </c>
      <c r="N424" s="89">
        <f>IF(OR(M424="",F424=""),"",M424*$U$5/($U$6*F424))</f>
        <v/>
      </c>
      <c r="O424" s="88" t="n">
        <v>0.495990928707252</v>
      </c>
      <c r="P424" s="89">
        <f>IF(OR(O424="",F424=""),"",O424*$U$5/($U$6*F424))</f>
        <v/>
      </c>
      <c r="Q424" s="88" t="n">
        <v>2.73192056094042</v>
      </c>
      <c r="R424" s="89">
        <f>IF(OR(Q424="",F424=""),"",Q424*$U$5/($U$6*F424))</f>
        <v/>
      </c>
    </row>
    <row r="425" ht="15" customHeight="1" s="70">
      <c r="A425" s="85" t="inlineStr">
        <is>
          <t>A-695</t>
        </is>
      </c>
      <c r="B425" s="86" t="n">
        <v>174.405</v>
      </c>
      <c r="C425" s="86" t="n">
        <v>173.315</v>
      </c>
      <c r="D425" s="87" t="n">
        <v>5931</v>
      </c>
      <c r="E425" s="87" t="n">
        <v>5937</v>
      </c>
      <c r="F425" s="86" t="n">
        <v>420.169478911074</v>
      </c>
      <c r="G425" s="88" t="n">
        <v>0.178152457958419</v>
      </c>
      <c r="H425" s="89">
        <f>IF(OR(G425="",F425=""),"",G425*$U$5/($U$6*F425))</f>
        <v/>
      </c>
      <c r="I425" s="88" t="n">
        <v>0.616078699112775</v>
      </c>
      <c r="J425" s="89">
        <f>IF(OR(I425="",F425=""),"",I425*$U$5/($U$6*F425))</f>
        <v/>
      </c>
      <c r="K425" s="88" t="n">
        <v>0.391676229219045</v>
      </c>
      <c r="L425" s="89">
        <f>IF(OR(K425="",F425=""),"",K425*$U$5/($U$6*F425))</f>
        <v/>
      </c>
      <c r="M425" s="88" t="n">
        <v>3.0844127944206</v>
      </c>
      <c r="N425" s="89">
        <f>IF(OR(M425="",F425=""),"",M425*$U$5/($U$6*F425))</f>
        <v/>
      </c>
      <c r="O425" s="88" t="n">
        <v>0.516847163052265</v>
      </c>
      <c r="P425" s="89">
        <f>IF(OR(O425="",F425=""),"",O425*$U$5/($U$6*F425))</f>
        <v/>
      </c>
      <c r="Q425" s="88" t="n">
        <v>4.42912388353082</v>
      </c>
      <c r="R425" s="89">
        <f>IF(OR(Q425="",F425=""),"",Q425*$U$5/($U$6*F425))</f>
        <v/>
      </c>
    </row>
    <row r="426" ht="15" customHeight="1" s="70">
      <c r="A426" s="85" t="inlineStr">
        <is>
          <t>A-690</t>
        </is>
      </c>
      <c r="B426" s="86" t="n">
        <v>174.855</v>
      </c>
      <c r="C426" s="86" t="n">
        <v>173.765</v>
      </c>
      <c r="D426" s="87" t="n">
        <v>5953</v>
      </c>
      <c r="E426" s="87" t="n">
        <v>5959.5</v>
      </c>
      <c r="F426" s="86" t="n">
        <v>383.878790693354</v>
      </c>
      <c r="G426" s="88" t="n">
        <v>0.0838718366422687</v>
      </c>
      <c r="H426" s="89">
        <f>IF(OR(G426="",F426=""),"",G426*$U$5/($U$6*F426))</f>
        <v/>
      </c>
      <c r="I426" s="88" t="n">
        <v>0.630530571595655</v>
      </c>
      <c r="J426" s="89">
        <f>IF(OR(I426="",F426=""),"",I426*$U$5/($U$6*F426))</f>
        <v/>
      </c>
      <c r="K426" s="88" t="n">
        <v>0.342032121956452</v>
      </c>
      <c r="L426" s="89">
        <f>IF(OR(K426="",F426=""),"",K426*$U$5/($U$6*F426))</f>
        <v/>
      </c>
      <c r="M426" s="88" t="n">
        <v>2.84283826969346</v>
      </c>
      <c r="N426" s="89">
        <f>IF(OR(M426="",F426=""),"",M426*$U$5/($U$6*F426))</f>
        <v/>
      </c>
      <c r="O426" s="88" t="n">
        <v>0.45341125903211</v>
      </c>
      <c r="P426" s="89">
        <f>IF(OR(O426="",F426=""),"",O426*$U$5/($U$6*F426))</f>
        <v/>
      </c>
      <c r="Q426" s="88" t="n">
        <v>1.67878452681072</v>
      </c>
      <c r="R426" s="89">
        <f>IF(OR(Q426="",F426=""),"",Q426*$U$5/($U$6*F426))</f>
        <v/>
      </c>
    </row>
    <row r="427" ht="15" customHeight="1" s="70">
      <c r="A427" s="85" t="inlineStr">
        <is>
          <t>A-685</t>
        </is>
      </c>
      <c r="B427" s="86" t="n">
        <v>175.455</v>
      </c>
      <c r="C427" s="86" t="n">
        <v>174.365</v>
      </c>
      <c r="D427" s="87" t="n">
        <v>5983</v>
      </c>
      <c r="E427" s="87" t="n">
        <v>5980</v>
      </c>
      <c r="F427" s="86" t="n">
        <v>381.516430782071</v>
      </c>
      <c r="G427" s="88" t="n">
        <v>0.0670401018471339</v>
      </c>
      <c r="H427" s="89">
        <f>IF(OR(G427="",F427=""),"",G427*$U$5/($U$6*F427))</f>
        <v/>
      </c>
      <c r="I427" s="88" t="n">
        <v>0.499942280769605</v>
      </c>
      <c r="J427" s="89">
        <f>IF(OR(I427="",F427=""),"",I427*$U$5/($U$6*F427))</f>
        <v/>
      </c>
      <c r="K427" s="88" t="n">
        <v>0.321481951600101</v>
      </c>
      <c r="L427" s="89">
        <f>IF(OR(K427="",F427=""),"",K427*$U$5/($U$6*F427))</f>
        <v/>
      </c>
      <c r="M427" s="88" t="n">
        <v>3.07203148158087</v>
      </c>
      <c r="N427" s="89">
        <f>IF(OR(M427="",F427=""),"",M427*$U$5/($U$6*F427))</f>
        <v/>
      </c>
      <c r="O427" s="88" t="n">
        <v>0.566355963171675</v>
      </c>
      <c r="P427" s="89">
        <f>IF(OR(O427="",F427=""),"",O427*$U$5/($U$6*F427))</f>
        <v/>
      </c>
      <c r="Q427" s="88" t="n">
        <v>4.92072282913803</v>
      </c>
      <c r="R427" s="89">
        <f>IF(OR(Q427="",F427=""),"",Q427*$U$5/($U$6*F427))</f>
        <v/>
      </c>
    </row>
    <row r="428" ht="15" customHeight="1" s="70">
      <c r="A428" s="85" t="inlineStr">
        <is>
          <t>A-680</t>
        </is>
      </c>
      <c r="B428" s="86" t="n">
        <v>176.055</v>
      </c>
      <c r="C428" s="86" t="n">
        <v>174.965</v>
      </c>
      <c r="D428" s="87" t="n">
        <v>6017</v>
      </c>
      <c r="E428" s="87" t="n">
        <v>6000</v>
      </c>
      <c r="F428" s="86" t="n">
        <v>374.422150214096</v>
      </c>
      <c r="G428" s="88" t="n">
        <v>0.150596594450836</v>
      </c>
      <c r="H428" s="89">
        <f>IF(OR(G428="",F428=""),"",G428*$U$5/($U$6*F428))</f>
        <v/>
      </c>
      <c r="I428" s="88" t="n">
        <v>0.7239226578190781</v>
      </c>
      <c r="J428" s="89">
        <f>IF(OR(I428="",F428=""),"",I428*$U$5/($U$6*F428))</f>
        <v/>
      </c>
      <c r="K428" s="88" t="n">
        <v>0.346078410307325</v>
      </c>
      <c r="L428" s="89">
        <f>IF(OR(K428="",F428=""),"",K428*$U$5/($U$6*F428))</f>
        <v/>
      </c>
      <c r="M428" s="88" t="n">
        <v>3.44157049152766</v>
      </c>
      <c r="N428" s="89">
        <f>IF(OR(M428="",F428=""),"",M428*$U$5/($U$6*F428))</f>
        <v/>
      </c>
      <c r="O428" s="88" t="n">
        <v>1.23741927346517</v>
      </c>
      <c r="P428" s="89">
        <f>IF(OR(O428="",F428=""),"",O428*$U$5/($U$6*F428))</f>
        <v/>
      </c>
      <c r="Q428" s="88" t="n">
        <v>7.0976974218024</v>
      </c>
      <c r="R428" s="89">
        <f>IF(OR(Q428="",F428=""),"",Q428*$U$5/($U$6*F428))</f>
        <v/>
      </c>
    </row>
    <row r="429" ht="15" customHeight="1" s="70">
      <c r="A429" s="85" t="inlineStr">
        <is>
          <t>A-675</t>
        </is>
      </c>
      <c r="B429" s="86" t="n">
        <v>176.655</v>
      </c>
      <c r="C429" s="86" t="n">
        <v>175.565</v>
      </c>
      <c r="D429" s="87" t="n">
        <v>6046</v>
      </c>
      <c r="E429" s="87" t="n">
        <v>6030</v>
      </c>
      <c r="F429" s="86" t="n">
        <v>368.445346302197</v>
      </c>
      <c r="G429" s="88" t="n">
        <v>0.0908970779778972</v>
      </c>
      <c r="H429" s="89">
        <f>IF(OR(G429="",F429=""),"",G429*$U$5/($U$6*F429))</f>
        <v/>
      </c>
      <c r="I429" s="88" t="n">
        <v>0.5150610363506</v>
      </c>
      <c r="J429" s="89">
        <f>IF(OR(I429="",F429=""),"",I429*$U$5/($U$6*F429))</f>
        <v/>
      </c>
      <c r="K429" s="88" t="n">
        <v>0.244668015956375</v>
      </c>
      <c r="L429" s="89">
        <f>IF(OR(K429="",F429=""),"",K429*$U$5/($U$6*F429))</f>
        <v/>
      </c>
      <c r="M429" s="88" t="n">
        <v>3.07576992570811</v>
      </c>
      <c r="N429" s="89">
        <f>IF(OR(M429="",F429=""),"",M429*$U$5/($U$6*F429))</f>
        <v/>
      </c>
      <c r="O429" s="88" t="n">
        <v>1.44690900105436</v>
      </c>
      <c r="P429" s="89">
        <f>IF(OR(O429="",F429=""),"",O429*$U$5/($U$6*F429))</f>
        <v/>
      </c>
      <c r="Q429" s="88" t="n">
        <v>12.5496318534018</v>
      </c>
      <c r="R429" s="89">
        <f>IF(OR(Q429="",F429=""),"",Q429*$U$5/($U$6*F429))</f>
        <v/>
      </c>
    </row>
    <row r="430" ht="15" customHeight="1" s="70">
      <c r="A430" s="85" t="inlineStr">
        <is>
          <t>A-670</t>
        </is>
      </c>
      <c r="B430" s="86" t="n">
        <v>177.255</v>
      </c>
      <c r="C430" s="86" t="n">
        <v>176.165</v>
      </c>
      <c r="D430" s="87" t="n">
        <v>6077</v>
      </c>
      <c r="E430" s="87" t="n">
        <v>6060</v>
      </c>
      <c r="F430" s="86" t="n">
        <v>332.72783982292</v>
      </c>
      <c r="G430" s="88" t="n">
        <v>0.008662869836949199</v>
      </c>
      <c r="H430" s="89">
        <f>IF(OR(G430="",F430=""),"",G430*$U$5/($U$6*F430))</f>
        <v/>
      </c>
      <c r="I430" s="88" t="n">
        <v>0.505004109224917</v>
      </c>
      <c r="J430" s="89">
        <f>IF(OR(I430="",F430=""),"",I430*$U$5/($U$6*F430))</f>
        <v/>
      </c>
      <c r="K430" s="88" t="n">
        <v>0.210758610688612</v>
      </c>
      <c r="L430" s="89">
        <f>IF(OR(K430="",F430=""),"",K430*$U$5/($U$6*F430))</f>
        <v/>
      </c>
      <c r="M430" s="88" t="n">
        <v>2.66871743174273</v>
      </c>
      <c r="N430" s="89">
        <f>IF(OR(M430="",F430=""),"",M430*$U$5/($U$6*F430))</f>
        <v/>
      </c>
      <c r="O430" s="88" t="n">
        <v>0.712451546511733</v>
      </c>
      <c r="P430" s="89">
        <f>IF(OR(O430="",F430=""),"",O430*$U$5/($U$6*F430))</f>
        <v/>
      </c>
      <c r="Q430" s="88" t="n">
        <v>6.14809282473866</v>
      </c>
      <c r="R430" s="89">
        <f>IF(OR(Q430="",F430=""),"",Q430*$U$5/($U$6*F430))</f>
        <v/>
      </c>
    </row>
    <row r="431" ht="15" customHeight="1" s="70">
      <c r="A431" s="85" t="inlineStr">
        <is>
          <t>A-665</t>
        </is>
      </c>
      <c r="B431" s="86" t="n">
        <v>177.855</v>
      </c>
      <c r="C431" s="86" t="n">
        <v>176.765</v>
      </c>
      <c r="D431" s="87" t="n">
        <v>6103</v>
      </c>
      <c r="E431" s="87" t="n">
        <v>6087</v>
      </c>
      <c r="F431" s="86" t="n">
        <v>396.985613199638</v>
      </c>
      <c r="G431" s="88" t="n">
        <v>0.117410972738862</v>
      </c>
      <c r="H431" s="89">
        <f>IF(OR(G431="",F431=""),"",G431*$U$5/($U$6*F431))</f>
        <v/>
      </c>
      <c r="I431" s="88" t="n">
        <v>0.528848157589641</v>
      </c>
      <c r="J431" s="89">
        <f>IF(OR(I431="",F431=""),"",I431*$U$5/($U$6*F431))</f>
        <v/>
      </c>
      <c r="K431" s="88" t="n">
        <v>0.271375215445345</v>
      </c>
      <c r="L431" s="89">
        <f>IF(OR(K431="",F431=""),"",K431*$U$5/($U$6*F431))</f>
        <v/>
      </c>
      <c r="M431" s="88" t="n">
        <v>3.05819878771966</v>
      </c>
      <c r="N431" s="89">
        <f>IF(OR(M431="",F431=""),"",M431*$U$5/($U$6*F431))</f>
        <v/>
      </c>
      <c r="O431" s="88" t="n">
        <v>1.16684555432417</v>
      </c>
      <c r="P431" s="89">
        <f>IF(OR(O431="",F431=""),"",O431*$U$5/($U$6*F431))</f>
        <v/>
      </c>
      <c r="Q431" s="88" t="n">
        <v>11.275674218301</v>
      </c>
      <c r="R431" s="89">
        <f>IF(OR(Q431="",F431=""),"",Q431*$U$5/($U$6*F431))</f>
        <v/>
      </c>
    </row>
    <row r="432" ht="15" customHeight="1" s="70">
      <c r="A432" s="85" t="inlineStr">
        <is>
          <t>A-660</t>
        </is>
      </c>
      <c r="B432" s="86" t="n">
        <v>178.455</v>
      </c>
      <c r="C432" s="86" t="n">
        <v>177.365</v>
      </c>
      <c r="D432" s="87" t="n">
        <v>6128</v>
      </c>
      <c r="E432" s="87" t="n">
        <v>6112</v>
      </c>
      <c r="F432" s="86" t="n">
        <v>362.765769088897</v>
      </c>
      <c r="G432" s="88" t="n">
        <v>0.0407773736239309</v>
      </c>
      <c r="H432" s="89">
        <f>IF(OR(G432="",F432=""),"",G432*$U$5/($U$6*F432))</f>
        <v/>
      </c>
      <c r="I432" s="88" t="n">
        <v>0.46664477558016</v>
      </c>
      <c r="J432" s="89">
        <f>IF(OR(I432="",F432=""),"",I432*$U$5/($U$6*F432))</f>
        <v/>
      </c>
      <c r="K432" s="88" t="n">
        <v>0.235502517643832</v>
      </c>
      <c r="L432" s="89">
        <f>IF(OR(K432="",F432=""),"",K432*$U$5/($U$6*F432))</f>
        <v/>
      </c>
      <c r="M432" s="88" t="n">
        <v>2.75127598861522</v>
      </c>
      <c r="N432" s="89">
        <f>IF(OR(M432="",F432=""),"",M432*$U$5/($U$6*F432))</f>
        <v/>
      </c>
      <c r="O432" s="88" t="n">
        <v>0.6401865586511361</v>
      </c>
      <c r="P432" s="89">
        <f>IF(OR(O432="",F432=""),"",O432*$U$5/($U$6*F432))</f>
        <v/>
      </c>
      <c r="Q432" s="88" t="n">
        <v>8.636281074288441</v>
      </c>
      <c r="R432" s="89">
        <f>IF(OR(Q432="",F432=""),"",Q432*$U$5/($U$6*F432))</f>
        <v/>
      </c>
    </row>
    <row r="433" ht="15" customHeight="1" s="70">
      <c r="A433" s="85" t="inlineStr">
        <is>
          <t>A-655</t>
        </is>
      </c>
      <c r="B433" s="86" t="n">
        <v>179.021266666667</v>
      </c>
      <c r="C433" s="86" t="n">
        <v>177.931266666667</v>
      </c>
      <c r="D433" s="87" t="n">
        <v>6148</v>
      </c>
      <c r="E433" s="87" t="n">
        <v>6137.5</v>
      </c>
      <c r="F433" s="86" t="n">
        <v>372.363477852664</v>
      </c>
      <c r="G433" s="88" t="n">
        <v>0.0063146304078082</v>
      </c>
      <c r="H433" s="89">
        <f>IF(OR(G433="",F433=""),"",G433*$U$5/($U$6*F433))</f>
        <v/>
      </c>
      <c r="I433" s="88" t="n">
        <v>0.451395873299289</v>
      </c>
      <c r="J433" s="89">
        <f>IF(OR(I433="",F433=""),"",I433*$U$5/($U$6*F433))</f>
        <v/>
      </c>
      <c r="K433" s="88" t="n">
        <v>0.245959506429715</v>
      </c>
      <c r="L433" s="89">
        <f>IF(OR(K433="",F433=""),"",K433*$U$5/($U$6*F433))</f>
        <v/>
      </c>
      <c r="M433" s="88" t="n">
        <v>2.78609848298198</v>
      </c>
      <c r="N433" s="89">
        <f>IF(OR(M433="",F433=""),"",M433*$U$5/($U$6*F433))</f>
        <v/>
      </c>
      <c r="O433" s="88" t="n">
        <v>0.626775853879937</v>
      </c>
      <c r="P433" s="89">
        <f>IF(OR(O433="",F433=""),"",O433*$U$5/($U$6*F433))</f>
        <v/>
      </c>
      <c r="Q433" s="88" t="n">
        <v>6.30620033947396</v>
      </c>
      <c r="R433" s="89">
        <f>IF(OR(Q433="",F433=""),"",Q433*$U$5/($U$6*F433))</f>
        <v/>
      </c>
    </row>
    <row r="434" ht="15" customHeight="1" s="70">
      <c r="A434" s="85" t="inlineStr">
        <is>
          <t>A-650</t>
        </is>
      </c>
      <c r="B434" s="86" t="n">
        <v>179.588016666667</v>
      </c>
      <c r="C434" s="86" t="n">
        <v>178.498016666667</v>
      </c>
      <c r="D434" s="87" t="n">
        <v>6171</v>
      </c>
      <c r="E434" s="87" t="n">
        <v>6165</v>
      </c>
      <c r="F434" s="86" t="n">
        <v>387.097535624476</v>
      </c>
      <c r="G434" s="88" t="n">
        <v>0.0310362102512113</v>
      </c>
      <c r="H434" s="89">
        <f>IF(OR(G434="",F434=""),"",G434*$U$5/($U$6*F434))</f>
        <v/>
      </c>
      <c r="I434" s="88" t="n">
        <v>0.395730720733457</v>
      </c>
      <c r="J434" s="89">
        <f>IF(OR(I434="",F434=""),"",I434*$U$5/($U$6*F434))</f>
        <v/>
      </c>
      <c r="K434" s="88" t="n">
        <v>0.249301518437578</v>
      </c>
      <c r="L434" s="89">
        <f>IF(OR(K434="",F434=""),"",K434*$U$5/($U$6*F434))</f>
        <v/>
      </c>
      <c r="M434" s="88" t="n">
        <v>2.76257662637727</v>
      </c>
      <c r="N434" s="89">
        <f>IF(OR(M434="",F434=""),"",M434*$U$5/($U$6*F434))</f>
        <v/>
      </c>
      <c r="O434" s="88" t="n">
        <v>0.730791103280944</v>
      </c>
      <c r="P434" s="89">
        <f>IF(OR(O434="",F434=""),"",O434*$U$5/($U$6*F434))</f>
        <v/>
      </c>
      <c r="Q434" s="88" t="n">
        <v>9.549462000228081</v>
      </c>
      <c r="R434" s="89">
        <f>IF(OR(Q434="",F434=""),"",Q434*$U$5/($U$6*F434))</f>
        <v/>
      </c>
    </row>
    <row r="435" ht="15" customHeight="1" s="70">
      <c r="A435" s="85" t="inlineStr">
        <is>
          <t>A-645</t>
        </is>
      </c>
      <c r="B435" s="86" t="n">
        <v>180.154766666667</v>
      </c>
      <c r="C435" s="86" t="n">
        <v>179.064766666667</v>
      </c>
      <c r="D435" s="87" t="n">
        <v>6195</v>
      </c>
      <c r="E435" s="87" t="n">
        <v>6192.5</v>
      </c>
      <c r="F435" s="86" t="n">
        <v>340.55573808965</v>
      </c>
      <c r="G435" s="88" t="n">
        <v>0.0130283732985347</v>
      </c>
      <c r="H435" s="89">
        <f>IF(OR(G435="",F435=""),"",G435*$U$5/($U$6*F435))</f>
        <v/>
      </c>
      <c r="I435" s="88" t="n">
        <v>0.49121879941374</v>
      </c>
      <c r="J435" s="89">
        <f>IF(OR(I435="",F435=""),"",I435*$U$5/($U$6*F435))</f>
        <v/>
      </c>
      <c r="K435" s="88" t="n">
        <v>0.223272254719916</v>
      </c>
      <c r="L435" s="89">
        <f>IF(OR(K435="",F435=""),"",K435*$U$5/($U$6*F435))</f>
        <v/>
      </c>
      <c r="M435" s="88" t="n">
        <v>2.77065695414869</v>
      </c>
      <c r="N435" s="89">
        <f>IF(OR(M435="",F435=""),"",M435*$U$5/($U$6*F435))</f>
        <v/>
      </c>
      <c r="O435" s="88" t="n">
        <v>0.705605353272486</v>
      </c>
      <c r="P435" s="89">
        <f>IF(OR(O435="",F435=""),"",O435*$U$5/($U$6*F435))</f>
        <v/>
      </c>
      <c r="Q435" s="88" t="n">
        <v>7.88421070944938</v>
      </c>
      <c r="R435" s="89">
        <f>IF(OR(Q435="",F435=""),"",Q435*$U$5/($U$6*F435))</f>
        <v/>
      </c>
    </row>
    <row r="436" ht="15" customHeight="1" s="70">
      <c r="A436" s="85" t="inlineStr">
        <is>
          <t>A-640</t>
        </is>
      </c>
      <c r="B436" s="86" t="n">
        <v>180.721516666667</v>
      </c>
      <c r="C436" s="86" t="n">
        <v>179.631516666667</v>
      </c>
      <c r="D436" s="87" t="n">
        <v>6221</v>
      </c>
      <c r="E436" s="87" t="n">
        <v>6219</v>
      </c>
      <c r="F436" s="86" t="n">
        <v>383.309665091019</v>
      </c>
      <c r="G436" s="88" t="n">
        <v>0.0655835946208536</v>
      </c>
      <c r="H436" s="89">
        <f>IF(OR(G436="",F436=""),"",G436*$U$5/($U$6*F436))</f>
        <v/>
      </c>
      <c r="I436" s="88" t="n">
        <v>0.489986813387645</v>
      </c>
      <c r="J436" s="89">
        <f>IF(OR(I436="",F436=""),"",I436*$U$5/($U$6*F436))</f>
        <v/>
      </c>
      <c r="K436" s="88" t="n">
        <v>0.258933726559277</v>
      </c>
      <c r="L436" s="89">
        <f>IF(OR(K436="",F436=""),"",K436*$U$5/($U$6*F436))</f>
        <v/>
      </c>
      <c r="M436" s="88" t="n">
        <v>2.9086890236274</v>
      </c>
      <c r="N436" s="89">
        <f>IF(OR(M436="",F436=""),"",M436*$U$5/($U$6*F436))</f>
        <v/>
      </c>
      <c r="O436" s="88" t="n">
        <v>0.503274217638798</v>
      </c>
      <c r="P436" s="89">
        <f>IF(OR(O436="",F436=""),"",O436*$U$5/($U$6*F436))</f>
        <v/>
      </c>
      <c r="Q436" s="88" t="n">
        <v>3.12331657372161</v>
      </c>
      <c r="R436" s="89">
        <f>IF(OR(Q436="",F436=""),"",Q436*$U$5/($U$6*F436))</f>
        <v/>
      </c>
    </row>
    <row r="437" ht="15" customHeight="1" s="70">
      <c r="A437" s="85" t="inlineStr">
        <is>
          <t>A-635</t>
        </is>
      </c>
      <c r="B437" s="86" t="n">
        <v>181.288266666667</v>
      </c>
      <c r="C437" s="86" t="n">
        <v>180.198266666667</v>
      </c>
      <c r="D437" s="87" t="n">
        <v>6252</v>
      </c>
      <c r="E437" s="87" t="n">
        <v>6244</v>
      </c>
      <c r="F437" s="86" t="n">
        <v>346.860782407563</v>
      </c>
      <c r="G437" s="88" t="n">
        <v>0.0500882043588619</v>
      </c>
      <c r="H437" s="89">
        <f>IF(OR(G437="",F437=""),"",G437*$U$5/($U$6*F437))</f>
        <v/>
      </c>
      <c r="I437" s="88" t="n">
        <v>0.488424559053111</v>
      </c>
      <c r="J437" s="89">
        <f>IF(OR(I437="",F437=""),"",I437*$U$5/($U$6*F437))</f>
        <v/>
      </c>
      <c r="K437" s="88" t="n">
        <v>0.229540617209748</v>
      </c>
      <c r="L437" s="89">
        <f>IF(OR(K437="",F437=""),"",K437*$U$5/($U$6*F437))</f>
        <v/>
      </c>
      <c r="M437" s="88" t="n">
        <v>2.66504508386713</v>
      </c>
      <c r="N437" s="89">
        <f>IF(OR(M437="",F437=""),"",M437*$U$5/($U$6*F437))</f>
        <v/>
      </c>
      <c r="O437" s="88" t="n">
        <v>0.41972493069551</v>
      </c>
      <c r="P437" s="89">
        <f>IF(OR(O437="",F437=""),"",O437*$U$5/($U$6*F437))</f>
        <v/>
      </c>
      <c r="Q437" s="88" t="n">
        <v>5.96488995107116</v>
      </c>
      <c r="R437" s="89">
        <f>IF(OR(Q437="",F437=""),"",Q437*$U$5/($U$6*F437))</f>
        <v/>
      </c>
    </row>
    <row r="438" ht="15" customHeight="1" s="70">
      <c r="A438" s="85" t="inlineStr">
        <is>
          <t>A-630</t>
        </is>
      </c>
      <c r="B438" s="86" t="n">
        <v>181.855</v>
      </c>
      <c r="C438" s="86" t="n">
        <v>180.765</v>
      </c>
      <c r="D438" s="87" t="n">
        <v>6281</v>
      </c>
      <c r="E438" s="87" t="n">
        <v>6269</v>
      </c>
      <c r="F438" s="86" t="n">
        <v>372.332048402776</v>
      </c>
      <c r="G438" s="88" t="n">
        <v>0.0756216164468302</v>
      </c>
      <c r="H438" s="89">
        <f>IF(OR(G438="",F438=""),"",G438*$U$5/($U$6*F438))</f>
        <v/>
      </c>
      <c r="I438" s="88" t="n">
        <v>0.6048566719912259</v>
      </c>
      <c r="J438" s="89">
        <f>IF(OR(I438="",F438=""),"",I438*$U$5/($U$6*F438))</f>
        <v/>
      </c>
      <c r="K438" s="88" t="n">
        <v>0.260017433542629</v>
      </c>
      <c r="L438" s="89">
        <f>IF(OR(K438="",F438=""),"",K438*$U$5/($U$6*F438))</f>
        <v/>
      </c>
      <c r="M438" s="88" t="n">
        <v>2.85915960769935</v>
      </c>
      <c r="N438" s="89">
        <f>IF(OR(M438="",F438=""),"",M438*$U$5/($U$6*F438))</f>
        <v/>
      </c>
      <c r="O438" s="88" t="n">
        <v>0.558877675489502</v>
      </c>
      <c r="P438" s="89">
        <f>IF(OR(O438="",F438=""),"",O438*$U$5/($U$6*F438))</f>
        <v/>
      </c>
      <c r="Q438" s="88" t="n">
        <v>4.6790788316709</v>
      </c>
      <c r="R438" s="89">
        <f>IF(OR(Q438="",F438=""),"",Q438*$U$5/($U$6*F438))</f>
        <v/>
      </c>
    </row>
    <row r="439" ht="15" customHeight="1" s="70">
      <c r="A439" s="85" t="inlineStr">
        <is>
          <t>A-625</t>
        </is>
      </c>
      <c r="B439" s="86" t="n">
        <v>182.355</v>
      </c>
      <c r="C439" s="86" t="n">
        <v>181.265</v>
      </c>
      <c r="D439" s="87" t="n">
        <v>6306</v>
      </c>
      <c r="E439" s="87" t="n">
        <v>6294</v>
      </c>
      <c r="F439" s="86" t="n">
        <v>372.400469247528</v>
      </c>
      <c r="G439" s="88" t="n">
        <v>0.0215709350806372</v>
      </c>
      <c r="H439" s="89">
        <f>IF(OR(G439="",F439=""),"",G439*$U$5/($U$6*F439))</f>
        <v/>
      </c>
      <c r="I439" s="88" t="n">
        <v>0.486730326732206</v>
      </c>
      <c r="J439" s="89">
        <f>IF(OR(I439="",F439=""),"",I439*$U$5/($U$6*F439))</f>
        <v/>
      </c>
      <c r="K439" s="88" t="n">
        <v>0.243122148640896</v>
      </c>
      <c r="L439" s="89">
        <f>IF(OR(K439="",F439=""),"",K439*$U$5/($U$6*F439))</f>
        <v/>
      </c>
      <c r="M439" s="88" t="n">
        <v>2.69445588391422</v>
      </c>
      <c r="N439" s="89">
        <f>IF(OR(M439="",F439=""),"",M439*$U$5/($U$6*F439))</f>
        <v/>
      </c>
      <c r="O439" s="88" t="n">
        <v>0.500392358998006</v>
      </c>
      <c r="P439" s="89">
        <f>IF(OR(O439="",F439=""),"",O439*$U$5/($U$6*F439))</f>
        <v/>
      </c>
      <c r="Q439" s="88" t="n">
        <v>6.67915063744024</v>
      </c>
      <c r="R439" s="89">
        <f>IF(OR(Q439="",F439=""),"",Q439*$U$5/($U$6*F439))</f>
        <v/>
      </c>
    </row>
    <row r="440" ht="15" customHeight="1" s="70">
      <c r="A440" s="85" t="inlineStr">
        <is>
          <t>A-620</t>
        </is>
      </c>
      <c r="B440" s="86" t="n">
        <v>182.855</v>
      </c>
      <c r="C440" s="86" t="n">
        <v>181.765</v>
      </c>
      <c r="D440" s="87" t="n">
        <v>6333</v>
      </c>
      <c r="E440" s="87" t="n">
        <v>6319</v>
      </c>
      <c r="F440" s="86" t="n">
        <v>384.327378757918</v>
      </c>
      <c r="G440" s="88" t="n">
        <v>0.0406434313200055</v>
      </c>
      <c r="H440" s="89">
        <f>IF(OR(G440="",F440=""),"",G440*$U$5/($U$6*F440))</f>
        <v/>
      </c>
      <c r="I440" s="88" t="n">
        <v>0.511827910672783</v>
      </c>
      <c r="J440" s="89">
        <f>IF(OR(I440="",F440=""),"",I440*$U$5/($U$6*F440))</f>
        <v/>
      </c>
      <c r="K440" s="88" t="n">
        <v>0.265147826094376</v>
      </c>
      <c r="L440" s="89">
        <f>IF(OR(K440="",F440=""),"",K440*$U$5/($U$6*F440))</f>
        <v/>
      </c>
      <c r="M440" s="88" t="n">
        <v>2.92817717348287</v>
      </c>
      <c r="N440" s="89">
        <f>IF(OR(M440="",F440=""),"",M440*$U$5/($U$6*F440))</f>
        <v/>
      </c>
      <c r="O440" s="88" t="n">
        <v>0.567920407888556</v>
      </c>
      <c r="P440" s="89">
        <f>IF(OR(O440="",F440=""),"",O440*$U$5/($U$6*F440))</f>
        <v/>
      </c>
      <c r="Q440" s="88" t="n">
        <v>5.4216002686115</v>
      </c>
      <c r="R440" s="89">
        <f>IF(OR(Q440="",F440=""),"",Q440*$U$5/($U$6*F440))</f>
        <v/>
      </c>
    </row>
    <row r="441" ht="15" customHeight="1" s="70">
      <c r="A441" s="85" t="inlineStr">
        <is>
          <t>A-615</t>
        </is>
      </c>
      <c r="B441" s="86" t="n">
        <v>183.355</v>
      </c>
      <c r="C441" s="86" t="n">
        <v>182.265</v>
      </c>
      <c r="D441" s="87" t="n">
        <v>6352</v>
      </c>
      <c r="E441" s="87" t="n">
        <v>6341.5</v>
      </c>
      <c r="F441" s="86" t="n">
        <v>398.213411977613</v>
      </c>
      <c r="G441" s="88" t="n">
        <v>0.208958675525671</v>
      </c>
      <c r="H441" s="89">
        <f>IF(OR(G441="",F441=""),"",G441*$U$5/($U$6*F441))</f>
        <v/>
      </c>
      <c r="I441" s="88" t="n">
        <v>0.543877570931993</v>
      </c>
      <c r="J441" s="89">
        <f>IF(OR(I441="",F441=""),"",I441*$U$5/($U$6*F441))</f>
        <v/>
      </c>
      <c r="K441" s="88" t="n">
        <v>0.277943763230593</v>
      </c>
      <c r="L441" s="89">
        <f>IF(OR(K441="",F441=""),"",K441*$U$5/($U$6*F441))</f>
        <v/>
      </c>
      <c r="M441" s="88" t="n">
        <v>2.89586752102164</v>
      </c>
      <c r="N441" s="89">
        <f>IF(OR(M441="",F441=""),"",M441*$U$5/($U$6*F441))</f>
        <v/>
      </c>
      <c r="O441" s="88" t="n">
        <v>1.01838170840731</v>
      </c>
      <c r="P441" s="89">
        <f>IF(OR(O441="",F441=""),"",O441*$U$5/($U$6*F441))</f>
        <v/>
      </c>
      <c r="Q441" s="88" t="n">
        <v>5.22914557118258</v>
      </c>
      <c r="R441" s="89">
        <f>IF(OR(Q441="",F441=""),"",Q441*$U$5/($U$6*F441))</f>
        <v/>
      </c>
    </row>
    <row r="442" ht="15" customHeight="1" s="70">
      <c r="A442" s="85" t="inlineStr">
        <is>
          <t>A-610</t>
        </is>
      </c>
      <c r="B442" s="86" t="n">
        <v>183.855</v>
      </c>
      <c r="C442" s="86" t="n">
        <v>182.765</v>
      </c>
      <c r="D442" s="87" t="n">
        <v>6373</v>
      </c>
      <c r="E442" s="87" t="n">
        <v>6364</v>
      </c>
      <c r="F442" s="86" t="n">
        <v>399.213699272813</v>
      </c>
      <c r="G442" s="88" t="n">
        <v>0.44069917661063</v>
      </c>
      <c r="H442" s="89">
        <f>IF(OR(G442="",F442=""),"",G442*$U$5/($U$6*F442))</f>
        <v/>
      </c>
      <c r="I442" s="88" t="n">
        <v>0.674469260131652</v>
      </c>
      <c r="J442" s="89">
        <f>IF(OR(I442="",F442=""),"",I442*$U$5/($U$6*F442))</f>
        <v/>
      </c>
      <c r="K442" s="88" t="n">
        <v>0.236793056812178</v>
      </c>
      <c r="L442" s="89">
        <f>IF(OR(K442="",F442=""),"",K442*$U$5/($U$6*F442))</f>
        <v/>
      </c>
      <c r="M442" s="88" t="n">
        <v>2.95492208641781</v>
      </c>
      <c r="N442" s="89">
        <f>IF(OR(M442="",F442=""),"",M442*$U$5/($U$6*F442))</f>
        <v/>
      </c>
      <c r="O442" s="88" t="n">
        <v>0.882871871060637</v>
      </c>
      <c r="P442" s="89">
        <f>IF(OR(O442="",F442=""),"",O442*$U$5/($U$6*F442))</f>
        <v/>
      </c>
      <c r="Q442" s="88" t="n">
        <v>9.00626891290273</v>
      </c>
      <c r="R442" s="89">
        <f>IF(OR(Q442="",F442=""),"",Q442*$U$5/($U$6*F442))</f>
        <v/>
      </c>
    </row>
    <row r="443" ht="15" customHeight="1" s="70">
      <c r="A443" s="85" t="inlineStr">
        <is>
          <t>A-605</t>
        </is>
      </c>
      <c r="B443" s="86" t="n">
        <v>184.355</v>
      </c>
      <c r="C443" s="86" t="n">
        <v>183.265</v>
      </c>
      <c r="D443" s="87" t="n">
        <v>6396</v>
      </c>
      <c r="E443" s="87" t="n">
        <v>6386.5</v>
      </c>
      <c r="F443" s="86" t="n">
        <v>382.102938712596</v>
      </c>
      <c r="G443" s="88" t="n">
        <v>0.294646703605383</v>
      </c>
      <c r="H443" s="89">
        <f>IF(OR(G443="",F443=""),"",G443*$U$5/($U$6*F443))</f>
        <v/>
      </c>
      <c r="I443" s="88" t="n">
        <v>0.641749434227556</v>
      </c>
      <c r="J443" s="89">
        <f>IF(OR(I443="",F443=""),"",I443*$U$5/($U$6*F443))</f>
        <v/>
      </c>
      <c r="K443" s="88" t="n">
        <v>0.226358409541951</v>
      </c>
      <c r="L443" s="89">
        <f>IF(OR(K443="",F443=""),"",K443*$U$5/($U$6*F443))</f>
        <v/>
      </c>
      <c r="M443" s="88" t="n">
        <v>2.66754165916705</v>
      </c>
      <c r="N443" s="89">
        <f>IF(OR(M443="",F443=""),"",M443*$U$5/($U$6*F443))</f>
        <v/>
      </c>
      <c r="O443" s="88" t="n">
        <v>0.814650329013592</v>
      </c>
      <c r="P443" s="89">
        <f>IF(OR(O443="",F443=""),"",O443*$U$5/($U$6*F443))</f>
        <v/>
      </c>
      <c r="Q443" s="88" t="n">
        <v>7.18022348583027</v>
      </c>
      <c r="R443" s="89">
        <f>IF(OR(Q443="",F443=""),"",Q443*$U$5/($U$6*F443))</f>
        <v/>
      </c>
    </row>
    <row r="444" ht="15" customHeight="1" s="70">
      <c r="A444" s="85" t="inlineStr">
        <is>
          <t>A-600</t>
        </is>
      </c>
      <c r="B444" s="86" t="n">
        <v>184.855</v>
      </c>
      <c r="C444" s="86" t="n">
        <v>183.765</v>
      </c>
      <c r="D444" s="87" t="n">
        <v>6416</v>
      </c>
      <c r="E444" s="87" t="n">
        <v>6409</v>
      </c>
      <c r="F444" s="86" t="n">
        <v>400.747126821913</v>
      </c>
      <c r="G444" s="88" t="n">
        <v>0.0394571020498104</v>
      </c>
      <c r="H444" s="89">
        <f>IF(OR(G444="",F444=""),"",G444*$U$5/($U$6*F444))</f>
        <v/>
      </c>
      <c r="I444" s="88" t="n">
        <v>0.450646371261093</v>
      </c>
      <c r="J444" s="89">
        <f>IF(OR(I444="",F444=""),"",I444*$U$5/($U$6*F444))</f>
        <v/>
      </c>
      <c r="K444" s="88" t="n">
        <v>0.256959498048422</v>
      </c>
      <c r="L444" s="89">
        <f>IF(OR(K444="",F444=""),"",K444*$U$5/($U$6*F444))</f>
        <v/>
      </c>
      <c r="M444" s="88" t="n">
        <v>2.74677411231796</v>
      </c>
      <c r="N444" s="89">
        <f>IF(OR(M444="",F444=""),"",M444*$U$5/($U$6*F444))</f>
        <v/>
      </c>
      <c r="O444" s="88" t="n">
        <v>0.7158653347223221</v>
      </c>
      <c r="P444" s="89">
        <f>IF(OR(O444="",F444=""),"",O444*$U$5/($U$6*F444))</f>
        <v/>
      </c>
      <c r="Q444" s="88" t="n">
        <v>6.43218647308255</v>
      </c>
      <c r="R444" s="89">
        <f>IF(OR(Q444="",F444=""),"",Q444*$U$5/($U$6*F444))</f>
        <v/>
      </c>
    </row>
    <row r="445" ht="15" customHeight="1" s="70">
      <c r="A445" s="85" t="inlineStr">
        <is>
          <t>A-595</t>
        </is>
      </c>
      <c r="B445" s="86" t="n">
        <v>185.255000000006</v>
      </c>
      <c r="C445" s="86" t="n">
        <v>184.165000000006</v>
      </c>
      <c r="D445" s="87" t="n">
        <v>6433</v>
      </c>
      <c r="E445" s="87" t="n">
        <v>6430</v>
      </c>
      <c r="F445" s="86" t="n">
        <v>412.854826280698</v>
      </c>
      <c r="G445" s="88" t="n">
        <v>0.07729403285572251</v>
      </c>
      <c r="H445" s="89">
        <f>IF(OR(G445="",F445=""),"",G445*$U$5/($U$6*F445))</f>
        <v/>
      </c>
      <c r="I445" s="88" t="n">
        <v>0.564231807063469</v>
      </c>
      <c r="J445" s="89">
        <f>IF(OR(I445="",F445=""),"",I445*$U$5/($U$6*F445))</f>
        <v/>
      </c>
      <c r="K445" s="88" t="n">
        <v>0.278376602197534</v>
      </c>
      <c r="L445" s="89">
        <f>IF(OR(K445="",F445=""),"",K445*$U$5/($U$6*F445))</f>
        <v/>
      </c>
      <c r="M445" s="88" t="n">
        <v>3.12043181084204</v>
      </c>
      <c r="N445" s="89">
        <f>IF(OR(M445="",F445=""),"",M445*$U$5/($U$6*F445))</f>
        <v/>
      </c>
      <c r="O445" s="88" t="n">
        <v>1.16763438220922</v>
      </c>
      <c r="P445" s="89">
        <f>IF(OR(O445="",F445=""),"",O445*$U$5/($U$6*F445))</f>
        <v/>
      </c>
      <c r="Q445" s="88" t="n">
        <v>15.5866522654922</v>
      </c>
      <c r="R445" s="89">
        <f>IF(OR(Q445="",F445=""),"",Q445*$U$5/($U$6*F445))</f>
        <v/>
      </c>
    </row>
    <row r="446" ht="15" customHeight="1" s="70">
      <c r="A446" s="85" t="inlineStr">
        <is>
          <t>A-590</t>
        </is>
      </c>
      <c r="B446" s="86" t="n">
        <v>185.655000000006</v>
      </c>
      <c r="C446" s="86" t="n">
        <v>184.565000000006</v>
      </c>
      <c r="D446" s="87" t="n">
        <v>6458</v>
      </c>
      <c r="E446" s="87" t="n">
        <v>6450</v>
      </c>
      <c r="F446" s="86" t="n">
        <v>419.547388522229</v>
      </c>
      <c r="G446" s="88" t="n">
        <v>0.117106484654232</v>
      </c>
      <c r="H446" s="89">
        <f>IF(OR(G446="",F446=""),"",G446*$U$5/($U$6*F446))</f>
        <v/>
      </c>
      <c r="I446" s="88" t="n">
        <v>0.543620798243458</v>
      </c>
      <c r="J446" s="89">
        <f>IF(OR(I446="",F446=""),"",I446*$U$5/($U$6*F446))</f>
        <v/>
      </c>
      <c r="K446" s="88" t="n">
        <v>0.268858804442784</v>
      </c>
      <c r="L446" s="89">
        <f>IF(OR(K446="",F446=""),"",K446*$U$5/($U$6*F446))</f>
        <v/>
      </c>
      <c r="M446" s="88" t="n">
        <v>3.12012811874236</v>
      </c>
      <c r="N446" s="89">
        <f>IF(OR(M446="",F446=""),"",M446*$U$5/($U$6*F446))</f>
        <v/>
      </c>
      <c r="O446" s="88" t="n">
        <v>0.814154121847229</v>
      </c>
      <c r="P446" s="89">
        <f>IF(OR(O446="",F446=""),"",O446*$U$5/($U$6*F446))</f>
        <v/>
      </c>
      <c r="Q446" s="88" t="n">
        <v>11.7579583640257</v>
      </c>
      <c r="R446" s="89">
        <f>IF(OR(Q446="",F446=""),"",Q446*$U$5/($U$6*F446))</f>
        <v/>
      </c>
    </row>
    <row r="447" ht="15" customHeight="1" s="70">
      <c r="A447" s="85" t="inlineStr">
        <is>
          <t>A-585</t>
        </is>
      </c>
      <c r="B447" s="86" t="n">
        <v>186.055000000005</v>
      </c>
      <c r="C447" s="86" t="n">
        <v>184.965000000005</v>
      </c>
      <c r="D447" s="87" t="n">
        <v>6479</v>
      </c>
      <c r="E447" s="87" t="n">
        <v>6470</v>
      </c>
      <c r="F447" s="86" t="n">
        <v>374.720779873371</v>
      </c>
      <c r="G447" s="88" t="n">
        <v>0.16833577378327</v>
      </c>
      <c r="H447" s="89">
        <f>IF(OR(G447="",F447=""),"",G447*$U$5/($U$6*F447))</f>
        <v/>
      </c>
      <c r="I447" s="88" t="n">
        <v>0.525291800389161</v>
      </c>
      <c r="J447" s="89">
        <f>IF(OR(I447="",F447=""),"",I447*$U$5/($U$6*F447))</f>
        <v/>
      </c>
      <c r="K447" s="88" t="n">
        <v>0.233316755134826</v>
      </c>
      <c r="L447" s="89">
        <f>IF(OR(K447="",F447=""),"",K447*$U$5/($U$6*F447))</f>
        <v/>
      </c>
      <c r="M447" s="88" t="n">
        <v>2.86429849777608</v>
      </c>
      <c r="N447" s="89">
        <f>IF(OR(M447="",F447=""),"",M447*$U$5/($U$6*F447))</f>
        <v/>
      </c>
      <c r="O447" s="88" t="n">
        <v>0.514441445068653</v>
      </c>
      <c r="P447" s="89">
        <f>IF(OR(O447="",F447=""),"",O447*$U$5/($U$6*F447))</f>
        <v/>
      </c>
      <c r="Q447" s="88" t="n">
        <v>2.6256453717543</v>
      </c>
      <c r="R447" s="89">
        <f>IF(OR(Q447="",F447=""),"",Q447*$U$5/($U$6*F447))</f>
        <v/>
      </c>
    </row>
    <row r="448" ht="15" customHeight="1" s="70">
      <c r="A448" s="85" t="inlineStr">
        <is>
          <t>A-580</t>
        </is>
      </c>
      <c r="B448" s="86" t="n">
        <v>186.455000000005</v>
      </c>
      <c r="C448" s="86" t="n">
        <v>185.365000000005</v>
      </c>
      <c r="D448" s="87" t="n">
        <v>6500</v>
      </c>
      <c r="E448" s="87" t="n">
        <v>6490</v>
      </c>
      <c r="F448" s="86" t="n">
        <v>361.91029377282</v>
      </c>
      <c r="G448" s="88" t="n">
        <v>0.0160463105458132</v>
      </c>
      <c r="H448" s="89">
        <f>IF(OR(G448="",F448=""),"",G448*$U$5/($U$6*F448))</f>
        <v/>
      </c>
      <c r="I448" s="88" t="n">
        <v>0.457985438671743</v>
      </c>
      <c r="J448" s="89">
        <f>IF(OR(I448="",F448=""),"",I448*$U$5/($U$6*F448))</f>
        <v/>
      </c>
      <c r="K448" s="88" t="n">
        <v>0.211416362134101</v>
      </c>
      <c r="L448" s="89">
        <f>IF(OR(K448="",F448=""),"",K448*$U$5/($U$6*F448))</f>
        <v/>
      </c>
      <c r="M448" s="88" t="n">
        <v>2.78764990104704</v>
      </c>
      <c r="N448" s="89">
        <f>IF(OR(M448="",F448=""),"",M448*$U$5/($U$6*F448))</f>
        <v/>
      </c>
      <c r="O448" s="88" t="n">
        <v>0.413698005594066</v>
      </c>
      <c r="P448" s="89">
        <f>IF(OR(O448="",F448=""),"",O448*$U$5/($U$6*F448))</f>
        <v/>
      </c>
      <c r="Q448" s="88" t="n">
        <v>1.31302285523443</v>
      </c>
      <c r="R448" s="89">
        <f>IF(OR(Q448="",F448=""),"",Q448*$U$5/($U$6*F448))</f>
        <v/>
      </c>
    </row>
    <row r="449" ht="15" customHeight="1" s="70">
      <c r="A449" s="85" t="inlineStr">
        <is>
          <t>A-575</t>
        </is>
      </c>
      <c r="B449" s="86" t="n">
        <v>186.855000000004</v>
      </c>
      <c r="C449" s="86" t="n">
        <v>185.765000000004</v>
      </c>
      <c r="D449" s="87" t="n">
        <v>6519</v>
      </c>
      <c r="E449" s="87" t="n">
        <v>6510</v>
      </c>
      <c r="F449" s="86" t="n">
        <v>373.808670423478</v>
      </c>
      <c r="G449" s="88" t="n">
        <v>-0.002138675511542</v>
      </c>
      <c r="H449" s="89">
        <f>IF(OR(G449="",F449=""),"",G449*$U$5/($U$6*F449))</f>
        <v/>
      </c>
      <c r="I449" s="88" t="n">
        <v>0.449901662763164</v>
      </c>
      <c r="J449" s="89">
        <f>IF(OR(I449="",F449=""),"",I449*$U$5/($U$6*F449))</f>
        <v/>
      </c>
      <c r="K449" s="88" t="n">
        <v>0.216016140454977</v>
      </c>
      <c r="L449" s="89">
        <f>IF(OR(K449="",F449=""),"",K449*$U$5/($U$6*F449))</f>
        <v/>
      </c>
      <c r="M449" s="88" t="n">
        <v>2.60822076570774</v>
      </c>
      <c r="N449" s="89">
        <f>IF(OR(M449="",F449=""),"",M449*$U$5/($U$6*F449))</f>
        <v/>
      </c>
      <c r="O449" s="88" t="n">
        <v>0.662086685235301</v>
      </c>
      <c r="P449" s="89">
        <f>IF(OR(O449="",F449=""),"",O449*$U$5/($U$6*F449))</f>
        <v/>
      </c>
      <c r="Q449" s="88" t="n">
        <v>1.04552244297138</v>
      </c>
      <c r="R449" s="89">
        <f>IF(OR(Q449="",F449=""),"",Q449*$U$5/($U$6*F449))</f>
        <v/>
      </c>
    </row>
    <row r="450" ht="15" customHeight="1" s="70">
      <c r="A450" s="85" t="inlineStr">
        <is>
          <t>A-570</t>
        </is>
      </c>
      <c r="B450" s="86" t="n">
        <v>187.255000000003</v>
      </c>
      <c r="C450" s="86" t="n">
        <v>186.165000000003</v>
      </c>
      <c r="D450" s="87" t="n">
        <v>6538</v>
      </c>
      <c r="E450" s="87" t="n">
        <v>6530</v>
      </c>
      <c r="F450" s="86" t="n">
        <v>408.928188256287</v>
      </c>
      <c r="G450" s="88" t="n">
        <v>0.0835049942199696</v>
      </c>
      <c r="H450" s="89">
        <f>IF(OR(G450="",F450=""),"",G450*$U$5/($U$6*F450))</f>
        <v/>
      </c>
      <c r="I450" s="88" t="n">
        <v>0.547442797619051</v>
      </c>
      <c r="J450" s="89">
        <f>IF(OR(I450="",F450=""),"",I450*$U$5/($U$6*F450))</f>
        <v/>
      </c>
      <c r="K450" s="88" t="n">
        <v>0.244578664878276</v>
      </c>
      <c r="L450" s="89">
        <f>IF(OR(K450="",F450=""),"",K450*$U$5/($U$6*F450))</f>
        <v/>
      </c>
      <c r="M450" s="88" t="n">
        <v>2.96699906126437</v>
      </c>
      <c r="N450" s="89">
        <f>IF(OR(M450="",F450=""),"",M450*$U$5/($U$6*F450))</f>
        <v/>
      </c>
      <c r="O450" s="88" t="n">
        <v>0.6153289951087501</v>
      </c>
      <c r="P450" s="89">
        <f>IF(OR(O450="",F450=""),"",O450*$U$5/($U$6*F450))</f>
        <v/>
      </c>
      <c r="Q450" s="88" t="n">
        <v>4.09479020927821</v>
      </c>
      <c r="R450" s="89">
        <f>IF(OR(Q450="",F450=""),"",Q450*$U$5/($U$6*F450))</f>
        <v/>
      </c>
    </row>
    <row r="451" ht="15" customHeight="1" s="70">
      <c r="A451" s="85" t="inlineStr">
        <is>
          <t>A-565</t>
        </is>
      </c>
      <c r="B451" s="86" t="n">
        <v>187.655000000003</v>
      </c>
      <c r="C451" s="86" t="n">
        <v>186.565000000003</v>
      </c>
      <c r="D451" s="87" t="n">
        <v>6556</v>
      </c>
      <c r="E451" s="87" t="n">
        <v>6550</v>
      </c>
      <c r="F451" s="86" t="n">
        <v>380.192810566795</v>
      </c>
      <c r="G451" s="88" t="n">
        <v>0.0585777925170516</v>
      </c>
      <c r="H451" s="89">
        <f>IF(OR(G451="",F451=""),"",G451*$U$5/($U$6*F451))</f>
        <v/>
      </c>
      <c r="I451" s="88" t="n">
        <v>0.482422313061817</v>
      </c>
      <c r="J451" s="89">
        <f>IF(OR(I451="",F451=""),"",I451*$U$5/($U$6*F451))</f>
        <v/>
      </c>
      <c r="K451" s="88" t="n">
        <v>0.233937079873756</v>
      </c>
      <c r="L451" s="89">
        <f>IF(OR(K451="",F451=""),"",K451*$U$5/($U$6*F451))</f>
        <v/>
      </c>
      <c r="M451" s="88" t="n">
        <v>2.92028281387033</v>
      </c>
      <c r="N451" s="89">
        <f>IF(OR(M451="",F451=""),"",M451*$U$5/($U$6*F451))</f>
        <v/>
      </c>
      <c r="O451" s="88" t="n">
        <v>0.641708583297908</v>
      </c>
      <c r="P451" s="89">
        <f>IF(OR(O451="",F451=""),"",O451*$U$5/($U$6*F451))</f>
        <v/>
      </c>
      <c r="Q451" s="88" t="n">
        <v>0.9104928628482</v>
      </c>
      <c r="R451" s="89">
        <f>IF(OR(Q451="",F451=""),"",Q451*$U$5/($U$6*F451))</f>
        <v/>
      </c>
    </row>
    <row r="452" ht="15" customHeight="1" s="70">
      <c r="A452" s="85" t="inlineStr">
        <is>
          <t>A-560</t>
        </is>
      </c>
      <c r="B452" s="86" t="n">
        <v>188.055000000002</v>
      </c>
      <c r="C452" s="86" t="n">
        <v>186.965000000002</v>
      </c>
      <c r="D452" s="87" t="n">
        <v>6569</v>
      </c>
      <c r="E452" s="87" t="n">
        <v>6570</v>
      </c>
      <c r="F452" s="86" t="n">
        <v>372.997805380716</v>
      </c>
      <c r="G452" s="88" t="n">
        <v>0.313462875927474</v>
      </c>
      <c r="H452" s="89">
        <f>IF(OR(G452="",F452=""),"",G452*$U$5/($U$6*F452))</f>
        <v/>
      </c>
      <c r="I452" s="88" t="n">
        <v>0.488334100460882</v>
      </c>
      <c r="J452" s="89">
        <f>IF(OR(I452="",F452=""),"",I452*$U$5/($U$6*F452))</f>
        <v/>
      </c>
      <c r="K452" s="88" t="n">
        <v>0.207648942976841</v>
      </c>
      <c r="L452" s="89">
        <f>IF(OR(K452="",F452=""),"",K452*$U$5/($U$6*F452))</f>
        <v/>
      </c>
      <c r="M452" s="88" t="n">
        <v>2.64749154389221</v>
      </c>
      <c r="N452" s="89">
        <f>IF(OR(M452="",F452=""),"",M452*$U$5/($U$6*F452))</f>
        <v/>
      </c>
      <c r="O452" s="88" t="n">
        <v>0.597581245340146</v>
      </c>
      <c r="P452" s="89">
        <f>IF(OR(O452="",F452=""),"",O452*$U$5/($U$6*F452))</f>
        <v/>
      </c>
      <c r="Q452" s="88" t="n">
        <v>10.717882023371</v>
      </c>
      <c r="R452" s="89">
        <f>IF(OR(Q452="",F452=""),"",Q452*$U$5/($U$6*F452))</f>
        <v/>
      </c>
    </row>
    <row r="453" ht="15" customHeight="1" s="70">
      <c r="A453" s="85" t="inlineStr">
        <is>
          <t>A-555</t>
        </is>
      </c>
      <c r="B453" s="86" t="n">
        <v>188.455000000002</v>
      </c>
      <c r="C453" s="86" t="n">
        <v>187.365000000002</v>
      </c>
      <c r="D453" s="87" t="n">
        <v>6585</v>
      </c>
      <c r="E453" s="87" t="n">
        <v>6588.5</v>
      </c>
      <c r="F453" s="86" t="n">
        <v>385.632154985247</v>
      </c>
      <c r="G453" s="88" t="n">
        <v>0.143929256530579</v>
      </c>
      <c r="H453" s="89">
        <f>IF(OR(G453="",F453=""),"",G453*$U$5/($U$6*F453))</f>
        <v/>
      </c>
      <c r="I453" s="88" t="n">
        <v>0.459825363005182</v>
      </c>
      <c r="J453" s="89">
        <f>IF(OR(I453="",F453=""),"",I453*$U$5/($U$6*F453))</f>
        <v/>
      </c>
      <c r="K453" s="88" t="n">
        <v>0.219354660744809</v>
      </c>
      <c r="L453" s="89">
        <f>IF(OR(K453="",F453=""),"",K453*$U$5/($U$6*F453))</f>
        <v/>
      </c>
      <c r="M453" s="88" t="n">
        <v>2.69088136618516</v>
      </c>
      <c r="N453" s="89">
        <f>IF(OR(M453="",F453=""),"",M453*$U$5/($U$6*F453))</f>
        <v/>
      </c>
      <c r="O453" s="88" t="n">
        <v>0.586902142215484</v>
      </c>
      <c r="P453" s="89">
        <f>IF(OR(O453="",F453=""),"",O453*$U$5/($U$6*F453))</f>
        <v/>
      </c>
      <c r="Q453" s="88" t="n">
        <v>5.88337426525077</v>
      </c>
      <c r="R453" s="89">
        <f>IF(OR(Q453="",F453=""),"",Q453*$U$5/($U$6*F453))</f>
        <v/>
      </c>
    </row>
    <row r="454" ht="15" customHeight="1" s="70">
      <c r="A454" s="85" t="inlineStr">
        <is>
          <t>A-550</t>
        </is>
      </c>
      <c r="B454" s="86" t="n">
        <v>188.855000000001</v>
      </c>
      <c r="C454" s="86" t="n">
        <v>187.765000000001</v>
      </c>
      <c r="D454" s="87" t="n">
        <v>6597</v>
      </c>
      <c r="E454" s="87" t="n">
        <v>6606</v>
      </c>
      <c r="F454" s="86" t="n">
        <v>383.55746953764</v>
      </c>
      <c r="G454" s="88" t="n">
        <v>0.181570680949282</v>
      </c>
      <c r="H454" s="89">
        <f>IF(OR(G454="",F454=""),"",G454*$U$5/($U$6*F454))</f>
        <v/>
      </c>
      <c r="I454" s="88" t="n">
        <v>0.47494221263486</v>
      </c>
      <c r="J454" s="89">
        <f>IF(OR(I454="",F454=""),"",I454*$U$5/($U$6*F454))</f>
        <v/>
      </c>
      <c r="K454" s="88" t="n">
        <v>0.213904563977665</v>
      </c>
      <c r="L454" s="89">
        <f>IF(OR(K454="",F454=""),"",K454*$U$5/($U$6*F454))</f>
        <v/>
      </c>
      <c r="M454" s="88" t="n">
        <v>2.67818011055998</v>
      </c>
      <c r="N454" s="89">
        <f>IF(OR(M454="",F454=""),"",M454*$U$5/($U$6*F454))</f>
        <v/>
      </c>
      <c r="O454" s="88" t="n">
        <v>1.05773327750654</v>
      </c>
      <c r="P454" s="89">
        <f>IF(OR(O454="",F454=""),"",O454*$U$5/($U$6*F454))</f>
        <v/>
      </c>
      <c r="Q454" s="88" t="n">
        <v>8.5364402154436</v>
      </c>
      <c r="R454" s="89">
        <f>IF(OR(Q454="",F454=""),"",Q454*$U$5/($U$6*F454))</f>
        <v/>
      </c>
    </row>
    <row r="455" ht="15" customHeight="1" s="70">
      <c r="A455" s="85" t="inlineStr">
        <is>
          <t>A-545</t>
        </is>
      </c>
      <c r="B455" s="86" t="n">
        <v>189.255000000001</v>
      </c>
      <c r="C455" s="86" t="n">
        <v>188.165000000001</v>
      </c>
      <c r="D455" s="87" t="n">
        <v>6624</v>
      </c>
      <c r="E455" s="87" t="n">
        <v>6623.5</v>
      </c>
      <c r="F455" s="86" t="n">
        <v>391.988945114831</v>
      </c>
      <c r="G455" s="88" t="n">
        <v>0.134174941887595</v>
      </c>
      <c r="H455" s="89">
        <f>IF(OR(G455="",F455=""),"",G455*$U$5/($U$6*F455))</f>
        <v/>
      </c>
      <c r="I455" s="88" t="n">
        <v>0.5425128718746119</v>
      </c>
      <c r="J455" s="89">
        <f>IF(OR(I455="",F455=""),"",I455*$U$5/($U$6*F455))</f>
        <v/>
      </c>
      <c r="K455" s="88" t="n">
        <v>0.235122756930457</v>
      </c>
      <c r="L455" s="89">
        <f>IF(OR(K455="",F455=""),"",K455*$U$5/($U$6*F455))</f>
        <v/>
      </c>
      <c r="M455" s="88" t="n">
        <v>2.90176977176598</v>
      </c>
      <c r="N455" s="89">
        <f>IF(OR(M455="",F455=""),"",M455*$U$5/($U$6*F455))</f>
        <v/>
      </c>
      <c r="O455" s="88" t="n">
        <v>0.8778488875891221</v>
      </c>
      <c r="P455" s="89">
        <f>IF(OR(O455="",F455=""),"",O455*$U$5/($U$6*F455))</f>
        <v/>
      </c>
      <c r="Q455" s="88" t="n">
        <v>13.9937335305559</v>
      </c>
      <c r="R455" s="89">
        <f>IF(OR(Q455="",F455=""),"",Q455*$U$5/($U$6*F455))</f>
        <v/>
      </c>
    </row>
    <row r="456" ht="15" customHeight="1" s="70">
      <c r="A456" s="85" t="inlineStr">
        <is>
          <t>A-540</t>
        </is>
      </c>
      <c r="B456" s="86" t="n">
        <v>189.655</v>
      </c>
      <c r="C456" s="86" t="n">
        <v>188.565</v>
      </c>
      <c r="D456" s="87" t="n">
        <v>6643</v>
      </c>
      <c r="E456" s="87" t="n">
        <v>6641</v>
      </c>
      <c r="F456" s="86" t="n">
        <v>382.109198021453</v>
      </c>
      <c r="G456" s="88" t="n">
        <v>0.106473749765313</v>
      </c>
      <c r="H456" s="89">
        <f>IF(OR(G456="",F456=""),"",G456*$U$5/($U$6*F456))</f>
        <v/>
      </c>
      <c r="I456" s="88" t="n">
        <v>0.5478306295299969</v>
      </c>
      <c r="J456" s="89">
        <f>IF(OR(I456="",F456=""),"",I456*$U$5/($U$6*F456))</f>
        <v/>
      </c>
      <c r="K456" s="88" t="n">
        <v>0.201689972586706</v>
      </c>
      <c r="L456" s="89">
        <f>IF(OR(K456="",F456=""),"",K456*$U$5/($U$6*F456))</f>
        <v/>
      </c>
      <c r="M456" s="88" t="n">
        <v>2.91298429570786</v>
      </c>
      <c r="N456" s="89">
        <f>IF(OR(M456="",F456=""),"",M456*$U$5/($U$6*F456))</f>
        <v/>
      </c>
      <c r="O456" s="88" t="n">
        <v>0.69676779869571</v>
      </c>
      <c r="P456" s="89">
        <f>IF(OR(O456="",F456=""),"",O456*$U$5/($U$6*F456))</f>
        <v/>
      </c>
      <c r="Q456" s="88" t="n">
        <v>7.24870753229154</v>
      </c>
      <c r="R456" s="89">
        <f>IF(OR(Q456="",F456=""),"",Q456*$U$5/($U$6*F456))</f>
        <v/>
      </c>
    </row>
    <row r="457" ht="15" customHeight="1" s="70">
      <c r="A457" s="85" t="inlineStr">
        <is>
          <t>A-535</t>
        </is>
      </c>
      <c r="B457" s="86" t="n">
        <v>190.055</v>
      </c>
      <c r="C457" s="86" t="n">
        <v>188.965</v>
      </c>
      <c r="D457" s="87" t="n">
        <v>6662</v>
      </c>
      <c r="E457" s="87" t="n">
        <v>6658.5</v>
      </c>
      <c r="F457" s="86" t="n">
        <v>446.614230961507</v>
      </c>
      <c r="G457" s="88" t="n">
        <v>0.0184619789312316</v>
      </c>
      <c r="H457" s="89">
        <f>IF(OR(G457="",F457=""),"",G457*$U$5/($U$6*F457))</f>
        <v/>
      </c>
      <c r="I457" s="88" t="n">
        <v>0.53690634869648</v>
      </c>
      <c r="J457" s="89">
        <f>IF(OR(I457="",F457=""),"",I457*$U$5/($U$6*F457))</f>
        <v/>
      </c>
      <c r="K457" s="88" t="n">
        <v>0.290131247868082</v>
      </c>
      <c r="L457" s="89">
        <f>IF(OR(K457="",F457=""),"",K457*$U$5/($U$6*F457))</f>
        <v/>
      </c>
      <c r="M457" s="88" t="n">
        <v>3.37750120788509</v>
      </c>
      <c r="N457" s="89">
        <f>IF(OR(M457="",F457=""),"",M457*$U$5/($U$6*F457))</f>
        <v/>
      </c>
      <c r="O457" s="88" t="n">
        <v>0.709812441055668</v>
      </c>
      <c r="P457" s="89">
        <f>IF(OR(O457="",F457=""),"",O457*$U$5/($U$6*F457))</f>
        <v/>
      </c>
      <c r="Q457" s="88" t="n">
        <v>4.92807042261879</v>
      </c>
      <c r="R457" s="89">
        <f>IF(OR(Q457="",F457=""),"",Q457*$U$5/($U$6*F457))</f>
        <v/>
      </c>
    </row>
    <row r="458" ht="15" customHeight="1" s="70">
      <c r="A458" s="85" t="inlineStr">
        <is>
          <t>A-530</t>
        </is>
      </c>
      <c r="B458" s="86" t="n">
        <v>190.455</v>
      </c>
      <c r="C458" s="86" t="n">
        <v>189.365</v>
      </c>
      <c r="D458" s="87" t="n">
        <v>6679</v>
      </c>
      <c r="E458" s="87" t="n">
        <v>6678.5</v>
      </c>
      <c r="F458" s="86" t="n">
        <v>390.222505967912</v>
      </c>
      <c r="G458" s="88" t="n">
        <v>0.0303785744264982</v>
      </c>
      <c r="H458" s="89">
        <f>IF(OR(G458="",F458=""),"",G458*$U$5/($U$6*F458))</f>
        <v/>
      </c>
      <c r="I458" s="88" t="n">
        <v>0.520953073597528</v>
      </c>
      <c r="J458" s="89">
        <f>IF(OR(I458="",F458=""),"",I458*$U$5/($U$6*F458))</f>
        <v/>
      </c>
      <c r="K458" s="88" t="n">
        <v>0.214968639256405</v>
      </c>
      <c r="L458" s="89">
        <f>IF(OR(K458="",F458=""),"",K458*$U$5/($U$6*F458))</f>
        <v/>
      </c>
      <c r="M458" s="88" t="n">
        <v>2.89893281767994</v>
      </c>
      <c r="N458" s="89">
        <f>IF(OR(M458="",F458=""),"",M458*$U$5/($U$6*F458))</f>
        <v/>
      </c>
      <c r="O458" s="88" t="n">
        <v>0.833044706845019</v>
      </c>
      <c r="P458" s="89">
        <f>IF(OR(O458="",F458=""),"",O458*$U$5/($U$6*F458))</f>
        <v/>
      </c>
      <c r="Q458" s="88" t="n">
        <v>0.0262747355633772</v>
      </c>
      <c r="R458" s="89">
        <f>IF(OR(Q458="",F458=""),"",Q458*$U$5/($U$6*F458))</f>
        <v/>
      </c>
    </row>
    <row r="459" ht="15" customHeight="1" s="70">
      <c r="A459" s="85" t="inlineStr">
        <is>
          <t>A-525</t>
        </is>
      </c>
      <c r="B459" s="86" t="n">
        <v>190.855</v>
      </c>
      <c r="C459" s="86" t="n">
        <v>189.765</v>
      </c>
      <c r="D459" s="87" t="n">
        <v>6691</v>
      </c>
      <c r="E459" s="87" t="n">
        <v>6698.5</v>
      </c>
      <c r="F459" s="86" t="n">
        <v>422.746091105809</v>
      </c>
      <c r="G459" s="88" t="n">
        <v>0.111458014277988</v>
      </c>
      <c r="H459" s="89">
        <f>IF(OR(G459="",F459=""),"",G459*$U$5/($U$6*F459))</f>
        <v/>
      </c>
      <c r="I459" s="88" t="n">
        <v>0.572454398413625</v>
      </c>
      <c r="J459" s="89">
        <f>IF(OR(I459="",F459=""),"",I459*$U$5/($U$6*F459))</f>
        <v/>
      </c>
      <c r="K459" s="88" t="n">
        <v>0.268276093242885</v>
      </c>
      <c r="L459" s="89">
        <f>IF(OR(K459="",F459=""),"",K459*$U$5/($U$6*F459))</f>
        <v/>
      </c>
      <c r="M459" s="88" t="n">
        <v>3.05275039482127</v>
      </c>
      <c r="N459" s="89">
        <f>IF(OR(M459="",F459=""),"",M459*$U$5/($U$6*F459))</f>
        <v/>
      </c>
      <c r="O459" s="88" t="n">
        <v>0.898581556676654</v>
      </c>
      <c r="P459" s="89">
        <f>IF(OR(O459="",F459=""),"",O459*$U$5/($U$6*F459))</f>
        <v/>
      </c>
      <c r="Q459" s="88" t="n">
        <v>6.43195659621043</v>
      </c>
      <c r="R459" s="89">
        <f>IF(OR(Q459="",F459=""),"",Q459*$U$5/($U$6*F459))</f>
        <v/>
      </c>
    </row>
    <row r="460" ht="15" customHeight="1" s="70">
      <c r="A460" s="85" t="inlineStr">
        <is>
          <t>A-520</t>
        </is>
      </c>
      <c r="B460" s="86" t="n">
        <v>191.255</v>
      </c>
      <c r="C460" s="86" t="n">
        <v>190.165</v>
      </c>
      <c r="D460" s="87" t="n">
        <v>6707</v>
      </c>
      <c r="E460" s="87" t="n">
        <v>6717</v>
      </c>
      <c r="F460" s="86" t="n">
        <v>470.899351189486</v>
      </c>
      <c r="G460" s="88" t="n">
        <v>0.0735735249114197</v>
      </c>
      <c r="H460" s="89">
        <f>IF(OR(G460="",F460=""),"",G460*$U$5/($U$6*F460))</f>
        <v/>
      </c>
      <c r="I460" s="88" t="n">
        <v>0.530384146980888</v>
      </c>
      <c r="J460" s="89">
        <f>IF(OR(I460="",F460=""),"",I460*$U$5/($U$6*F460))</f>
        <v/>
      </c>
      <c r="K460" s="88" t="n">
        <v>0.289919535685967</v>
      </c>
      <c r="L460" s="89">
        <f>IF(OR(K460="",F460=""),"",K460*$U$5/($U$6*F460))</f>
        <v/>
      </c>
      <c r="M460" s="88" t="n">
        <v>3.42632878244986</v>
      </c>
      <c r="N460" s="89">
        <f>IF(OR(M460="",F460=""),"",M460*$U$5/($U$6*F460))</f>
        <v/>
      </c>
      <c r="O460" s="88" t="n">
        <v>0.827071819518107</v>
      </c>
      <c r="P460" s="89">
        <f>IF(OR(O460="",F460=""),"",O460*$U$5/($U$6*F460))</f>
        <v/>
      </c>
      <c r="Q460" s="88" t="n">
        <v>7.31296774297804</v>
      </c>
      <c r="R460" s="89">
        <f>IF(OR(Q460="",F460=""),"",Q460*$U$5/($U$6*F460))</f>
        <v/>
      </c>
    </row>
    <row r="461" ht="15" customHeight="1" s="70">
      <c r="A461" s="85" t="inlineStr">
        <is>
          <t>A-515</t>
        </is>
      </c>
      <c r="B461" s="86" t="n">
        <v>191.655</v>
      </c>
      <c r="C461" s="86" t="n">
        <v>190.565</v>
      </c>
      <c r="D461" s="87" t="n">
        <v>6726</v>
      </c>
      <c r="E461" s="87" t="n">
        <v>6734.5</v>
      </c>
      <c r="F461" s="86" t="n">
        <v>372.434295848806</v>
      </c>
      <c r="G461" s="88" t="n">
        <v>0.0707951366302329</v>
      </c>
      <c r="H461" s="89">
        <f>IF(OR(G461="",F461=""),"",G461*$U$5/($U$6*F461))</f>
        <v/>
      </c>
      <c r="I461" s="88" t="n">
        <v>0.500972187090112</v>
      </c>
      <c r="J461" s="89">
        <f>IF(OR(I461="",F461=""),"",I461*$U$5/($U$6*F461))</f>
        <v/>
      </c>
      <c r="K461" s="88" t="n">
        <v>0.216362555223654</v>
      </c>
      <c r="L461" s="89">
        <f>IF(OR(K461="",F461=""),"",K461*$U$5/($U$6*F461))</f>
        <v/>
      </c>
      <c r="M461" s="88" t="n">
        <v>2.72027561340719</v>
      </c>
      <c r="N461" s="89">
        <f>IF(OR(M461="",F461=""),"",M461*$U$5/($U$6*F461))</f>
        <v/>
      </c>
      <c r="O461" s="88" t="n">
        <v>0.493620866914901</v>
      </c>
      <c r="P461" s="89">
        <f>IF(OR(O461="",F461=""),"",O461*$U$5/($U$6*F461))</f>
        <v/>
      </c>
      <c r="Q461" s="88" t="n">
        <v>1.21027173399593</v>
      </c>
      <c r="R461" s="89">
        <f>IF(OR(Q461="",F461=""),"",Q461*$U$5/($U$6*F461))</f>
        <v/>
      </c>
    </row>
    <row r="462" ht="15" customHeight="1" s="70">
      <c r="A462" s="85" t="inlineStr">
        <is>
          <t>A-510</t>
        </is>
      </c>
      <c r="B462" s="86" t="n">
        <v>192.055</v>
      </c>
      <c r="C462" s="86" t="n">
        <v>190.965</v>
      </c>
      <c r="D462" s="87" t="n">
        <v>6743</v>
      </c>
      <c r="E462" s="87" t="n">
        <v>6752</v>
      </c>
      <c r="F462" s="86" t="n">
        <v>415.284218689415</v>
      </c>
      <c r="G462" s="88" t="n">
        <v>0.09168869019300439</v>
      </c>
      <c r="H462" s="89">
        <f>IF(OR(G462="",F462=""),"",G462*$U$5/($U$6*F462))</f>
        <v/>
      </c>
      <c r="I462" s="88" t="n">
        <v>0.506791795433317</v>
      </c>
      <c r="J462" s="89">
        <f>IF(OR(I462="",F462=""),"",I462*$U$5/($U$6*F462))</f>
        <v/>
      </c>
      <c r="K462" s="88" t="n">
        <v>0.240181425990959</v>
      </c>
      <c r="L462" s="89">
        <f>IF(OR(K462="",F462=""),"",K462*$U$5/($U$6*F462))</f>
        <v/>
      </c>
      <c r="M462" s="88" t="n">
        <v>2.89646447823959</v>
      </c>
      <c r="N462" s="89">
        <f>IF(OR(M462="",F462=""),"",M462*$U$5/($U$6*F462))</f>
        <v/>
      </c>
      <c r="O462" s="88" t="n">
        <v>0.639353340829436</v>
      </c>
      <c r="P462" s="89">
        <f>IF(OR(O462="",F462=""),"",O462*$U$5/($U$6*F462))</f>
        <v/>
      </c>
      <c r="Q462" s="88" t="n">
        <v>3.97909154124729</v>
      </c>
      <c r="R462" s="89">
        <f>IF(OR(Q462="",F462=""),"",Q462*$U$5/($U$6*F462))</f>
        <v/>
      </c>
    </row>
    <row r="463" ht="15" customHeight="1" s="70">
      <c r="A463" s="85" t="inlineStr">
        <is>
          <t>A-505</t>
        </is>
      </c>
      <c r="B463" s="86" t="n">
        <v>192.555</v>
      </c>
      <c r="C463" s="86" t="n">
        <v>191.465</v>
      </c>
      <c r="D463" s="87" t="n">
        <v>6762</v>
      </c>
      <c r="E463" s="87" t="n">
        <v>6770</v>
      </c>
      <c r="F463" s="86" t="n">
        <v>392.103703703704</v>
      </c>
      <c r="G463" s="88" t="n">
        <v>0.153973151682014</v>
      </c>
      <c r="H463" s="89">
        <f>IF(OR(G463="",F463=""),"",G463*$U$5/($U$6*F463))</f>
        <v/>
      </c>
      <c r="I463" s="88" t="n">
        <v>0.48541245858374</v>
      </c>
      <c r="J463" s="89">
        <f>IF(OR(I463="",F463=""),"",I463*$U$5/($U$6*F463))</f>
        <v/>
      </c>
      <c r="K463" s="88" t="n">
        <v>0.226296004644666</v>
      </c>
      <c r="L463" s="89">
        <f>IF(OR(K463="",F463=""),"",K463*$U$5/($U$6*F463))</f>
        <v/>
      </c>
      <c r="M463" s="88" t="n">
        <v>2.7683327416671</v>
      </c>
      <c r="N463" s="89">
        <f>IF(OR(M463="",F463=""),"",M463*$U$5/($U$6*F463))</f>
        <v/>
      </c>
      <c r="O463" s="88" t="n">
        <v>0.410995404417761</v>
      </c>
      <c r="P463" s="89">
        <f>IF(OR(O463="",F463=""),"",O463*$U$5/($U$6*F463))</f>
        <v/>
      </c>
      <c r="Q463" s="88" t="n">
        <v>2.67222476432914</v>
      </c>
      <c r="R463" s="89">
        <f>IF(OR(Q463="",F463=""),"",Q463*$U$5/($U$6*F463))</f>
        <v/>
      </c>
    </row>
    <row r="464" ht="15" customHeight="1" s="70">
      <c r="A464" s="85" t="inlineStr">
        <is>
          <t>A-500</t>
        </is>
      </c>
      <c r="B464" s="86" t="n">
        <v>193.055</v>
      </c>
      <c r="C464" s="86" t="n">
        <v>191.965</v>
      </c>
      <c r="D464" s="87" t="n">
        <v>6780</v>
      </c>
      <c r="E464" s="87" t="n">
        <v>6790</v>
      </c>
      <c r="F464" s="86" t="n">
        <v>388.649543517955</v>
      </c>
      <c r="G464" s="88" t="n">
        <v>0.0765148063746577</v>
      </c>
      <c r="H464" s="89">
        <f>IF(OR(G464="",F464=""),"",G464*$U$5/($U$6*F464))</f>
        <v/>
      </c>
      <c r="I464" s="88" t="n">
        <v>0.420540324105807</v>
      </c>
      <c r="J464" s="89">
        <f>IF(OR(I464="",F464=""),"",I464*$U$5/($U$6*F464))</f>
        <v/>
      </c>
      <c r="K464" s="88" t="n">
        <v>0.210315041821316</v>
      </c>
      <c r="L464" s="89">
        <f>IF(OR(K464="",F464=""),"",K464*$U$5/($U$6*F464))</f>
        <v/>
      </c>
      <c r="M464" s="88" t="n">
        <v>2.61104828157616</v>
      </c>
      <c r="N464" s="89">
        <f>IF(OR(M464="",F464=""),"",M464*$U$5/($U$6*F464))</f>
        <v/>
      </c>
      <c r="O464" s="88" t="n">
        <v>0.362130137305454</v>
      </c>
      <c r="P464" s="89">
        <f>IF(OR(O464="",F464=""),"",O464*$U$5/($U$6*F464))</f>
        <v/>
      </c>
      <c r="Q464" s="88" t="n">
        <v>0.23320097880676</v>
      </c>
      <c r="R464" s="89">
        <f>IF(OR(Q464="",F464=""),"",Q464*$U$5/($U$6*F464))</f>
        <v/>
      </c>
    </row>
    <row r="465" ht="15" customHeight="1" s="70">
      <c r="A465" s="85" t="inlineStr">
        <is>
          <t>A-495</t>
        </is>
      </c>
      <c r="B465" s="86" t="n">
        <v>193.555</v>
      </c>
      <c r="C465" s="86" t="n">
        <v>192.465</v>
      </c>
      <c r="D465" s="87" t="n">
        <v>6796</v>
      </c>
      <c r="E465" s="87" t="n">
        <v>6810</v>
      </c>
      <c r="F465" s="86" t="n">
        <v>381.871348780623</v>
      </c>
      <c r="G465" s="88" t="n">
        <v>0.0540930584693595</v>
      </c>
      <c r="H465" s="89">
        <f>IF(OR(G465="",F465=""),"",G465*$U$5/($U$6*F465))</f>
        <v/>
      </c>
      <c r="I465" s="88" t="n">
        <v>0.87949521911309</v>
      </c>
      <c r="J465" s="89">
        <f>IF(OR(I465="",F465=""),"",I465*$U$5/($U$6*F465))</f>
        <v/>
      </c>
      <c r="K465" s="88" t="n">
        <v>0.259042409143313</v>
      </c>
      <c r="L465" s="89">
        <f>IF(OR(K465="",F465=""),"",K465*$U$5/($U$6*F465))</f>
        <v/>
      </c>
      <c r="M465" s="88" t="n">
        <v>2.9759356247581</v>
      </c>
      <c r="N465" s="89">
        <f>IF(OR(M465="",F465=""),"",M465*$U$5/($U$6*F465))</f>
        <v/>
      </c>
      <c r="O465" s="88" t="n">
        <v>0.457008911039265</v>
      </c>
      <c r="P465" s="89">
        <f>IF(OR(O465="",F465=""),"",O465*$U$5/($U$6*F465))</f>
        <v/>
      </c>
      <c r="Q465" s="88" t="n">
        <v>1.95390892783374</v>
      </c>
      <c r="R465" s="89">
        <f>IF(OR(Q465="",F465=""),"",Q465*$U$5/($U$6*F465))</f>
        <v/>
      </c>
    </row>
    <row r="466" ht="15" customHeight="1" s="70">
      <c r="A466" s="85" t="inlineStr">
        <is>
          <t>A-490</t>
        </is>
      </c>
      <c r="B466" s="86" t="n">
        <v>194.055</v>
      </c>
      <c r="C466" s="86" t="n">
        <v>192.965</v>
      </c>
      <c r="D466" s="87" t="n">
        <v>6812</v>
      </c>
      <c r="E466" s="87" t="n">
        <v>6830</v>
      </c>
      <c r="F466" s="86" t="n">
        <v>376.578875808324</v>
      </c>
      <c r="G466" s="88" t="n">
        <v>0.36454768987564</v>
      </c>
      <c r="H466" s="89">
        <f>IF(OR(G466="",F466=""),"",G466*$U$5/($U$6*F466))</f>
        <v/>
      </c>
      <c r="I466" s="88" t="n">
        <v>0.547342680080159</v>
      </c>
      <c r="J466" s="89">
        <f>IF(OR(I466="",F466=""),"",I466*$U$5/($U$6*F466))</f>
        <v/>
      </c>
      <c r="K466" s="88" t="n">
        <v>0.234832160439942</v>
      </c>
      <c r="L466" s="89">
        <f>IF(OR(K466="",F466=""),"",K466*$U$5/($U$6*F466))</f>
        <v/>
      </c>
      <c r="M466" s="88" t="n">
        <v>2.94323394267737</v>
      </c>
      <c r="N466" s="89">
        <f>IF(OR(M466="",F466=""),"",M466*$U$5/($U$6*F466))</f>
        <v/>
      </c>
      <c r="O466" s="88" t="n">
        <v>0.587102024880963</v>
      </c>
      <c r="P466" s="89">
        <f>IF(OR(O466="",F466=""),"",O466*$U$5/($U$6*F466))</f>
        <v/>
      </c>
      <c r="Q466" s="88" t="n">
        <v>4.82530152050425</v>
      </c>
      <c r="R466" s="89">
        <f>IF(OR(Q466="",F466=""),"",Q466*$U$5/($U$6*F466))</f>
        <v/>
      </c>
    </row>
    <row r="467" ht="15" customHeight="1" s="70">
      <c r="A467" s="85" t="inlineStr">
        <is>
          <t>A-485</t>
        </is>
      </c>
      <c r="B467" s="86" t="n">
        <v>194.555</v>
      </c>
      <c r="C467" s="86" t="n">
        <v>193.465</v>
      </c>
      <c r="D467" s="87" t="n">
        <v>6830</v>
      </c>
      <c r="E467" s="87" t="n">
        <v>6850</v>
      </c>
      <c r="F467" s="86" t="n">
        <v>395.023189526598</v>
      </c>
      <c r="G467" s="88" t="n">
        <v>0.257668990359873</v>
      </c>
      <c r="H467" s="89">
        <f>IF(OR(G467="",F467=""),"",G467*$U$5/($U$6*F467))</f>
        <v/>
      </c>
      <c r="I467" s="88" t="n">
        <v>0.586402537688018</v>
      </c>
      <c r="J467" s="89">
        <f>IF(OR(I467="",F467=""),"",I467*$U$5/($U$6*F467))</f>
        <v/>
      </c>
      <c r="K467" s="88" t="n">
        <v>0.269145314637327</v>
      </c>
      <c r="L467" s="89">
        <f>IF(OR(K467="",F467=""),"",K467*$U$5/($U$6*F467))</f>
        <v/>
      </c>
      <c r="M467" s="88" t="n">
        <v>3.24179166673475</v>
      </c>
      <c r="N467" s="89">
        <f>IF(OR(M467="",F467=""),"",M467*$U$5/($U$6*F467))</f>
        <v/>
      </c>
      <c r="O467" s="88" t="n">
        <v>0.5976866099368831</v>
      </c>
      <c r="P467" s="89">
        <f>IF(OR(O467="",F467=""),"",O467*$U$5/($U$6*F467))</f>
        <v/>
      </c>
      <c r="Q467" s="88" t="n">
        <v>3.77972251616023</v>
      </c>
      <c r="R467" s="89">
        <f>IF(OR(Q467="",F467=""),"",Q467*$U$5/($U$6*F467))</f>
        <v/>
      </c>
    </row>
    <row r="468" ht="15" customHeight="1" s="70">
      <c r="A468" s="85" t="inlineStr">
        <is>
          <t>A-480</t>
        </is>
      </c>
      <c r="B468" s="86" t="n">
        <v>195.055</v>
      </c>
      <c r="C468" s="86" t="n">
        <v>193.965</v>
      </c>
      <c r="D468" s="87" t="n">
        <v>6848</v>
      </c>
      <c r="E468" s="87" t="n">
        <v>6870</v>
      </c>
      <c r="F468" s="86" t="n">
        <v>370.25667752443</v>
      </c>
      <c r="G468" s="88" t="n">
        <v>0.261927169231421</v>
      </c>
      <c r="H468" s="89">
        <f>IF(OR(G468="",F468=""),"",G468*$U$5/($U$6*F468))</f>
        <v/>
      </c>
      <c r="I468" s="88" t="n">
        <v>0.519427930928764</v>
      </c>
      <c r="J468" s="89">
        <f>IF(OR(I468="",F468=""),"",I468*$U$5/($U$6*F468))</f>
        <v/>
      </c>
      <c r="K468" s="88" t="n">
        <v>0.225633311903011</v>
      </c>
      <c r="L468" s="89">
        <f>IF(OR(K468="",F468=""),"",K468*$U$5/($U$6*F468))</f>
        <v/>
      </c>
      <c r="M468" s="88" t="n">
        <v>2.79478508715021</v>
      </c>
      <c r="N468" s="89">
        <f>IF(OR(M468="",F468=""),"",M468*$U$5/($U$6*F468))</f>
        <v/>
      </c>
      <c r="O468" s="88" t="n">
        <v>0.528056942855016</v>
      </c>
      <c r="P468" s="89">
        <f>IF(OR(O468="",F468=""),"",O468*$U$5/($U$6*F468))</f>
        <v/>
      </c>
      <c r="Q468" s="88" t="n">
        <v>6.55106803812249</v>
      </c>
      <c r="R468" s="89">
        <f>IF(OR(Q468="",F468=""),"",Q468*$U$5/($U$6*F468))</f>
        <v/>
      </c>
    </row>
    <row r="469" ht="15" customHeight="1" s="70">
      <c r="A469" s="85" t="inlineStr">
        <is>
          <t>A-475</t>
        </is>
      </c>
      <c r="B469" s="86" t="n">
        <v>195.455</v>
      </c>
      <c r="C469" s="86" t="n">
        <v>194.365</v>
      </c>
      <c r="D469" s="87" t="n">
        <v>6863</v>
      </c>
      <c r="E469" s="87" t="n">
        <v>6890</v>
      </c>
      <c r="F469" s="86" t="n">
        <v>379.963445167752</v>
      </c>
      <c r="G469" s="88" t="n">
        <v>0.114750960144726</v>
      </c>
      <c r="H469" s="89">
        <f>IF(OR(G469="",F469=""),"",G469*$U$5/($U$6*F469))</f>
        <v/>
      </c>
      <c r="I469" s="88" t="n">
        <v>0.581100521647976</v>
      </c>
      <c r="J469" s="89">
        <f>IF(OR(I469="",F469=""),"",I469*$U$5/($U$6*F469))</f>
        <v/>
      </c>
      <c r="K469" s="88" t="n">
        <v>0.250878382928617</v>
      </c>
      <c r="L469" s="89">
        <f>IF(OR(K469="",F469=""),"",K469*$U$5/($U$6*F469))</f>
        <v/>
      </c>
      <c r="M469" s="88" t="n">
        <v>3.06049020222544</v>
      </c>
      <c r="N469" s="89">
        <f>IF(OR(M469="",F469=""),"",M469*$U$5/($U$6*F469))</f>
        <v/>
      </c>
      <c r="O469" s="88" t="n">
        <v>0.762544734888821</v>
      </c>
      <c r="P469" s="89">
        <f>IF(OR(O469="",F469=""),"",O469*$U$5/($U$6*F469))</f>
        <v/>
      </c>
      <c r="Q469" s="88" t="n">
        <v>3.44366120410425</v>
      </c>
      <c r="R469" s="89">
        <f>IF(OR(Q469="",F469=""),"",Q469*$U$5/($U$6*F469))</f>
        <v/>
      </c>
    </row>
    <row r="470" ht="15" customHeight="1" s="70">
      <c r="A470" s="85" t="inlineStr">
        <is>
          <t>A-470</t>
        </is>
      </c>
      <c r="B470" s="86" t="n">
        <v>195.855</v>
      </c>
      <c r="C470" s="86" t="n">
        <v>194.765</v>
      </c>
      <c r="D470" s="87" t="n">
        <v>6879</v>
      </c>
      <c r="E470" s="87" t="n">
        <v>6910</v>
      </c>
      <c r="F470" s="86" t="n">
        <v>372.589384076114</v>
      </c>
      <c r="G470" s="88" t="n">
        <v>0.0657196114121795</v>
      </c>
      <c r="H470" s="89">
        <f>IF(OR(G470="",F470=""),"",G470*$U$5/($U$6*F470))</f>
        <v/>
      </c>
      <c r="I470" s="88" t="n">
        <v>1.21813787894947</v>
      </c>
      <c r="J470" s="89">
        <f>IF(OR(I470="",F470=""),"",I470*$U$5/($U$6*F470))</f>
        <v/>
      </c>
      <c r="K470" s="88" t="n">
        <v>0.251034802120871</v>
      </c>
      <c r="L470" s="89">
        <f>IF(OR(K470="",F470=""),"",K470*$U$5/($U$6*F470))</f>
        <v/>
      </c>
      <c r="M470" s="88" t="n">
        <v>2.95633901653152</v>
      </c>
      <c r="N470" s="89">
        <f>IF(OR(M470="",F470=""),"",M470*$U$5/($U$6*F470))</f>
        <v/>
      </c>
      <c r="O470" s="88" t="n">
        <v>1.162594522383</v>
      </c>
      <c r="P470" s="89">
        <f>IF(OR(O470="",F470=""),"",O470*$U$5/($U$6*F470))</f>
        <v/>
      </c>
      <c r="Q470" s="88" t="n">
        <v>11.6230528462696</v>
      </c>
      <c r="R470" s="89">
        <f>IF(OR(Q470="",F470=""),"",Q470*$U$5/($U$6*F470))</f>
        <v/>
      </c>
    </row>
    <row r="471" ht="15" customHeight="1" s="70">
      <c r="A471" s="85" t="inlineStr">
        <is>
          <t>A-465</t>
        </is>
      </c>
      <c r="B471" s="86" t="n">
        <v>196.255</v>
      </c>
      <c r="C471" s="86" t="n">
        <v>195.165</v>
      </c>
      <c r="D471" s="87" t="n">
        <v>6896</v>
      </c>
      <c r="E471" s="87" t="n">
        <v>6930</v>
      </c>
      <c r="F471" s="86" t="n">
        <v>382.753630445669</v>
      </c>
      <c r="G471" s="88" t="n">
        <v>0.114396799918066</v>
      </c>
      <c r="H471" s="89">
        <f>IF(OR(G471="",F471=""),"",G471*$U$5/($U$6*F471))</f>
        <v/>
      </c>
      <c r="I471" s="88" t="n">
        <v>0.532207524708732</v>
      </c>
      <c r="J471" s="89">
        <f>IF(OR(I471="",F471=""),"",I471*$U$5/($U$6*F471))</f>
        <v/>
      </c>
      <c r="K471" s="88" t="n">
        <v>0.245524512540557</v>
      </c>
      <c r="L471" s="89">
        <f>IF(OR(K471="",F471=""),"",K471*$U$5/($U$6*F471))</f>
        <v/>
      </c>
      <c r="M471" s="88" t="n">
        <v>2.77908142180285</v>
      </c>
      <c r="N471" s="89">
        <f>IF(OR(M471="",F471=""),"",M471*$U$5/($U$6*F471))</f>
        <v/>
      </c>
      <c r="O471" s="88" t="n">
        <v>0.475497801226221</v>
      </c>
      <c r="P471" s="89">
        <f>IF(OR(O471="",F471=""),"",O471*$U$5/($U$6*F471))</f>
        <v/>
      </c>
      <c r="Q471" s="88" t="n">
        <v>9.93824267960583</v>
      </c>
      <c r="R471" s="89">
        <f>IF(OR(Q471="",F471=""),"",Q471*$U$5/($U$6*F471))</f>
        <v/>
      </c>
    </row>
    <row r="472" ht="15" customHeight="1" s="70">
      <c r="A472" s="85" t="inlineStr">
        <is>
          <t>A-460</t>
        </is>
      </c>
      <c r="B472" s="86" t="n">
        <v>196.655</v>
      </c>
      <c r="C472" s="86" t="n">
        <v>195.565</v>
      </c>
      <c r="D472" s="87" t="n">
        <v>6915</v>
      </c>
      <c r="E472" s="87" t="n">
        <v>6950</v>
      </c>
      <c r="F472" s="86" t="n">
        <v>385.045568352529</v>
      </c>
      <c r="G472" s="88" t="n">
        <v>0.54842874652805</v>
      </c>
      <c r="H472" s="89">
        <f>IF(OR(G472="",F472=""),"",G472*$U$5/($U$6*F472))</f>
        <v/>
      </c>
      <c r="I472" s="88" t="n">
        <v>0.538105986568453</v>
      </c>
      <c r="J472" s="89">
        <f>IF(OR(I472="",F472=""),"",I472*$U$5/($U$6*F472))</f>
        <v/>
      </c>
      <c r="K472" s="88" t="n">
        <v>0.232594954678595</v>
      </c>
      <c r="L472" s="89">
        <f>IF(OR(K472="",F472=""),"",K472*$U$5/($U$6*F472))</f>
        <v/>
      </c>
      <c r="M472" s="88" t="n">
        <v>2.7668864913698</v>
      </c>
      <c r="N472" s="89">
        <f>IF(OR(M472="",F472=""),"",M472*$U$5/($U$6*F472))</f>
        <v/>
      </c>
      <c r="O472" s="88" t="n">
        <v>1.3814850694831</v>
      </c>
      <c r="P472" s="89">
        <f>IF(OR(O472="",F472=""),"",O472*$U$5/($U$6*F472))</f>
        <v/>
      </c>
      <c r="Q472" s="88" t="n">
        <v>25.2994735736404</v>
      </c>
      <c r="R472" s="89">
        <f>IF(OR(Q472="",F472=""),"",Q472*$U$5/($U$6*F472))</f>
        <v/>
      </c>
    </row>
    <row r="473" ht="15" customHeight="1" s="70">
      <c r="A473" s="85" t="inlineStr">
        <is>
          <t>A-455</t>
        </is>
      </c>
      <c r="B473" s="86" t="n">
        <v>197.055</v>
      </c>
      <c r="C473" s="86" t="n">
        <v>195.965</v>
      </c>
      <c r="D473" s="87" t="n">
        <v>6931</v>
      </c>
      <c r="E473" s="87" t="n">
        <v>6970</v>
      </c>
      <c r="F473" s="86" t="n">
        <v>373.286930395594</v>
      </c>
      <c r="G473" s="88" t="n">
        <v>0.0024516346683604</v>
      </c>
      <c r="H473" s="89">
        <f>IF(OR(G473="",F473=""),"",G473*$U$5/($U$6*F473))</f>
        <v/>
      </c>
      <c r="I473" s="88" t="n">
        <v>0.463972577972419</v>
      </c>
      <c r="J473" s="89">
        <f>IF(OR(I473="",F473=""),"",I473*$U$5/($U$6*F473))</f>
        <v/>
      </c>
      <c r="K473" s="88" t="n">
        <v>0.231613165565832</v>
      </c>
      <c r="L473" s="89">
        <f>IF(OR(K473="",F473=""),"",K473*$U$5/($U$6*F473))</f>
        <v/>
      </c>
      <c r="M473" s="88" t="n">
        <v>2.86684446044163</v>
      </c>
      <c r="N473" s="89">
        <f>IF(OR(M473="",F473=""),"",M473*$U$5/($U$6*F473))</f>
        <v/>
      </c>
      <c r="O473" s="88" t="n">
        <v>0.616392874426226</v>
      </c>
      <c r="P473" s="89">
        <f>IF(OR(O473="",F473=""),"",O473*$U$5/($U$6*F473))</f>
        <v/>
      </c>
      <c r="Q473" s="88" t="n">
        <v>10.1152631347476</v>
      </c>
      <c r="R473" s="89">
        <f>IF(OR(Q473="",F473=""),"",Q473*$U$5/($U$6*F473))</f>
        <v/>
      </c>
    </row>
    <row r="474" ht="15" customHeight="1" s="70">
      <c r="A474" s="85" t="inlineStr">
        <is>
          <t>A-450</t>
        </is>
      </c>
      <c r="B474" s="86" t="n">
        <v>197.455</v>
      </c>
      <c r="C474" s="86" t="n">
        <v>196.365</v>
      </c>
      <c r="D474" s="87" t="n">
        <v>6945</v>
      </c>
      <c r="E474" s="87" t="n">
        <v>6987.5</v>
      </c>
      <c r="F474" s="86" t="n">
        <v>386.839258888333</v>
      </c>
      <c r="G474" s="88" t="n">
        <v>0.0517796365312092</v>
      </c>
      <c r="H474" s="89">
        <f>IF(OR(G474="",F474=""),"",G474*$U$5/($U$6*F474))</f>
        <v/>
      </c>
      <c r="I474" s="88" t="n">
        <v>0.387076621428106</v>
      </c>
      <c r="J474" s="89">
        <f>IF(OR(I474="",F474=""),"",I474*$U$5/($U$6*F474))</f>
        <v/>
      </c>
      <c r="K474" s="88" t="n">
        <v>0.247959291362216</v>
      </c>
      <c r="L474" s="89">
        <f>IF(OR(K474="",F474=""),"",K474*$U$5/($U$6*F474))</f>
        <v/>
      </c>
      <c r="M474" s="88" t="n">
        <v>2.68989698241341</v>
      </c>
      <c r="N474" s="89">
        <f>IF(OR(M474="",F474=""),"",M474*$U$5/($U$6*F474))</f>
        <v/>
      </c>
      <c r="O474" s="88" t="n">
        <v>0.220606717527381</v>
      </c>
      <c r="P474" s="89">
        <f>IF(OR(O474="",F474=""),"",O474*$U$5/($U$6*F474))</f>
        <v/>
      </c>
      <c r="Q474" s="88" t="n">
        <v>0.857364023357835</v>
      </c>
      <c r="R474" s="89">
        <f>IF(OR(Q474="",F474=""),"",Q474*$U$5/($U$6*F474))</f>
        <v/>
      </c>
    </row>
    <row r="475" ht="15" customHeight="1" s="70">
      <c r="A475" s="85" t="inlineStr">
        <is>
          <t>A-445</t>
        </is>
      </c>
      <c r="B475" s="86" t="n">
        <v>197.855</v>
      </c>
      <c r="C475" s="86" t="n">
        <v>196.765</v>
      </c>
      <c r="D475" s="87" t="n">
        <v>6963</v>
      </c>
      <c r="E475" s="87" t="n">
        <v>7005</v>
      </c>
      <c r="F475" s="86" t="n">
        <v>368.105157736605</v>
      </c>
      <c r="G475" s="88" t="n">
        <v>0.0447607210364621</v>
      </c>
      <c r="H475" s="89">
        <f>IF(OR(G475="",F475=""),"",G475*$U$5/($U$6*F475))</f>
        <v/>
      </c>
      <c r="I475" s="88" t="n">
        <v>0.519937868062767</v>
      </c>
      <c r="J475" s="89">
        <f>IF(OR(I475="",F475=""),"",I475*$U$5/($U$6*F475))</f>
        <v/>
      </c>
      <c r="K475" s="88" t="n">
        <v>0.220029251759123</v>
      </c>
      <c r="L475" s="89">
        <f>IF(OR(K475="",F475=""),"",K475*$U$5/($U$6*F475))</f>
        <v/>
      </c>
      <c r="M475" s="88" t="n">
        <v>2.75104611082555</v>
      </c>
      <c r="N475" s="89">
        <f>IF(OR(M475="",F475=""),"",M475*$U$5/($U$6*F475))</f>
        <v/>
      </c>
      <c r="O475" s="88" t="n">
        <v>0.615317519039572</v>
      </c>
      <c r="P475" s="89">
        <f>IF(OR(O475="",F475=""),"",O475*$U$5/($U$6*F475))</f>
        <v/>
      </c>
      <c r="Q475" s="88" t="n">
        <v>2.49325524954966</v>
      </c>
      <c r="R475" s="89">
        <f>IF(OR(Q475="",F475=""),"",Q475*$U$5/($U$6*F475))</f>
        <v/>
      </c>
    </row>
    <row r="476" ht="15" customHeight="1" s="70">
      <c r="A476" s="85" t="inlineStr">
        <is>
          <t>A-440</t>
        </is>
      </c>
      <c r="B476" s="86" t="n">
        <v>198.255</v>
      </c>
      <c r="C476" s="86" t="n">
        <v>197.165</v>
      </c>
      <c r="D476" s="87" t="n">
        <v>6974</v>
      </c>
      <c r="E476" s="87" t="n">
        <v>7022.5</v>
      </c>
      <c r="F476" s="86" t="n">
        <v>383.849774661993</v>
      </c>
      <c r="G476" s="88" t="n">
        <v>0.0435987546974192</v>
      </c>
      <c r="H476" s="89">
        <f>IF(OR(G476="",F476=""),"",G476*$U$5/($U$6*F476))</f>
        <v/>
      </c>
      <c r="I476" s="88" t="n">
        <v>0.514579255220302</v>
      </c>
      <c r="J476" s="89">
        <f>IF(OR(I476="",F476=""),"",I476*$U$5/($U$6*F476))</f>
        <v/>
      </c>
      <c r="K476" s="88" t="n">
        <v>0.22717456035463</v>
      </c>
      <c r="L476" s="89">
        <f>IF(OR(K476="",F476=""),"",K476*$U$5/($U$6*F476))</f>
        <v/>
      </c>
      <c r="M476" s="88" t="n">
        <v>2.83597304264402</v>
      </c>
      <c r="N476" s="89">
        <f>IF(OR(M476="",F476=""),"",M476*$U$5/($U$6*F476))</f>
        <v/>
      </c>
      <c r="O476" s="88" t="n">
        <v>0.442054357761657</v>
      </c>
      <c r="P476" s="89">
        <f>IF(OR(O476="",F476=""),"",O476*$U$5/($U$6*F476))</f>
        <v/>
      </c>
      <c r="Q476" s="88" t="n">
        <v>-1.39376446370371</v>
      </c>
      <c r="R476" s="89">
        <f>IF(OR(Q476="",F476=""),"",Q476*$U$5/($U$6*F476))</f>
        <v/>
      </c>
    </row>
    <row r="477" ht="15" customHeight="1" s="70">
      <c r="A477" s="85" t="inlineStr">
        <is>
          <t>A-435</t>
        </is>
      </c>
      <c r="B477" s="86" t="n">
        <v>198.655</v>
      </c>
      <c r="C477" s="86" t="n">
        <v>197.565</v>
      </c>
      <c r="D477" s="87" t="n">
        <v>6991</v>
      </c>
      <c r="E477" s="87" t="n">
        <v>7038</v>
      </c>
      <c r="F477" s="86" t="n">
        <v>374.283425137707</v>
      </c>
      <c r="G477" s="88" t="n">
        <v>0.152141995880196</v>
      </c>
      <c r="H477" s="89">
        <f>IF(OR(G477="",F477=""),"",G477*$U$5/($U$6*F477))</f>
        <v/>
      </c>
      <c r="I477" s="88" t="n">
        <v>0.564881462153179</v>
      </c>
      <c r="J477" s="89">
        <f>IF(OR(I477="",F477=""),"",I477*$U$5/($U$6*F477))</f>
        <v/>
      </c>
      <c r="K477" s="88" t="n">
        <v>0.218896669746699</v>
      </c>
      <c r="L477" s="89">
        <f>IF(OR(K477="",F477=""),"",K477*$U$5/($U$6*F477))</f>
        <v/>
      </c>
      <c r="M477" s="88" t="n">
        <v>2.58955775233159</v>
      </c>
      <c r="N477" s="89">
        <f>IF(OR(M477="",F477=""),"",M477*$U$5/($U$6*F477))</f>
        <v/>
      </c>
      <c r="O477" s="88" t="n">
        <v>0.463874059766043</v>
      </c>
      <c r="P477" s="89">
        <f>IF(OR(O477="",F477=""),"",O477*$U$5/($U$6*F477))</f>
        <v/>
      </c>
      <c r="Q477" s="88" t="n">
        <v>8.645568745164301</v>
      </c>
      <c r="R477" s="89">
        <f>IF(OR(Q477="",F477=""),"",Q477*$U$5/($U$6*F477))</f>
        <v/>
      </c>
    </row>
    <row r="478" ht="15" customHeight="1" s="70">
      <c r="A478" s="85" t="inlineStr">
        <is>
          <t>A-430</t>
        </is>
      </c>
      <c r="B478" s="86" t="n">
        <v>199.055</v>
      </c>
      <c r="C478" s="86" t="n">
        <v>197.965</v>
      </c>
      <c r="D478" s="87" t="n">
        <v>7005</v>
      </c>
      <c r="E478" s="87" t="n">
        <v>7053</v>
      </c>
      <c r="F478" s="86" t="n">
        <v>394.512268402604</v>
      </c>
      <c r="G478" s="88" t="n">
        <v>0.0385382958891609</v>
      </c>
      <c r="H478" s="89">
        <f>IF(OR(G478="",F478=""),"",G478*$U$5/($U$6*F478))</f>
        <v/>
      </c>
      <c r="I478" s="88" t="n">
        <v>0.605094010247351</v>
      </c>
      <c r="J478" s="89">
        <f>IF(OR(I478="",F478=""),"",I478*$U$5/($U$6*F478))</f>
        <v/>
      </c>
      <c r="K478" s="88" t="n">
        <v>0.250528351355537</v>
      </c>
      <c r="L478" s="89">
        <f>IF(OR(K478="",F478=""),"",K478*$U$5/($U$6*F478))</f>
        <v/>
      </c>
      <c r="M478" s="88" t="n">
        <v>2.80389882632663</v>
      </c>
      <c r="N478" s="89">
        <f>IF(OR(M478="",F478=""),"",M478*$U$5/($U$6*F478))</f>
        <v/>
      </c>
      <c r="O478" s="88" t="n">
        <v>0.5885753108006621</v>
      </c>
      <c r="P478" s="89">
        <f>IF(OR(O478="",F478=""),"",O478*$U$5/($U$6*F478))</f>
        <v/>
      </c>
      <c r="Q478" s="88" t="n">
        <v>1.49679864617303</v>
      </c>
      <c r="R478" s="89">
        <f>IF(OR(Q478="",F478=""),"",Q478*$U$5/($U$6*F478))</f>
        <v/>
      </c>
    </row>
    <row r="479" ht="15" customHeight="1" s="70">
      <c r="A479" s="85" t="inlineStr">
        <is>
          <t>A-425</t>
        </is>
      </c>
      <c r="B479" s="86" t="n">
        <v>199.455</v>
      </c>
      <c r="C479" s="86" t="n">
        <v>198.365</v>
      </c>
      <c r="D479" s="87" t="n">
        <v>7028</v>
      </c>
      <c r="E479" s="87" t="n">
        <v>7068.5</v>
      </c>
      <c r="F479" s="86" t="n">
        <v>372.091136705058</v>
      </c>
      <c r="G479" s="88" t="n">
        <v>0.06846675708514061</v>
      </c>
      <c r="H479" s="89">
        <f>IF(OR(G479="",F479=""),"",G479*$U$5/($U$6*F479))</f>
        <v/>
      </c>
      <c r="I479" s="88" t="n">
        <v>0.562820432960505</v>
      </c>
      <c r="J479" s="89">
        <f>IF(OR(I479="",F479=""),"",I479*$U$5/($U$6*F479))</f>
        <v/>
      </c>
      <c r="K479" s="88" t="n">
        <v>0.237725749659473</v>
      </c>
      <c r="L479" s="89">
        <f>IF(OR(K479="",F479=""),"",K479*$U$5/($U$6*F479))</f>
        <v/>
      </c>
      <c r="M479" s="88" t="n">
        <v>2.91608965908527</v>
      </c>
      <c r="N479" s="89">
        <f>IF(OR(M479="",F479=""),"",M479*$U$5/($U$6*F479))</f>
        <v/>
      </c>
      <c r="O479" s="88" t="n">
        <v>0.63330033234526</v>
      </c>
      <c r="P479" s="89">
        <f>IF(OR(O479="",F479=""),"",O479*$U$5/($U$6*F479))</f>
        <v/>
      </c>
      <c r="Q479" s="88" t="n">
        <v>8.03330321698121</v>
      </c>
      <c r="R479" s="89">
        <f>IF(OR(Q479="",F479=""),"",Q479*$U$5/($U$6*F479))</f>
        <v/>
      </c>
    </row>
    <row r="480" ht="15" customHeight="1" s="70">
      <c r="A480" s="85" t="inlineStr">
        <is>
          <t>A-420</t>
        </is>
      </c>
      <c r="B480" s="86" t="n">
        <v>199.855</v>
      </c>
      <c r="C480" s="86" t="n">
        <v>198.765</v>
      </c>
      <c r="D480" s="87" t="n">
        <v>7048</v>
      </c>
      <c r="E480" s="87" t="n">
        <v>7086</v>
      </c>
      <c r="F480" s="86" t="n">
        <v>381.856785177767</v>
      </c>
      <c r="G480" s="88" t="n">
        <v>0.100165358711822</v>
      </c>
      <c r="H480" s="89">
        <f>IF(OR(G480="",F480=""),"",G480*$U$5/($U$6*F480))</f>
        <v/>
      </c>
      <c r="I480" s="88" t="n">
        <v>0.528519411475096</v>
      </c>
      <c r="J480" s="89">
        <f>IF(OR(I480="",F480=""),"",I480*$U$5/($U$6*F480))</f>
        <v/>
      </c>
      <c r="K480" s="88" t="n">
        <v>0.241265667954317</v>
      </c>
      <c r="L480" s="89">
        <f>IF(OR(K480="",F480=""),"",K480*$U$5/($U$6*F480))</f>
        <v/>
      </c>
      <c r="M480" s="88" t="n">
        <v>2.74818639273719</v>
      </c>
      <c r="N480" s="89">
        <f>IF(OR(M480="",F480=""),"",M480*$U$5/($U$6*F480))</f>
        <v/>
      </c>
      <c r="O480" s="88" t="n">
        <v>0.334879912635186</v>
      </c>
      <c r="P480" s="89">
        <f>IF(OR(O480="",F480=""),"",O480*$U$5/($U$6*F480))</f>
        <v/>
      </c>
      <c r="Q480" s="88" t="n">
        <v>3.26755273653237</v>
      </c>
      <c r="R480" s="89">
        <f>IF(OR(Q480="",F480=""),"",Q480*$U$5/($U$6*F480))</f>
        <v/>
      </c>
    </row>
    <row r="481" ht="15" customHeight="1" s="70">
      <c r="A481" s="85" t="inlineStr">
        <is>
          <t>A-415</t>
        </is>
      </c>
      <c r="B481" s="86" t="n">
        <v>200.205</v>
      </c>
      <c r="C481" s="86" t="n">
        <v>199.115</v>
      </c>
      <c r="D481" s="87" t="n">
        <v>7062</v>
      </c>
      <c r="E481" s="87" t="n">
        <v>7103.5</v>
      </c>
      <c r="F481" s="86" t="n">
        <v>418.029544316475</v>
      </c>
      <c r="G481" s="88" t="n">
        <v>0.113925708177564</v>
      </c>
      <c r="H481" s="89">
        <f>IF(OR(G481="",F481=""),"",G481*$U$5/($U$6*F481))</f>
        <v/>
      </c>
      <c r="I481" s="88" t="n">
        <v>0.617502343981692</v>
      </c>
      <c r="J481" s="89">
        <f>IF(OR(I481="",F481=""),"",I481*$U$5/($U$6*F481))</f>
        <v/>
      </c>
      <c r="K481" s="88" t="n">
        <v>0.257183256192517</v>
      </c>
      <c r="L481" s="89">
        <f>IF(OR(K481="",F481=""),"",K481*$U$5/($U$6*F481))</f>
        <v/>
      </c>
      <c r="M481" s="88" t="n">
        <v>3.10485748385264</v>
      </c>
      <c r="N481" s="89">
        <f>IF(OR(M481="",F481=""),"",M481*$U$5/($U$6*F481))</f>
        <v/>
      </c>
      <c r="O481" s="88" t="n">
        <v>0.455169559748586</v>
      </c>
      <c r="P481" s="89">
        <f>IF(OR(O481="",F481=""),"",O481*$U$5/($U$6*F481))</f>
        <v/>
      </c>
      <c r="Q481" s="88" t="n">
        <v>1.39444550939311</v>
      </c>
      <c r="R481" s="89">
        <f>IF(OR(Q481="",F481=""),"",Q481*$U$5/($U$6*F481))</f>
        <v/>
      </c>
    </row>
    <row r="482" ht="15" customHeight="1" s="70">
      <c r="A482" s="85" t="inlineStr">
        <is>
          <t>A-410</t>
        </is>
      </c>
      <c r="B482" s="86" t="n">
        <v>200.555</v>
      </c>
      <c r="C482" s="86" t="n">
        <v>199.465</v>
      </c>
      <c r="D482" s="87" t="n">
        <v>7081</v>
      </c>
      <c r="E482" s="87" t="n">
        <v>7121</v>
      </c>
      <c r="F482" s="86" t="n">
        <v>370.397095643465</v>
      </c>
      <c r="G482" s="88" t="n">
        <v>0.254322564429096</v>
      </c>
      <c r="H482" s="89">
        <f>IF(OR(G482="",F482=""),"",G482*$U$5/($U$6*F482))</f>
        <v/>
      </c>
      <c r="I482" s="88" t="n">
        <v>0.7316193294375301</v>
      </c>
      <c r="J482" s="89">
        <f>IF(OR(I482="",F482=""),"",I482*$U$5/($U$6*F482))</f>
        <v/>
      </c>
      <c r="K482" s="88" t="n">
        <v>0.251917410744492</v>
      </c>
      <c r="L482" s="89">
        <f>IF(OR(K482="",F482=""),"",K482*$U$5/($U$6*F482))</f>
        <v/>
      </c>
      <c r="M482" s="88" t="n">
        <v>2.59993480254553</v>
      </c>
      <c r="N482" s="89">
        <f>IF(OR(M482="",F482=""),"",M482*$U$5/($U$6*F482))</f>
        <v/>
      </c>
      <c r="O482" s="88" t="n">
        <v>0.395453272340862</v>
      </c>
      <c r="P482" s="89">
        <f>IF(OR(O482="",F482=""),"",O482*$U$5/($U$6*F482))</f>
        <v/>
      </c>
      <c r="Q482" s="88" t="n">
        <v>3.94534645636181</v>
      </c>
      <c r="R482" s="89">
        <f>IF(OR(Q482="",F482=""),"",Q482*$U$5/($U$6*F482))</f>
        <v/>
      </c>
    </row>
    <row r="483" ht="15" customHeight="1" s="70">
      <c r="A483" s="85" t="inlineStr">
        <is>
          <t>A-405</t>
        </is>
      </c>
      <c r="B483" s="86" t="n">
        <v>200.905</v>
      </c>
      <c r="C483" s="86" t="n">
        <v>199.815</v>
      </c>
      <c r="D483" s="87" t="n">
        <v>7096</v>
      </c>
      <c r="E483" s="87" t="n">
        <v>7138.5</v>
      </c>
      <c r="F483" s="86" t="n">
        <v>609.954431647471</v>
      </c>
      <c r="G483" s="88" t="n">
        <v>0.170697574305899</v>
      </c>
      <c r="H483" s="89">
        <f>IF(OR(G483="",F483=""),"",G483*$U$5/($U$6*F483))</f>
        <v/>
      </c>
      <c r="I483" s="88" t="n">
        <v>0.659899484859154</v>
      </c>
      <c r="J483" s="89">
        <f>IF(OR(I483="",F483=""),"",I483*$U$5/($U$6*F483))</f>
        <v/>
      </c>
      <c r="K483" s="88" t="n">
        <v>0.473671947281067</v>
      </c>
      <c r="L483" s="89">
        <f>IF(OR(K483="",F483=""),"",K483*$U$5/($U$6*F483))</f>
        <v/>
      </c>
      <c r="M483" s="88" t="n">
        <v>4.44229773756009</v>
      </c>
      <c r="N483" s="89">
        <f>IF(OR(M483="",F483=""),"",M483*$U$5/($U$6*F483))</f>
        <v/>
      </c>
      <c r="O483" s="88" t="n">
        <v>0.611032895548849</v>
      </c>
      <c r="P483" s="89">
        <f>IF(OR(O483="",F483=""),"",O483*$U$5/($U$6*F483))</f>
        <v/>
      </c>
      <c r="Q483" s="88" t="n">
        <v>3.78710431144512</v>
      </c>
      <c r="R483" s="89">
        <f>IF(OR(Q483="",F483=""),"",Q483*$U$5/($U$6*F483))</f>
        <v/>
      </c>
    </row>
    <row r="484" ht="15" customHeight="1" s="70">
      <c r="A484" s="85" t="inlineStr">
        <is>
          <t>A-400</t>
        </is>
      </c>
      <c r="B484" s="86" t="n">
        <v>201.255</v>
      </c>
      <c r="C484" s="86" t="n">
        <v>200.165</v>
      </c>
      <c r="D484" s="87" t="n">
        <v>7109</v>
      </c>
      <c r="E484" s="87" t="n">
        <v>7151</v>
      </c>
      <c r="F484" s="86" t="n">
        <v>375.27991987982</v>
      </c>
      <c r="G484" s="88" t="n">
        <v>0.186305102621374</v>
      </c>
      <c r="H484" s="89">
        <f>IF(OR(G484="",F484=""),"",G484*$U$5/($U$6*F484))</f>
        <v/>
      </c>
      <c r="I484" s="88" t="n">
        <v>0.414833791697302</v>
      </c>
      <c r="J484" s="89">
        <f>IF(OR(I484="",F484=""),"",I484*$U$5/($U$6*F484))</f>
        <v/>
      </c>
      <c r="K484" s="88" t="n">
        <v>0.223192502618063</v>
      </c>
      <c r="L484" s="89">
        <f>IF(OR(K484="",F484=""),"",K484*$U$5/($U$6*F484))</f>
        <v/>
      </c>
      <c r="M484" s="88" t="n">
        <v>2.33002419361444</v>
      </c>
      <c r="N484" s="89">
        <f>IF(OR(M484="",F484=""),"",M484*$U$5/($U$6*F484))</f>
        <v/>
      </c>
      <c r="O484" s="88" t="n">
        <v>0.285274742306491</v>
      </c>
      <c r="P484" s="89">
        <f>IF(OR(O484="",F484=""),"",O484*$U$5/($U$6*F484))</f>
        <v/>
      </c>
      <c r="Q484" s="88" t="n">
        <v>1.27636726257325</v>
      </c>
      <c r="R484" s="89">
        <f>IF(OR(Q484="",F484=""),"",Q484*$U$5/($U$6*F484))</f>
        <v/>
      </c>
    </row>
    <row r="485" ht="15" customHeight="1" s="70">
      <c r="A485" s="85" t="inlineStr">
        <is>
          <t>A-395</t>
        </is>
      </c>
      <c r="B485" s="86" t="n">
        <v>201.605</v>
      </c>
      <c r="C485" s="86" t="n">
        <v>200.515</v>
      </c>
      <c r="D485" s="87" t="n">
        <v>7122</v>
      </c>
      <c r="E485" s="87" t="n">
        <v>7163.5</v>
      </c>
      <c r="F485" s="86" t="n">
        <v>373.78517776665</v>
      </c>
      <c r="G485" s="88" t="n">
        <v>0.17276984129859</v>
      </c>
      <c r="H485" s="89">
        <f>IF(OR(G485="",F485=""),"",G485*$U$5/($U$6*F485))</f>
        <v/>
      </c>
      <c r="I485" s="88" t="n">
        <v>0.5392758118869549</v>
      </c>
      <c r="J485" s="89">
        <f>IF(OR(I485="",F485=""),"",I485*$U$5/($U$6*F485))</f>
        <v/>
      </c>
      <c r="K485" s="88" t="n">
        <v>0.200566969257969</v>
      </c>
      <c r="L485" s="89">
        <f>IF(OR(K485="",F485=""),"",K485*$U$5/($U$6*F485))</f>
        <v/>
      </c>
      <c r="M485" s="88" t="n">
        <v>2.61850822615292</v>
      </c>
      <c r="N485" s="89">
        <f>IF(OR(M485="",F485=""),"",M485*$U$5/($U$6*F485))</f>
        <v/>
      </c>
      <c r="O485" s="88" t="n">
        <v>0.302300745716647</v>
      </c>
      <c r="P485" s="89">
        <f>IF(OR(O485="",F485=""),"",O485*$U$5/($U$6*F485))</f>
        <v/>
      </c>
      <c r="Q485" s="88" t="n">
        <v>2.27646271930593</v>
      </c>
      <c r="R485" s="89">
        <f>IF(OR(Q485="",F485=""),"",Q485*$U$5/($U$6*F485))</f>
        <v/>
      </c>
    </row>
    <row r="486" ht="15" customHeight="1" s="70">
      <c r="A486" s="85" t="inlineStr">
        <is>
          <t>A-390</t>
        </is>
      </c>
      <c r="B486" s="86" t="n">
        <v>201.955</v>
      </c>
      <c r="C486" s="86" t="n">
        <v>200.865</v>
      </c>
      <c r="D486" s="87" t="n">
        <v>7134</v>
      </c>
      <c r="E486" s="87" t="n">
        <v>7176</v>
      </c>
      <c r="F486" s="86" t="n">
        <v>323.404958086403</v>
      </c>
      <c r="G486" s="88" t="n">
        <v>0.0667297506444043</v>
      </c>
      <c r="H486" s="89">
        <f>IF(OR(G486="",F486=""),"",G486*$U$5/($U$6*F486))</f>
        <v/>
      </c>
      <c r="I486" s="88" t="n">
        <v>0.477058648965904</v>
      </c>
      <c r="J486" s="89">
        <f>IF(OR(I486="",F486=""),"",I486*$U$5/($U$6*F486))</f>
        <v/>
      </c>
      <c r="K486" s="88" t="n">
        <v>0.168126458898682</v>
      </c>
      <c r="L486" s="89">
        <f>IF(OR(K486="",F486=""),"",K486*$U$5/($U$6*F486))</f>
        <v/>
      </c>
      <c r="M486" s="88" t="n">
        <v>2.18318605728817</v>
      </c>
      <c r="N486" s="89">
        <f>IF(OR(M486="",F486=""),"",M486*$U$5/($U$6*F486))</f>
        <v/>
      </c>
      <c r="O486" s="88" t="n">
        <v>0.545097280156628</v>
      </c>
      <c r="P486" s="89">
        <f>IF(OR(O486="",F486=""),"",O486*$U$5/($U$6*F486))</f>
        <v/>
      </c>
      <c r="Q486" s="88" t="n">
        <v>5.0486659409286</v>
      </c>
      <c r="R486" s="89">
        <f>IF(OR(Q486="",F486=""),"",Q486*$U$5/($U$6*F486))</f>
        <v/>
      </c>
    </row>
    <row r="487" ht="15" customHeight="1" s="70">
      <c r="A487" s="85" t="inlineStr">
        <is>
          <t>A-385</t>
        </is>
      </c>
      <c r="B487" s="86" t="n">
        <v>202.371266666667</v>
      </c>
      <c r="C487" s="86" t="n">
        <v>201.281266666667</v>
      </c>
      <c r="D487" s="87" t="n">
        <v>7148</v>
      </c>
      <c r="E487" s="87" t="n">
        <v>7189.5</v>
      </c>
      <c r="F487" s="86" t="n">
        <v>380.26248628536</v>
      </c>
      <c r="G487" s="88" t="n">
        <v>0.06816948777505059</v>
      </c>
      <c r="H487" s="89">
        <f>IF(OR(G487="",F487=""),"",G487*$U$5/($U$6*F487))</f>
        <v/>
      </c>
      <c r="I487" s="88" t="n">
        <v>0.531116481362411</v>
      </c>
      <c r="J487" s="89">
        <f>IF(OR(I487="",F487=""),"",I487*$U$5/($U$6*F487))</f>
        <v/>
      </c>
      <c r="K487" s="88" t="n">
        <v>0.216162695013368</v>
      </c>
      <c r="L487" s="89">
        <f>IF(OR(K487="",F487=""),"",K487*$U$5/($U$6*F487))</f>
        <v/>
      </c>
      <c r="M487" s="88" t="n">
        <v>2.51741020761884</v>
      </c>
      <c r="N487" s="89">
        <f>IF(OR(M487="",F487=""),"",M487*$U$5/($U$6*F487))</f>
        <v/>
      </c>
      <c r="O487" s="88" t="n">
        <v>0.349706091388697</v>
      </c>
      <c r="P487" s="89">
        <f>IF(OR(O487="",F487=""),"",O487*$U$5/($U$6*F487))</f>
        <v/>
      </c>
      <c r="Q487" s="88" t="n">
        <v>2.27031553465191</v>
      </c>
      <c r="R487" s="89">
        <f>IF(OR(Q487="",F487=""),"",Q487*$U$5/($U$6*F487))</f>
        <v/>
      </c>
    </row>
    <row r="488" ht="15" customHeight="1" s="70">
      <c r="A488" s="85" t="inlineStr">
        <is>
          <t>A-380</t>
        </is>
      </c>
      <c r="B488" s="86" t="n">
        <v>202.788016666667</v>
      </c>
      <c r="C488" s="86" t="n">
        <v>201.698016666667</v>
      </c>
      <c r="D488" s="87" t="n">
        <v>7161</v>
      </c>
      <c r="E488" s="87" t="n">
        <v>7207</v>
      </c>
      <c r="F488" s="86" t="n">
        <v>375.427630872724</v>
      </c>
      <c r="G488" s="88" t="n">
        <v>0.17806184407982</v>
      </c>
      <c r="H488" s="89">
        <f>IF(OR(G488="",F488=""),"",G488*$U$5/($U$6*F488))</f>
        <v/>
      </c>
      <c r="I488" s="88" t="n">
        <v>0.567311345247875</v>
      </c>
      <c r="J488" s="89">
        <f>IF(OR(I488="",F488=""),"",I488*$U$5/($U$6*F488))</f>
        <v/>
      </c>
      <c r="K488" s="88" t="n">
        <v>0.21943019037733</v>
      </c>
      <c r="L488" s="89">
        <f>IF(OR(K488="",F488=""),"",K488*$U$5/($U$6*F488))</f>
        <v/>
      </c>
      <c r="M488" s="88" t="n">
        <v>2.66625443179282</v>
      </c>
      <c r="N488" s="89">
        <f>IF(OR(M488="",F488=""),"",M488*$U$5/($U$6*F488))</f>
        <v/>
      </c>
      <c r="O488" s="88" t="n">
        <v>0.392831922825512</v>
      </c>
      <c r="P488" s="89">
        <f>IF(OR(O488="",F488=""),"",O488*$U$5/($U$6*F488))</f>
        <v/>
      </c>
      <c r="Q488" s="88" t="n">
        <v>5.42780700468657</v>
      </c>
      <c r="R488" s="89">
        <f>IF(OR(Q488="",F488=""),"",Q488*$U$5/($U$6*F488))</f>
        <v/>
      </c>
    </row>
    <row r="489" ht="15" customHeight="1" s="70">
      <c r="A489" s="85" t="inlineStr">
        <is>
          <t>A-375</t>
        </is>
      </c>
      <c r="B489" s="86" t="n">
        <v>203.204766666667</v>
      </c>
      <c r="C489" s="86" t="n">
        <v>202.114766666667</v>
      </c>
      <c r="D489" s="87" t="n">
        <v>7176</v>
      </c>
      <c r="E489" s="87" t="n">
        <v>7224.5</v>
      </c>
      <c r="F489" s="86" t="n">
        <v>392.525897650006</v>
      </c>
      <c r="G489" s="88" t="n">
        <v>0.277331145534783</v>
      </c>
      <c r="H489" s="89">
        <f>IF(OR(G489="",F489=""),"",G489*$U$5/($U$6*F489))</f>
        <v/>
      </c>
      <c r="I489" s="88" t="n">
        <v>0.641975741123862</v>
      </c>
      <c r="J489" s="89">
        <f>IF(OR(I489="",F489=""),"",I489*$U$5/($U$6*F489))</f>
        <v/>
      </c>
      <c r="K489" s="88" t="n">
        <v>0.243673014687293</v>
      </c>
      <c r="L489" s="89">
        <f>IF(OR(K489="",F489=""),"",K489*$U$5/($U$6*F489))</f>
        <v/>
      </c>
      <c r="M489" s="88" t="n">
        <v>2.70551217964877</v>
      </c>
      <c r="N489" s="89">
        <f>IF(OR(M489="",F489=""),"",M489*$U$5/($U$6*F489))</f>
        <v/>
      </c>
      <c r="O489" s="88" t="n">
        <v>0.563223976287767</v>
      </c>
      <c r="P489" s="89">
        <f>IF(OR(O489="",F489=""),"",O489*$U$5/($U$6*F489))</f>
        <v/>
      </c>
      <c r="Q489" s="88" t="n">
        <v>4.11825321372294</v>
      </c>
      <c r="R489" s="89">
        <f>IF(OR(Q489="",F489=""),"",Q489*$U$5/($U$6*F489))</f>
        <v/>
      </c>
    </row>
    <row r="490" ht="15" customHeight="1" s="70">
      <c r="A490" s="85" t="inlineStr">
        <is>
          <t>A-370</t>
        </is>
      </c>
      <c r="B490" s="86" t="n">
        <v>203.621516666667</v>
      </c>
      <c r="C490" s="86" t="n">
        <v>202.531516666667</v>
      </c>
      <c r="D490" s="87" t="n">
        <v>7187</v>
      </c>
      <c r="E490" s="87" t="n">
        <v>7242</v>
      </c>
      <c r="F490" s="86" t="n">
        <v>383.204213841731</v>
      </c>
      <c r="G490" s="88" t="n">
        <v>0.20303363371724</v>
      </c>
      <c r="H490" s="89">
        <f>IF(OR(G490="",F490=""),"",G490*$U$5/($U$6*F490))</f>
        <v/>
      </c>
      <c r="I490" s="88" t="n">
        <v>0.532512175473186</v>
      </c>
      <c r="J490" s="89">
        <f>IF(OR(I490="",F490=""),"",I490*$U$5/($U$6*F490))</f>
        <v/>
      </c>
      <c r="K490" s="88" t="n">
        <v>0.21201033364042</v>
      </c>
      <c r="L490" s="89">
        <f>IF(OR(K490="",F490=""),"",K490*$U$5/($U$6*F490))</f>
        <v/>
      </c>
      <c r="M490" s="88" t="n">
        <v>2.7740089564081</v>
      </c>
      <c r="N490" s="89">
        <f>IF(OR(M490="",F490=""),"",M490*$U$5/($U$6*F490))</f>
        <v/>
      </c>
      <c r="O490" s="88" t="n">
        <v>0.382933469153503</v>
      </c>
      <c r="P490" s="89">
        <f>IF(OR(O490="",F490=""),"",O490*$U$5/($U$6*F490))</f>
        <v/>
      </c>
      <c r="Q490" s="88" t="n">
        <v>6.32982431097324</v>
      </c>
      <c r="R490" s="89">
        <f>IF(OR(Q490="",F490=""),"",Q490*$U$5/($U$6*F490))</f>
        <v/>
      </c>
    </row>
    <row r="491" ht="15" customHeight="1" s="70">
      <c r="A491" s="85" t="inlineStr">
        <is>
          <t>A-365</t>
        </is>
      </c>
      <c r="B491" s="86" t="n">
        <v>204.038266666667</v>
      </c>
      <c r="C491" s="86" t="n">
        <v>202.948266666667</v>
      </c>
      <c r="D491" s="87" t="n">
        <v>7204</v>
      </c>
      <c r="E491" s="87" t="n">
        <v>7260</v>
      </c>
      <c r="F491" s="86" t="n">
        <v>385.149341351661</v>
      </c>
      <c r="G491" s="88" t="n">
        <v>0.246859486644554</v>
      </c>
      <c r="H491" s="89">
        <f>IF(OR(G491="",F491=""),"",G491*$U$5/($U$6*F491))</f>
        <v/>
      </c>
      <c r="I491" s="88" t="n">
        <v>0.673273603818185</v>
      </c>
      <c r="J491" s="89">
        <f>IF(OR(I491="",F491=""),"",I491*$U$5/($U$6*F491))</f>
        <v/>
      </c>
      <c r="K491" s="88" t="n">
        <v>0.223853375685161</v>
      </c>
      <c r="L491" s="89">
        <f>IF(OR(K491="",F491=""),"",K491*$U$5/($U$6*F491))</f>
        <v/>
      </c>
      <c r="M491" s="88" t="n">
        <v>2.69650945336847</v>
      </c>
      <c r="N491" s="89">
        <f>IF(OR(M491="",F491=""),"",M491*$U$5/($U$6*F491))</f>
        <v/>
      </c>
      <c r="O491" s="88" t="n">
        <v>0.619801596375683</v>
      </c>
      <c r="P491" s="89">
        <f>IF(OR(O491="",F491=""),"",O491*$U$5/($U$6*F491))</f>
        <v/>
      </c>
      <c r="Q491" s="88" t="n">
        <v>5.71055913861451</v>
      </c>
      <c r="R491" s="89">
        <f>IF(OR(Q491="",F491=""),"",Q491*$U$5/($U$6*F491))</f>
        <v/>
      </c>
    </row>
    <row r="492" ht="15" customHeight="1" s="70">
      <c r="A492" s="85" t="inlineStr">
        <is>
          <t>A-360</t>
        </is>
      </c>
      <c r="B492" s="86" t="n">
        <v>204.455</v>
      </c>
      <c r="C492" s="86" t="n">
        <v>203.365</v>
      </c>
      <c r="D492" s="87" t="n">
        <v>7222</v>
      </c>
      <c r="E492" s="87" t="n">
        <v>7280</v>
      </c>
      <c r="F492" s="86" t="n">
        <v>362.059978280845</v>
      </c>
      <c r="G492" s="88" t="n">
        <v>0.048127980757244</v>
      </c>
      <c r="H492" s="89">
        <f>IF(OR(G492="",F492=""),"",G492*$U$5/($U$6*F492))</f>
        <v/>
      </c>
      <c r="I492" s="88" t="n">
        <v>0.508674855467517</v>
      </c>
      <c r="J492" s="89">
        <f>IF(OR(I492="",F492=""),"",I492*$U$5/($U$6*F492))</f>
        <v/>
      </c>
      <c r="K492" s="88" t="n">
        <v>0.197702424920276</v>
      </c>
      <c r="L492" s="89">
        <f>IF(OR(K492="",F492=""),"",K492*$U$5/($U$6*F492))</f>
        <v/>
      </c>
      <c r="M492" s="88" t="n">
        <v>2.53762951632174</v>
      </c>
      <c r="N492" s="89">
        <f>IF(OR(M492="",F492=""),"",M492*$U$5/($U$6*F492))</f>
        <v/>
      </c>
      <c r="O492" s="88" t="n">
        <v>0.48059614251261</v>
      </c>
      <c r="P492" s="89">
        <f>IF(OR(O492="",F492=""),"",O492*$U$5/($U$6*F492))</f>
        <v/>
      </c>
      <c r="Q492" s="88" t="n">
        <v>1.87450795008037</v>
      </c>
      <c r="R492" s="89">
        <f>IF(OR(Q492="",F492=""),"",Q492*$U$5/($U$6*F492))</f>
        <v/>
      </c>
    </row>
    <row r="493" ht="15" customHeight="1" s="70">
      <c r="A493" s="85" t="inlineStr">
        <is>
          <t>A-355</t>
        </is>
      </c>
      <c r="B493" s="86" t="n">
        <v>204.92249</v>
      </c>
      <c r="C493" s="86" t="n">
        <v>203.83249</v>
      </c>
      <c r="D493" s="87" t="n">
        <v>7245</v>
      </c>
      <c r="E493" s="87" t="n">
        <v>7300</v>
      </c>
      <c r="F493" s="86" t="n">
        <v>384.751700761464</v>
      </c>
      <c r="G493" s="88" t="n">
        <v>0.216070025966219</v>
      </c>
      <c r="H493" s="89">
        <f>IF(OR(G493="",F493=""),"",G493*$U$5/($U$6*F493))</f>
        <v/>
      </c>
      <c r="I493" s="88" t="n">
        <v>0.520398882825523</v>
      </c>
      <c r="J493" s="89">
        <f>IF(OR(I493="",F493=""),"",I493*$U$5/($U$6*F493))</f>
        <v/>
      </c>
      <c r="K493" s="88" t="n">
        <v>0.220940183532627</v>
      </c>
      <c r="L493" s="89">
        <f>IF(OR(K493="",F493=""),"",K493*$U$5/($U$6*F493))</f>
        <v/>
      </c>
      <c r="M493" s="88" t="n">
        <v>2.67066238226853</v>
      </c>
      <c r="N493" s="89">
        <f>IF(OR(M493="",F493=""),"",M493*$U$5/($U$6*F493))</f>
        <v/>
      </c>
      <c r="O493" s="88" t="n">
        <v>0.614650589305337</v>
      </c>
      <c r="P493" s="89">
        <f>IF(OR(O493="",F493=""),"",O493*$U$5/($U$6*F493))</f>
        <v/>
      </c>
      <c r="Q493" s="88" t="n">
        <v>5.62600634458192</v>
      </c>
      <c r="R493" s="89">
        <f>IF(OR(Q493="",F493=""),"",Q493*$U$5/($U$6*F493))</f>
        <v/>
      </c>
    </row>
    <row r="494" ht="15" customHeight="1" s="70">
      <c r="A494" s="85" t="inlineStr">
        <is>
          <t>A-350</t>
        </is>
      </c>
      <c r="B494" s="86" t="n">
        <v>205.38899</v>
      </c>
      <c r="C494" s="86" t="n">
        <v>204.29899</v>
      </c>
      <c r="D494" s="87" t="n">
        <v>7267</v>
      </c>
      <c r="E494" s="87" t="n">
        <v>7322</v>
      </c>
      <c r="F494" s="86" t="n">
        <v>380.512229185318</v>
      </c>
      <c r="G494" s="88" t="n">
        <v>0.21359121198553</v>
      </c>
      <c r="H494" s="89">
        <f>IF(OR(G494="",F494=""),"",G494*$U$5/($U$6*F494))</f>
        <v/>
      </c>
      <c r="I494" s="88" t="n">
        <v>0.502560248812726</v>
      </c>
      <c r="J494" s="89">
        <f>IF(OR(I494="",F494=""),"",I494*$U$5/($U$6*F494))</f>
        <v/>
      </c>
      <c r="K494" s="88" t="n">
        <v>0.216743964151184</v>
      </c>
      <c r="L494" s="89">
        <f>IF(OR(K494="",F494=""),"",K494*$U$5/($U$6*F494))</f>
        <v/>
      </c>
      <c r="M494" s="88" t="n">
        <v>2.36535253909974</v>
      </c>
      <c r="N494" s="89">
        <f>IF(OR(M494="",F494=""),"",M494*$U$5/($U$6*F494))</f>
        <v/>
      </c>
      <c r="O494" s="88" t="n">
        <v>0.5685968839144619</v>
      </c>
      <c r="P494" s="89">
        <f>IF(OR(O494="",F494=""),"",O494*$U$5/($U$6*F494))</f>
        <v/>
      </c>
      <c r="Q494" s="88" t="n">
        <v>10.0397315914845</v>
      </c>
      <c r="R494" s="89">
        <f>IF(OR(Q494="",F494=""),"",Q494*$U$5/($U$6*F494))</f>
        <v/>
      </c>
    </row>
    <row r="495" ht="15" customHeight="1" s="70">
      <c r="A495" s="85" t="inlineStr">
        <is>
          <t>A-345</t>
        </is>
      </c>
      <c r="B495" s="86" t="n">
        <v>205.85549</v>
      </c>
      <c r="C495" s="86" t="n">
        <v>204.76549</v>
      </c>
      <c r="D495" s="87" t="n">
        <v>7285</v>
      </c>
      <c r="E495" s="87" t="n">
        <v>7346</v>
      </c>
      <c r="F495" s="86" t="n">
        <v>394.930566830619</v>
      </c>
      <c r="G495" s="88" t="n">
        <v>0.0550459389595879</v>
      </c>
      <c r="H495" s="89">
        <f>IF(OR(G495="",F495=""),"",G495*$U$5/($U$6*F495))</f>
        <v/>
      </c>
      <c r="I495" s="88" t="n">
        <v>0.596616249490484</v>
      </c>
      <c r="J495" s="89">
        <f>IF(OR(I495="",F495=""),"",I495*$U$5/($U$6*F495))</f>
        <v/>
      </c>
      <c r="K495" s="88" t="n">
        <v>0.22929916485234</v>
      </c>
      <c r="L495" s="89">
        <f>IF(OR(K495="",F495=""),"",K495*$U$5/($U$6*F495))</f>
        <v/>
      </c>
      <c r="M495" s="88" t="n">
        <v>2.79068437325673</v>
      </c>
      <c r="N495" s="89">
        <f>IF(OR(M495="",F495=""),"",M495*$U$5/($U$6*F495))</f>
        <v/>
      </c>
      <c r="O495" s="88" t="n">
        <v>0.687126573579254</v>
      </c>
      <c r="P495" s="89">
        <f>IF(OR(O495="",F495=""),"",O495*$U$5/($U$6*F495))</f>
        <v/>
      </c>
      <c r="Q495" s="88" t="n">
        <v>16.4538195765905</v>
      </c>
      <c r="R495" s="89">
        <f>IF(OR(Q495="",F495=""),"",Q495*$U$5/($U$6*F495))</f>
        <v/>
      </c>
    </row>
    <row r="496" ht="15" customHeight="1" s="70">
      <c r="A496" s="85" t="inlineStr">
        <is>
          <t>A-340</t>
        </is>
      </c>
      <c r="B496" s="86" t="n">
        <v>206.32199</v>
      </c>
      <c r="C496" s="86" t="n">
        <v>205.23199</v>
      </c>
      <c r="D496" s="87" t="n">
        <v>7302</v>
      </c>
      <c r="E496" s="87" t="n">
        <v>7369.5</v>
      </c>
      <c r="F496" s="86" t="n">
        <v>405.85992143565</v>
      </c>
      <c r="G496" s="88" t="n">
        <v>0.0485986527890057</v>
      </c>
      <c r="H496" s="89">
        <f>IF(OR(G496="",F496=""),"",G496*$U$5/($U$6*F496))</f>
        <v/>
      </c>
      <c r="I496" s="88" t="n">
        <v>0.464487191482681</v>
      </c>
      <c r="J496" s="89">
        <f>IF(OR(I496="",F496=""),"",I496*$U$5/($U$6*F496))</f>
        <v/>
      </c>
      <c r="K496" s="88" t="n">
        <v>0.252133657136126</v>
      </c>
      <c r="L496" s="89">
        <f>IF(OR(K496="",F496=""),"",K496*$U$5/($U$6*F496))</f>
        <v/>
      </c>
      <c r="M496" s="88" t="n">
        <v>2.76609850520685</v>
      </c>
      <c r="N496" s="89">
        <f>IF(OR(M496="",F496=""),"",M496*$U$5/($U$6*F496))</f>
        <v/>
      </c>
      <c r="O496" s="88" t="n">
        <v>1.01076951269893</v>
      </c>
      <c r="P496" s="89">
        <f>IF(OR(O496="",F496=""),"",O496*$U$5/($U$6*F496))</f>
        <v/>
      </c>
      <c r="Q496" s="88" t="n">
        <v>13.0741073498984</v>
      </c>
      <c r="R496" s="89">
        <f>IF(OR(Q496="",F496=""),"",Q496*$U$5/($U$6*F496))</f>
        <v/>
      </c>
    </row>
    <row r="497" ht="15" customHeight="1" s="70">
      <c r="A497" s="85" t="inlineStr">
        <is>
          <t>A-335</t>
        </is>
      </c>
      <c r="B497" s="86" t="n">
        <v>206.78849</v>
      </c>
      <c r="C497" s="86" t="n">
        <v>205.69849</v>
      </c>
      <c r="D497" s="87" t="n">
        <v>7316</v>
      </c>
      <c r="E497" s="87" t="n">
        <v>7392</v>
      </c>
      <c r="F497" s="86" t="n">
        <v>383.656373146092</v>
      </c>
      <c r="G497" s="88" t="n">
        <v>0.0447281670030822</v>
      </c>
      <c r="H497" s="89">
        <f>IF(OR(G497="",F497=""),"",G497*$U$5/($U$6*F497))</f>
        <v/>
      </c>
      <c r="I497" s="88" t="n">
        <v>0.589542085359359</v>
      </c>
      <c r="J497" s="89">
        <f>IF(OR(I497="",F497=""),"",I497*$U$5/($U$6*F497))</f>
        <v/>
      </c>
      <c r="K497" s="88" t="n">
        <v>0.233817456613706</v>
      </c>
      <c r="L497" s="89">
        <f>IF(OR(K497="",F497=""),"",K497*$U$5/($U$6*F497))</f>
        <v/>
      </c>
      <c r="M497" s="88" t="n">
        <v>2.80871931160629</v>
      </c>
      <c r="N497" s="89">
        <f>IF(OR(M497="",F497=""),"",M497*$U$5/($U$6*F497))</f>
        <v/>
      </c>
      <c r="O497" s="88" t="n">
        <v>0.686653221610272</v>
      </c>
      <c r="P497" s="89">
        <f>IF(OR(O497="",F497=""),"",O497*$U$5/($U$6*F497))</f>
        <v/>
      </c>
      <c r="Q497" s="88" t="n">
        <v>4.49567469222585</v>
      </c>
      <c r="R497" s="89">
        <f>IF(OR(Q497="",F497=""),"",Q497*$U$5/($U$6*F497))</f>
        <v/>
      </c>
    </row>
    <row r="498" ht="15" customHeight="1" s="70">
      <c r="A498" s="85" t="inlineStr">
        <is>
          <t>A-330</t>
        </is>
      </c>
      <c r="B498" s="86" t="n">
        <v>207.255</v>
      </c>
      <c r="C498" s="86" t="n">
        <v>206.165</v>
      </c>
      <c r="D498" s="87" t="n">
        <v>7340</v>
      </c>
      <c r="E498" s="87" t="n">
        <v>7414.5</v>
      </c>
      <c r="F498" s="86" t="n">
        <v>383.40731628668</v>
      </c>
      <c r="G498" s="88" t="n">
        <v>0.0608469879260147</v>
      </c>
      <c r="H498" s="89">
        <f>IF(OR(G498="",F498=""),"",G498*$U$5/($U$6*F498))</f>
        <v/>
      </c>
      <c r="I498" s="88" t="n">
        <v>0.622205989444232</v>
      </c>
      <c r="J498" s="89">
        <f>IF(OR(I498="",F498=""),"",I498*$U$5/($U$6*F498))</f>
        <v/>
      </c>
      <c r="K498" s="88" t="n">
        <v>0.232553388068656</v>
      </c>
      <c r="L498" s="89">
        <f>IF(OR(K498="",F498=""),"",K498*$U$5/($U$6*F498))</f>
        <v/>
      </c>
      <c r="M498" s="88" t="n">
        <v>2.96401274010962</v>
      </c>
      <c r="N498" s="89">
        <f>IF(OR(M498="",F498=""),"",M498*$U$5/($U$6*F498))</f>
        <v/>
      </c>
      <c r="O498" s="88" t="n">
        <v>0.6712473550686729</v>
      </c>
      <c r="P498" s="89">
        <f>IF(OR(O498="",F498=""),"",O498*$U$5/($U$6*F498))</f>
        <v/>
      </c>
      <c r="Q498" s="88" t="n">
        <v>18.4575121577786</v>
      </c>
      <c r="R498" s="89">
        <f>IF(OR(Q498="",F498=""),"",Q498*$U$5/($U$6*F498))</f>
        <v/>
      </c>
    </row>
    <row r="499" ht="15" customHeight="1" s="70">
      <c r="A499" s="85" t="inlineStr">
        <is>
          <t>A-325</t>
        </is>
      </c>
      <c r="B499" s="86" t="n">
        <v>207.671256666667</v>
      </c>
      <c r="C499" s="86" t="n">
        <v>206.581256666667</v>
      </c>
      <c r="D499" s="87" t="n">
        <v>7356</v>
      </c>
      <c r="E499" s="87" t="n">
        <v>7436</v>
      </c>
      <c r="F499" s="86" t="n">
        <v>387.351170568562</v>
      </c>
      <c r="G499" s="88" t="n">
        <v>0.0940490654769499</v>
      </c>
      <c r="H499" s="89">
        <f>IF(OR(G499="",F499=""),"",G499*$U$5/($U$6*F499))</f>
        <v/>
      </c>
      <c r="I499" s="88" t="n">
        <v>0.527945177539112</v>
      </c>
      <c r="J499" s="89">
        <f>IF(OR(I499="",F499=""),"",I499*$U$5/($U$6*F499))</f>
        <v/>
      </c>
      <c r="K499" s="88" t="n">
        <v>0.2278613888833</v>
      </c>
      <c r="L499" s="89">
        <f>IF(OR(K499="",F499=""),"",K499*$U$5/($U$6*F499))</f>
        <v/>
      </c>
      <c r="M499" s="88" t="n">
        <v>2.73437683139244</v>
      </c>
      <c r="N499" s="89">
        <f>IF(OR(M499="",F499=""),"",M499*$U$5/($U$6*F499))</f>
        <v/>
      </c>
      <c r="O499" s="88" t="n">
        <v>0.558104837180451</v>
      </c>
      <c r="P499" s="89">
        <f>IF(OR(O499="",F499=""),"",O499*$U$5/($U$6*F499))</f>
        <v/>
      </c>
      <c r="Q499" s="88" t="n">
        <v>8.12551097864068</v>
      </c>
      <c r="R499" s="89">
        <f>IF(OR(Q499="",F499=""),"",Q499*$U$5/($U$6*F499))</f>
        <v/>
      </c>
    </row>
    <row r="500" ht="15" customHeight="1" s="70">
      <c r="A500" s="85" t="inlineStr">
        <is>
          <t>A-320</t>
        </is>
      </c>
      <c r="B500" s="86" t="n">
        <v>208.088006666667</v>
      </c>
      <c r="C500" s="86" t="n">
        <v>206.998006666667</v>
      </c>
      <c r="D500" s="87" t="n">
        <v>7372</v>
      </c>
      <c r="E500" s="87" t="n">
        <v>7456</v>
      </c>
      <c r="F500" s="86" t="n">
        <v>390.99652367129</v>
      </c>
      <c r="G500" s="88" t="n">
        <v>0.115462968203549</v>
      </c>
      <c r="H500" s="89">
        <f>IF(OR(G500="",F500=""),"",G500*$U$5/($U$6*F500))</f>
        <v/>
      </c>
      <c r="I500" s="88" t="n">
        <v>0.556664830023632</v>
      </c>
      <c r="J500" s="89">
        <f>IF(OR(I500="",F500=""),"",I500*$U$5/($U$6*F500))</f>
        <v/>
      </c>
      <c r="K500" s="88" t="n">
        <v>0.2572954370616</v>
      </c>
      <c r="L500" s="89">
        <f>IF(OR(K500="",F500=""),"",K500*$U$5/($U$6*F500))</f>
        <v/>
      </c>
      <c r="M500" s="88" t="n">
        <v>3.02325076499849</v>
      </c>
      <c r="N500" s="89">
        <f>IF(OR(M500="",F500=""),"",M500*$U$5/($U$6*F500))</f>
        <v/>
      </c>
      <c r="O500" s="88" t="n">
        <v>0.703451664831716</v>
      </c>
      <c r="P500" s="89">
        <f>IF(OR(O500="",F500=""),"",O500*$U$5/($U$6*F500))</f>
        <v/>
      </c>
      <c r="Q500" s="88" t="n">
        <v>7.83627750455216</v>
      </c>
      <c r="R500" s="89">
        <f>IF(OR(Q500="",F500=""),"",Q500*$U$5/($U$6*F500))</f>
        <v/>
      </c>
    </row>
    <row r="501" ht="15" customHeight="1" s="70">
      <c r="A501" s="85" t="inlineStr">
        <is>
          <t>A-315</t>
        </is>
      </c>
      <c r="B501" s="86" t="n">
        <v>208.504756666667</v>
      </c>
      <c r="C501" s="86" t="n">
        <v>207.414756666667</v>
      </c>
      <c r="D501" s="87" t="n">
        <v>7389</v>
      </c>
      <c r="E501" s="87" t="n">
        <v>7476</v>
      </c>
      <c r="F501" s="86" t="n">
        <v>381.461444717915</v>
      </c>
      <c r="G501" s="88" t="n">
        <v>0.228066730226213</v>
      </c>
      <c r="H501" s="89">
        <f>IF(OR(G501="",F501=""),"",G501*$U$5/($U$6*F501))</f>
        <v/>
      </c>
      <c r="I501" s="88" t="n">
        <v>0.613597534922433</v>
      </c>
      <c r="J501" s="89">
        <f>IF(OR(I501="",F501=""),"",I501*$U$5/($U$6*F501))</f>
        <v/>
      </c>
      <c r="K501" s="88" t="n">
        <v>0.229859121535304</v>
      </c>
      <c r="L501" s="89">
        <f>IF(OR(K501="",F501=""),"",K501*$U$5/($U$6*F501))</f>
        <v/>
      </c>
      <c r="M501" s="88" t="n">
        <v>2.86333250738098</v>
      </c>
      <c r="N501" s="89">
        <f>IF(OR(M501="",F501=""),"",M501*$U$5/($U$6*F501))</f>
        <v/>
      </c>
      <c r="O501" s="88" t="n">
        <v>0.681006477152906</v>
      </c>
      <c r="P501" s="89">
        <f>IF(OR(O501="",F501=""),"",O501*$U$5/($U$6*F501))</f>
        <v/>
      </c>
      <c r="Q501" s="88" t="n">
        <v>9.56290749328066</v>
      </c>
      <c r="R501" s="89">
        <f>IF(OR(Q501="",F501=""),"",Q501*$U$5/($U$6*F501))</f>
        <v/>
      </c>
    </row>
    <row r="502" ht="15" customHeight="1" s="70">
      <c r="A502" s="85" t="inlineStr">
        <is>
          <t>A-310</t>
        </is>
      </c>
      <c r="B502" s="86" t="n">
        <v>208.921506666667</v>
      </c>
      <c r="C502" s="86" t="n">
        <v>207.831506666667</v>
      </c>
      <c r="D502" s="87" t="n">
        <v>7407</v>
      </c>
      <c r="E502" s="87" t="n">
        <v>7496</v>
      </c>
      <c r="F502" s="86" t="n">
        <v>377.816315556777</v>
      </c>
      <c r="G502" s="88" t="n">
        <v>0.430877742345001</v>
      </c>
      <c r="H502" s="89">
        <f>IF(OR(G502="",F502=""),"",G502*$U$5/($U$6*F502))</f>
        <v/>
      </c>
      <c r="I502" s="88" t="n">
        <v>0.6038738599248989</v>
      </c>
      <c r="J502" s="89">
        <f>IF(OR(I502="",F502=""),"",I502*$U$5/($U$6*F502))</f>
        <v/>
      </c>
      <c r="K502" s="88" t="n">
        <v>0.239268554287462</v>
      </c>
      <c r="L502" s="89">
        <f>IF(OR(K502="",F502=""),"",K502*$U$5/($U$6*F502))</f>
        <v/>
      </c>
      <c r="M502" s="88" t="n">
        <v>2.94635458758258</v>
      </c>
      <c r="N502" s="89">
        <f>IF(OR(M502="",F502=""),"",M502*$U$5/($U$6*F502))</f>
        <v/>
      </c>
      <c r="O502" s="88" t="n">
        <v>2.00499821591968</v>
      </c>
      <c r="P502" s="89">
        <f>IF(OR(O502="",F502=""),"",O502*$U$5/($U$6*F502))</f>
        <v/>
      </c>
      <c r="Q502" s="88" t="n">
        <v>47.2723291541156</v>
      </c>
      <c r="R502" s="89">
        <f>IF(OR(Q502="",F502=""),"",Q502*$U$5/($U$6*F502))</f>
        <v/>
      </c>
    </row>
    <row r="503" ht="15" customHeight="1" s="70">
      <c r="A503" s="85" t="inlineStr">
        <is>
          <t>A-305</t>
        </is>
      </c>
      <c r="B503" s="86" t="n">
        <v>209.338256666667</v>
      </c>
      <c r="C503" s="86" t="n">
        <v>208.248256666667</v>
      </c>
      <c r="D503" s="87" t="n">
        <v>7420</v>
      </c>
      <c r="E503" s="87" t="n">
        <v>7516</v>
      </c>
      <c r="F503" s="86" t="n">
        <v>380.163344328123</v>
      </c>
      <c r="G503" s="88" t="n">
        <v>0.401028430611946</v>
      </c>
      <c r="H503" s="89">
        <f>IF(OR(G503="",F503=""),"",G503*$U$5/($U$6*F503))</f>
        <v/>
      </c>
      <c r="I503" s="88" t="n">
        <v>0.643620939854942</v>
      </c>
      <c r="J503" s="89">
        <f>IF(OR(I503="",F503=""),"",I503*$U$5/($U$6*F503))</f>
        <v/>
      </c>
      <c r="K503" s="88" t="n">
        <v>0.233586890875358</v>
      </c>
      <c r="L503" s="89">
        <f>IF(OR(K503="",F503=""),"",K503*$U$5/($U$6*F503))</f>
        <v/>
      </c>
      <c r="M503" s="88" t="n">
        <v>2.70494930509373</v>
      </c>
      <c r="N503" s="89">
        <f>IF(OR(M503="",F503=""),"",M503*$U$5/($U$6*F503))</f>
        <v/>
      </c>
      <c r="O503" s="88" t="n">
        <v>0.739034004720527</v>
      </c>
      <c r="P503" s="89">
        <f>IF(OR(O503="",F503=""),"",O503*$U$5/($U$6*F503))</f>
        <v/>
      </c>
      <c r="Q503" s="88" t="n">
        <v>11.3654871072178</v>
      </c>
      <c r="R503" s="89">
        <f>IF(OR(Q503="",F503=""),"",Q503*$U$5/($U$6*F503))</f>
        <v/>
      </c>
    </row>
    <row r="504" ht="15" customHeight="1" s="70">
      <c r="A504" s="85" t="inlineStr">
        <is>
          <t>A-300</t>
        </is>
      </c>
      <c r="B504" s="86" t="n">
        <v>209.755</v>
      </c>
      <c r="C504" s="86" t="n">
        <v>208.665</v>
      </c>
      <c r="D504" s="87" t="n">
        <v>7441</v>
      </c>
      <c r="E504" s="87" t="n">
        <v>7536</v>
      </c>
      <c r="F504" s="86" t="n">
        <v>382.910583876173</v>
      </c>
      <c r="G504" s="88" t="n">
        <v>0.333416901404932</v>
      </c>
      <c r="H504" s="89">
        <f>IF(OR(G504="",F504=""),"",G504*$U$5/($U$6*F504))</f>
        <v/>
      </c>
      <c r="I504" s="88" t="n">
        <v>0.5527828299119369</v>
      </c>
      <c r="J504" s="89">
        <f>IF(OR(I504="",F504=""),"",I504*$U$5/($U$6*F504))</f>
        <v/>
      </c>
      <c r="K504" s="88" t="n">
        <v>0.245946811226281</v>
      </c>
      <c r="L504" s="89">
        <f>IF(OR(K504="",F504=""),"",K504*$U$5/($U$6*F504))</f>
        <v/>
      </c>
      <c r="M504" s="88" t="n">
        <v>2.87751620827928</v>
      </c>
      <c r="N504" s="89">
        <f>IF(OR(M504="",F504=""),"",M504*$U$5/($U$6*F504))</f>
        <v/>
      </c>
      <c r="O504" s="88" t="n">
        <v>0.964903345308327</v>
      </c>
      <c r="P504" s="89">
        <f>IF(OR(O504="",F504=""),"",O504*$U$5/($U$6*F504))</f>
        <v/>
      </c>
      <c r="Q504" s="88" t="n">
        <v>10.3463199875911</v>
      </c>
      <c r="R504" s="89">
        <f>IF(OR(Q504="",F504=""),"",Q504*$U$5/($U$6*F504))</f>
        <v/>
      </c>
    </row>
    <row r="505" ht="15" customHeight="1" s="70">
      <c r="A505" s="85" t="inlineStr">
        <is>
          <t>A-295</t>
        </is>
      </c>
      <c r="B505" s="86" t="n">
        <v>210.215</v>
      </c>
      <c r="C505" s="86" t="n">
        <v>209.125</v>
      </c>
      <c r="D505" s="87" t="n">
        <v>7466</v>
      </c>
      <c r="E505" s="87" t="n">
        <v>7556</v>
      </c>
      <c r="F505" s="86" t="n">
        <v>378.36500346666</v>
      </c>
      <c r="G505" s="88" t="n">
        <v>0.6611696857745299</v>
      </c>
      <c r="H505" s="89">
        <f>IF(OR(G505="",F505=""),"",G505*$U$5/($U$6*F505))</f>
        <v/>
      </c>
      <c r="I505" s="88" t="n">
        <v>0.650984412992189</v>
      </c>
      <c r="J505" s="89">
        <f>IF(OR(I505="",F505=""),"",I505*$U$5/($U$6*F505))</f>
        <v/>
      </c>
      <c r="K505" s="88" t="n">
        <v>0.230025132481037</v>
      </c>
      <c r="L505" s="89">
        <f>IF(OR(K505="",F505=""),"",K505*$U$5/($U$6*F505))</f>
        <v/>
      </c>
      <c r="M505" s="88" t="n">
        <v>3.14630059677512</v>
      </c>
      <c r="N505" s="89">
        <f>IF(OR(M505="",F505=""),"",M505*$U$5/($U$6*F505))</f>
        <v/>
      </c>
      <c r="O505" s="88" t="n">
        <v>0.852029532817954</v>
      </c>
      <c r="P505" s="89">
        <f>IF(OR(O505="",F505=""),"",O505*$U$5/($U$6*F505))</f>
        <v/>
      </c>
      <c r="Q505" s="88" t="n">
        <v>11.6888483094563</v>
      </c>
      <c r="R505" s="89">
        <f>IF(OR(Q505="",F505=""),"",Q505*$U$5/($U$6*F505))</f>
        <v/>
      </c>
    </row>
    <row r="506" ht="15" customHeight="1" s="70">
      <c r="A506" s="85" t="inlineStr">
        <is>
          <t>A-290</t>
        </is>
      </c>
      <c r="B506" s="86" t="n">
        <v>210.675</v>
      </c>
      <c r="C506" s="86" t="n">
        <v>209.585</v>
      </c>
      <c r="D506" s="87" t="n">
        <v>7480</v>
      </c>
      <c r="E506" s="87" t="n">
        <v>7576</v>
      </c>
      <c r="F506" s="86" t="n">
        <v>379.995272036964</v>
      </c>
      <c r="G506" s="88" t="n">
        <v>0.428695490455745</v>
      </c>
      <c r="H506" s="89">
        <f>IF(OR(G506="",F506=""),"",G506*$U$5/($U$6*F506))</f>
        <v/>
      </c>
      <c r="I506" s="88" t="n">
        <v>0.743176859010337</v>
      </c>
      <c r="J506" s="89">
        <f>IF(OR(I506="",F506=""),"",I506*$U$5/($U$6*F506))</f>
        <v/>
      </c>
      <c r="K506" s="88" t="n">
        <v>0.224885241840237</v>
      </c>
      <c r="L506" s="89">
        <f>IF(OR(K506="",F506=""),"",K506*$U$5/($U$6*F506))</f>
        <v/>
      </c>
      <c r="M506" s="88" t="n">
        <v>2.9006811116639</v>
      </c>
      <c r="N506" s="89">
        <f>IF(OR(M506="",F506=""),"",M506*$U$5/($U$6*F506))</f>
        <v/>
      </c>
      <c r="O506" s="88" t="n">
        <v>0.765552689283582</v>
      </c>
      <c r="P506" s="89">
        <f>IF(OR(O506="",F506=""),"",O506*$U$5/($U$6*F506))</f>
        <v/>
      </c>
      <c r="Q506" s="88" t="n">
        <v>8.688298634029859</v>
      </c>
      <c r="R506" s="89">
        <f>IF(OR(Q506="",F506=""),"",Q506*$U$5/($U$6*F506))</f>
        <v/>
      </c>
    </row>
    <row r="507" ht="15" customHeight="1" s="70">
      <c r="A507" s="85" t="inlineStr">
        <is>
          <t>A-285</t>
        </is>
      </c>
      <c r="B507" s="86" t="n">
        <v>211.135</v>
      </c>
      <c r="C507" s="86" t="n">
        <v>210.045</v>
      </c>
      <c r="D507" s="87" t="n">
        <v>7497</v>
      </c>
      <c r="E507" s="87" t="n">
        <v>7596</v>
      </c>
      <c r="F507" s="86" t="n">
        <v>375.891261580284</v>
      </c>
      <c r="G507" s="88" t="n">
        <v>0.491428840899288</v>
      </c>
      <c r="H507" s="89">
        <f>IF(OR(G507="",F507=""),"",G507*$U$5/($U$6*F507))</f>
        <v/>
      </c>
      <c r="I507" s="88" t="n">
        <v>0.63398731388949</v>
      </c>
      <c r="J507" s="89">
        <f>IF(OR(I507="",F507=""),"",I507*$U$5/($U$6*F507))</f>
        <v/>
      </c>
      <c r="K507" s="88" t="n">
        <v>0.215008020369775</v>
      </c>
      <c r="L507" s="89">
        <f>IF(OR(K507="",F507=""),"",K507*$U$5/($U$6*F507))</f>
        <v/>
      </c>
      <c r="M507" s="88" t="n">
        <v>2.96256891121882</v>
      </c>
      <c r="N507" s="89">
        <f>IF(OR(M507="",F507=""),"",M507*$U$5/($U$6*F507))</f>
        <v/>
      </c>
      <c r="O507" s="88" t="n">
        <v>0.61937463292543</v>
      </c>
      <c r="P507" s="89">
        <f>IF(OR(O507="",F507=""),"",O507*$U$5/($U$6*F507))</f>
        <v/>
      </c>
      <c r="Q507" s="88" t="n">
        <v>18.3353815250581</v>
      </c>
      <c r="R507" s="89">
        <f>IF(OR(Q507="",F507=""),"",Q507*$U$5/($U$6*F507))</f>
        <v/>
      </c>
    </row>
    <row r="508" ht="15" customHeight="1" s="70">
      <c r="A508" s="85" t="inlineStr">
        <is>
          <t>A-280</t>
        </is>
      </c>
      <c r="B508" s="86" t="n">
        <v>211.595</v>
      </c>
      <c r="C508" s="86" t="n">
        <v>210.505</v>
      </c>
      <c r="D508" s="87" t="n">
        <v>7509</v>
      </c>
      <c r="E508" s="87" t="n">
        <v>7617.5</v>
      </c>
      <c r="F508" s="86" t="n">
        <v>374.783925701018</v>
      </c>
      <c r="G508" s="88" t="n">
        <v>0.661632796115068</v>
      </c>
      <c r="H508" s="89">
        <f>IF(OR(G508="",F508=""),"",G508*$U$5/($U$6*F508))</f>
        <v/>
      </c>
      <c r="I508" s="88" t="n">
        <v>1.03344927555898</v>
      </c>
      <c r="J508" s="89">
        <f>IF(OR(I508="",F508=""),"",I508*$U$5/($U$6*F508))</f>
        <v/>
      </c>
      <c r="K508" s="88" t="n">
        <v>0.25464150226963</v>
      </c>
      <c r="L508" s="89">
        <f>IF(OR(K508="",F508=""),"",K508*$U$5/($U$6*F508))</f>
        <v/>
      </c>
      <c r="M508" s="88" t="n">
        <v>3.4199972952009</v>
      </c>
      <c r="N508" s="89">
        <f>IF(OR(M508="",F508=""),"",M508*$U$5/($U$6*F508))</f>
        <v/>
      </c>
      <c r="O508" s="88" t="n">
        <v>1.6675758633168</v>
      </c>
      <c r="P508" s="89">
        <f>IF(OR(O508="",F508=""),"",O508*$U$5/($U$6*F508))</f>
        <v/>
      </c>
      <c r="Q508" s="88" t="n">
        <v>13.2276682888486</v>
      </c>
      <c r="R508" s="89">
        <f>IF(OR(Q508="",F508=""),"",Q508*$U$5/($U$6*F508))</f>
        <v/>
      </c>
    </row>
    <row r="509" ht="15" customHeight="1" s="70">
      <c r="A509" s="85" t="inlineStr">
        <is>
          <t>A-275</t>
        </is>
      </c>
      <c r="B509" s="86" t="n">
        <v>212.055</v>
      </c>
      <c r="C509" s="86" t="n">
        <v>210.965</v>
      </c>
      <c r="D509" s="87" t="n">
        <v>7528</v>
      </c>
      <c r="E509" s="87" t="n">
        <v>7640</v>
      </c>
      <c r="F509" s="86" t="n">
        <v>382.624050226519</v>
      </c>
      <c r="G509" s="88" t="n">
        <v>0.439334057115086</v>
      </c>
      <c r="H509" s="89">
        <f>IF(OR(G509="",F509=""),"",G509*$U$5/($U$6*F509))</f>
        <v/>
      </c>
      <c r="I509" s="88" t="n">
        <v>0.682746074807087</v>
      </c>
      <c r="J509" s="89">
        <f>IF(OR(I509="",F509=""),"",I509*$U$5/($U$6*F509))</f>
        <v/>
      </c>
      <c r="K509" s="88" t="n">
        <v>0.224393702651712</v>
      </c>
      <c r="L509" s="89">
        <f>IF(OR(K509="",F509=""),"",K509*$U$5/($U$6*F509))</f>
        <v/>
      </c>
      <c r="M509" s="88" t="n">
        <v>3.09082565105296</v>
      </c>
      <c r="N509" s="89">
        <f>IF(OR(M509="",F509=""),"",M509*$U$5/($U$6*F509))</f>
        <v/>
      </c>
      <c r="O509" s="88" t="n">
        <v>1.31693495453009</v>
      </c>
      <c r="P509" s="89">
        <f>IF(OR(O509="",F509=""),"",O509*$U$5/($U$6*F509))</f>
        <v/>
      </c>
      <c r="Q509" s="88" t="n">
        <v>14.3648693791661</v>
      </c>
      <c r="R509" s="89">
        <f>IF(OR(Q509="",F509=""),"",Q509*$U$5/($U$6*F509))</f>
        <v/>
      </c>
    </row>
    <row r="510" ht="15" customHeight="1" s="70">
      <c r="A510" s="85" t="inlineStr">
        <is>
          <t>A-270</t>
        </is>
      </c>
      <c r="B510" s="86" t="n">
        <v>212.515</v>
      </c>
      <c r="C510" s="86" t="n">
        <v>211.425</v>
      </c>
      <c r="D510" s="87" t="n">
        <v>7549</v>
      </c>
      <c r="E510" s="87" t="n">
        <v>7663.5</v>
      </c>
      <c r="F510" s="86" t="n">
        <v>367.516582950376</v>
      </c>
      <c r="G510" s="88" t="n">
        <v>0.125271978142699</v>
      </c>
      <c r="H510" s="89">
        <f>IF(OR(G510="",F510=""),"",G510*$U$5/($U$6*F510))</f>
        <v/>
      </c>
      <c r="I510" s="88" t="n">
        <v>0.636507739382593</v>
      </c>
      <c r="J510" s="89">
        <f>IF(OR(I510="",F510=""),"",I510*$U$5/($U$6*F510))</f>
        <v/>
      </c>
      <c r="K510" s="88" t="n">
        <v>0.22337693980203</v>
      </c>
      <c r="L510" s="89">
        <f>IF(OR(K510="",F510=""),"",K510*$U$5/($U$6*F510))</f>
        <v/>
      </c>
      <c r="M510" s="88" t="n">
        <v>2.79410745449768</v>
      </c>
      <c r="N510" s="89">
        <f>IF(OR(M510="",F510=""),"",M510*$U$5/($U$6*F510))</f>
        <v/>
      </c>
      <c r="O510" s="88" t="n">
        <v>0.849681693987125</v>
      </c>
      <c r="P510" s="89">
        <f>IF(OR(O510="",F510=""),"",O510*$U$5/($U$6*F510))</f>
        <v/>
      </c>
      <c r="Q510" s="88" t="n">
        <v>10.1946395027406</v>
      </c>
      <c r="R510" s="89">
        <f>IF(OR(Q510="",F510=""),"",Q510*$U$5/($U$6*F510))</f>
        <v/>
      </c>
    </row>
    <row r="511" ht="15" customHeight="1" s="70">
      <c r="A511" s="85" t="inlineStr">
        <is>
          <t>A-265</t>
        </is>
      </c>
      <c r="B511" s="86" t="n">
        <v>212.975</v>
      </c>
      <c r="C511" s="86" t="n">
        <v>211.885</v>
      </c>
      <c r="D511" s="87" t="n">
        <v>7577</v>
      </c>
      <c r="E511" s="87" t="n">
        <v>7688.5</v>
      </c>
      <c r="F511" s="86" t="n">
        <v>367.118858728521</v>
      </c>
      <c r="G511" s="88" t="n">
        <v>0.268842654359477</v>
      </c>
      <c r="H511" s="89">
        <f>IF(OR(G511="",F511=""),"",G511*$U$5/($U$6*F511))</f>
        <v/>
      </c>
      <c r="I511" s="88" t="n">
        <v>0.762985189329444</v>
      </c>
      <c r="J511" s="89">
        <f>IF(OR(I511="",F511=""),"",I511*$U$5/($U$6*F511))</f>
        <v/>
      </c>
      <c r="K511" s="88" t="n">
        <v>0.254124951515393</v>
      </c>
      <c r="L511" s="89">
        <f>IF(OR(K511="",F511=""),"",K511*$U$5/($U$6*F511))</f>
        <v/>
      </c>
      <c r="M511" s="88" t="n">
        <v>2.6848196656887</v>
      </c>
      <c r="N511" s="89">
        <f>IF(OR(M511="",F511=""),"",M511*$U$5/($U$6*F511))</f>
        <v/>
      </c>
      <c r="O511" s="88" t="n">
        <v>0.705135668224956</v>
      </c>
      <c r="P511" s="89">
        <f>IF(OR(O511="",F511=""),"",O511*$U$5/($U$6*F511))</f>
        <v/>
      </c>
      <c r="Q511" s="88" t="n">
        <v>6.49825113403953</v>
      </c>
      <c r="R511" s="89">
        <f>IF(OR(Q511="",F511=""),"",Q511*$U$5/($U$6*F511))</f>
        <v/>
      </c>
    </row>
    <row r="512" ht="15" customHeight="1" s="70">
      <c r="A512" s="85" t="inlineStr">
        <is>
          <t>A-260</t>
        </is>
      </c>
      <c r="B512" s="86" t="n">
        <v>213.435</v>
      </c>
      <c r="C512" s="86" t="n">
        <v>212.345</v>
      </c>
      <c r="D512" s="87" t="n">
        <v>7605</v>
      </c>
      <c r="E512" s="87" t="n">
        <v>7713.5</v>
      </c>
      <c r="F512" s="86" t="n">
        <v>375.729420542154</v>
      </c>
      <c r="G512" s="88" t="n">
        <v>0.140877600687962</v>
      </c>
      <c r="H512" s="89">
        <f>IF(OR(G512="",F512=""),"",G512*$U$5/($U$6*F512))</f>
        <v/>
      </c>
      <c r="I512" s="88" t="n">
        <v>0.513179733253523</v>
      </c>
      <c r="J512" s="89">
        <f>IF(OR(I512="",F512=""),"",I512*$U$5/($U$6*F512))</f>
        <v/>
      </c>
      <c r="K512" s="88" t="n">
        <v>0.197539784102405</v>
      </c>
      <c r="L512" s="89">
        <f>IF(OR(K512="",F512=""),"",K512*$U$5/($U$6*F512))</f>
        <v/>
      </c>
      <c r="M512" s="88" t="n">
        <v>2.77351803256696</v>
      </c>
      <c r="N512" s="89">
        <f>IF(OR(M512="",F512=""),"",M512*$U$5/($U$6*F512))</f>
        <v/>
      </c>
      <c r="O512" s="88" t="n">
        <v>0.391224124688589</v>
      </c>
      <c r="P512" s="89">
        <f>IF(OR(O512="",F512=""),"",O512*$U$5/($U$6*F512))</f>
        <v/>
      </c>
      <c r="Q512" s="88" t="n">
        <v>12.823961676207</v>
      </c>
      <c r="R512" s="89">
        <f>IF(OR(Q512="",F512=""),"",Q512*$U$5/($U$6*F512))</f>
        <v/>
      </c>
    </row>
    <row r="513" ht="15" customHeight="1" s="70">
      <c r="A513" s="85" t="inlineStr">
        <is>
          <t>A-255</t>
        </is>
      </c>
      <c r="B513" s="86" t="n">
        <v>213.895</v>
      </c>
      <c r="C513" s="86" t="n">
        <v>212.805</v>
      </c>
      <c r="D513" s="87" t="n">
        <v>7622</v>
      </c>
      <c r="E513" s="87" t="n">
        <v>7740.5</v>
      </c>
      <c r="F513" s="86" t="n">
        <v>410.214653184318</v>
      </c>
      <c r="G513" s="88" t="n">
        <v>0.158205693642705</v>
      </c>
      <c r="H513" s="89">
        <f>IF(OR(G513="",F513=""),"",G513*$U$5/($U$6*F513))</f>
        <v/>
      </c>
      <c r="I513" s="88" t="n">
        <v>0.558500137886303</v>
      </c>
      <c r="J513" s="89">
        <f>IF(OR(I513="",F513=""),"",I513*$U$5/($U$6*F513))</f>
        <v/>
      </c>
      <c r="K513" s="88" t="n">
        <v>0.360640726754873</v>
      </c>
      <c r="L513" s="89">
        <f>IF(OR(K513="",F513=""),"",K513*$U$5/($U$6*F513))</f>
        <v/>
      </c>
      <c r="M513" s="88" t="n">
        <v>3.16736889299125</v>
      </c>
      <c r="N513" s="89">
        <f>IF(OR(M513="",F513=""),"",M513*$U$5/($U$6*F513))</f>
        <v/>
      </c>
      <c r="O513" s="88" t="n">
        <v>1.34557084270605</v>
      </c>
      <c r="P513" s="89">
        <f>IF(OR(O513="",F513=""),"",O513*$U$5/($U$6*F513))</f>
        <v/>
      </c>
      <c r="Q513" s="88" t="n">
        <v>9.45570247891753</v>
      </c>
      <c r="R513" s="89">
        <f>IF(OR(Q513="",F513=""),"",Q513*$U$5/($U$6*F513))</f>
        <v/>
      </c>
    </row>
    <row r="514" ht="15" customHeight="1" s="70">
      <c r="A514" s="85" t="inlineStr">
        <is>
          <t>A-250</t>
        </is>
      </c>
      <c r="B514" s="86" t="n">
        <v>214.355</v>
      </c>
      <c r="C514" s="86" t="n">
        <v>213.265</v>
      </c>
      <c r="D514" s="87" t="n">
        <v>7647</v>
      </c>
      <c r="E514" s="87" t="n">
        <v>7768</v>
      </c>
      <c r="F514" s="86" t="n">
        <v>388.438861921128</v>
      </c>
      <c r="G514" s="88" t="n">
        <v>0.173193463301329</v>
      </c>
      <c r="H514" s="89">
        <f>IF(OR(G514="",F514=""),"",G514*$U$5/($U$6*F514))</f>
        <v/>
      </c>
      <c r="I514" s="88" t="n">
        <v>0.490724381177208</v>
      </c>
      <c r="J514" s="89">
        <f>IF(OR(I514="",F514=""),"",I514*$U$5/($U$6*F514))</f>
        <v/>
      </c>
      <c r="K514" s="88" t="n">
        <v>0.239431385713263</v>
      </c>
      <c r="L514" s="89">
        <f>IF(OR(K514="",F514=""),"",K514*$U$5/($U$6*F514))</f>
        <v/>
      </c>
      <c r="M514" s="88" t="n">
        <v>2.77288123992671</v>
      </c>
      <c r="N514" s="89">
        <f>IF(OR(M514="",F514=""),"",M514*$U$5/($U$6*F514))</f>
        <v/>
      </c>
      <c r="O514" s="88" t="n">
        <v>0.587190163082467</v>
      </c>
      <c r="P514" s="89">
        <f>IF(OR(O514="",F514=""),"",O514*$U$5/($U$6*F514))</f>
        <v/>
      </c>
      <c r="Q514" s="88" t="n">
        <v>5.80185969202738</v>
      </c>
      <c r="R514" s="89">
        <f>IF(OR(Q514="",F514=""),"",Q514*$U$5/($U$6*F514))</f>
        <v/>
      </c>
    </row>
    <row r="515" ht="15" customHeight="1" s="70">
      <c r="A515" s="85" t="inlineStr">
        <is>
          <t>A-245</t>
        </is>
      </c>
      <c r="B515" s="86" t="n">
        <v>214.995</v>
      </c>
      <c r="C515" s="86" t="n">
        <v>213.905</v>
      </c>
      <c r="D515" s="87" t="n">
        <v>7674</v>
      </c>
      <c r="E515" s="87" t="n">
        <v>7795.5</v>
      </c>
      <c r="F515" s="86" t="n">
        <v>561.715013623014</v>
      </c>
      <c r="G515" s="88" t="n">
        <v>0.168058495087182</v>
      </c>
      <c r="H515" s="89">
        <f>IF(OR(G515="",F515=""),"",G515*$U$5/($U$6*F515))</f>
        <v/>
      </c>
      <c r="I515" s="88" t="n">
        <v>0.833651755356594</v>
      </c>
      <c r="J515" s="89">
        <f>IF(OR(I515="",F515=""),"",I515*$U$5/($U$6*F515))</f>
        <v/>
      </c>
      <c r="K515" s="88" t="n">
        <v>0.399315152772302</v>
      </c>
      <c r="L515" s="89">
        <f>IF(OR(K515="",F515=""),"",K515*$U$5/($U$6*F515))</f>
        <v/>
      </c>
      <c r="M515" s="88" t="n">
        <v>4.30043413952499</v>
      </c>
      <c r="N515" s="89">
        <f>IF(OR(M515="",F515=""),"",M515*$U$5/($U$6*F515))</f>
        <v/>
      </c>
      <c r="O515" s="88" t="n">
        <v>0.690106166646433</v>
      </c>
      <c r="P515" s="89">
        <f>IF(OR(O515="",F515=""),"",O515*$U$5/($U$6*F515))</f>
        <v/>
      </c>
      <c r="Q515" s="88" t="n">
        <v>5.9376924352648</v>
      </c>
      <c r="R515" s="89">
        <f>IF(OR(Q515="",F515=""),"",Q515*$U$5/($U$6*F515))</f>
        <v/>
      </c>
    </row>
    <row r="516" ht="15" customHeight="1" s="70">
      <c r="A516" s="85" t="inlineStr">
        <is>
          <t>A-240</t>
        </is>
      </c>
      <c r="B516" s="86" t="n">
        <v>215.635</v>
      </c>
      <c r="C516" s="86" t="n">
        <v>214.545</v>
      </c>
      <c r="D516" s="87" t="n">
        <v>7697</v>
      </c>
      <c r="E516" s="87" t="n">
        <v>7823</v>
      </c>
      <c r="F516" s="86" t="n">
        <v>389.266193151701</v>
      </c>
      <c r="G516" s="88" t="n">
        <v>0.222816250926874</v>
      </c>
      <c r="H516" s="89">
        <f>IF(OR(G516="",F516=""),"",G516*$U$5/($U$6*F516))</f>
        <v/>
      </c>
      <c r="I516" s="88" t="n">
        <v>0.581508127489085</v>
      </c>
      <c r="J516" s="89">
        <f>IF(OR(I516="",F516=""),"",I516*$U$5/($U$6*F516))</f>
        <v/>
      </c>
      <c r="K516" s="88" t="n">
        <v>0.198532008859992</v>
      </c>
      <c r="L516" s="89">
        <f>IF(OR(K516="",F516=""),"",K516*$U$5/($U$6*F516))</f>
        <v/>
      </c>
      <c r="M516" s="88" t="n">
        <v>2.71691348666361</v>
      </c>
      <c r="N516" s="89">
        <f>IF(OR(M516="",F516=""),"",M516*$U$5/($U$6*F516))</f>
        <v/>
      </c>
      <c r="O516" s="88" t="n">
        <v>0.885972524620295</v>
      </c>
      <c r="P516" s="89">
        <f>IF(OR(O516="",F516=""),"",O516*$U$5/($U$6*F516))</f>
        <v/>
      </c>
      <c r="Q516" s="88" t="n">
        <v>18.9483320970262</v>
      </c>
      <c r="R516" s="89">
        <f>IF(OR(Q516="",F516=""),"",Q516*$U$5/($U$6*F516))</f>
        <v/>
      </c>
    </row>
    <row r="517" ht="15" customHeight="1" s="70">
      <c r="A517" s="85" t="inlineStr">
        <is>
          <t>A-235</t>
        </is>
      </c>
      <c r="B517" s="86" t="n">
        <v>216.275</v>
      </c>
      <c r="C517" s="86" t="n">
        <v>215.185</v>
      </c>
      <c r="D517" s="87" t="n">
        <v>7714</v>
      </c>
      <c r="E517" s="87" t="n">
        <v>7850.5</v>
      </c>
      <c r="F517" s="86" t="n">
        <v>379.699050711085</v>
      </c>
      <c r="G517" s="88" t="n">
        <v>0.246171152870454</v>
      </c>
      <c r="H517" s="89">
        <f>IF(OR(G517="",F517=""),"",G517*$U$5/($U$6*F517))</f>
        <v/>
      </c>
      <c r="I517" s="88" t="n">
        <v>0.698044902331528</v>
      </c>
      <c r="J517" s="89">
        <f>IF(OR(I517="",F517=""),"",I517*$U$5/($U$6*F517))</f>
        <v/>
      </c>
      <c r="K517" s="88" t="n">
        <v>0.23423440486143</v>
      </c>
      <c r="L517" s="89">
        <f>IF(OR(K517="",F517=""),"",K517*$U$5/($U$6*F517))</f>
        <v/>
      </c>
      <c r="M517" s="88" t="n">
        <v>3.05927272874451</v>
      </c>
      <c r="N517" s="89">
        <f>IF(OR(M517="",F517=""),"",M517*$U$5/($U$6*F517))</f>
        <v/>
      </c>
      <c r="O517" s="88" t="n">
        <v>0.690724595483862</v>
      </c>
      <c r="P517" s="89">
        <f>IF(OR(O517="",F517=""),"",O517*$U$5/($U$6*F517))</f>
        <v/>
      </c>
      <c r="Q517" s="88" t="n">
        <v>4.99845964028409</v>
      </c>
      <c r="R517" s="89">
        <f>IF(OR(Q517="",F517=""),"",Q517*$U$5/($U$6*F517))</f>
        <v/>
      </c>
    </row>
    <row r="518" ht="15" customHeight="1" s="70">
      <c r="A518" s="85" t="inlineStr">
        <is>
          <t>A-230</t>
        </is>
      </c>
      <c r="B518" s="86" t="n">
        <v>216.915</v>
      </c>
      <c r="C518" s="86" t="n">
        <v>215.825</v>
      </c>
      <c r="D518" s="87" t="n">
        <v>7736</v>
      </c>
      <c r="E518" s="87" t="n">
        <v>7878</v>
      </c>
      <c r="F518" s="86" t="n">
        <v>406.780546255507</v>
      </c>
      <c r="G518" s="88" t="n">
        <v>0.151690821197389</v>
      </c>
      <c r="H518" s="89">
        <f>IF(OR(G518="",F518=""),"",G518*$U$5/($U$6*F518))</f>
        <v/>
      </c>
      <c r="I518" s="88" t="n">
        <v>0.581317635601453</v>
      </c>
      <c r="J518" s="89">
        <f>IF(OR(I518="",F518=""),"",I518*$U$5/($U$6*F518))</f>
        <v/>
      </c>
      <c r="K518" s="88" t="n">
        <v>0.26018771939225</v>
      </c>
      <c r="L518" s="89">
        <f>IF(OR(K518="",F518=""),"",K518*$U$5/($U$6*F518))</f>
        <v/>
      </c>
      <c r="M518" s="88" t="n">
        <v>3.20935162801027</v>
      </c>
      <c r="N518" s="89">
        <f>IF(OR(M518="",F518=""),"",M518*$U$5/($U$6*F518))</f>
        <v/>
      </c>
      <c r="O518" s="88" t="n">
        <v>0.585715478627203</v>
      </c>
      <c r="P518" s="89">
        <f>IF(OR(O518="",F518=""),"",O518*$U$5/($U$6*F518))</f>
        <v/>
      </c>
      <c r="Q518" s="88" t="n">
        <v>7.76538212416494</v>
      </c>
      <c r="R518" s="89">
        <f>IF(OR(Q518="",F518=""),"",Q518*$U$5/($U$6*F518))</f>
        <v/>
      </c>
    </row>
    <row r="519" ht="15" customHeight="1" s="70">
      <c r="A519" s="85" t="inlineStr">
        <is>
          <t>A-225</t>
        </is>
      </c>
      <c r="B519" s="86" t="n">
        <v>217.555</v>
      </c>
      <c r="C519" s="86" t="n">
        <v>216.465</v>
      </c>
      <c r="D519" s="87" t="n">
        <v>7756</v>
      </c>
      <c r="E519" s="87" t="n">
        <v>7905.5</v>
      </c>
      <c r="F519" s="86" t="n">
        <v>491.641290958364</v>
      </c>
      <c r="G519" s="88" t="n">
        <v>0.278700162173518</v>
      </c>
      <c r="H519" s="89">
        <f>IF(OR(G519="",F519=""),"",G519*$U$5/($U$6*F519))</f>
        <v/>
      </c>
      <c r="I519" s="88" t="n">
        <v>0.823624417971604</v>
      </c>
      <c r="J519" s="89">
        <f>IF(OR(I519="",F519=""),"",I519*$U$5/($U$6*F519))</f>
        <v/>
      </c>
      <c r="K519" s="88" t="n">
        <v>0.353258771379403</v>
      </c>
      <c r="L519" s="89">
        <f>IF(OR(K519="",F519=""),"",K519*$U$5/($U$6*F519))</f>
        <v/>
      </c>
      <c r="M519" s="88" t="n">
        <v>3.84359671192963</v>
      </c>
      <c r="N519" s="89">
        <f>IF(OR(M519="",F519=""),"",M519*$U$5/($U$6*F519))</f>
        <v/>
      </c>
      <c r="O519" s="88" t="n">
        <v>2.32673330784087</v>
      </c>
      <c r="P519" s="89">
        <f>IF(OR(O519="",F519=""),"",O519*$U$5/($U$6*F519))</f>
        <v/>
      </c>
      <c r="Q519" s="88" t="n">
        <v>10.1084162484286</v>
      </c>
      <c r="R519" s="89">
        <f>IF(OR(Q519="",F519=""),"",Q519*$U$5/($U$6*F519))</f>
        <v/>
      </c>
    </row>
    <row r="520" ht="15" customHeight="1" s="70">
      <c r="A520" s="85" t="inlineStr">
        <is>
          <t>A-220</t>
        </is>
      </c>
      <c r="B520" s="86" t="n">
        <v>218.195</v>
      </c>
      <c r="C520" s="86" t="n">
        <v>217.105</v>
      </c>
      <c r="D520" s="87" t="n">
        <v>7783</v>
      </c>
      <c r="E520" s="87" t="n">
        <v>7933</v>
      </c>
      <c r="F520" s="86" t="n">
        <v>395.705809989104</v>
      </c>
      <c r="G520" s="88" t="n">
        <v>0.286579145387752</v>
      </c>
      <c r="H520" s="89">
        <f>IF(OR(G520="",F520=""),"",G520*$U$5/($U$6*F520))</f>
        <v/>
      </c>
      <c r="I520" s="88" t="n">
        <v>0.634666885850534</v>
      </c>
      <c r="J520" s="89">
        <f>IF(OR(I520="",F520=""),"",I520*$U$5/($U$6*F520))</f>
        <v/>
      </c>
      <c r="K520" s="88" t="n">
        <v>0.246326109675353</v>
      </c>
      <c r="L520" s="89">
        <f>IF(OR(K520="",F520=""),"",K520*$U$5/($U$6*F520))</f>
        <v/>
      </c>
      <c r="M520" s="88" t="n">
        <v>3.18086409151785</v>
      </c>
      <c r="N520" s="89">
        <f>IF(OR(M520="",F520=""),"",M520*$U$5/($U$6*F520))</f>
        <v/>
      </c>
      <c r="O520" s="88" t="n">
        <v>1.4328347605756</v>
      </c>
      <c r="P520" s="89">
        <f>IF(OR(O520="",F520=""),"",O520*$U$5/($U$6*F520))</f>
        <v/>
      </c>
      <c r="Q520" s="88" t="n">
        <v>16.881684489996</v>
      </c>
      <c r="R520" s="89">
        <f>IF(OR(Q520="",F520=""),"",Q520*$U$5/($U$6*F520))</f>
        <v/>
      </c>
    </row>
    <row r="521" ht="15" customHeight="1" s="70">
      <c r="A521" s="85" t="inlineStr">
        <is>
          <t>A-215</t>
        </is>
      </c>
      <c r="B521" s="86" t="n">
        <v>218.835</v>
      </c>
      <c r="C521" s="86" t="n">
        <v>217.745</v>
      </c>
      <c r="D521" s="87" t="n">
        <v>7802</v>
      </c>
      <c r="E521" s="87" t="n">
        <v>7960.5</v>
      </c>
      <c r="F521" s="86" t="n">
        <v>418.550317666468</v>
      </c>
      <c r="G521" s="88" t="n">
        <v>0.290417347222867</v>
      </c>
      <c r="H521" s="89">
        <f>IF(OR(G521="",F521=""),"",G521*$U$5/($U$6*F521))</f>
        <v/>
      </c>
      <c r="I521" s="88" t="n">
        <v>0.737582602603566</v>
      </c>
      <c r="J521" s="89">
        <f>IF(OR(I521="",F521=""),"",I521*$U$5/($U$6*F521))</f>
        <v/>
      </c>
      <c r="K521" s="88" t="n">
        <v>0.26274202317652</v>
      </c>
      <c r="L521" s="89">
        <f>IF(OR(K521="",F521=""),"",K521*$U$5/($U$6*F521))</f>
        <v/>
      </c>
      <c r="M521" s="88" t="n">
        <v>3.12180345489771</v>
      </c>
      <c r="N521" s="89">
        <f>IF(OR(M521="",F521=""),"",M521*$U$5/($U$6*F521))</f>
        <v/>
      </c>
      <c r="O521" s="88" t="n">
        <v>0.67698850030431</v>
      </c>
      <c r="P521" s="89">
        <f>IF(OR(O521="",F521=""),"",O521*$U$5/($U$6*F521))</f>
        <v/>
      </c>
      <c r="Q521" s="88" t="n">
        <v>6.66719192237229</v>
      </c>
      <c r="R521" s="89">
        <f>IF(OR(Q521="",F521=""),"",Q521*$U$5/($U$6*F521))</f>
        <v/>
      </c>
    </row>
    <row r="522" ht="15" customHeight="1" s="70">
      <c r="A522" s="85" t="inlineStr">
        <is>
          <t>A-210</t>
        </is>
      </c>
      <c r="B522" s="86" t="n">
        <v>219.475</v>
      </c>
      <c r="C522" s="86" t="n">
        <v>218.385</v>
      </c>
      <c r="D522" s="87" t="n">
        <v>7822</v>
      </c>
      <c r="E522" s="87" t="n">
        <v>7988</v>
      </c>
      <c r="F522" s="86" t="n">
        <v>419.457706733971</v>
      </c>
      <c r="G522" s="88" t="n">
        <v>0.321449204768991</v>
      </c>
      <c r="H522" s="89">
        <f>IF(OR(G522="",F522=""),"",G522*$U$5/($U$6*F522))</f>
        <v/>
      </c>
      <c r="I522" s="88" t="n">
        <v>0.662449488132949</v>
      </c>
      <c r="J522" s="89">
        <f>IF(OR(I522="",F522=""),"",I522*$U$5/($U$6*F522))</f>
        <v/>
      </c>
      <c r="K522" s="88" t="n">
        <v>0.237566259245993</v>
      </c>
      <c r="L522" s="89">
        <f>IF(OR(K522="",F522=""),"",K522*$U$5/($U$6*F522))</f>
        <v/>
      </c>
      <c r="M522" s="88" t="n">
        <v>2.99685737264633</v>
      </c>
      <c r="N522" s="89">
        <f>IF(OR(M522="",F522=""),"",M522*$U$5/($U$6*F522))</f>
        <v/>
      </c>
      <c r="O522" s="88" t="n">
        <v>0.669796848598748</v>
      </c>
      <c r="P522" s="89">
        <f>IF(OR(O522="",F522=""),"",O522*$U$5/($U$6*F522))</f>
        <v/>
      </c>
      <c r="Q522" s="88" t="n">
        <v>13.1310956150549</v>
      </c>
      <c r="R522" s="89">
        <f>IF(OR(Q522="",F522=""),"",Q522*$U$5/($U$6*F522))</f>
        <v/>
      </c>
    </row>
    <row r="523" ht="15" customHeight="1" s="70">
      <c r="A523" s="85" t="inlineStr">
        <is>
          <t>A-205</t>
        </is>
      </c>
      <c r="B523" s="86" t="n">
        <v>220.115</v>
      </c>
      <c r="C523" s="86" t="n">
        <v>219.025</v>
      </c>
      <c r="D523" s="87" t="n">
        <v>7845</v>
      </c>
      <c r="E523" s="87" t="n">
        <v>8015</v>
      </c>
      <c r="F523" s="86" t="n">
        <v>384.275862068966</v>
      </c>
      <c r="G523" s="88" t="n">
        <v>0.263431115334534</v>
      </c>
      <c r="H523" s="89">
        <f>IF(OR(G523="",F523=""),"",G523*$U$5/($U$6*F523))</f>
        <v/>
      </c>
      <c r="I523" s="88" t="n">
        <v>0.5847302705829061</v>
      </c>
      <c r="J523" s="89">
        <f>IF(OR(I523="",F523=""),"",I523*$U$5/($U$6*F523))</f>
        <v/>
      </c>
      <c r="K523" s="88" t="n">
        <v>0.201316210096049</v>
      </c>
      <c r="L523" s="89">
        <f>IF(OR(K523="",F523=""),"",K523*$U$5/($U$6*F523))</f>
        <v/>
      </c>
      <c r="M523" s="88" t="n">
        <v>2.72788171428919</v>
      </c>
      <c r="N523" s="89">
        <f>IF(OR(M523="",F523=""),"",M523*$U$5/($U$6*F523))</f>
        <v/>
      </c>
      <c r="O523" s="88" t="n">
        <v>0.58561925152586</v>
      </c>
      <c r="P523" s="89">
        <f>IF(OR(O523="",F523=""),"",O523*$U$5/($U$6*F523))</f>
        <v/>
      </c>
      <c r="Q523" s="88" t="n">
        <v>9.434011695444889</v>
      </c>
      <c r="R523" s="89">
        <f>IF(OR(Q523="",F523=""),"",Q523*$U$5/($U$6*F523))</f>
        <v/>
      </c>
    </row>
    <row r="524" ht="15" customHeight="1" s="70">
      <c r="A524" s="85" t="inlineStr">
        <is>
          <t>A-200</t>
        </is>
      </c>
      <c r="B524" s="86" t="n">
        <v>220.755</v>
      </c>
      <c r="C524" s="86" t="n">
        <v>219.665</v>
      </c>
      <c r="D524" s="87" t="n">
        <v>7866</v>
      </c>
      <c r="E524" s="87" t="n">
        <v>8038.5</v>
      </c>
      <c r="F524" s="86" t="n">
        <v>375.193930706569</v>
      </c>
      <c r="G524" s="88" t="n">
        <v>0.31647320253046</v>
      </c>
      <c r="H524" s="89">
        <f>IF(OR(G524="",F524=""),"",G524*$U$5/($U$6*F524))</f>
        <v/>
      </c>
      <c r="I524" s="88" t="n">
        <v>0.58042717676182</v>
      </c>
      <c r="J524" s="89">
        <f>IF(OR(I524="",F524=""),"",I524*$U$5/($U$6*F524))</f>
        <v/>
      </c>
      <c r="K524" s="88" t="n">
        <v>0.196013520514759</v>
      </c>
      <c r="L524" s="89">
        <f>IF(OR(K524="",F524=""),"",K524*$U$5/($U$6*F524))</f>
        <v/>
      </c>
      <c r="M524" s="88" t="n">
        <v>2.62131745605688</v>
      </c>
      <c r="N524" s="89">
        <f>IF(OR(M524="",F524=""),"",M524*$U$5/($U$6*F524))</f>
        <v/>
      </c>
      <c r="O524" s="88" t="n">
        <v>0.70611627063154</v>
      </c>
      <c r="P524" s="89">
        <f>IF(OR(O524="",F524=""),"",O524*$U$5/($U$6*F524))</f>
        <v/>
      </c>
      <c r="Q524" s="88" t="n">
        <v>12.678921097526</v>
      </c>
      <c r="R524" s="89">
        <f>IF(OR(Q524="",F524=""),"",Q524*$U$5/($U$6*F524))</f>
        <v/>
      </c>
    </row>
    <row r="525" ht="15" customHeight="1" s="70">
      <c r="A525" s="85" t="inlineStr">
        <is>
          <t>A-195</t>
        </is>
      </c>
      <c r="B525" s="86" t="n">
        <v>221.185</v>
      </c>
      <c r="C525" s="86" t="n">
        <v>220.095</v>
      </c>
      <c r="D525" s="87" t="n">
        <v>7876</v>
      </c>
      <c r="E525" s="87" t="n">
        <v>8059</v>
      </c>
      <c r="F525" s="86" t="n">
        <v>375.182500611012</v>
      </c>
      <c r="G525" s="88" t="n">
        <v>0.231793212043729</v>
      </c>
      <c r="H525" s="89">
        <f>IF(OR(G525="",F525=""),"",G525*$U$5/($U$6*F525))</f>
        <v/>
      </c>
      <c r="I525" s="88" t="n">
        <v>0.588931523720196</v>
      </c>
      <c r="J525" s="89">
        <f>IF(OR(I525="",F525=""),"",I525*$U$5/($U$6*F525))</f>
        <v/>
      </c>
      <c r="K525" s="88" t="n">
        <v>0.191464004276416</v>
      </c>
      <c r="L525" s="89">
        <f>IF(OR(K525="",F525=""),"",K525*$U$5/($U$6*F525))</f>
        <v/>
      </c>
      <c r="M525" s="88" t="n">
        <v>2.82111968813359</v>
      </c>
      <c r="N525" s="89">
        <f>IF(OR(M525="",F525=""),"",M525*$U$5/($U$6*F525))</f>
        <v/>
      </c>
      <c r="O525" s="88" t="n">
        <v>0.302558591866758</v>
      </c>
      <c r="P525" s="89">
        <f>IF(OR(O525="",F525=""),"",O525*$U$5/($U$6*F525))</f>
        <v/>
      </c>
      <c r="Q525" s="88" t="n">
        <v>7.60258033252224</v>
      </c>
      <c r="R525" s="89">
        <f>IF(OR(Q525="",F525=""),"",Q525*$U$5/($U$6*F525))</f>
        <v/>
      </c>
    </row>
    <row r="526" ht="15" customHeight="1" s="70">
      <c r="A526" s="85" t="inlineStr">
        <is>
          <t>A-190</t>
        </is>
      </c>
      <c r="B526" s="86" t="n">
        <v>221.615</v>
      </c>
      <c r="C526" s="86" t="n">
        <v>220.525</v>
      </c>
      <c r="D526" s="87" t="n">
        <v>7886</v>
      </c>
      <c r="E526" s="87" t="n">
        <v>8076.5</v>
      </c>
      <c r="F526" s="86" t="n">
        <v>372.608911580413</v>
      </c>
      <c r="G526" s="88" t="n">
        <v>0.108490525978003</v>
      </c>
      <c r="H526" s="89">
        <f>IF(OR(G526="",F526=""),"",G526*$U$5/($U$6*F526))</f>
        <v/>
      </c>
      <c r="I526" s="88" t="n">
        <v>0.590588393277489</v>
      </c>
      <c r="J526" s="89">
        <f>IF(OR(I526="",F526=""),"",I526*$U$5/($U$6*F526))</f>
        <v/>
      </c>
      <c r="K526" s="88" t="n">
        <v>0.204293961021219</v>
      </c>
      <c r="L526" s="89">
        <f>IF(OR(K526="",F526=""),"",K526*$U$5/($U$6*F526))</f>
        <v/>
      </c>
      <c r="M526" s="88" t="n">
        <v>2.97021860942294</v>
      </c>
      <c r="N526" s="89">
        <f>IF(OR(M526="",F526=""),"",M526*$U$5/($U$6*F526))</f>
        <v/>
      </c>
      <c r="O526" s="88" t="n">
        <v>0.432869585842491</v>
      </c>
      <c r="P526" s="89">
        <f>IF(OR(O526="",F526=""),"",O526*$U$5/($U$6*F526))</f>
        <v/>
      </c>
      <c r="Q526" s="88" t="n">
        <v>10.3914212849964</v>
      </c>
      <c r="R526" s="89">
        <f>IF(OR(Q526="",F526=""),"",Q526*$U$5/($U$6*F526))</f>
        <v/>
      </c>
    </row>
    <row r="527" ht="15" customHeight="1" s="70">
      <c r="A527" s="85" t="inlineStr">
        <is>
          <t>A-185</t>
        </is>
      </c>
      <c r="B527" s="86" t="n">
        <v>222.045</v>
      </c>
      <c r="C527" s="86" t="n">
        <v>220.955</v>
      </c>
      <c r="D527" s="87" t="n">
        <v>7895</v>
      </c>
      <c r="E527" s="87" t="n">
        <v>8094</v>
      </c>
      <c r="F527" s="86" t="n">
        <v>370.829790438238</v>
      </c>
      <c r="G527" s="88" t="n">
        <v>0.182270288985082</v>
      </c>
      <c r="H527" s="89">
        <f>IF(OR(G527="",F527=""),"",G527*$U$5/($U$6*F527))</f>
        <v/>
      </c>
      <c r="I527" s="88" t="n">
        <v>0.605548939557875</v>
      </c>
      <c r="J527" s="89">
        <f>IF(OR(I527="",F527=""),"",I527*$U$5/($U$6*F527))</f>
        <v/>
      </c>
      <c r="K527" s="88" t="n">
        <v>0.199510179114218</v>
      </c>
      <c r="L527" s="89">
        <f>IF(OR(K527="",F527=""),"",K527*$U$5/($U$6*F527))</f>
        <v/>
      </c>
      <c r="M527" s="88" t="n">
        <v>2.78373973320278</v>
      </c>
      <c r="N527" s="89">
        <f>IF(OR(M527="",F527=""),"",M527*$U$5/($U$6*F527))</f>
        <v/>
      </c>
      <c r="O527" s="88" t="n">
        <v>0.38861261949462</v>
      </c>
      <c r="P527" s="89">
        <f>IF(OR(O527="",F527=""),"",O527*$U$5/($U$6*F527))</f>
        <v/>
      </c>
      <c r="Q527" s="88" t="n">
        <v>5.04305512065933</v>
      </c>
      <c r="R527" s="89">
        <f>IF(OR(Q527="",F527=""),"",Q527*$U$5/($U$6*F527))</f>
        <v/>
      </c>
    </row>
    <row r="528" ht="15" customHeight="1" s="70">
      <c r="A528" s="85" t="inlineStr">
        <is>
          <t>A-180</t>
        </is>
      </c>
      <c r="B528" s="86" t="n">
        <v>222.475</v>
      </c>
      <c r="C528" s="86" t="n">
        <v>221.385</v>
      </c>
      <c r="D528" s="87" t="n">
        <v>7907</v>
      </c>
      <c r="E528" s="87" t="n">
        <v>8111.5</v>
      </c>
      <c r="F528" s="86" t="n">
        <v>393.318784262022</v>
      </c>
      <c r="G528" s="88" t="n">
        <v>0.249886281878924</v>
      </c>
      <c r="H528" s="89">
        <f>IF(OR(G528="",F528=""),"",G528*$U$5/($U$6*F528))</f>
        <v/>
      </c>
      <c r="I528" s="88" t="n">
        <v>0.6011166476872311</v>
      </c>
      <c r="J528" s="89">
        <f>IF(OR(I528="",F528=""),"",I528*$U$5/($U$6*F528))</f>
        <v/>
      </c>
      <c r="K528" s="88" t="n">
        <v>0.237010845677759</v>
      </c>
      <c r="L528" s="89">
        <f>IF(OR(K528="",F528=""),"",K528*$U$5/($U$6*F528))</f>
        <v/>
      </c>
      <c r="M528" s="88" t="n">
        <v>2.83463296037549</v>
      </c>
      <c r="N528" s="89">
        <f>IF(OR(M528="",F528=""),"",M528*$U$5/($U$6*F528))</f>
        <v/>
      </c>
      <c r="O528" s="88" t="n">
        <v>0.562292742283705</v>
      </c>
      <c r="P528" s="89">
        <f>IF(OR(O528="",F528=""),"",O528*$U$5/($U$6*F528))</f>
        <v/>
      </c>
      <c r="Q528" s="88" t="n">
        <v>11.6618896553484</v>
      </c>
      <c r="R528" s="89">
        <f>IF(OR(Q528="",F528=""),"",Q528*$U$5/($U$6*F528))</f>
        <v/>
      </c>
    </row>
    <row r="529" ht="15" customHeight="1" s="70">
      <c r="A529" s="85" t="inlineStr">
        <is>
          <t>A-175</t>
        </is>
      </c>
      <c r="B529" s="86" t="n">
        <v>222.905</v>
      </c>
      <c r="C529" s="86" t="n">
        <v>221.815</v>
      </c>
      <c r="D529" s="87" t="n">
        <v>7922</v>
      </c>
      <c r="E529" s="87" t="n">
        <v>8128</v>
      </c>
      <c r="F529" s="86" t="n">
        <v>386.879215785888</v>
      </c>
      <c r="G529" s="88" t="n">
        <v>0.0478711681663134</v>
      </c>
      <c r="H529" s="89">
        <f>IF(OR(G529="",F529=""),"",G529*$U$5/($U$6*F529))</f>
        <v/>
      </c>
      <c r="I529" s="88" t="n">
        <v>0.600325559565532</v>
      </c>
      <c r="J529" s="89">
        <f>IF(OR(I529="",F529=""),"",I529*$U$5/($U$6*F529))</f>
        <v/>
      </c>
      <c r="K529" s="88" t="n">
        <v>0.213424613555892</v>
      </c>
      <c r="L529" s="89">
        <f>IF(OR(K529="",F529=""),"",K529*$U$5/($U$6*F529))</f>
        <v/>
      </c>
      <c r="M529" s="88" t="n">
        <v>2.77469688510168</v>
      </c>
      <c r="N529" s="89">
        <f>IF(OR(M529="",F529=""),"",M529*$U$5/($U$6*F529))</f>
        <v/>
      </c>
      <c r="O529" s="88" t="n">
        <v>0.234939254606418</v>
      </c>
      <c r="P529" s="89">
        <f>IF(OR(O529="",F529=""),"",O529*$U$5/($U$6*F529))</f>
        <v/>
      </c>
      <c r="Q529" s="88" t="n">
        <v>4.97266357355785</v>
      </c>
      <c r="R529" s="89">
        <f>IF(OR(Q529="",F529=""),"",Q529*$U$5/($U$6*F529))</f>
        <v/>
      </c>
    </row>
    <row r="530" ht="15" customHeight="1" s="70">
      <c r="A530" s="85" t="inlineStr">
        <is>
          <t>A-170</t>
        </is>
      </c>
      <c r="B530" s="86" t="n">
        <v>223.335</v>
      </c>
      <c r="C530" s="86" t="n">
        <v>222.245</v>
      </c>
      <c r="D530" s="87" t="n">
        <v>7941</v>
      </c>
      <c r="E530" s="87" t="n">
        <v>8143</v>
      </c>
      <c r="F530" s="86" t="n">
        <v>393.56360660273</v>
      </c>
      <c r="G530" s="88" t="n">
        <v>0.0954578616506193</v>
      </c>
      <c r="H530" s="89">
        <f>IF(OR(G530="",F530=""),"",G530*$U$5/($U$6*F530))</f>
        <v/>
      </c>
      <c r="I530" s="88" t="n">
        <v>0.697798242979174</v>
      </c>
      <c r="J530" s="89">
        <f>IF(OR(I530="",F530=""),"",I530*$U$5/($U$6*F530))</f>
        <v/>
      </c>
      <c r="K530" s="88" t="n">
        <v>0.216094559963043</v>
      </c>
      <c r="L530" s="89">
        <f>IF(OR(K530="",F530=""),"",K530*$U$5/($U$6*F530))</f>
        <v/>
      </c>
      <c r="M530" s="88" t="n">
        <v>2.815670237809</v>
      </c>
      <c r="N530" s="89">
        <f>IF(OR(M530="",F530=""),"",M530*$U$5/($U$6*F530))</f>
        <v/>
      </c>
      <c r="O530" s="88" t="n">
        <v>1.45420810576177</v>
      </c>
      <c r="P530" s="89">
        <f>IF(OR(O530="",F530=""),"",O530*$U$5/($U$6*F530))</f>
        <v/>
      </c>
      <c r="Q530" s="88" t="n">
        <v>12.7108662180828</v>
      </c>
      <c r="R530" s="89">
        <f>IF(OR(Q530="",F530=""),"",Q530*$U$5/($U$6*F530))</f>
        <v/>
      </c>
    </row>
    <row r="531" ht="15" customHeight="1" s="70">
      <c r="A531" s="85" t="inlineStr">
        <is>
          <t>A-165</t>
        </is>
      </c>
      <c r="B531" s="86" t="n">
        <v>223.765</v>
      </c>
      <c r="C531" s="86" t="n">
        <v>222.675</v>
      </c>
      <c r="D531" s="87" t="n">
        <v>7960</v>
      </c>
      <c r="E531" s="87" t="n">
        <v>8158</v>
      </c>
      <c r="F531" s="86" t="n">
        <v>378.584360435008</v>
      </c>
      <c r="G531" s="88" t="n">
        <v>0.113666285715007</v>
      </c>
      <c r="H531" s="89">
        <f>IF(OR(G531="",F531=""),"",G531*$U$5/($U$6*F531))</f>
        <v/>
      </c>
      <c r="I531" s="88" t="n">
        <v>0.575229545317548</v>
      </c>
      <c r="J531" s="89">
        <f>IF(OR(I531="",F531=""),"",I531*$U$5/($U$6*F531))</f>
        <v/>
      </c>
      <c r="K531" s="88" t="n">
        <v>0.225081687882648</v>
      </c>
      <c r="L531" s="89">
        <f>IF(OR(K531="",F531=""),"",K531*$U$5/($U$6*F531))</f>
        <v/>
      </c>
      <c r="M531" s="88" t="n">
        <v>2.97334678743775</v>
      </c>
      <c r="N531" s="89">
        <f>IF(OR(M531="",F531=""),"",M531*$U$5/($U$6*F531))</f>
        <v/>
      </c>
      <c r="O531" s="88" t="n">
        <v>1.65977941410783</v>
      </c>
      <c r="P531" s="89">
        <f>IF(OR(O531="",F531=""),"",O531*$U$5/($U$6*F531))</f>
        <v/>
      </c>
      <c r="Q531" s="88" t="n">
        <v>11.7126508016112</v>
      </c>
      <c r="R531" s="89">
        <f>IF(OR(Q531="",F531=""),"",Q531*$U$5/($U$6*F531))</f>
        <v/>
      </c>
    </row>
    <row r="532" ht="15" customHeight="1" s="70">
      <c r="A532" s="85" t="inlineStr">
        <is>
          <t>A-160</t>
        </is>
      </c>
      <c r="B532" s="86" t="n">
        <v>224.195</v>
      </c>
      <c r="C532" s="86" t="n">
        <v>223.105</v>
      </c>
      <c r="D532" s="87" t="n">
        <v>7974</v>
      </c>
      <c r="E532" s="87" t="n">
        <v>8173</v>
      </c>
      <c r="F532" s="86" t="n">
        <v>377.290172108734</v>
      </c>
      <c r="G532" s="88" t="n">
        <v>0.261084243028283</v>
      </c>
      <c r="H532" s="89">
        <f>IF(OR(G532="",F532=""),"",G532*$U$5/($U$6*F532))</f>
        <v/>
      </c>
      <c r="I532" s="88" t="n">
        <v>0.609042403958062</v>
      </c>
      <c r="J532" s="89">
        <f>IF(OR(I532="",F532=""),"",I532*$U$5/($U$6*F532))</f>
        <v/>
      </c>
      <c r="K532" s="88" t="n">
        <v>0.228846168416454</v>
      </c>
      <c r="L532" s="89">
        <f>IF(OR(K532="",F532=""),"",K532*$U$5/($U$6*F532))</f>
        <v/>
      </c>
      <c r="M532" s="88" t="n">
        <v>2.94197057950897</v>
      </c>
      <c r="N532" s="89">
        <f>IF(OR(M532="",F532=""),"",M532*$U$5/($U$6*F532))</f>
        <v/>
      </c>
      <c r="O532" s="88" t="n">
        <v>0.71951505816299</v>
      </c>
      <c r="P532" s="89">
        <f>IF(OR(O532="",F532=""),"",O532*$U$5/($U$6*F532))</f>
        <v/>
      </c>
      <c r="Q532" s="88" t="n">
        <v>15.7617179079556</v>
      </c>
      <c r="R532" s="89">
        <f>IF(OR(Q532="",F532=""),"",Q532*$U$5/($U$6*F532))</f>
        <v/>
      </c>
    </row>
    <row r="533" ht="15" customHeight="1" s="70">
      <c r="A533" s="85" t="inlineStr">
        <is>
          <t>A-155</t>
        </is>
      </c>
      <c r="B533" s="86" t="n">
        <v>224.625</v>
      </c>
      <c r="C533" s="86" t="n">
        <v>223.535</v>
      </c>
      <c r="D533" s="87" t="n">
        <v>7986</v>
      </c>
      <c r="E533" s="87" t="n">
        <v>8188</v>
      </c>
      <c r="F533" s="86" t="n">
        <v>389.038483155734</v>
      </c>
      <c r="G533" s="88" t="n">
        <v>0.349903206175449</v>
      </c>
      <c r="H533" s="89">
        <f>IF(OR(G533="",F533=""),"",G533*$U$5/($U$6*F533))</f>
        <v/>
      </c>
      <c r="I533" s="88" t="n">
        <v>0.647899080583527</v>
      </c>
      <c r="J533" s="89">
        <f>IF(OR(I533="",F533=""),"",I533*$U$5/($U$6*F533))</f>
        <v/>
      </c>
      <c r="K533" s="88" t="n">
        <v>0.221510911717979</v>
      </c>
      <c r="L533" s="89">
        <f>IF(OR(K533="",F533=""),"",K533*$U$5/($U$6*F533))</f>
        <v/>
      </c>
      <c r="M533" s="88" t="n">
        <v>2.95928592105789</v>
      </c>
      <c r="N533" s="89">
        <f>IF(OR(M533="",F533=""),"",M533*$U$5/($U$6*F533))</f>
        <v/>
      </c>
      <c r="O533" s="88" t="n">
        <v>1.21624761521135</v>
      </c>
      <c r="P533" s="89">
        <f>IF(OR(O533="",F533=""),"",O533*$U$5/($U$6*F533))</f>
        <v/>
      </c>
      <c r="Q533" s="88" t="n">
        <v>8.67844430550382</v>
      </c>
      <c r="R533" s="89">
        <f>IF(OR(Q533="",F533=""),"",Q533*$U$5/($U$6*F533))</f>
        <v/>
      </c>
    </row>
    <row r="534" ht="15" customHeight="1" s="70">
      <c r="A534" s="85" t="inlineStr">
        <is>
          <t>A-150</t>
        </is>
      </c>
      <c r="B534" s="86" t="n">
        <v>225.055</v>
      </c>
      <c r="C534" s="86" t="n">
        <v>223.965</v>
      </c>
      <c r="D534" s="87" t="n">
        <v>7995</v>
      </c>
      <c r="E534" s="87" t="n">
        <v>8203</v>
      </c>
      <c r="F534" s="86" t="n">
        <v>397.589803490449</v>
      </c>
      <c r="G534" s="88" t="n">
        <v>0.21284956295756</v>
      </c>
      <c r="H534" s="89">
        <f>IF(OR(G534="",F534=""),"",G534*$U$5/($U$6*F534))</f>
        <v/>
      </c>
      <c r="I534" s="88" t="n">
        <v>0.534590958542536</v>
      </c>
      <c r="J534" s="89">
        <f>IF(OR(I534="",F534=""),"",I534*$U$5/($U$6*F534))</f>
        <v/>
      </c>
      <c r="K534" s="88" t="n">
        <v>0.215782280723963</v>
      </c>
      <c r="L534" s="89">
        <f>IF(OR(K534="",F534=""),"",K534*$U$5/($U$6*F534))</f>
        <v/>
      </c>
      <c r="M534" s="88" t="n">
        <v>2.77671220575616</v>
      </c>
      <c r="N534" s="89">
        <f>IF(OR(M534="",F534=""),"",M534*$U$5/($U$6*F534))</f>
        <v/>
      </c>
      <c r="O534" s="88" t="n">
        <v>1.14464243913455</v>
      </c>
      <c r="P534" s="89">
        <f>IF(OR(O534="",F534=""),"",O534*$U$5/($U$6*F534))</f>
        <v/>
      </c>
      <c r="Q534" s="88" t="n">
        <v>8.947645556081129</v>
      </c>
      <c r="R534" s="89">
        <f>IF(OR(Q534="",F534=""),"",Q534*$U$5/($U$6*F534))</f>
        <v/>
      </c>
    </row>
    <row r="535" ht="15" customHeight="1" s="70">
      <c r="A535" s="85" t="inlineStr">
        <is>
          <t>A-145</t>
        </is>
      </c>
      <c r="B535" s="86" t="n">
        <v>225.525</v>
      </c>
      <c r="C535" s="86" t="n">
        <v>224.435</v>
      </c>
      <c r="D535" s="87" t="n">
        <v>8006</v>
      </c>
      <c r="E535" s="87" t="n">
        <v>8218</v>
      </c>
      <c r="F535" s="86" t="n">
        <v>375.917454582871</v>
      </c>
      <c r="G535" s="88" t="n">
        <v>0.155266760229229</v>
      </c>
      <c r="H535" s="89">
        <f>IF(OR(G535="",F535=""),"",G535*$U$5/($U$6*F535))</f>
        <v/>
      </c>
      <c r="I535" s="88" t="n">
        <v>0.566886680001582</v>
      </c>
      <c r="J535" s="89">
        <f>IF(OR(I535="",F535=""),"",I535*$U$5/($U$6*F535))</f>
        <v/>
      </c>
      <c r="K535" s="88" t="n">
        <v>0.210820131328679</v>
      </c>
      <c r="L535" s="89">
        <f>IF(OR(K535="",F535=""),"",K535*$U$5/($U$6*F535))</f>
        <v/>
      </c>
      <c r="M535" s="88" t="n">
        <v>2.88019064467619</v>
      </c>
      <c r="N535" s="89">
        <f>IF(OR(M535="",F535=""),"",M535*$U$5/($U$6*F535))</f>
        <v/>
      </c>
      <c r="O535" s="88" t="n">
        <v>3.02148603290816</v>
      </c>
      <c r="P535" s="89">
        <f>IF(OR(O535="",F535=""),"",O535*$U$5/($U$6*F535))</f>
        <v/>
      </c>
      <c r="Q535" s="88" t="n">
        <v>3.86826026841729</v>
      </c>
      <c r="R535" s="89">
        <f>IF(OR(Q535="",F535=""),"",Q535*$U$5/($U$6*F535))</f>
        <v/>
      </c>
    </row>
    <row r="536" ht="15" customHeight="1" s="70">
      <c r="A536" s="85" t="inlineStr">
        <is>
          <t>A-140</t>
        </is>
      </c>
      <c r="B536" s="86" t="n">
        <v>225.995</v>
      </c>
      <c r="C536" s="86" t="n">
        <v>224.905</v>
      </c>
      <c r="D536" s="87" t="n">
        <v>8017</v>
      </c>
      <c r="E536" s="87" t="n">
        <v>8233</v>
      </c>
      <c r="F536" s="86" t="n">
        <v>376.257870106152</v>
      </c>
      <c r="G536" s="88" t="n">
        <v>0.0431959178123483</v>
      </c>
      <c r="H536" s="89">
        <f>IF(OR(G536="",F536=""),"",G536*$U$5/($U$6*F536))</f>
        <v/>
      </c>
      <c r="I536" s="88" t="n">
        <v>0.592712275315975</v>
      </c>
      <c r="J536" s="89">
        <f>IF(OR(I536="",F536=""),"",I536*$U$5/($U$6*F536))</f>
        <v/>
      </c>
      <c r="K536" s="88" t="n">
        <v>0.225117394424248</v>
      </c>
      <c r="L536" s="89">
        <f>IF(OR(K536="",F536=""),"",K536*$U$5/($U$6*F536))</f>
        <v/>
      </c>
      <c r="M536" s="88" t="n">
        <v>2.88700935382662</v>
      </c>
      <c r="N536" s="89">
        <f>IF(OR(M536="",F536=""),"",M536*$U$5/($U$6*F536))</f>
        <v/>
      </c>
      <c r="O536" s="88" t="n">
        <v>4.47865963518525</v>
      </c>
      <c r="P536" s="89">
        <f>IF(OR(O536="",F536=""),"",O536*$U$5/($U$6*F536))</f>
        <v/>
      </c>
      <c r="Q536" s="88" t="n">
        <v>4.44685001649172</v>
      </c>
      <c r="R536" s="89">
        <f>IF(OR(Q536="",F536=""),"",Q536*$U$5/($U$6*F536))</f>
        <v/>
      </c>
    </row>
    <row r="537" ht="15" customHeight="1" s="70">
      <c r="A537" s="85" t="inlineStr">
        <is>
          <t>A-135</t>
        </is>
      </c>
      <c r="B537" s="86" t="n">
        <v>226.465</v>
      </c>
      <c r="C537" s="86" t="n">
        <v>225.375</v>
      </c>
      <c r="D537" s="87" t="n">
        <v>8025</v>
      </c>
      <c r="E537" s="87" t="n">
        <v>8253</v>
      </c>
      <c r="F537" s="86" t="n">
        <v>374.501794810434</v>
      </c>
      <c r="G537" s="88" t="n">
        <v>0.125436843128167</v>
      </c>
      <c r="H537" s="89">
        <f>IF(OR(G537="",F537=""),"",G537*$U$5/($U$6*F537))</f>
        <v/>
      </c>
      <c r="I537" s="88" t="n">
        <v>0.589942692837289</v>
      </c>
      <c r="J537" s="89">
        <f>IF(OR(I537="",F537=""),"",I537*$U$5/($U$6*F537))</f>
        <v/>
      </c>
      <c r="K537" s="88" t="n">
        <v>0.219398188047018</v>
      </c>
      <c r="L537" s="89">
        <f>IF(OR(K537="",F537=""),"",K537*$U$5/($U$6*F537))</f>
        <v/>
      </c>
      <c r="M537" s="88" t="n">
        <v>2.77550104906566</v>
      </c>
      <c r="N537" s="89">
        <f>IF(OR(M537="",F537=""),"",M537*$U$5/($U$6*F537))</f>
        <v/>
      </c>
      <c r="O537" s="88" t="n">
        <v>5.76064150310003</v>
      </c>
      <c r="P537" s="89">
        <f>IF(OR(O537="",F537=""),"",O537*$U$5/($U$6*F537))</f>
        <v/>
      </c>
      <c r="Q537" s="88" t="n">
        <v>6.72000496139987</v>
      </c>
      <c r="R537" s="89">
        <f>IF(OR(Q537="",F537=""),"",Q537*$U$5/($U$6*F537))</f>
        <v/>
      </c>
    </row>
    <row r="538" ht="15" customHeight="1" s="70">
      <c r="A538" s="85" t="inlineStr">
        <is>
          <t>A-130</t>
        </is>
      </c>
      <c r="B538" s="86" t="n">
        <v>226.935</v>
      </c>
      <c r="C538" s="86" t="n">
        <v>225.845</v>
      </c>
      <c r="D538" s="87" t="n">
        <v>8033</v>
      </c>
      <c r="E538" s="87" t="n">
        <v>8273</v>
      </c>
      <c r="F538" s="86" t="n">
        <v>378.07645399108</v>
      </c>
      <c r="G538" s="88" t="n">
        <v>0.385969332871643</v>
      </c>
      <c r="H538" s="89">
        <f>IF(OR(G538="",F538=""),"",G538*$U$5/($U$6*F538))</f>
        <v/>
      </c>
      <c r="I538" s="88" t="n">
        <v>0.569654408312847</v>
      </c>
      <c r="J538" s="89">
        <f>IF(OR(I538="",F538=""),"",I538*$U$5/($U$6*F538))</f>
        <v/>
      </c>
      <c r="K538" s="88" t="n">
        <v>0.214977977440784</v>
      </c>
      <c r="L538" s="89">
        <f>IF(OR(K538="",F538=""),"",K538*$U$5/($U$6*F538))</f>
        <v/>
      </c>
      <c r="M538" s="88" t="n">
        <v>2.70200179513796</v>
      </c>
      <c r="N538" s="89">
        <f>IF(OR(M538="",F538=""),"",M538*$U$5/($U$6*F538))</f>
        <v/>
      </c>
      <c r="O538" s="88" t="n">
        <v>0.491948387712361</v>
      </c>
      <c r="P538" s="89">
        <f>IF(OR(O538="",F538=""),"",O538*$U$5/($U$6*F538))</f>
        <v/>
      </c>
      <c r="Q538" s="88" t="n">
        <v>5.17405140678322</v>
      </c>
      <c r="R538" s="89">
        <f>IF(OR(Q538="",F538=""),"",Q538*$U$5/($U$6*F538))</f>
        <v/>
      </c>
    </row>
    <row r="539" ht="15" customHeight="1" s="70">
      <c r="A539" s="85" t="inlineStr">
        <is>
          <t>A-125</t>
        </is>
      </c>
      <c r="B539" s="86" t="n">
        <v>227.405</v>
      </c>
      <c r="C539" s="86" t="n">
        <v>226.315</v>
      </c>
      <c r="D539" s="87" t="n">
        <v>8042</v>
      </c>
      <c r="E539" s="87" t="n">
        <v>8293</v>
      </c>
      <c r="F539" s="86" t="n">
        <v>372.240915957701</v>
      </c>
      <c r="G539" s="88" t="n">
        <v>0.238047526841641</v>
      </c>
      <c r="H539" s="89">
        <f>IF(OR(G539="",F539=""),"",G539*$U$5/($U$6*F539))</f>
        <v/>
      </c>
      <c r="I539" s="88" t="n">
        <v>0.544276602294558</v>
      </c>
      <c r="J539" s="89">
        <f>IF(OR(I539="",F539=""),"",I539*$U$5/($U$6*F539))</f>
        <v/>
      </c>
      <c r="K539" s="88" t="n">
        <v>0.210230614414042</v>
      </c>
      <c r="L539" s="89">
        <f>IF(OR(K539="",F539=""),"",K539*$U$5/($U$6*F539))</f>
        <v/>
      </c>
      <c r="M539" s="88" t="n">
        <v>2.7034970356252</v>
      </c>
      <c r="N539" s="89">
        <f>IF(OR(M539="",F539=""),"",M539*$U$5/($U$6*F539))</f>
        <v/>
      </c>
      <c r="O539" s="88" t="n">
        <v>0.836516398393957</v>
      </c>
      <c r="P539" s="89">
        <f>IF(OR(O539="",F539=""),"",O539*$U$5/($U$6*F539))</f>
        <v/>
      </c>
      <c r="Q539" s="88" t="n">
        <v>4.10332347779503</v>
      </c>
      <c r="R539" s="89">
        <f>IF(OR(Q539="",F539=""),"",Q539*$U$5/($U$6*F539))</f>
        <v/>
      </c>
    </row>
    <row r="540" ht="15" customHeight="1" s="70">
      <c r="A540" s="85" t="inlineStr">
        <is>
          <t>A-120</t>
        </is>
      </c>
      <c r="B540" s="86" t="n">
        <v>227.875</v>
      </c>
      <c r="C540" s="86" t="n">
        <v>226.785</v>
      </c>
      <c r="D540" s="87" t="n">
        <v>8051</v>
      </c>
      <c r="E540" s="87" t="n">
        <v>8313</v>
      </c>
      <c r="F540" s="86" t="n">
        <v>383.484928897054</v>
      </c>
      <c r="G540" s="88" t="n">
        <v>0.110979651566213</v>
      </c>
      <c r="H540" s="89">
        <f>IF(OR(G540="",F540=""),"",G540*$U$5/($U$6*F540))</f>
        <v/>
      </c>
      <c r="I540" s="88" t="n">
        <v>0.571783204017982</v>
      </c>
      <c r="J540" s="89">
        <f>IF(OR(I540="",F540=""),"",I540*$U$5/($U$6*F540))</f>
        <v/>
      </c>
      <c r="K540" s="88" t="n">
        <v>0.226427795258293</v>
      </c>
      <c r="L540" s="89">
        <f>IF(OR(K540="",F540=""),"",K540*$U$5/($U$6*F540))</f>
        <v/>
      </c>
      <c r="M540" s="88" t="n">
        <v>2.83847345919613</v>
      </c>
      <c r="N540" s="89">
        <f>IF(OR(M540="",F540=""),"",M540*$U$5/($U$6*F540))</f>
        <v/>
      </c>
      <c r="O540" s="88" t="n">
        <v>0.511209758517989</v>
      </c>
      <c r="P540" s="89">
        <f>IF(OR(O540="",F540=""),"",O540*$U$5/($U$6*F540))</f>
        <v/>
      </c>
      <c r="Q540" s="88" t="n">
        <v>7.46403461107538</v>
      </c>
      <c r="R540" s="89">
        <f>IF(OR(Q540="",F540=""),"",Q540*$U$5/($U$6*F540))</f>
        <v/>
      </c>
    </row>
    <row r="541" ht="15" customHeight="1" s="70">
      <c r="A541" s="85" t="inlineStr">
        <is>
          <t>A-115</t>
        </is>
      </c>
      <c r="B541" s="86" t="n">
        <v>228.345</v>
      </c>
      <c r="C541" s="86" t="n">
        <v>227.255</v>
      </c>
      <c r="D541" s="87" t="n">
        <v>8069</v>
      </c>
      <c r="E541" s="87" t="n">
        <v>8333</v>
      </c>
      <c r="F541" s="86" t="n">
        <v>380.687619586754</v>
      </c>
      <c r="G541" s="88" t="n">
        <v>0.0807301036404066</v>
      </c>
      <c r="H541" s="89">
        <f>IF(OR(G541="",F541=""),"",G541*$U$5/($U$6*F541))</f>
        <v/>
      </c>
      <c r="I541" s="88" t="n">
        <v>0.598945015514787</v>
      </c>
      <c r="J541" s="89">
        <f>IF(OR(I541="",F541=""),"",I541*$U$5/($U$6*F541))</f>
        <v/>
      </c>
      <c r="K541" s="88" t="n">
        <v>0.232224784869515</v>
      </c>
      <c r="L541" s="89">
        <f>IF(OR(K541="",F541=""),"",K541*$U$5/($U$6*F541))</f>
        <v/>
      </c>
      <c r="M541" s="88" t="n">
        <v>2.78818909951363</v>
      </c>
      <c r="N541" s="89">
        <f>IF(OR(M541="",F541=""),"",M541*$U$5/($U$6*F541))</f>
        <v/>
      </c>
      <c r="O541" s="88" t="n">
        <v>0.356366702751291</v>
      </c>
      <c r="P541" s="89">
        <f>IF(OR(O541="",F541=""),"",O541*$U$5/($U$6*F541))</f>
        <v/>
      </c>
      <c r="Q541" s="88" t="n">
        <v>3.74366334212129</v>
      </c>
      <c r="R541" s="89">
        <f>IF(OR(Q541="",F541=""),"",Q541*$U$5/($U$6*F541))</f>
        <v/>
      </c>
    </row>
    <row r="542" ht="15" customHeight="1" s="70">
      <c r="A542" s="85" t="inlineStr">
        <is>
          <t>A-110</t>
        </is>
      </c>
      <c r="B542" s="86" t="n">
        <v>228.815</v>
      </c>
      <c r="C542" s="86" t="n">
        <v>227.725</v>
      </c>
      <c r="D542" s="87" t="n">
        <v>8089</v>
      </c>
      <c r="E542" s="87" t="n">
        <v>8353</v>
      </c>
      <c r="F542" s="86" t="n">
        <v>364.106027038025</v>
      </c>
      <c r="G542" s="88" t="n">
        <v>0.162512785671728</v>
      </c>
      <c r="H542" s="89">
        <f>IF(OR(G542="",F542=""),"",G542*$U$5/($U$6*F542))</f>
        <v/>
      </c>
      <c r="I542" s="88" t="n">
        <v>0.559372382708388</v>
      </c>
      <c r="J542" s="89">
        <f>IF(OR(I542="",F542=""),"",I542*$U$5/($U$6*F542))</f>
        <v/>
      </c>
      <c r="K542" s="88" t="n">
        <v>0.191268919794968</v>
      </c>
      <c r="L542" s="89">
        <f>IF(OR(K542="",F542=""),"",K542*$U$5/($U$6*F542))</f>
        <v/>
      </c>
      <c r="M542" s="88" t="n">
        <v>2.41048471765213</v>
      </c>
      <c r="N542" s="89">
        <f>IF(OR(M542="",F542=""),"",M542*$U$5/($U$6*F542))</f>
        <v/>
      </c>
      <c r="O542" s="88" t="n">
        <v>0.417586393174221</v>
      </c>
      <c r="P542" s="89">
        <f>IF(OR(O542="",F542=""),"",O542*$U$5/($U$6*F542))</f>
        <v/>
      </c>
      <c r="Q542" s="88" t="n">
        <v>9.190566200685231</v>
      </c>
      <c r="R542" s="89">
        <f>IF(OR(Q542="",F542=""),"",Q542*$U$5/($U$6*F542))</f>
        <v/>
      </c>
    </row>
    <row r="543" ht="15" customHeight="1" s="70">
      <c r="A543" s="85" t="inlineStr">
        <is>
          <t>A-105</t>
        </is>
      </c>
      <c r="B543" s="86" t="n">
        <v>229.285</v>
      </c>
      <c r="C543" s="86" t="n">
        <v>228.195</v>
      </c>
      <c r="D543" s="87" t="n">
        <v>8124</v>
      </c>
      <c r="E543" s="87" t="n">
        <v>8374.5</v>
      </c>
      <c r="F543" s="86" t="n">
        <v>387.759284964621</v>
      </c>
      <c r="G543" s="88" t="n">
        <v>0.142697479600283</v>
      </c>
      <c r="H543" s="89">
        <f>IF(OR(G543="",F543=""),"",G543*$U$5/($U$6*F543))</f>
        <v/>
      </c>
      <c r="I543" s="88" t="n">
        <v>0.480813828553889</v>
      </c>
      <c r="J543" s="89">
        <f>IF(OR(I543="",F543=""),"",I543*$U$5/($U$6*F543))</f>
        <v/>
      </c>
      <c r="K543" s="88" t="n">
        <v>0.237381717557698</v>
      </c>
      <c r="L543" s="89">
        <f>IF(OR(K543="",F543=""),"",K543*$U$5/($U$6*F543))</f>
        <v/>
      </c>
      <c r="M543" s="88" t="n">
        <v>2.94344428286889</v>
      </c>
      <c r="N543" s="89">
        <f>IF(OR(M543="",F543=""),"",M543*$U$5/($U$6*F543))</f>
        <v/>
      </c>
      <c r="O543" s="88" t="n">
        <v>0.414037748400156</v>
      </c>
      <c r="P543" s="89">
        <f>IF(OR(O543="",F543=""),"",O543*$U$5/($U$6*F543))</f>
        <v/>
      </c>
      <c r="Q543" s="88" t="n">
        <v>3.27380795327998</v>
      </c>
      <c r="R543" s="89">
        <f>IF(OR(Q543="",F543=""),"",Q543*$U$5/($U$6*F543))</f>
        <v/>
      </c>
    </row>
    <row r="544" ht="15" customHeight="1" s="70">
      <c r="A544" s="85" t="inlineStr">
        <is>
          <t>A-100</t>
        </is>
      </c>
      <c r="B544" s="86" t="n">
        <v>229.755</v>
      </c>
      <c r="C544" s="86" t="n">
        <v>228.665</v>
      </c>
      <c r="D544" s="87" t="n">
        <v>8136</v>
      </c>
      <c r="E544" s="87" t="n">
        <v>8397</v>
      </c>
      <c r="F544" s="86" t="n">
        <v>366.699551569507</v>
      </c>
      <c r="G544" s="88" t="n">
        <v>0.247127057077197</v>
      </c>
      <c r="H544" s="89">
        <f>IF(OR(G544="",F544=""),"",G544*$U$5/($U$6*F544))</f>
        <v/>
      </c>
      <c r="I544" s="88" t="n">
        <v>0.522080226798087</v>
      </c>
      <c r="J544" s="89">
        <f>IF(OR(I544="",F544=""),"",I544*$U$5/($U$6*F544))</f>
        <v/>
      </c>
      <c r="K544" s="88" t="n">
        <v>0.205702931275002</v>
      </c>
      <c r="L544" s="89">
        <f>IF(OR(K544="",F544=""),"",K544*$U$5/($U$6*F544))</f>
        <v/>
      </c>
      <c r="M544" s="88" t="n">
        <v>2.58922994461334</v>
      </c>
      <c r="N544" s="89">
        <f>IF(OR(M544="",F544=""),"",M544*$U$5/($U$6*F544))</f>
        <v/>
      </c>
      <c r="O544" s="88" t="n">
        <v>1.01247552426121</v>
      </c>
      <c r="P544" s="89">
        <f>IF(OR(O544="",F544=""),"",O544*$U$5/($U$6*F544))</f>
        <v/>
      </c>
      <c r="Q544" s="88" t="n">
        <v>10.3147916562509</v>
      </c>
      <c r="R544" s="89">
        <f>IF(OR(Q544="",F544=""),"",Q544*$U$5/($U$6*F544))</f>
        <v/>
      </c>
    </row>
    <row r="545" ht="15" customHeight="1" s="70">
      <c r="A545" s="85" t="inlineStr">
        <is>
          <t>A-95</t>
        </is>
      </c>
      <c r="B545" s="86" t="n">
        <v>230.355</v>
      </c>
      <c r="C545" s="86" t="n">
        <v>229.265</v>
      </c>
      <c r="D545" s="87" t="n">
        <v>8165</v>
      </c>
      <c r="E545" s="87" t="n">
        <v>8421</v>
      </c>
      <c r="F545" s="86" t="n">
        <v>382.939064310382</v>
      </c>
      <c r="G545" s="88" t="n">
        <v>0.15425087880166</v>
      </c>
      <c r="H545" s="89">
        <f>IF(OR(G545="",F545=""),"",G545*$U$5/($U$6*F545))</f>
        <v/>
      </c>
      <c r="I545" s="88" t="n">
        <v>0.5672039735612801</v>
      </c>
      <c r="J545" s="89">
        <f>IF(OR(I545="",F545=""),"",I545*$U$5/($U$6*F545))</f>
        <v/>
      </c>
      <c r="K545" s="88" t="n">
        <v>0.225855961752197</v>
      </c>
      <c r="L545" s="89">
        <f>IF(OR(K545="",F545=""),"",K545*$U$5/($U$6*F545))</f>
        <v/>
      </c>
      <c r="M545" s="88" t="n">
        <v>2.92744092889261</v>
      </c>
      <c r="N545" s="89">
        <f>IF(OR(M545="",F545=""),"",M545*$U$5/($U$6*F545))</f>
        <v/>
      </c>
      <c r="O545" s="88" t="n">
        <v>0.686812778618174</v>
      </c>
      <c r="P545" s="89">
        <f>IF(OR(O545="",F545=""),"",O545*$U$5/($U$6*F545))</f>
        <v/>
      </c>
      <c r="Q545" s="88" t="n">
        <v>3.71860561939777</v>
      </c>
      <c r="R545" s="89">
        <f>IF(OR(Q545="",F545=""),"",Q545*$U$5/($U$6*F545))</f>
        <v/>
      </c>
    </row>
    <row r="546" ht="15" customHeight="1" s="70">
      <c r="A546" s="85" t="inlineStr">
        <is>
          <t>A-90</t>
        </is>
      </c>
      <c r="B546" s="86" t="n">
        <v>230.955</v>
      </c>
      <c r="C546" s="86" t="n">
        <v>229.865</v>
      </c>
      <c r="D546" s="87" t="n">
        <v>8199</v>
      </c>
      <c r="E546" s="87" t="n">
        <v>8446</v>
      </c>
      <c r="F546" s="86" t="n">
        <v>381.423556758335</v>
      </c>
      <c r="G546" s="88" t="n">
        <v>0.26767582388294</v>
      </c>
      <c r="H546" s="89">
        <f>IF(OR(G546="",F546=""),"",G546*$U$5/($U$6*F546))</f>
        <v/>
      </c>
      <c r="I546" s="88" t="n">
        <v>0.644797639760213</v>
      </c>
      <c r="J546" s="89">
        <f>IF(OR(I546="",F546=""),"",I546*$U$5/($U$6*F546))</f>
        <v/>
      </c>
      <c r="K546" s="88" t="n">
        <v>0.229460632725405</v>
      </c>
      <c r="L546" s="89">
        <f>IF(OR(K546="",F546=""),"",K546*$U$5/($U$6*F546))</f>
        <v/>
      </c>
      <c r="M546" s="88" t="n">
        <v>3.04061010228146</v>
      </c>
      <c r="N546" s="89">
        <f>IF(OR(M546="",F546=""),"",M546*$U$5/($U$6*F546))</f>
        <v/>
      </c>
      <c r="O546" s="88" t="n">
        <v>0.820834952701871</v>
      </c>
      <c r="P546" s="89">
        <f>IF(OR(O546="",F546=""),"",O546*$U$5/($U$6*F546))</f>
        <v/>
      </c>
      <c r="Q546" s="88" t="n">
        <v>3.33184373913385</v>
      </c>
      <c r="R546" s="89">
        <f>IF(OR(Q546="",F546=""),"",Q546*$U$5/($U$6*F546))</f>
        <v/>
      </c>
    </row>
    <row r="547" ht="15" customHeight="1" s="70">
      <c r="A547" s="85" t="inlineStr">
        <is>
          <t>A-85</t>
        </is>
      </c>
      <c r="B547" s="86" t="n">
        <v>231.555</v>
      </c>
      <c r="C547" s="86" t="n">
        <v>230.465</v>
      </c>
      <c r="D547" s="87" t="n">
        <v>8232</v>
      </c>
      <c r="E547" s="87" t="n">
        <v>8471</v>
      </c>
      <c r="F547" s="86" t="n">
        <v>383.150854422563</v>
      </c>
      <c r="G547" s="88" t="n">
        <v>0.151234195366576</v>
      </c>
      <c r="H547" s="89">
        <f>IF(OR(G547="",F547=""),"",G547*$U$5/($U$6*F547))</f>
        <v/>
      </c>
      <c r="I547" s="88" t="n">
        <v>0.593847112387513</v>
      </c>
      <c r="J547" s="89">
        <f>IF(OR(I547="",F547=""),"",I547*$U$5/($U$6*F547))</f>
        <v/>
      </c>
      <c r="K547" s="88" t="n">
        <v>0.207133915423314</v>
      </c>
      <c r="L547" s="89">
        <f>IF(OR(K547="",F547=""),"",K547*$U$5/($U$6*F547))</f>
        <v/>
      </c>
      <c r="M547" s="88" t="n">
        <v>2.93306313614551</v>
      </c>
      <c r="N547" s="89">
        <f>IF(OR(M547="",F547=""),"",M547*$U$5/($U$6*F547))</f>
        <v/>
      </c>
      <c r="O547" s="88" t="n">
        <v>0.299664610669151</v>
      </c>
      <c r="P547" s="89">
        <f>IF(OR(O547="",F547=""),"",O547*$U$5/($U$6*F547))</f>
        <v/>
      </c>
      <c r="Q547" s="88" t="n">
        <v>5.20773360581301</v>
      </c>
      <c r="R547" s="89">
        <f>IF(OR(Q547="",F547=""),"",Q547*$U$5/($U$6*F547))</f>
        <v/>
      </c>
    </row>
    <row r="548" ht="15" customHeight="1" s="70">
      <c r="A548" s="85" t="inlineStr">
        <is>
          <t>A-80</t>
        </is>
      </c>
      <c r="B548" s="86" t="n">
        <v>232.155</v>
      </c>
      <c r="C548" s="86" t="n">
        <v>231.065</v>
      </c>
      <c r="D548" s="87" t="n">
        <v>8255</v>
      </c>
      <c r="E548" s="87" t="n">
        <v>8496</v>
      </c>
      <c r="F548" s="86" t="n">
        <v>397.544269693194</v>
      </c>
      <c r="G548" s="88" t="n">
        <v>0.162906193495933</v>
      </c>
      <c r="H548" s="89">
        <f>IF(OR(G548="",F548=""),"",G548*$U$5/($U$6*F548))</f>
        <v/>
      </c>
      <c r="I548" s="88" t="n">
        <v>0.658732977657128</v>
      </c>
      <c r="J548" s="89">
        <f>IF(OR(I548="",F548=""),"",I548*$U$5/($U$6*F548))</f>
        <v/>
      </c>
      <c r="K548" s="88" t="n">
        <v>0.21810658738915</v>
      </c>
      <c r="L548" s="89">
        <f>IF(OR(K548="",F548=""),"",K548*$U$5/($U$6*F548))</f>
        <v/>
      </c>
      <c r="M548" s="88" t="n">
        <v>2.83553791076398</v>
      </c>
      <c r="N548" s="89">
        <f>IF(OR(M548="",F548=""),"",M548*$U$5/($U$6*F548))</f>
        <v/>
      </c>
      <c r="O548" s="88" t="n">
        <v>0.774352350789243</v>
      </c>
      <c r="P548" s="89">
        <f>IF(OR(O548="",F548=""),"",O548*$U$5/($U$6*F548))</f>
        <v/>
      </c>
      <c r="Q548" s="88" t="n">
        <v>4.97438040201989</v>
      </c>
      <c r="R548" s="89">
        <f>IF(OR(Q548="",F548=""),"",Q548*$U$5/($U$6*F548))</f>
        <v/>
      </c>
    </row>
    <row r="549" ht="15" customHeight="1" s="70">
      <c r="A549" s="85" t="inlineStr">
        <is>
          <t>A-75</t>
        </is>
      </c>
      <c r="B549" s="86" t="n">
        <v>232.755</v>
      </c>
      <c r="C549" s="86" t="n">
        <v>231.665</v>
      </c>
      <c r="D549" s="87" t="n">
        <v>8281</v>
      </c>
      <c r="E549" s="87" t="n">
        <v>8521</v>
      </c>
      <c r="F549" s="86" t="n">
        <v>383.132851434472</v>
      </c>
      <c r="G549" s="88" t="n">
        <v>0.202312616414428</v>
      </c>
      <c r="H549" s="89">
        <f>IF(OR(G549="",F549=""),"",G549*$U$5/($U$6*F549))</f>
        <v/>
      </c>
      <c r="I549" s="88" t="n">
        <v>0.680202967668619</v>
      </c>
      <c r="J549" s="89">
        <f>IF(OR(I549="",F549=""),"",I549*$U$5/($U$6*F549))</f>
        <v/>
      </c>
      <c r="K549" s="88" t="n">
        <v>0.207188529970745</v>
      </c>
      <c r="L549" s="89">
        <f>IF(OR(K549="",F549=""),"",K549*$U$5/($U$6*F549))</f>
        <v/>
      </c>
      <c r="M549" s="88" t="n">
        <v>2.72461583809009</v>
      </c>
      <c r="N549" s="89">
        <f>IF(OR(M549="",F549=""),"",M549*$U$5/($U$6*F549))</f>
        <v/>
      </c>
      <c r="O549" s="88" t="n">
        <v>0.467553352514725</v>
      </c>
      <c r="P549" s="89">
        <f>IF(OR(O549="",F549=""),"",O549*$U$5/($U$6*F549))</f>
        <v/>
      </c>
      <c r="Q549" s="88" t="n">
        <v>4.63524429329557</v>
      </c>
      <c r="R549" s="89">
        <f>IF(OR(Q549="",F549=""),"",Q549*$U$5/($U$6*F549))</f>
        <v/>
      </c>
    </row>
    <row r="550" ht="15" customHeight="1" s="70">
      <c r="A550" s="85" t="inlineStr">
        <is>
          <t>A-70</t>
        </is>
      </c>
      <c r="B550" s="86" t="n">
        <v>233.355</v>
      </c>
      <c r="C550" s="86" t="n">
        <v>232.265</v>
      </c>
      <c r="D550" s="87" t="n">
        <v>8302</v>
      </c>
      <c r="E550" s="87" t="n">
        <v>8546</v>
      </c>
      <c r="F550" s="86" t="n">
        <v>394.614286515908</v>
      </c>
      <c r="G550" s="88" t="n">
        <v>0.214371247060394</v>
      </c>
      <c r="H550" s="89">
        <f>IF(OR(G550="",F550=""),"",G550*$U$5/($U$6*F550))</f>
        <v/>
      </c>
      <c r="I550" s="88" t="n">
        <v>0.67903602127393</v>
      </c>
      <c r="J550" s="89">
        <f>IF(OR(I550="",F550=""),"",I550*$U$5/($U$6*F550))</f>
        <v/>
      </c>
      <c r="K550" s="88" t="n">
        <v>0.235036970951532</v>
      </c>
      <c r="L550" s="89">
        <f>IF(OR(K550="",F550=""),"",K550*$U$5/($U$6*F550))</f>
        <v/>
      </c>
      <c r="M550" s="88" t="n">
        <v>3.05586240060705</v>
      </c>
      <c r="N550" s="89">
        <f>IF(OR(M550="",F550=""),"",M550*$U$5/($U$6*F550))</f>
        <v/>
      </c>
      <c r="O550" s="88" t="n">
        <v>0.953935637252988</v>
      </c>
      <c r="P550" s="89">
        <f>IF(OR(O550="",F550=""),"",O550*$U$5/($U$6*F550))</f>
        <v/>
      </c>
      <c r="Q550" s="88" t="n">
        <v>2.5205068102769</v>
      </c>
      <c r="R550" s="89">
        <f>IF(OR(Q550="",F550=""),"",Q550*$U$5/($U$6*F550))</f>
        <v/>
      </c>
    </row>
    <row r="551" ht="15" customHeight="1" s="70">
      <c r="A551" s="85" t="inlineStr">
        <is>
          <t>A-65</t>
        </is>
      </c>
      <c r="B551" s="86" t="n">
        <v>233.955</v>
      </c>
      <c r="C551" s="86" t="n">
        <v>232.865</v>
      </c>
      <c r="D551" s="87" t="n">
        <v>8330</v>
      </c>
      <c r="E551" s="87" t="n">
        <v>8571</v>
      </c>
      <c r="F551" s="86" t="n">
        <v>375.330640274692</v>
      </c>
      <c r="G551" s="88" t="n">
        <v>0.298689813501871</v>
      </c>
      <c r="H551" s="89">
        <f>IF(OR(G551="",F551=""),"",G551*$U$5/($U$6*F551))</f>
        <v/>
      </c>
      <c r="I551" s="88" t="n">
        <v>0.636515839594895</v>
      </c>
      <c r="J551" s="89">
        <f>IF(OR(I551="",F551=""),"",I551*$U$5/($U$6*F551))</f>
        <v/>
      </c>
      <c r="K551" s="88" t="n">
        <v>0.221715180667141</v>
      </c>
      <c r="L551" s="89">
        <f>IF(OR(K551="",F551=""),"",K551*$U$5/($U$6*F551))</f>
        <v/>
      </c>
      <c r="M551" s="88" t="n">
        <v>2.86737584514423</v>
      </c>
      <c r="N551" s="89">
        <f>IF(OR(M551="",F551=""),"",M551*$U$5/($U$6*F551))</f>
        <v/>
      </c>
      <c r="O551" s="88" t="n">
        <v>1.4634279954176</v>
      </c>
      <c r="P551" s="89">
        <f>IF(OR(O551="",F551=""),"",O551*$U$5/($U$6*F551))</f>
        <v/>
      </c>
      <c r="Q551" s="88" t="n">
        <v>10.5192836585607</v>
      </c>
      <c r="R551" s="89">
        <f>IF(OR(Q551="",F551=""),"",Q551*$U$5/($U$6*F551))</f>
        <v/>
      </c>
    </row>
    <row r="552" ht="15" customHeight="1" s="70">
      <c r="A552" s="85" t="inlineStr">
        <is>
          <t>A-60</t>
        </is>
      </c>
      <c r="B552" s="86" t="n">
        <v>234.555</v>
      </c>
      <c r="C552" s="86" t="n">
        <v>233.465</v>
      </c>
      <c r="D552" s="87" t="n">
        <v>8351</v>
      </c>
      <c r="E552" s="87" t="n">
        <v>8596</v>
      </c>
      <c r="F552" s="86" t="n">
        <v>378.089059923035</v>
      </c>
      <c r="G552" s="88" t="n">
        <v>0.23581050348442</v>
      </c>
      <c r="H552" s="89">
        <f>IF(OR(G552="",F552=""),"",G552*$U$5/($U$6*F552))</f>
        <v/>
      </c>
      <c r="I552" s="88" t="n">
        <v>0.7849574067198259</v>
      </c>
      <c r="J552" s="89">
        <f>IF(OR(I552="",F552=""),"",I552*$U$5/($U$6*F552))</f>
        <v/>
      </c>
      <c r="K552" s="88" t="n">
        <v>0.194764448781365</v>
      </c>
      <c r="L552" s="89">
        <f>IF(OR(K552="",F552=""),"",K552*$U$5/($U$6*F552))</f>
        <v/>
      </c>
      <c r="M552" s="88" t="n">
        <v>3.00422477325101</v>
      </c>
      <c r="N552" s="89">
        <f>IF(OR(M552="",F552=""),"",M552*$U$5/($U$6*F552))</f>
        <v/>
      </c>
      <c r="O552" s="88" t="n">
        <v>1.72393753441479</v>
      </c>
      <c r="P552" s="89">
        <f>IF(OR(O552="",F552=""),"",O552*$U$5/($U$6*F552))</f>
        <v/>
      </c>
      <c r="Q552" s="88" t="n">
        <v>18.0553053030598</v>
      </c>
      <c r="R552" s="89">
        <f>IF(OR(Q552="",F552=""),"",Q552*$U$5/($U$6*F552))</f>
        <v/>
      </c>
    </row>
    <row r="553" ht="15" customHeight="1" s="70">
      <c r="A553" s="85" t="inlineStr">
        <is>
          <t>A-55</t>
        </is>
      </c>
      <c r="B553" s="86" t="n">
        <v>235.155</v>
      </c>
      <c r="C553" s="86" t="n">
        <v>234.065</v>
      </c>
      <c r="D553" s="87" t="n">
        <v>8375</v>
      </c>
      <c r="E553" s="87" t="n">
        <v>8621</v>
      </c>
      <c r="F553" s="86" t="n">
        <v>386.940971910617</v>
      </c>
      <c r="G553" s="88" t="n">
        <v>0.10378901576691</v>
      </c>
      <c r="H553" s="89">
        <f>IF(OR(G553="",F553=""),"",G553*$U$5/($U$6*F553))</f>
        <v/>
      </c>
      <c r="I553" s="88" t="n">
        <v>0.613987545258744</v>
      </c>
      <c r="J553" s="89">
        <f>IF(OR(I553="",F553=""),"",I553*$U$5/($U$6*F553))</f>
        <v/>
      </c>
      <c r="K553" s="88" t="n">
        <v>0.20598019335099</v>
      </c>
      <c r="L553" s="89">
        <f>IF(OR(K553="",F553=""),"",K553*$U$5/($U$6*F553))</f>
        <v/>
      </c>
      <c r="M553" s="88" t="n">
        <v>3.01527045272623</v>
      </c>
      <c r="N553" s="89">
        <f>IF(OR(M553="",F553=""),"",M553*$U$5/($U$6*F553))</f>
        <v/>
      </c>
      <c r="O553" s="88" t="n">
        <v>0.622212800539397</v>
      </c>
      <c r="P553" s="89">
        <f>IF(OR(O553="",F553=""),"",O553*$U$5/($U$6*F553))</f>
        <v/>
      </c>
      <c r="Q553" s="88" t="n">
        <v>7.86205878711293</v>
      </c>
      <c r="R553" s="89">
        <f>IF(OR(Q553="",F553=""),"",Q553*$U$5/($U$6*F553))</f>
        <v/>
      </c>
    </row>
    <row r="554" ht="15" customHeight="1" s="70">
      <c r="A554" s="85" t="inlineStr">
        <is>
          <t>A-50</t>
        </is>
      </c>
      <c r="B554" s="86" t="n">
        <v>235.755</v>
      </c>
      <c r="C554" s="86" t="n">
        <v>234.665</v>
      </c>
      <c r="D554" s="87" t="n">
        <v>8401</v>
      </c>
      <c r="E554" s="87" t="n">
        <v>8646</v>
      </c>
      <c r="F554" s="86" t="n">
        <v>369.635519364716</v>
      </c>
      <c r="G554" s="88" t="n">
        <v>0.27658773515525</v>
      </c>
      <c r="H554" s="89">
        <f>IF(OR(G554="",F554=""),"",G554*$U$5/($U$6*F554))</f>
        <v/>
      </c>
      <c r="I554" s="88" t="n">
        <v>0.58402187372988</v>
      </c>
      <c r="J554" s="89">
        <f>IF(OR(I554="",F554=""),"",I554*$U$5/($U$6*F554))</f>
        <v/>
      </c>
      <c r="K554" s="88" t="n">
        <v>0.209107323898655</v>
      </c>
      <c r="L554" s="89">
        <f>IF(OR(K554="",F554=""),"",K554*$U$5/($U$6*F554))</f>
        <v/>
      </c>
      <c r="M554" s="88" t="n">
        <v>2.55990914333663</v>
      </c>
      <c r="N554" s="89">
        <f>IF(OR(M554="",F554=""),"",M554*$U$5/($U$6*F554))</f>
        <v/>
      </c>
      <c r="O554" s="88" t="n">
        <v>0.931596468778574</v>
      </c>
      <c r="P554" s="89">
        <f>IF(OR(O554="",F554=""),"",O554*$U$5/($U$6*F554))</f>
        <v/>
      </c>
      <c r="Q554" s="88" t="n">
        <v>21.1701471360225</v>
      </c>
      <c r="R554" s="89">
        <f>IF(OR(Q554="",F554=""),"",Q554*$U$5/($U$6*F554))</f>
        <v/>
      </c>
    </row>
    <row r="555" ht="15" customHeight="1" s="70">
      <c r="A555" s="85" t="inlineStr">
        <is>
          <t>A-45</t>
        </is>
      </c>
      <c r="B555" s="86" t="n">
        <v>236.295</v>
      </c>
      <c r="C555" s="86" t="n">
        <v>235.205</v>
      </c>
      <c r="D555" s="87" t="n">
        <v>8441</v>
      </c>
      <c r="E555" s="87" t="n">
        <v>8671</v>
      </c>
      <c r="F555" s="86" t="n">
        <v>382.235325782214</v>
      </c>
      <c r="G555" s="88" t="n">
        <v>0.300679309199646</v>
      </c>
      <c r="H555" s="89">
        <f>IF(OR(G555="",F555=""),"",G555*$U$5/($U$6*F555))</f>
        <v/>
      </c>
      <c r="I555" s="88" t="n">
        <v>0.759502617723231</v>
      </c>
      <c r="J555" s="89">
        <f>IF(OR(I555="",F555=""),"",I555*$U$5/($U$6*F555))</f>
        <v/>
      </c>
      <c r="K555" s="88" t="n">
        <v>0.229158565070904</v>
      </c>
      <c r="L555" s="89">
        <f>IF(OR(K555="",F555=""),"",K555*$U$5/($U$6*F555))</f>
        <v/>
      </c>
      <c r="M555" s="88" t="n">
        <v>2.838605301481</v>
      </c>
      <c r="N555" s="89">
        <f>IF(OR(M555="",F555=""),"",M555*$U$5/($U$6*F555))</f>
        <v/>
      </c>
      <c r="O555" s="88" t="n">
        <v>1.33736190290975</v>
      </c>
      <c r="P555" s="89">
        <f>IF(OR(O555="",F555=""),"",O555*$U$5/($U$6*F555))</f>
        <v/>
      </c>
      <c r="Q555" s="88" t="n">
        <v>13.2078177494869</v>
      </c>
      <c r="R555" s="89">
        <f>IF(OR(Q555="",F555=""),"",Q555*$U$5/($U$6*F555))</f>
        <v/>
      </c>
    </row>
    <row r="556" ht="15" customHeight="1" s="70">
      <c r="A556" s="85" t="inlineStr">
        <is>
          <t>A-40</t>
        </is>
      </c>
      <c r="B556" s="86" t="n">
        <v>236.745</v>
      </c>
      <c r="C556" s="86" t="n">
        <v>235.655</v>
      </c>
      <c r="D556" s="87" t="n">
        <v>8467</v>
      </c>
      <c r="E556" s="87" t="n">
        <v>8695</v>
      </c>
      <c r="F556" s="86" t="n">
        <v>383.960239059014</v>
      </c>
      <c r="G556" s="88" t="n">
        <v>0.03920258207114</v>
      </c>
      <c r="H556" s="89">
        <f>IF(OR(G556="",F556=""),"",G556*$U$5/($U$6*F556))</f>
        <v/>
      </c>
      <c r="I556" s="88" t="n">
        <v>0.634707650357423</v>
      </c>
      <c r="J556" s="89">
        <f>IF(OR(I556="",F556=""),"",I556*$U$5/($U$6*F556))</f>
        <v/>
      </c>
      <c r="K556" s="88" t="n">
        <v>0.220650793140298</v>
      </c>
      <c r="L556" s="89">
        <f>IF(OR(K556="",F556=""),"",K556*$U$5/($U$6*F556))</f>
        <v/>
      </c>
      <c r="M556" s="88" t="n">
        <v>3.20449242849194</v>
      </c>
      <c r="N556" s="89">
        <f>IF(OR(M556="",F556=""),"",M556*$U$5/($U$6*F556))</f>
        <v/>
      </c>
      <c r="O556" s="88" t="n">
        <v>0.540862970866455</v>
      </c>
      <c r="P556" s="89">
        <f>IF(OR(O556="",F556=""),"",O556*$U$5/($U$6*F556))</f>
        <v/>
      </c>
      <c r="Q556" s="88" t="n">
        <v>1.92829137712464</v>
      </c>
      <c r="R556" s="89">
        <f>IF(OR(Q556="",F556=""),"",Q556*$U$5/($U$6*F556))</f>
        <v/>
      </c>
    </row>
    <row r="557" ht="15" customHeight="1" s="70">
      <c r="A557" s="85" t="inlineStr">
        <is>
          <t>A-35</t>
        </is>
      </c>
      <c r="B557" s="86" t="n">
        <v>237.195</v>
      </c>
      <c r="C557" s="86" t="n">
        <v>236.105</v>
      </c>
      <c r="D557" s="87" t="n">
        <v>8486</v>
      </c>
      <c r="E557" s="87" t="n">
        <v>8715.5</v>
      </c>
      <c r="F557" s="86" t="n">
        <v>370.129826449617</v>
      </c>
      <c r="G557" s="88" t="n">
        <v>0.396599812190905</v>
      </c>
      <c r="H557" s="89">
        <f>IF(OR(G557="",F557=""),"",G557*$U$5/($U$6*F557))</f>
        <v/>
      </c>
      <c r="I557" s="88" t="n">
        <v>0.670583101316011</v>
      </c>
      <c r="J557" s="89">
        <f>IF(OR(I557="",F557=""),"",I557*$U$5/($U$6*F557))</f>
        <v/>
      </c>
      <c r="K557" s="88" t="n">
        <v>0.225158990686317</v>
      </c>
      <c r="L557" s="89">
        <f>IF(OR(K557="",F557=""),"",K557*$U$5/($U$6*F557))</f>
        <v/>
      </c>
      <c r="M557" s="88" t="n">
        <v>3.06636373093251</v>
      </c>
      <c r="N557" s="89">
        <f>IF(OR(M557="",F557=""),"",M557*$U$5/($U$6*F557))</f>
        <v/>
      </c>
      <c r="O557" s="88" t="n">
        <v>0.141995127589752</v>
      </c>
      <c r="P557" s="89">
        <f>IF(OR(O557="",F557=""),"",O557*$U$5/($U$6*F557))</f>
        <v/>
      </c>
      <c r="Q557" s="88" t="n">
        <v>1.02546464159656</v>
      </c>
      <c r="R557" s="89">
        <f>IF(OR(Q557="",F557=""),"",Q557*$U$5/($U$6*F557))</f>
        <v/>
      </c>
    </row>
    <row r="558" ht="15" customHeight="1" s="70">
      <c r="A558" s="85" t="inlineStr">
        <is>
          <t>A-30</t>
        </is>
      </c>
      <c r="B558" s="86" t="n">
        <v>237.645</v>
      </c>
      <c r="C558" s="86" t="n">
        <v>236.555</v>
      </c>
      <c r="D558" s="87" t="n">
        <v>8508</v>
      </c>
      <c r="E558" s="87" t="n">
        <v>8733</v>
      </c>
      <c r="F558" s="86" t="n">
        <v>381.693461422054</v>
      </c>
      <c r="G558" s="88" t="n">
        <v>0.399075579672046</v>
      </c>
      <c r="H558" s="89">
        <f>IF(OR(G558="",F558=""),"",G558*$U$5/($U$6*F558))</f>
        <v/>
      </c>
      <c r="I558" s="88" t="n">
        <v>0.659098155826119</v>
      </c>
      <c r="J558" s="89">
        <f>IF(OR(I558="",F558=""),"",I558*$U$5/($U$6*F558))</f>
        <v/>
      </c>
      <c r="K558" s="88" t="n">
        <v>0.223977446276613</v>
      </c>
      <c r="L558" s="89">
        <f>IF(OR(K558="",F558=""),"",K558*$U$5/($U$6*F558))</f>
        <v/>
      </c>
      <c r="M558" s="88" t="n">
        <v>3.0797702768658</v>
      </c>
      <c r="N558" s="89">
        <f>IF(OR(M558="",F558=""),"",M558*$U$5/($U$6*F558))</f>
        <v/>
      </c>
      <c r="O558" s="88" t="n">
        <v>0.870568933952473</v>
      </c>
      <c r="P558" s="89">
        <f>IF(OR(O558="",F558=""),"",O558*$U$5/($U$6*F558))</f>
        <v/>
      </c>
      <c r="Q558" s="88" t="n">
        <v>5.98502188491156</v>
      </c>
      <c r="R558" s="89">
        <f>IF(OR(Q558="",F558=""),"",Q558*$U$5/($U$6*F558))</f>
        <v/>
      </c>
    </row>
    <row r="559" ht="15" customHeight="1" s="70">
      <c r="A559" s="85" t="inlineStr">
        <is>
          <t>A-25</t>
        </is>
      </c>
      <c r="B559" s="86" t="n">
        <v>238.095</v>
      </c>
      <c r="C559" s="86" t="n">
        <v>237.005</v>
      </c>
      <c r="D559" s="87" t="n">
        <v>8527</v>
      </c>
      <c r="E559" s="87" t="n">
        <v>8750.5</v>
      </c>
      <c r="F559" s="86" t="n">
        <v>388.195198493645</v>
      </c>
      <c r="G559" s="88" t="n">
        <v>0.290814824748785</v>
      </c>
      <c r="H559" s="89">
        <f>IF(OR(G559="",F559=""),"",G559*$U$5/($U$6*F559))</f>
        <v/>
      </c>
      <c r="I559" s="88" t="n">
        <v>0.7017235302343821</v>
      </c>
      <c r="J559" s="89">
        <f>IF(OR(I559="",F559=""),"",I559*$U$5/($U$6*F559))</f>
        <v/>
      </c>
      <c r="K559" s="88" t="n">
        <v>0.246199242394952</v>
      </c>
      <c r="L559" s="89">
        <f>IF(OR(K559="",F559=""),"",K559*$U$5/($U$6*F559))</f>
        <v/>
      </c>
      <c r="M559" s="88" t="n">
        <v>3.28136746844374</v>
      </c>
      <c r="N559" s="89">
        <f>IF(OR(M559="",F559=""),"",M559*$U$5/($U$6*F559))</f>
        <v/>
      </c>
      <c r="O559" s="88" t="n">
        <v>0.53390886488857</v>
      </c>
      <c r="P559" s="89">
        <f>IF(OR(O559="",F559=""),"",O559*$U$5/($U$6*F559))</f>
        <v/>
      </c>
      <c r="Q559" s="88" t="n">
        <v>8.609634651399629</v>
      </c>
      <c r="R559" s="89">
        <f>IF(OR(Q559="",F559=""),"",Q559*$U$5/($U$6*F559))</f>
        <v/>
      </c>
    </row>
    <row r="560" ht="15" customHeight="1" s="70">
      <c r="A560" s="85" t="inlineStr">
        <is>
          <t>A-20</t>
        </is>
      </c>
      <c r="B560" s="86" t="n">
        <v>238.545</v>
      </c>
      <c r="C560" s="86" t="n">
        <v>237.455</v>
      </c>
      <c r="D560" s="87" t="n">
        <v>8544</v>
      </c>
      <c r="E560" s="87" t="n">
        <v>8769.5</v>
      </c>
      <c r="F560" s="86" t="n">
        <v>384.204807530677</v>
      </c>
      <c r="G560" s="88" t="n">
        <v>0.0831107138399677</v>
      </c>
      <c r="H560" s="89">
        <f>IF(OR(G560="",F560=""),"",G560*$U$5/($U$6*F560))</f>
        <v/>
      </c>
      <c r="I560" s="88" t="n">
        <v>0.592867761413435</v>
      </c>
      <c r="J560" s="89">
        <f>IF(OR(I560="",F560=""),"",I560*$U$5/($U$6*F560))</f>
        <v/>
      </c>
      <c r="K560" s="88" t="n">
        <v>0.216083507171763</v>
      </c>
      <c r="L560" s="89">
        <f>IF(OR(K560="",F560=""),"",K560*$U$5/($U$6*F560))</f>
        <v/>
      </c>
      <c r="M560" s="88" t="n">
        <v>3.01715225644415</v>
      </c>
      <c r="N560" s="89">
        <f>IF(OR(M560="",F560=""),"",M560*$U$5/($U$6*F560))</f>
        <v/>
      </c>
      <c r="O560" s="88" t="n">
        <v>0.449614026340533</v>
      </c>
      <c r="P560" s="89">
        <f>IF(OR(O560="",F560=""),"",O560*$U$5/($U$6*F560))</f>
        <v/>
      </c>
      <c r="Q560" s="88" t="n">
        <v>5.43516550054685</v>
      </c>
      <c r="R560" s="89">
        <f>IF(OR(Q560="",F560=""),"",Q560*$U$5/($U$6*F560))</f>
        <v/>
      </c>
    </row>
    <row r="561" ht="15" customHeight="1" s="70">
      <c r="A561" s="85" t="inlineStr">
        <is>
          <t>A-15</t>
        </is>
      </c>
      <c r="B561" s="86" t="n">
        <v>238.995</v>
      </c>
      <c r="C561" s="86" t="n">
        <v>237.905</v>
      </c>
      <c r="D561" s="87" t="n">
        <v>8565</v>
      </c>
      <c r="E561" s="87" t="n">
        <v>8789.5</v>
      </c>
      <c r="F561" s="86" t="n">
        <v>386.490072606669</v>
      </c>
      <c r="G561" s="88" t="n">
        <v>0.09217555684703629</v>
      </c>
      <c r="H561" s="89">
        <f>IF(OR(G561="",F561=""),"",G561*$U$5/($U$6*F561))</f>
        <v/>
      </c>
      <c r="I561" s="88" t="n">
        <v>0.588587679221251</v>
      </c>
      <c r="J561" s="89">
        <f>IF(OR(I561="",F561=""),"",I561*$U$5/($U$6*F561))</f>
        <v/>
      </c>
      <c r="K561" s="88" t="n">
        <v>0.241136258499175</v>
      </c>
      <c r="L561" s="89">
        <f>IF(OR(K561="",F561=""),"",K561*$U$5/($U$6*F561))</f>
        <v/>
      </c>
      <c r="M561" s="88" t="n">
        <v>3.16658772610897</v>
      </c>
      <c r="N561" s="89">
        <f>IF(OR(M561="",F561=""),"",M561*$U$5/($U$6*F561))</f>
        <v/>
      </c>
      <c r="O561" s="88" t="n">
        <v>0.69969057071352</v>
      </c>
      <c r="P561" s="89">
        <f>IF(OR(O561="",F561=""),"",O561*$U$5/($U$6*F561))</f>
        <v/>
      </c>
      <c r="Q561" s="88" t="n">
        <v>3.69970258213884</v>
      </c>
      <c r="R561" s="89">
        <f>IF(OR(Q561="",F561=""),"",Q561*$U$5/($U$6*F561))</f>
        <v/>
      </c>
    </row>
    <row r="562" ht="15" customHeight="1" s="70">
      <c r="A562" s="85" t="inlineStr">
        <is>
          <t>A-10</t>
        </is>
      </c>
      <c r="B562" s="86" t="n">
        <v>239.445</v>
      </c>
      <c r="C562" s="86" t="n">
        <v>238.355</v>
      </c>
      <c r="D562" s="87" t="n">
        <v>8579</v>
      </c>
      <c r="E562" s="87" t="n">
        <v>8809.5</v>
      </c>
      <c r="F562" s="86" t="n">
        <v>373.231175989514</v>
      </c>
      <c r="G562" s="88" t="n">
        <v>0.152000170312685</v>
      </c>
      <c r="H562" s="89">
        <f>IF(OR(G562="",F562=""),"",G562*$U$5/($U$6*F562))</f>
        <v/>
      </c>
      <c r="I562" s="88" t="n">
        <v>0.480142348783412</v>
      </c>
      <c r="J562" s="89">
        <f>IF(OR(I562="",F562=""),"",I562*$U$5/($U$6*F562))</f>
        <v/>
      </c>
      <c r="K562" s="88" t="n">
        <v>0.238323072041282</v>
      </c>
      <c r="L562" s="89">
        <f>IF(OR(K562="",F562=""),"",K562*$U$5/($U$6*F562))</f>
        <v/>
      </c>
      <c r="M562" s="88" t="n">
        <v>3.14840415609965</v>
      </c>
      <c r="N562" s="89">
        <f>IF(OR(M562="",F562=""),"",M562*$U$5/($U$6*F562))</f>
        <v/>
      </c>
      <c r="O562" s="88" t="n">
        <v>0.470507437393024</v>
      </c>
      <c r="P562" s="89">
        <f>IF(OR(O562="",F562=""),"",O562*$U$5/($U$6*F562))</f>
        <v/>
      </c>
      <c r="Q562" s="88" t="n">
        <v>0.354920378879081</v>
      </c>
      <c r="R562" s="89">
        <f>IF(OR(Q562="",F562=""),"",Q562*$U$5/($U$6*F562))</f>
        <v/>
      </c>
    </row>
    <row r="563" ht="15" customHeight="1" s="70">
      <c r="A563" s="85" t="inlineStr">
        <is>
          <t>A-5</t>
        </is>
      </c>
      <c r="B563" s="86" t="n">
        <v>239.895</v>
      </c>
      <c r="C563" s="86" t="n">
        <v>238.805</v>
      </c>
      <c r="D563" s="87" t="n">
        <v>8591</v>
      </c>
      <c r="E563" s="87" t="n">
        <v>8829.5</v>
      </c>
      <c r="F563" s="86" t="n">
        <v>373.176826399624</v>
      </c>
      <c r="G563" s="88" t="n">
        <v>0.102070278849662</v>
      </c>
      <c r="H563" s="89">
        <f>IF(OR(G563="",F563=""),"",G563*$U$5/($U$6*F563))</f>
        <v/>
      </c>
      <c r="I563" s="88" t="n">
        <v>0.662428822484725</v>
      </c>
      <c r="J563" s="89">
        <f>IF(OR(I563="",F563=""),"",I563*$U$5/($U$6*F563))</f>
        <v/>
      </c>
      <c r="K563" s="88" t="n">
        <v>0.233418460484219</v>
      </c>
      <c r="L563" s="89">
        <f>IF(OR(K563="",F563=""),"",K563*$U$5/($U$6*F563))</f>
        <v/>
      </c>
      <c r="M563" s="88" t="n">
        <v>2.97854718251968</v>
      </c>
      <c r="N563" s="89">
        <f>IF(OR(M563="",F563=""),"",M563*$U$5/($U$6*F563))</f>
        <v/>
      </c>
      <c r="O563" s="88" t="n">
        <v>0.822470160510527</v>
      </c>
      <c r="P563" s="89">
        <f>IF(OR(O563="",F563=""),"",O563*$U$5/($U$6*F563))</f>
        <v/>
      </c>
      <c r="Q563" s="88" t="n">
        <v>8.50229550067063</v>
      </c>
      <c r="R563" s="89">
        <f>IF(OR(Q563="",F563=""),"",Q563*$U$5/($U$6*F563))</f>
        <v/>
      </c>
    </row>
    <row r="564" ht="15" customHeight="1" s="70">
      <c r="A564" s="85" t="inlineStr">
        <is>
          <t>HS-4A- 2</t>
        </is>
      </c>
      <c r="B564" s="86" t="n">
        <v>240.17</v>
      </c>
      <c r="C564" s="86" t="n">
        <v>239.08</v>
      </c>
      <c r="D564" s="87" t="n">
        <v>8602</v>
      </c>
      <c r="E564" s="87" t="n">
        <v>8842</v>
      </c>
      <c r="F564" s="86" t="n">
        <v>370.875894587118</v>
      </c>
      <c r="G564" s="88" t="n">
        <v>0.188223183472056</v>
      </c>
      <c r="H564" s="89">
        <f>IF(OR(G564="",F564=""),"",G564*$U$5/($U$6*F564))</f>
        <v/>
      </c>
      <c r="I564" s="88" t="n">
        <v>0.802339154226646</v>
      </c>
      <c r="J564" s="89">
        <f>IF(OR(I564="",F564=""),"",I564*$U$5/($U$6*F564))</f>
        <v/>
      </c>
      <c r="K564" s="88" t="n">
        <v>0.213542634777363</v>
      </c>
      <c r="L564" s="89">
        <f>IF(OR(K564="",F564=""),"",K564*$U$5/($U$6*F564))</f>
        <v/>
      </c>
      <c r="M564" s="88" t="n">
        <v>2.71617566466676</v>
      </c>
      <c r="N564" s="89">
        <f>IF(OR(M564="",F564=""),"",M564*$U$5/($U$6*F564))</f>
        <v/>
      </c>
      <c r="O564" s="88" t="n">
        <v>1.86906718241034</v>
      </c>
      <c r="P564" s="89">
        <f>IF(OR(O564="",F564=""),"",O564*$U$5/($U$6*F564))</f>
        <v/>
      </c>
      <c r="Q564" s="88" t="n">
        <v>9.83940692163692</v>
      </c>
      <c r="R564" s="89">
        <f>IF(OR(Q564="",F564=""),"",Q564*$U$5/($U$6*F564))</f>
        <v/>
      </c>
    </row>
    <row r="565" ht="15" customHeight="1" s="70">
      <c r="A565" s="85" t="inlineStr">
        <is>
          <t>HS4-E-1</t>
        </is>
      </c>
      <c r="B565" s="86" t="n">
        <v>240</v>
      </c>
      <c r="C565" s="86" t="n">
        <v>238.91</v>
      </c>
      <c r="D565" s="87" t="n">
        <v>8613</v>
      </c>
      <c r="E565" s="87" t="n">
        <v>8865</v>
      </c>
      <c r="F565" s="86" t="n">
        <v>368.760101723651</v>
      </c>
      <c r="G565" s="88" t="n">
        <v>0.173635050733983</v>
      </c>
      <c r="H565" s="89">
        <f>IF(OR(G565="",F565=""),"",G565*$U$5/($U$6*F565))</f>
        <v/>
      </c>
      <c r="I565" s="88" t="n">
        <v>0.748699649066862</v>
      </c>
      <c r="J565" s="89">
        <f>IF(OR(I565="",F565=""),"",I565*$U$5/($U$6*F565))</f>
        <v/>
      </c>
      <c r="K565" s="88" t="n">
        <v>0.353121338713631</v>
      </c>
      <c r="L565" s="89">
        <f>IF(OR(K565="",F565=""),"",K565*$U$5/($U$6*F565))</f>
        <v/>
      </c>
      <c r="M565" s="88" t="n">
        <v>3.65698667858142</v>
      </c>
      <c r="N565" s="89">
        <f>IF(OR(M565="",F565=""),"",M565*$U$5/($U$6*F565))</f>
        <v/>
      </c>
      <c r="O565" s="88" t="n">
        <v>1.44419957960807</v>
      </c>
      <c r="P565" s="89">
        <f>IF(OR(O565="",F565=""),"",O565*$U$5/($U$6*F565))</f>
        <v/>
      </c>
      <c r="Q565" s="88" t="n">
        <v>39.7055825158149</v>
      </c>
      <c r="R565" s="89">
        <f>IF(OR(Q565="",F565=""),"",Q565*$U$5/($U$6*F565))</f>
        <v/>
      </c>
    </row>
    <row r="566" ht="15" customHeight="1" s="70">
      <c r="A566" s="85" t="inlineStr">
        <is>
          <t>HS4-E-2</t>
        </is>
      </c>
      <c r="B566" s="86" t="n">
        <v>240.5</v>
      </c>
      <c r="C566" s="86" t="n">
        <v>239.41</v>
      </c>
      <c r="D566" s="87" t="n">
        <v>8624</v>
      </c>
      <c r="E566" s="87" t="n">
        <v>8888</v>
      </c>
      <c r="F566" s="86" t="n">
        <v>374.695719734426</v>
      </c>
      <c r="G566" s="88" t="n">
        <v>0.09476977144977131</v>
      </c>
      <c r="H566" s="89">
        <f>IF(OR(G566="",F566=""),"",G566*$U$5/($U$6*F566))</f>
        <v/>
      </c>
      <c r="I566" s="88" t="n">
        <v>1.08846294234277</v>
      </c>
      <c r="J566" s="89">
        <f>IF(OR(I566="",F566=""),"",I566*$U$5/($U$6*F566))</f>
        <v/>
      </c>
      <c r="K566" s="88" t="n">
        <v>0.352018380450404</v>
      </c>
      <c r="L566" s="89">
        <f>IF(OR(K566="",F566=""),"",K566*$U$5/($U$6*F566))</f>
        <v/>
      </c>
      <c r="M566" s="88" t="n">
        <v>3.74807616659028</v>
      </c>
      <c r="N566" s="89">
        <f>IF(OR(M566="",F566=""),"",M566*$U$5/($U$6*F566))</f>
        <v/>
      </c>
      <c r="O566" s="88" t="n">
        <v>1.23624174968522</v>
      </c>
      <c r="P566" s="89">
        <f>IF(OR(O566="",F566=""),"",O566*$U$5/($U$6*F566))</f>
        <v/>
      </c>
      <c r="Q566" s="88" t="n">
        <v>22.0509651498139</v>
      </c>
      <c r="R566" s="89">
        <f>IF(OR(Q566="",F566=""),"",Q566*$U$5/($U$6*F566))</f>
        <v/>
      </c>
    </row>
    <row r="567" ht="15" customHeight="1" s="70">
      <c r="A567" s="85" t="inlineStr">
        <is>
          <t>HS4-E-3</t>
        </is>
      </c>
      <c r="B567" s="86" t="n">
        <v>241.5</v>
      </c>
      <c r="C567" s="86" t="n">
        <v>240.41</v>
      </c>
      <c r="D567" s="87" t="n">
        <v>8635</v>
      </c>
      <c r="E567" s="87" t="n">
        <v>8911</v>
      </c>
      <c r="F567" s="86" t="n">
        <v>377.425423728814</v>
      </c>
      <c r="G567" s="88" t="n">
        <v>0.146903978535225</v>
      </c>
      <c r="H567" s="89">
        <f>IF(OR(G567="",F567=""),"",G567*$U$5/($U$6*F567))</f>
        <v/>
      </c>
      <c r="I567" s="88" t="n">
        <v>1.02049561252021</v>
      </c>
      <c r="J567" s="89">
        <f>IF(OR(I567="",F567=""),"",I567*$U$5/($U$6*F567))</f>
        <v/>
      </c>
      <c r="K567" s="88" t="n">
        <v>0.391747904643483</v>
      </c>
      <c r="L567" s="89">
        <f>IF(OR(K567="",F567=""),"",K567*$U$5/($U$6*F567))</f>
        <v/>
      </c>
      <c r="M567" s="88" t="n">
        <v>4.13833980852554</v>
      </c>
      <c r="N567" s="89">
        <f>IF(OR(M567="",F567=""),"",M567*$U$5/($U$6*F567))</f>
        <v/>
      </c>
      <c r="O567" s="88" t="n">
        <v>2.27007413875821</v>
      </c>
      <c r="P567" s="89">
        <f>IF(OR(O567="",F567=""),"",O567*$U$5/($U$6*F567))</f>
        <v/>
      </c>
      <c r="Q567" s="88" t="n">
        <v>49.7453586195949</v>
      </c>
      <c r="R567" s="89">
        <f>IF(OR(Q567="",F567=""),"",Q567*$U$5/($U$6*F567))</f>
        <v/>
      </c>
    </row>
    <row r="568" ht="15" customHeight="1" s="70">
      <c r="A568" s="85" t="inlineStr">
        <is>
          <t>HS4-E-4</t>
        </is>
      </c>
      <c r="B568" s="86" t="n">
        <v>242.3</v>
      </c>
      <c r="C568" s="86" t="n">
        <v>241.21</v>
      </c>
      <c r="D568" s="87" t="n">
        <v>8646</v>
      </c>
      <c r="E568" s="87" t="n">
        <v>8934</v>
      </c>
      <c r="F568" s="86" t="n">
        <v>373.999717554018</v>
      </c>
      <c r="G568" s="88" t="n">
        <v>0.130237102133503</v>
      </c>
      <c r="H568" s="89">
        <f>IF(OR(G568="",F568=""),"",G568*$U$5/($U$6*F568))</f>
        <v/>
      </c>
      <c r="I568" s="88" t="n">
        <v>0.9583159250393199</v>
      </c>
      <c r="J568" s="89">
        <f>IF(OR(I568="",F568=""),"",I568*$U$5/($U$6*F568))</f>
        <v/>
      </c>
      <c r="K568" s="88" t="n">
        <v>0.37447438314237</v>
      </c>
      <c r="L568" s="89">
        <f>IF(OR(K568="",F568=""),"",K568*$U$5/($U$6*F568))</f>
        <v/>
      </c>
      <c r="M568" s="88" t="n">
        <v>3.79670831846489</v>
      </c>
      <c r="N568" s="89">
        <f>IF(OR(M568="",F568=""),"",M568*$U$5/($U$6*F568))</f>
        <v/>
      </c>
      <c r="O568" s="88" t="n">
        <v>1.64456022929922</v>
      </c>
      <c r="P568" s="89">
        <f>IF(OR(O568="",F568=""),"",O568*$U$5/($U$6*F568))</f>
        <v/>
      </c>
      <c r="Q568" s="88" t="n">
        <v>20.8835035276968</v>
      </c>
      <c r="R568" s="89">
        <f>IF(OR(Q568="",F568=""),"",Q568*$U$5/($U$6*F568))</f>
        <v/>
      </c>
    </row>
    <row r="569" ht="15" customHeight="1" s="70">
      <c r="A569" s="85" t="inlineStr">
        <is>
          <t>HS4-E-5</t>
        </is>
      </c>
      <c r="B569" s="86" t="n">
        <v>242.8</v>
      </c>
      <c r="C569" s="86" t="n">
        <v>241.71</v>
      </c>
      <c r="D569" s="87" t="n">
        <v>8657</v>
      </c>
      <c r="E569" s="87" t="n">
        <v>8957</v>
      </c>
      <c r="F569" s="86" t="n">
        <v>373.862609432364</v>
      </c>
      <c r="G569" s="88" t="n">
        <v>0.103942527266663</v>
      </c>
      <c r="H569" s="89">
        <f>IF(OR(G569="",F569=""),"",G569*$U$5/($U$6*F569))</f>
        <v/>
      </c>
      <c r="I569" s="88" t="n">
        <v>0.996954054148432</v>
      </c>
      <c r="J569" s="89">
        <f>IF(OR(I569="",F569=""),"",I569*$U$5/($U$6*F569))</f>
        <v/>
      </c>
      <c r="K569" s="88" t="n">
        <v>0.370552191978074</v>
      </c>
      <c r="L569" s="89">
        <f>IF(OR(K569="",F569=""),"",K569*$U$5/($U$6*F569))</f>
        <v/>
      </c>
      <c r="M569" s="88" t="n">
        <v>4.01888829213819</v>
      </c>
      <c r="N569" s="89">
        <f>IF(OR(M569="",F569=""),"",M569*$U$5/($U$6*F569))</f>
        <v/>
      </c>
      <c r="O569" s="88" t="n">
        <v>1.91772972655828</v>
      </c>
      <c r="P569" s="89">
        <f>IF(OR(O569="",F569=""),"",O569*$U$5/($U$6*F569))</f>
        <v/>
      </c>
      <c r="Q569" s="88" t="n">
        <v>60.4114860044203</v>
      </c>
      <c r="R569" s="89">
        <f>IF(OR(Q569="",F569=""),"",Q569*$U$5/($U$6*F569))</f>
        <v/>
      </c>
    </row>
    <row r="570" ht="15" customHeight="1" s="70">
      <c r="A570" s="85" t="inlineStr">
        <is>
          <t>HS4-E-6</t>
        </is>
      </c>
      <c r="B570" s="86" t="n">
        <v>243.3</v>
      </c>
      <c r="C570" s="86" t="n">
        <v>242.21</v>
      </c>
      <c r="D570" s="87" t="n">
        <v>8668</v>
      </c>
      <c r="E570" s="87" t="n">
        <v>8980</v>
      </c>
      <c r="F570" s="86" t="n">
        <v>379.617861249521</v>
      </c>
      <c r="G570" s="88" t="n">
        <v>0.146676885572483</v>
      </c>
      <c r="H570" s="89">
        <f>IF(OR(G570="",F570=""),"",G570*$U$5/($U$6*F570))</f>
        <v/>
      </c>
      <c r="I570" s="88" t="n">
        <v>0.544161692456418</v>
      </c>
      <c r="J570" s="89">
        <f>IF(OR(I570="",F570=""),"",I570*$U$5/($U$6*F570))</f>
        <v/>
      </c>
      <c r="K570" s="88" t="n">
        <v>0.402543491368761</v>
      </c>
      <c r="L570" s="89">
        <f>IF(OR(K570="",F570=""),"",K570*$U$5/($U$6*F570))</f>
        <v/>
      </c>
      <c r="M570" s="88" t="n">
        <v>3.50669107344254</v>
      </c>
      <c r="N570" s="89">
        <f>IF(OR(M570="",F570=""),"",M570*$U$5/($U$6*F570))</f>
        <v/>
      </c>
      <c r="O570" s="88" t="n">
        <v>0.934141477917575</v>
      </c>
      <c r="P570" s="89">
        <f>IF(OR(O570="",F570=""),"",O570*$U$5/($U$6*F570))</f>
        <v/>
      </c>
      <c r="Q570" s="88" t="n">
        <v>11.2479069189688</v>
      </c>
      <c r="R570" s="89">
        <f>IF(OR(Q570="",F570=""),"",Q570*$U$5/($U$6*F570))</f>
        <v/>
      </c>
    </row>
    <row r="571" ht="15" customHeight="1" s="70">
      <c r="A571" s="85" t="inlineStr">
        <is>
          <t>HS4-E-7</t>
        </is>
      </c>
      <c r="B571" s="86" t="n">
        <v>243.8</v>
      </c>
      <c r="C571" s="86" t="n">
        <v>242.71</v>
      </c>
      <c r="D571" s="87" t="n">
        <v>8679</v>
      </c>
      <c r="E571" s="87" t="n">
        <v>9003</v>
      </c>
      <c r="F571" s="86" t="n">
        <v>370.925142753375</v>
      </c>
      <c r="G571" s="88" t="n">
        <v>0.105785135176686</v>
      </c>
      <c r="H571" s="89">
        <f>IF(OR(G571="",F571=""),"",G571*$U$5/($U$6*F571))</f>
        <v/>
      </c>
      <c r="I571" s="88" t="n">
        <v>0.393484536290799</v>
      </c>
      <c r="J571" s="89">
        <f>IF(OR(I571="",F571=""),"",I571*$U$5/($U$6*F571))</f>
        <v/>
      </c>
      <c r="K571" s="88" t="n">
        <v>0.485424602817808</v>
      </c>
      <c r="L571" s="89">
        <f>IF(OR(K571="",F571=""),"",K571*$U$5/($U$6*F571))</f>
        <v/>
      </c>
      <c r="M571" s="88" t="n">
        <v>3.23322224430987</v>
      </c>
      <c r="N571" s="89">
        <f>IF(OR(M571="",F571=""),"",M571*$U$5/($U$6*F571))</f>
        <v/>
      </c>
      <c r="O571" s="88" t="n">
        <v>0.8459635166999609</v>
      </c>
      <c r="P571" s="89">
        <f>IF(OR(O571="",F571=""),"",O571*$U$5/($U$6*F571))</f>
        <v/>
      </c>
      <c r="Q571" s="88" t="n">
        <v>-0.163646010888615</v>
      </c>
      <c r="R571" s="89">
        <f>IF(OR(Q571="",F571=""),"",Q571*$U$5/($U$6*F571))</f>
        <v/>
      </c>
    </row>
    <row r="572" ht="15" customHeight="1" s="70">
      <c r="A572" s="85" t="inlineStr">
        <is>
          <t>HS4-E-8</t>
        </is>
      </c>
      <c r="B572" s="86" t="n">
        <v>244.2</v>
      </c>
      <c r="C572" s="86" t="n">
        <v>243.11</v>
      </c>
      <c r="D572" s="87" t="n">
        <v>8690</v>
      </c>
      <c r="E572" s="87" t="n">
        <v>9026</v>
      </c>
      <c r="F572" s="86" t="n">
        <v>368.807228915663</v>
      </c>
      <c r="G572" s="88" t="n">
        <v>0.311209592238352</v>
      </c>
      <c r="H572" s="89">
        <f>IF(OR(G572="",F572=""),"",G572*$U$5/($U$6*F572))</f>
        <v/>
      </c>
      <c r="I572" s="88" t="n">
        <v>0.535993588288982</v>
      </c>
      <c r="J572" s="89">
        <f>IF(OR(I572="",F572=""),"",I572*$U$5/($U$6*F572))</f>
        <v/>
      </c>
      <c r="K572" s="88" t="n">
        <v>0.363592721431709</v>
      </c>
      <c r="L572" s="89">
        <f>IF(OR(K572="",F572=""),"",K572*$U$5/($U$6*F572))</f>
        <v/>
      </c>
      <c r="M572" s="88" t="n">
        <v>3.28975248833039</v>
      </c>
      <c r="N572" s="89">
        <f>IF(OR(M572="",F572=""),"",M572*$U$5/($U$6*F572))</f>
        <v/>
      </c>
      <c r="O572" s="88" t="n">
        <v>1.08922731716454</v>
      </c>
      <c r="P572" s="89">
        <f>IF(OR(O572="",F572=""),"",O572*$U$5/($U$6*F572))</f>
        <v/>
      </c>
      <c r="Q572" s="88" t="n">
        <v>6.84203477044866</v>
      </c>
      <c r="R572" s="89">
        <f>IF(OR(Q572="",F572=""),"",Q572*$U$5/($U$6*F572))</f>
        <v/>
      </c>
    </row>
    <row r="573" ht="15" customHeight="1" s="70">
      <c r="A573" s="85" t="inlineStr">
        <is>
          <t>HS4-E-9</t>
        </is>
      </c>
      <c r="B573" s="86" t="n">
        <v>244.6</v>
      </c>
      <c r="C573" s="86" t="n">
        <v>243.51</v>
      </c>
      <c r="D573" s="87" t="n">
        <v>8701</v>
      </c>
      <c r="E573" s="87" t="n">
        <v>9049</v>
      </c>
      <c r="F573" s="86" t="n">
        <v>366.604105690236</v>
      </c>
      <c r="G573" s="88" t="n">
        <v>0.115521672574501</v>
      </c>
      <c r="H573" s="89">
        <f>IF(OR(G573="",F573=""),"",G573*$U$5/($U$6*F573))</f>
        <v/>
      </c>
      <c r="I573" s="88" t="n">
        <v>0.711094593856157</v>
      </c>
      <c r="J573" s="89">
        <f>IF(OR(I573="",F573=""),"",I573*$U$5/($U$6*F573))</f>
        <v/>
      </c>
      <c r="K573" s="88" t="n">
        <v>0.355171346356567</v>
      </c>
      <c r="L573" s="89">
        <f>IF(OR(K573="",F573=""),"",K573*$U$5/($U$6*F573))</f>
        <v/>
      </c>
      <c r="M573" s="88" t="n">
        <v>3.24437853884855</v>
      </c>
      <c r="N573" s="89">
        <f>IF(OR(M573="",F573=""),"",M573*$U$5/($U$6*F573))</f>
        <v/>
      </c>
      <c r="O573" s="88" t="n">
        <v>1.01804548176368</v>
      </c>
      <c r="P573" s="89">
        <f>IF(OR(O573="",F573=""),"",O573*$U$5/($U$6*F573))</f>
        <v/>
      </c>
      <c r="Q573" s="88" t="n">
        <v>21.9016513472727</v>
      </c>
      <c r="R573" s="89">
        <f>IF(OR(Q573="",F573=""),"",Q573*$U$5/($U$6*F573))</f>
        <v/>
      </c>
    </row>
    <row r="574" ht="15" customHeight="1" s="70">
      <c r="A574" s="85" t="inlineStr">
        <is>
          <t>HS4-E-10</t>
        </is>
      </c>
      <c r="B574" s="86" t="n">
        <v>245.2</v>
      </c>
      <c r="C574" s="86" t="n">
        <v>244.11</v>
      </c>
      <c r="D574" s="87" t="n">
        <v>8712</v>
      </c>
      <c r="E574" s="87" t="n">
        <v>9072</v>
      </c>
      <c r="F574" s="86" t="n">
        <v>360.603379701601</v>
      </c>
      <c r="G574" s="88" t="n">
        <v>0.297395417281164</v>
      </c>
      <c r="H574" s="89">
        <f>IF(OR(G574="",F574=""),"",G574*$U$5/($U$6*F574))</f>
        <v/>
      </c>
      <c r="I574" s="88" t="n">
        <v>0.675869327104237</v>
      </c>
      <c r="J574" s="89">
        <f>IF(OR(I574="",F574=""),"",I574*$U$5/($U$6*F574))</f>
        <v/>
      </c>
      <c r="K574" s="88" t="n">
        <v>0.391140886795901</v>
      </c>
      <c r="L574" s="89">
        <f>IF(OR(K574="",F574=""),"",K574*$U$5/($U$6*F574))</f>
        <v/>
      </c>
      <c r="M574" s="88" t="n">
        <v>3.20062454407003</v>
      </c>
      <c r="N574" s="89">
        <f>IF(OR(M574="",F574=""),"",M574*$U$5/($U$6*F574))</f>
        <v/>
      </c>
      <c r="O574" s="88" t="n">
        <v>1.0942766305873</v>
      </c>
      <c r="P574" s="89">
        <f>IF(OR(O574="",F574=""),"",O574*$U$5/($U$6*F574))</f>
        <v/>
      </c>
      <c r="Q574" s="88" t="n">
        <v>13.033426212407</v>
      </c>
      <c r="R574" s="89">
        <f>IF(OR(Q574="",F574=""),"",Q574*$U$5/($U$6*F574))</f>
        <v/>
      </c>
    </row>
    <row r="575" ht="15" customHeight="1" s="70">
      <c r="A575" s="85" t="inlineStr">
        <is>
          <t>HS4-E-11</t>
        </is>
      </c>
      <c r="B575" s="86" t="n">
        <v>245.8</v>
      </c>
      <c r="C575" s="86" t="n">
        <v>244.71</v>
      </c>
      <c r="D575" s="87" t="n">
        <v>8723</v>
      </c>
      <c r="E575" s="87" t="n">
        <v>9095</v>
      </c>
      <c r="F575" s="86" t="n">
        <v>379.494820379233</v>
      </c>
      <c r="G575" s="88" t="n">
        <v>0.171009678419553</v>
      </c>
      <c r="H575" s="89">
        <f>IF(OR(G575="",F575=""),"",G575*$U$5/($U$6*F575))</f>
        <v/>
      </c>
      <c r="I575" s="88" t="n">
        <v>0.5086041765760519</v>
      </c>
      <c r="J575" s="89">
        <f>IF(OR(I575="",F575=""),"",I575*$U$5/($U$6*F575))</f>
        <v/>
      </c>
      <c r="K575" s="88" t="n">
        <v>0.367080342420887</v>
      </c>
      <c r="L575" s="89">
        <f>IF(OR(K575="",F575=""),"",K575*$U$5/($U$6*F575))</f>
        <v/>
      </c>
      <c r="M575" s="88" t="n">
        <v>3.20812549083003</v>
      </c>
      <c r="N575" s="89">
        <f>IF(OR(M575="",F575=""),"",M575*$U$5/($U$6*F575))</f>
        <v/>
      </c>
      <c r="O575" s="88" t="n">
        <v>1.13832031450986</v>
      </c>
      <c r="P575" s="89">
        <f>IF(OR(O575="",F575=""),"",O575*$U$5/($U$6*F575))</f>
        <v/>
      </c>
      <c r="Q575" s="88" t="n">
        <v>25.0787638927198</v>
      </c>
      <c r="R575" s="89">
        <f>IF(OR(Q575="",F575=""),"",Q575*$U$5/($U$6*F575))</f>
        <v/>
      </c>
    </row>
    <row r="576" ht="15" customHeight="1" s="70">
      <c r="A576" s="85" t="inlineStr">
        <is>
          <t>HS4-E-12</t>
        </is>
      </c>
      <c r="B576" s="86" t="n">
        <v>246.3</v>
      </c>
      <c r="C576" s="86" t="n">
        <v>245.21</v>
      </c>
      <c r="D576" s="87" t="n">
        <v>8734</v>
      </c>
      <c r="E576" s="87" t="n">
        <v>9118</v>
      </c>
      <c r="F576" s="86" t="n">
        <v>374.169517884915</v>
      </c>
      <c r="G576" s="88" t="n">
        <v>0.298071901545081</v>
      </c>
      <c r="H576" s="89">
        <f>IF(OR(G576="",F576=""),"",G576*$U$5/($U$6*F576))</f>
        <v/>
      </c>
      <c r="I576" s="88" t="n">
        <v>0.653349809503149</v>
      </c>
      <c r="J576" s="89">
        <f>IF(OR(I576="",F576=""),"",I576*$U$5/($U$6*F576))</f>
        <v/>
      </c>
      <c r="K576" s="88" t="n">
        <v>0.335750865753717</v>
      </c>
      <c r="L576" s="89">
        <f>IF(OR(K576="",F576=""),"",K576*$U$5/($U$6*F576))</f>
        <v/>
      </c>
      <c r="M576" s="88" t="n">
        <v>3.27335234618373</v>
      </c>
      <c r="N576" s="89">
        <f>IF(OR(M576="",F576=""),"",M576*$U$5/($U$6*F576))</f>
        <v/>
      </c>
      <c r="O576" s="88" t="n">
        <v>1.02027471975204</v>
      </c>
      <c r="P576" s="89">
        <f>IF(OR(O576="",F576=""),"",O576*$U$5/($U$6*F576))</f>
        <v/>
      </c>
      <c r="Q576" s="88" t="n">
        <v>5.99545673256838</v>
      </c>
      <c r="R576" s="89">
        <f>IF(OR(Q576="",F576=""),"",Q576*$U$5/($U$6*F576))</f>
        <v/>
      </c>
    </row>
    <row r="577" ht="15" customHeight="1" s="70">
      <c r="A577" s="85" t="inlineStr">
        <is>
          <t>HS4-E-13</t>
        </is>
      </c>
      <c r="B577" s="86" t="n">
        <v>246.8</v>
      </c>
      <c r="C577" s="86" t="n">
        <v>245.71</v>
      </c>
      <c r="D577" s="87" t="n">
        <v>8745</v>
      </c>
      <c r="E577" s="87" t="n">
        <v>9141</v>
      </c>
      <c r="F577" s="86" t="n">
        <v>371.965697662674</v>
      </c>
      <c r="G577" s="88" t="n">
        <v>0.162319759706445</v>
      </c>
      <c r="H577" s="89">
        <f>IF(OR(G577="",F577=""),"",G577*$U$5/($U$6*F577))</f>
        <v/>
      </c>
      <c r="I577" s="88" t="n">
        <v>0.461995528309401</v>
      </c>
      <c r="J577" s="89">
        <f>IF(OR(I577="",F577=""),"",I577*$U$5/($U$6*F577))</f>
        <v/>
      </c>
      <c r="K577" s="88" t="n">
        <v>0.306736867502049</v>
      </c>
      <c r="L577" s="89">
        <f>IF(OR(K577="",F577=""),"",K577*$U$5/($U$6*F577))</f>
        <v/>
      </c>
      <c r="M577" s="88" t="n">
        <v>3.08023668637073</v>
      </c>
      <c r="N577" s="89">
        <f>IF(OR(M577="",F577=""),"",M577*$U$5/($U$6*F577))</f>
        <v/>
      </c>
      <c r="O577" s="88" t="n">
        <v>0.728050795027985</v>
      </c>
      <c r="P577" s="89">
        <f>IF(OR(O577="",F577=""),"",O577*$U$5/($U$6*F577))</f>
        <v/>
      </c>
      <c r="Q577" s="88" t="n">
        <v>-1.01745994326292</v>
      </c>
      <c r="R577" s="89">
        <f>IF(OR(Q577="",F577=""),"",Q577*$U$5/($U$6*F577))</f>
        <v/>
      </c>
    </row>
    <row r="578" ht="15" customHeight="1" s="70">
      <c r="A578" s="85" t="inlineStr">
        <is>
          <t>HS4-E-14</t>
        </is>
      </c>
      <c r="B578" s="86" t="n">
        <v>247.3</v>
      </c>
      <c r="C578" s="86" t="n">
        <v>246.21</v>
      </c>
      <c r="D578" s="87" t="n">
        <v>8756</v>
      </c>
      <c r="E578" s="87" t="n">
        <v>9164</v>
      </c>
      <c r="F578" s="86" t="n">
        <v>377.360550403104</v>
      </c>
      <c r="G578" s="88" t="n">
        <v>0.129393909221974</v>
      </c>
      <c r="H578" s="89">
        <f>IF(OR(G578="",F578=""),"",G578*$U$5/($U$6*F578))</f>
        <v/>
      </c>
      <c r="I578" s="88" t="n">
        <v>0.499214177048449</v>
      </c>
      <c r="J578" s="89">
        <f>IF(OR(I578="",F578=""),"",I578*$U$5/($U$6*F578))</f>
        <v/>
      </c>
      <c r="K578" s="88" t="n">
        <v>0.300154827721754</v>
      </c>
      <c r="L578" s="89">
        <f>IF(OR(K578="",F578=""),"",K578*$U$5/($U$6*F578))</f>
        <v/>
      </c>
      <c r="M578" s="88" t="n">
        <v>3.1541435978111</v>
      </c>
      <c r="N578" s="89">
        <f>IF(OR(M578="",F578=""),"",M578*$U$5/($U$6*F578))</f>
        <v/>
      </c>
      <c r="O578" s="88" t="n">
        <v>0.887246058426197</v>
      </c>
      <c r="P578" s="89">
        <f>IF(OR(O578="",F578=""),"",O578*$U$5/($U$6*F578))</f>
        <v/>
      </c>
      <c r="Q578" s="88" t="n">
        <v>5.74714718611004</v>
      </c>
      <c r="R578" s="89">
        <f>IF(OR(Q578="",F578=""),"",Q578*$U$5/($U$6*F578))</f>
        <v/>
      </c>
    </row>
    <row r="579" ht="15" customHeight="1" s="70">
      <c r="A579" s="85" t="inlineStr">
        <is>
          <t>HS4-E-15</t>
        </is>
      </c>
      <c r="B579" s="86" t="n">
        <v>247.8</v>
      </c>
      <c r="C579" s="86" t="n">
        <v>246.71</v>
      </c>
      <c r="D579" s="87" t="n">
        <v>8767</v>
      </c>
      <c r="E579" s="87" t="n">
        <v>9187</v>
      </c>
      <c r="F579" s="86" t="n">
        <v>365.190598411512</v>
      </c>
      <c r="G579" s="88" t="n">
        <v>0.115272080559057</v>
      </c>
      <c r="H579" s="89">
        <f>IF(OR(G579="",F579=""),"",G579*$U$5/($U$6*F579))</f>
        <v/>
      </c>
      <c r="I579" s="88" t="n">
        <v>0.522590290428783</v>
      </c>
      <c r="J579" s="89">
        <f>IF(OR(I579="",F579=""),"",I579*$U$5/($U$6*F579))</f>
        <v/>
      </c>
      <c r="K579" s="88" t="n">
        <v>0.309789943965545</v>
      </c>
      <c r="L579" s="89">
        <f>IF(OR(K579="",F579=""),"",K579*$U$5/($U$6*F579))</f>
        <v/>
      </c>
      <c r="M579" s="88" t="n">
        <v>2.95051462740308</v>
      </c>
      <c r="N579" s="89">
        <f>IF(OR(M579="",F579=""),"",M579*$U$5/($U$6*F579))</f>
        <v/>
      </c>
      <c r="O579" s="88" t="n">
        <v>0.983450620453352</v>
      </c>
      <c r="P579" s="89">
        <f>IF(OR(O579="",F579=""),"",O579*$U$5/($U$6*F579))</f>
        <v/>
      </c>
      <c r="Q579" s="88" t="n">
        <v>25.1281240861974</v>
      </c>
      <c r="R579" s="89">
        <f>IF(OR(Q579="",F579=""),"",Q579*$U$5/($U$6*F579))</f>
        <v/>
      </c>
    </row>
    <row r="580" ht="15" customHeight="1" s="70">
      <c r="A580" s="85" t="inlineStr">
        <is>
          <t>HS4-E-16</t>
        </is>
      </c>
      <c r="B580" s="86" t="n">
        <v>248.3</v>
      </c>
      <c r="C580" s="86" t="n">
        <v>247.21</v>
      </c>
      <c r="D580" s="87" t="n">
        <v>8778</v>
      </c>
      <c r="E580" s="87" t="n">
        <v>9210</v>
      </c>
      <c r="F580" s="86" t="n">
        <v>375.147844191547</v>
      </c>
      <c r="G580" s="88" t="n">
        <v>0.0568373607093562</v>
      </c>
      <c r="H580" s="89">
        <f>IF(OR(G580="",F580=""),"",G580*$U$5/($U$6*F580))</f>
        <v/>
      </c>
      <c r="I580" s="88" t="n">
        <v>0.493909261319108</v>
      </c>
      <c r="J580" s="89">
        <f>IF(OR(I580="",F580=""),"",I580*$U$5/($U$6*F580))</f>
        <v/>
      </c>
      <c r="K580" s="88" t="n">
        <v>0.307338137849545</v>
      </c>
      <c r="L580" s="89">
        <f>IF(OR(K580="",F580=""),"",K580*$U$5/($U$6*F580))</f>
        <v/>
      </c>
      <c r="M580" s="88" t="n">
        <v>3.08447397134406</v>
      </c>
      <c r="N580" s="89">
        <f>IF(OR(M580="",F580=""),"",M580*$U$5/($U$6*F580))</f>
        <v/>
      </c>
      <c r="O580" s="88" t="n">
        <v>1.01244726272699</v>
      </c>
      <c r="P580" s="89">
        <f>IF(OR(O580="",F580=""),"",O580*$U$5/($U$6*F580))</f>
        <v/>
      </c>
      <c r="Q580" s="88" t="n">
        <v>7.8556377171785</v>
      </c>
      <c r="R580" s="89">
        <f>IF(OR(Q580="",F580=""),"",Q580*$U$5/($U$6*F580))</f>
        <v/>
      </c>
    </row>
    <row r="581" ht="15" customHeight="1" s="70">
      <c r="A581" s="85" t="inlineStr">
        <is>
          <t>HS4-E-17</t>
        </is>
      </c>
      <c r="B581" s="86" t="n">
        <v>248.8</v>
      </c>
      <c r="C581" s="86" t="n">
        <v>247.71</v>
      </c>
      <c r="D581" s="87" t="n">
        <v>8789</v>
      </c>
      <c r="E581" s="87" t="n">
        <v>9233</v>
      </c>
      <c r="F581" s="86" t="n">
        <v>366.774610299024</v>
      </c>
      <c r="G581" s="88" t="n">
        <v>0.0703669364950035</v>
      </c>
      <c r="H581" s="89">
        <f>IF(OR(G581="",F581=""),"",G581*$U$5/($U$6*F581))</f>
        <v/>
      </c>
      <c r="I581" s="88" t="n">
        <v>0.541773792076235</v>
      </c>
      <c r="J581" s="89">
        <f>IF(OR(I581="",F581=""),"",I581*$U$5/($U$6*F581))</f>
        <v/>
      </c>
      <c r="K581" s="88" t="n">
        <v>0.301930587376848</v>
      </c>
      <c r="L581" s="89">
        <f>IF(OR(K581="",F581=""),"",K581*$U$5/($U$6*F581))</f>
        <v/>
      </c>
      <c r="M581" s="88" t="n">
        <v>3.21733800471201</v>
      </c>
      <c r="N581" s="89">
        <f>IF(OR(M581="",F581=""),"",M581*$U$5/($U$6*F581))</f>
        <v/>
      </c>
      <c r="O581" s="88" t="n">
        <v>1.06951259859973</v>
      </c>
      <c r="P581" s="89">
        <f>IF(OR(O581="",F581=""),"",O581*$U$5/($U$6*F581))</f>
        <v/>
      </c>
      <c r="Q581" s="88" t="n">
        <v>10.7856727993888</v>
      </c>
      <c r="R581" s="89">
        <f>IF(OR(Q581="",F581=""),"",Q581*$U$5/($U$6*F581))</f>
        <v/>
      </c>
    </row>
    <row r="582" ht="15" customHeight="1" s="70">
      <c r="A582" s="85" t="inlineStr">
        <is>
          <t>HS4-E-18</t>
        </is>
      </c>
      <c r="B582" s="86" t="n">
        <v>249.2</v>
      </c>
      <c r="C582" s="86" t="n">
        <v>248.11</v>
      </c>
      <c r="D582" s="87" t="n">
        <v>8800</v>
      </c>
      <c r="E582" s="87" t="n">
        <v>9256</v>
      </c>
      <c r="F582" s="86" t="n">
        <v>373.440395543063</v>
      </c>
      <c r="G582" s="88" t="n">
        <v>0.0646366079238255</v>
      </c>
      <c r="H582" s="89">
        <f>IF(OR(G582="",F582=""),"",G582*$U$5/($U$6*F582))</f>
        <v/>
      </c>
      <c r="I582" s="88" t="n">
        <v>0.386168747456424</v>
      </c>
      <c r="J582" s="89">
        <f>IF(OR(I582="",F582=""),"",I582*$U$5/($U$6*F582))</f>
        <v/>
      </c>
      <c r="K582" s="88" t="n">
        <v>0.322052701189873</v>
      </c>
      <c r="L582" s="89">
        <f>IF(OR(K582="",F582=""),"",K582*$U$5/($U$6*F582))</f>
        <v/>
      </c>
      <c r="M582" s="88" t="n">
        <v>2.94990568774208</v>
      </c>
      <c r="N582" s="89">
        <f>IF(OR(M582="",F582=""),"",M582*$U$5/($U$6*F582))</f>
        <v/>
      </c>
      <c r="O582" s="88" t="n">
        <v>0.933837920938304</v>
      </c>
      <c r="P582" s="89">
        <f>IF(OR(O582="",F582=""),"",O582*$U$5/($U$6*F582))</f>
        <v/>
      </c>
      <c r="Q582" s="88" t="n">
        <v>24.1854681072994</v>
      </c>
      <c r="R582" s="89">
        <f>IF(OR(Q582="",F582=""),"",Q582*$U$5/($U$6*F582))</f>
        <v/>
      </c>
    </row>
    <row r="583" ht="15" customHeight="1" s="70">
      <c r="A583" s="85" t="inlineStr">
        <is>
          <t>HS4-E-19</t>
        </is>
      </c>
      <c r="B583" s="86" t="n">
        <v>249.7</v>
      </c>
      <c r="C583" s="86" t="n">
        <v>248.61</v>
      </c>
      <c r="D583" s="87" t="n">
        <v>8811</v>
      </c>
      <c r="E583" s="87" t="n">
        <v>9279</v>
      </c>
      <c r="F583" s="86" t="n">
        <v>361.851479541271</v>
      </c>
      <c r="G583" s="88" t="n">
        <v>0.0445110613068852</v>
      </c>
      <c r="H583" s="89">
        <f>IF(OR(G583="",F583=""),"",G583*$U$5/($U$6*F583))</f>
        <v/>
      </c>
      <c r="I583" s="88" t="n">
        <v>0.552645115439339</v>
      </c>
      <c r="J583" s="89">
        <f>IF(OR(I583="",F583=""),"",I583*$U$5/($U$6*F583))</f>
        <v/>
      </c>
      <c r="K583" s="88" t="n">
        <v>0.330551105355951</v>
      </c>
      <c r="L583" s="89">
        <f>IF(OR(K583="",F583=""),"",K583*$U$5/($U$6*F583))</f>
        <v/>
      </c>
      <c r="M583" s="88" t="n">
        <v>2.84832703792645</v>
      </c>
      <c r="N583" s="89">
        <f>IF(OR(M583="",F583=""),"",M583*$U$5/($U$6*F583))</f>
        <v/>
      </c>
      <c r="O583" s="88" t="n">
        <v>1.08855388613097</v>
      </c>
      <c r="P583" s="89">
        <f>IF(OR(O583="",F583=""),"",O583*$U$5/($U$6*F583))</f>
        <v/>
      </c>
      <c r="Q583" s="88" t="n">
        <v>29.3307423999256</v>
      </c>
      <c r="R583" s="89">
        <f>IF(OR(Q583="",F583=""),"",Q583*$U$5/($U$6*F583))</f>
        <v/>
      </c>
    </row>
    <row r="584" ht="15" customHeight="1" s="70">
      <c r="A584" s="85" t="inlineStr">
        <is>
          <t>HS4-E-20</t>
        </is>
      </c>
      <c r="B584" s="86" t="n">
        <v>250.2</v>
      </c>
      <c r="C584" s="86" t="n">
        <v>249.11</v>
      </c>
      <c r="D584" s="87" t="n">
        <v>8822</v>
      </c>
      <c r="E584" s="87" t="n">
        <v>9302</v>
      </c>
      <c r="F584" s="86" t="n">
        <v>362.601019603083</v>
      </c>
      <c r="G584" s="88" t="n">
        <v>0.0382315654348986</v>
      </c>
      <c r="H584" s="89">
        <f>IF(OR(G584="",F584=""),"",G584*$U$5/($U$6*F584))</f>
        <v/>
      </c>
      <c r="I584" s="88" t="n">
        <v>0.412787476039213</v>
      </c>
      <c r="J584" s="89">
        <f>IF(OR(I584="",F584=""),"",I584*$U$5/($U$6*F584))</f>
        <v/>
      </c>
      <c r="K584" s="88" t="n">
        <v>0.304353444473933</v>
      </c>
      <c r="L584" s="89">
        <f>IF(OR(K584="",F584=""),"",K584*$U$5/($U$6*F584))</f>
        <v/>
      </c>
      <c r="M584" s="88" t="n">
        <v>2.86271050694301</v>
      </c>
      <c r="N584" s="89">
        <f>IF(OR(M584="",F584=""),"",M584*$U$5/($U$6*F584))</f>
        <v/>
      </c>
      <c r="O584" s="88" t="n">
        <v>1.03093872489692</v>
      </c>
      <c r="P584" s="89">
        <f>IF(OR(O584="",F584=""),"",O584*$U$5/($U$6*F584))</f>
        <v/>
      </c>
      <c r="Q584" s="88" t="n">
        <v>11.6252060408824</v>
      </c>
      <c r="R584" s="89">
        <f>IF(OR(Q584="",F584=""),"",Q584*$U$5/($U$6*F584))</f>
        <v/>
      </c>
    </row>
    <row r="585" ht="15" customHeight="1" s="70">
      <c r="A585" s="85" t="inlineStr">
        <is>
          <t>HS4-E-21</t>
        </is>
      </c>
      <c r="B585" s="86" t="n">
        <v>250.7</v>
      </c>
      <c r="C585" s="86" t="n">
        <v>249.61</v>
      </c>
      <c r="D585" s="87" t="n">
        <v>8833</v>
      </c>
      <c r="E585" s="87" t="n">
        <v>9325</v>
      </c>
      <c r="F585" s="86" t="n">
        <v>359.799376783149</v>
      </c>
      <c r="G585" s="88" t="n">
        <v>0.0296614804268512</v>
      </c>
      <c r="H585" s="89">
        <f>IF(OR(G585="",F585=""),"",G585*$U$5/($U$6*F585))</f>
        <v/>
      </c>
      <c r="I585" s="88" t="n">
        <v>0.417075714573676</v>
      </c>
      <c r="J585" s="89">
        <f>IF(OR(I585="",F585=""),"",I585*$U$5/($U$6*F585))</f>
        <v/>
      </c>
      <c r="K585" s="88" t="n">
        <v>0.32141754726086</v>
      </c>
      <c r="L585" s="89">
        <f>IF(OR(K585="",F585=""),"",K585*$U$5/($U$6*F585))</f>
        <v/>
      </c>
      <c r="M585" s="88" t="n">
        <v>2.9579149885463</v>
      </c>
      <c r="N585" s="89">
        <f>IF(OR(M585="",F585=""),"",M585*$U$5/($U$6*F585))</f>
        <v/>
      </c>
      <c r="O585" s="88" t="n">
        <v>0.650742475082203</v>
      </c>
      <c r="P585" s="89">
        <f>IF(OR(O585="",F585=""),"",O585*$U$5/($U$6*F585))</f>
        <v/>
      </c>
      <c r="Q585" s="88" t="n">
        <v>-0.0816948383255216</v>
      </c>
      <c r="R585" s="89">
        <f>IF(OR(Q585="",F585=""),"",Q585*$U$5/($U$6*F585))</f>
        <v/>
      </c>
    </row>
    <row r="586" ht="15" customHeight="1" s="70">
      <c r="A586" s="85" t="inlineStr">
        <is>
          <t>HS4-E-22</t>
        </is>
      </c>
      <c r="B586" s="86" t="n">
        <v>251.2</v>
      </c>
      <c r="C586" s="86" t="n">
        <v>250.11</v>
      </c>
      <c r="D586" s="87" t="n">
        <v>8844</v>
      </c>
      <c r="E586" s="87" t="n">
        <v>9348</v>
      </c>
      <c r="F586" s="86" t="n">
        <v>370.782538301188</v>
      </c>
      <c r="G586" s="88" t="n">
        <v>0.0065272299186261</v>
      </c>
      <c r="H586" s="89">
        <f>IF(OR(G586="",F586=""),"",G586*$U$5/($U$6*F586))</f>
        <v/>
      </c>
      <c r="I586" s="88" t="n">
        <v>0.432166432973546</v>
      </c>
      <c r="J586" s="89">
        <f>IF(OR(I586="",F586=""),"",I586*$U$5/($U$6*F586))</f>
        <v/>
      </c>
      <c r="K586" s="88" t="n">
        <v>0.326093323508636</v>
      </c>
      <c r="L586" s="89">
        <f>IF(OR(K586="",F586=""),"",K586*$U$5/($U$6*F586))</f>
        <v/>
      </c>
      <c r="M586" s="88" t="n">
        <v>2.98940592549807</v>
      </c>
      <c r="N586" s="89">
        <f>IF(OR(M586="",F586=""),"",M586*$U$5/($U$6*F586))</f>
        <v/>
      </c>
      <c r="O586" s="88" t="n">
        <v>1.16119135626496</v>
      </c>
      <c r="P586" s="89">
        <f>IF(OR(O586="",F586=""),"",O586*$U$5/($U$6*F586))</f>
        <v/>
      </c>
      <c r="Q586" s="88" t="n">
        <v>37.4207681908414</v>
      </c>
      <c r="R586" s="89">
        <f>IF(OR(Q586="",F586=""),"",Q586*$U$5/($U$6*F586))</f>
        <v/>
      </c>
    </row>
    <row r="587" ht="15" customHeight="1" s="70">
      <c r="A587" s="85" t="inlineStr">
        <is>
          <t>HS4-E-23</t>
        </is>
      </c>
      <c r="B587" s="86" t="n">
        <v>251.7</v>
      </c>
      <c r="C587" s="86" t="n">
        <v>250.61</v>
      </c>
      <c r="D587" s="87" t="n">
        <v>8855</v>
      </c>
      <c r="E587" s="87" t="n">
        <v>9371</v>
      </c>
      <c r="F587" s="86" t="n">
        <v>379.232343474829</v>
      </c>
      <c r="G587" s="88" t="n">
        <v>0.008518453577904799</v>
      </c>
      <c r="H587" s="89">
        <f>IF(OR(G587="",F587=""),"",G587*$U$5/($U$6*F587))</f>
        <v/>
      </c>
      <c r="I587" s="88" t="n">
        <v>0.466102535491046</v>
      </c>
      <c r="J587" s="89">
        <f>IF(OR(I587="",F587=""),"",I587*$U$5/($U$6*F587))</f>
        <v/>
      </c>
      <c r="K587" s="88" t="n">
        <v>0.323717585539916</v>
      </c>
      <c r="L587" s="89">
        <f>IF(OR(K587="",F587=""),"",K587*$U$5/($U$6*F587))</f>
        <v/>
      </c>
      <c r="M587" s="88" t="n">
        <v>2.60379794577114</v>
      </c>
      <c r="N587" s="89">
        <f>IF(OR(M587="",F587=""),"",M587*$U$5/($U$6*F587))</f>
        <v/>
      </c>
      <c r="O587" s="88" t="n">
        <v>0.650482477722559</v>
      </c>
      <c r="P587" s="89">
        <f>IF(OR(O587="",F587=""),"",O587*$U$5/($U$6*F587))</f>
        <v/>
      </c>
      <c r="Q587" s="88" t="n">
        <v>5.76259247082885</v>
      </c>
      <c r="R587" s="89">
        <f>IF(OR(Q587="",F587=""),"",Q587*$U$5/($U$6*F587))</f>
        <v/>
      </c>
    </row>
    <row r="588" ht="15" customHeight="1" s="70">
      <c r="A588" s="85" t="inlineStr">
        <is>
          <t>HS4-E-24</t>
        </is>
      </c>
      <c r="B588" s="86" t="n">
        <v>252.4</v>
      </c>
      <c r="C588" s="86" t="n">
        <v>251.31</v>
      </c>
      <c r="D588" s="87" t="n">
        <v>8866</v>
      </c>
      <c r="E588" s="87" t="n">
        <v>9394</v>
      </c>
      <c r="F588" s="86" t="n">
        <v>378.886072361361</v>
      </c>
      <c r="G588" s="88" t="n">
        <v>0.0026725943378669</v>
      </c>
      <c r="H588" s="89">
        <f>IF(OR(G588="",F588=""),"",G588*$U$5/($U$6*F588))</f>
        <v/>
      </c>
      <c r="I588" s="88" t="n">
        <v>0.379152122665463</v>
      </c>
      <c r="J588" s="89">
        <f>IF(OR(I588="",F588=""),"",I588*$U$5/($U$6*F588))</f>
        <v/>
      </c>
      <c r="K588" s="88" t="n">
        <v>0.297481001232202</v>
      </c>
      <c r="L588" s="89">
        <f>IF(OR(K588="",F588=""),"",K588*$U$5/($U$6*F588))</f>
        <v/>
      </c>
      <c r="M588" s="88" t="n">
        <v>2.65542124614366</v>
      </c>
      <c r="N588" s="89">
        <f>IF(OR(M588="",F588=""),"",M588*$U$5/($U$6*F588))</f>
        <v/>
      </c>
      <c r="O588" s="88" t="n">
        <v>0.765470911284949</v>
      </c>
      <c r="P588" s="89">
        <f>IF(OR(O588="",F588=""),"",O588*$U$5/($U$6*F588))</f>
        <v/>
      </c>
      <c r="Q588" s="88" t="n">
        <v>3.03056907864221</v>
      </c>
      <c r="R588" s="89">
        <f>IF(OR(Q588="",F588=""),"",Q588*$U$5/($U$6*F588))</f>
        <v/>
      </c>
    </row>
    <row r="589" ht="15" customHeight="1" s="70">
      <c r="A589" s="85" t="inlineStr">
        <is>
          <t>HS4-E-25</t>
        </is>
      </c>
      <c r="B589" s="86" t="n">
        <v>252.9</v>
      </c>
      <c r="C589" s="86" t="n">
        <v>251.81</v>
      </c>
      <c r="D589" s="87" t="n">
        <v>8877</v>
      </c>
      <c r="E589" s="87" t="n">
        <v>9417</v>
      </c>
      <c r="F589" s="86" t="n">
        <v>372.53109495555</v>
      </c>
      <c r="G589" s="88" t="n">
        <v>0.014205574081698</v>
      </c>
      <c r="H589" s="89">
        <f>IF(OR(G589="",F589=""),"",G589*$U$5/($U$6*F589))</f>
        <v/>
      </c>
      <c r="I589" s="88" t="n">
        <v>0.5282194457660609</v>
      </c>
      <c r="J589" s="89">
        <f>IF(OR(I589="",F589=""),"",I589*$U$5/($U$6*F589))</f>
        <v/>
      </c>
      <c r="K589" s="88" t="n">
        <v>0.340176746392853</v>
      </c>
      <c r="L589" s="89">
        <f>IF(OR(K589="",F589=""),"",K589*$U$5/($U$6*F589))</f>
        <v/>
      </c>
      <c r="M589" s="88" t="n">
        <v>3.03027858677831</v>
      </c>
      <c r="N589" s="89">
        <f>IF(OR(M589="",F589=""),"",M589*$U$5/($U$6*F589))</f>
        <v/>
      </c>
      <c r="O589" s="88" t="n">
        <v>1.06550352615725</v>
      </c>
      <c r="P589" s="89">
        <f>IF(OR(O589="",F589=""),"",O589*$U$5/($U$6*F589))</f>
        <v/>
      </c>
      <c r="Q589" s="88" t="n">
        <v>12.1231509668479</v>
      </c>
      <c r="R589" s="89">
        <f>IF(OR(Q589="",F589=""),"",Q589*$U$5/($U$6*F589))</f>
        <v/>
      </c>
    </row>
    <row r="590" ht="15" customHeight="1" s="70">
      <c r="A590" s="85" t="inlineStr">
        <is>
          <t>HS4-E26</t>
        </is>
      </c>
      <c r="B590" s="86" t="n">
        <v>253.5</v>
      </c>
      <c r="C590" s="86" t="n">
        <v>252.41</v>
      </c>
      <c r="D590" s="87" t="n">
        <v>8888</v>
      </c>
      <c r="E590" s="87" t="n">
        <v>9440</v>
      </c>
      <c r="F590" s="86" t="n">
        <v>362.949585194639</v>
      </c>
      <c r="G590" s="88" t="n">
        <v>0.207845994070116</v>
      </c>
      <c r="H590" s="89">
        <f>IF(OR(G590="",F590=""),"",G590*$U$5/($U$6*F590))</f>
        <v/>
      </c>
      <c r="I590" s="88" t="n">
        <v>2.49836664148564</v>
      </c>
      <c r="J590" s="89">
        <f>IF(OR(I590="",F590=""),"",I590*$U$5/($U$6*F590))</f>
        <v/>
      </c>
      <c r="K590" s="88" t="n">
        <v>0.529291809712363</v>
      </c>
      <c r="L590" s="89">
        <f>IF(OR(K590="",F590=""),"",K590*$U$5/($U$6*F590))</f>
        <v/>
      </c>
      <c r="M590" s="88" t="n">
        <v>4.47625724648067</v>
      </c>
      <c r="N590" s="89">
        <f>IF(OR(M590="",F590=""),"",M590*$U$5/($U$6*F590))</f>
        <v/>
      </c>
      <c r="O590" s="88" t="n">
        <v>5.5974892949337</v>
      </c>
      <c r="P590" s="89">
        <f>IF(OR(O590="",F590=""),"",O590*$U$5/($U$6*F590))</f>
        <v/>
      </c>
      <c r="Q590" s="88" t="n">
        <v>175.420033338316</v>
      </c>
      <c r="R590" s="89">
        <f>IF(OR(Q590="",F590=""),"",Q590*$U$5/($U$6*F590))</f>
        <v/>
      </c>
    </row>
    <row r="591" ht="15" customHeight="1" s="70">
      <c r="A591" s="85" t="inlineStr">
        <is>
          <t>HS4-E27</t>
        </is>
      </c>
      <c r="B591" s="86" t="n">
        <v>255.5</v>
      </c>
      <c r="C591" s="86" t="n">
        <v>254.41</v>
      </c>
      <c r="D591" s="87" t="n">
        <v>8899</v>
      </c>
      <c r="E591" s="87" t="n">
        <v>9463</v>
      </c>
      <c r="F591" s="86" t="n">
        <v>367.006808510638</v>
      </c>
      <c r="G591" s="88" t="n">
        <v>0.196735104840845</v>
      </c>
      <c r="H591" s="89">
        <f>IF(OR(G591="",F591=""),"",G591*$U$5/($U$6*F591))</f>
        <v/>
      </c>
      <c r="I591" s="88" t="n">
        <v>1.64627062972769</v>
      </c>
      <c r="J591" s="89">
        <f>IF(OR(I591="",F591=""),"",I591*$U$5/($U$6*F591))</f>
        <v/>
      </c>
      <c r="K591" s="88" t="n">
        <v>0.455325673604069</v>
      </c>
      <c r="L591" s="89">
        <f>IF(OR(K591="",F591=""),"",K591*$U$5/($U$6*F591))</f>
        <v/>
      </c>
      <c r="M591" s="88" t="n">
        <v>3.93269391595565</v>
      </c>
      <c r="N591" s="89">
        <f>IF(OR(M591="",F591=""),"",M591*$U$5/($U$6*F591))</f>
        <v/>
      </c>
      <c r="O591" s="88" t="n">
        <v>4.82256075236797</v>
      </c>
      <c r="P591" s="89">
        <f>IF(OR(O591="",F591=""),"",O591*$U$5/($U$6*F591))</f>
        <v/>
      </c>
      <c r="Q591" s="88" t="n">
        <v>127.939827775133</v>
      </c>
      <c r="R591" s="89">
        <f>IF(OR(Q591="",F591=""),"",Q591*$U$5/($U$6*F591))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D15" activeCellId="0" sqref="D15"/>
    </sheetView>
  </sheetViews>
  <sheetFormatPr baseColWidth="8" defaultColWidth="8.71484375" defaultRowHeight="15" zeroHeight="0" outlineLevelRow="0"/>
  <cols>
    <col width="12" customWidth="1" style="69" min="1" max="3"/>
    <col width="46" customWidth="1" style="69" min="4" max="4"/>
    <col width="16" customWidth="1" style="69" min="5" max="5"/>
    <col width="18" customWidth="1" style="69" min="7" max="12"/>
  </cols>
  <sheetData>
    <row r="1" ht="17.25" customHeight="1" s="70">
      <c r="A1" s="94" t="inlineStr">
        <is>
          <t>02_chronology — figure age model (U-Th)</t>
        </is>
      </c>
    </row>
    <row r="2" ht="25.5" customHeight="1" s="70">
      <c r="A2" s="95" t="inlineStr">
        <is>
          <t>Export of Drip_rate.xlsx[1.Depth_Age]: U-Th dates from Hu et al. 2008 and Liu et al. 2013. depth_cm is canonical; ages by interpolation (deepest date 253.0 cm = 9446 yr BP).</t>
        </is>
      </c>
    </row>
    <row r="3" ht="15" customHeight="1" s="70"/>
    <row r="4" ht="25.5" customHeight="1" s="70">
      <c r="A4" s="96" t="n"/>
    </row>
    <row r="5" ht="15" customHeight="1" s="70"/>
    <row r="7" ht="15" customHeight="1" s="70">
      <c r="A7" s="97" t="inlineStr">
        <is>
          <t>depth_cm</t>
        </is>
      </c>
      <c r="B7" s="97" t="inlineStr">
        <is>
          <t>age_yBP</t>
        </is>
      </c>
      <c r="C7" s="97" t="inlineStr">
        <is>
          <t>err2s_yr</t>
        </is>
      </c>
      <c r="D7" s="97" t="inlineStr">
        <is>
          <t>source</t>
        </is>
      </c>
      <c r="E7" s="97" t="inlineStr">
        <is>
          <t>is_UTh_tiepoint</t>
        </is>
      </c>
      <c r="G7" s="98" t="n"/>
    </row>
    <row r="8" ht="15" customHeight="1" s="70">
      <c r="A8" s="99" t="n">
        <v>0</v>
      </c>
      <c r="B8" s="99" t="n">
        <v>-51</v>
      </c>
      <c r="C8" s="99" t="n">
        <v>0.0054</v>
      </c>
      <c r="D8" s="99" t="n"/>
      <c r="E8" s="99" t="inlineStr">
        <is>
          <t>no (anchor)</t>
        </is>
      </c>
    </row>
    <row r="9" ht="15" customHeight="1" s="70">
      <c r="A9" s="99" t="n">
        <v>13</v>
      </c>
      <c r="B9" s="99" t="n">
        <v>378</v>
      </c>
      <c r="C9" s="99" t="n">
        <v>57</v>
      </c>
      <c r="D9" s="99" t="inlineStr">
        <is>
          <t>Hu-etal-2008</t>
        </is>
      </c>
      <c r="E9" s="99" t="inlineStr">
        <is>
          <t>yes</t>
        </is>
      </c>
      <c r="G9" s="100" t="n"/>
    </row>
    <row r="10" ht="15" customHeight="1" s="70">
      <c r="A10" s="99" t="n">
        <v>28.6</v>
      </c>
      <c r="B10" s="99" t="n">
        <v>603</v>
      </c>
      <c r="C10" s="99" t="n">
        <v>69</v>
      </c>
      <c r="D10" s="99" t="inlineStr">
        <is>
          <t>Hu-etal-2008</t>
        </is>
      </c>
      <c r="E10" s="99" t="inlineStr">
        <is>
          <t>yes</t>
        </is>
      </c>
    </row>
    <row r="11" ht="15" customHeight="1" s="70">
      <c r="A11" s="99" t="n">
        <v>53</v>
      </c>
      <c r="B11" s="99" t="n">
        <v>1273</v>
      </c>
      <c r="C11" s="99" t="n">
        <v>59</v>
      </c>
      <c r="D11" s="99" t="inlineStr">
        <is>
          <t>Hu-etal-2008</t>
        </is>
      </c>
      <c r="E11" s="99" t="inlineStr">
        <is>
          <t>yes</t>
        </is>
      </c>
      <c r="G11" s="101" t="n"/>
    </row>
    <row r="12" ht="15" customHeight="1" s="70">
      <c r="A12" s="99" t="n">
        <v>59</v>
      </c>
      <c r="B12" s="99" t="n">
        <v>1427</v>
      </c>
      <c r="C12" s="99" t="n">
        <v>58</v>
      </c>
      <c r="D12" s="99" t="inlineStr">
        <is>
          <t>Hu-etal-2008</t>
        </is>
      </c>
      <c r="E12" s="99" t="inlineStr">
        <is>
          <t>yes</t>
        </is>
      </c>
    </row>
    <row r="13" ht="15" customHeight="1" s="70">
      <c r="A13" s="99" t="n">
        <v>67</v>
      </c>
      <c r="B13" s="99" t="n">
        <v>1818</v>
      </c>
      <c r="C13" s="99" t="n">
        <v>75</v>
      </c>
      <c r="D13" s="99" t="inlineStr">
        <is>
          <t>Hu-etal-2008</t>
        </is>
      </c>
      <c r="E13" s="99" t="inlineStr">
        <is>
          <t>yes</t>
        </is>
      </c>
      <c r="G13" s="101" t="n"/>
    </row>
    <row r="14" ht="15" customHeight="1" s="70">
      <c r="A14" s="99" t="n">
        <v>79</v>
      </c>
      <c r="B14" s="99" t="n">
        <v>2224</v>
      </c>
      <c r="C14" s="99" t="n">
        <v>34</v>
      </c>
      <c r="D14" s="99" t="inlineStr">
        <is>
          <t>Hu-etal-2008</t>
        </is>
      </c>
      <c r="E14" s="99" t="inlineStr">
        <is>
          <t>yes</t>
        </is>
      </c>
    </row>
    <row r="15" ht="15" customHeight="1" s="70">
      <c r="A15" s="99" t="n">
        <v>91</v>
      </c>
      <c r="B15" s="99" t="n">
        <v>2651</v>
      </c>
      <c r="C15" s="99" t="n">
        <v>38</v>
      </c>
      <c r="D15" s="99" t="inlineStr">
        <is>
          <t>Hu-etal-2008</t>
        </is>
      </c>
      <c r="E15" s="99" t="inlineStr">
        <is>
          <t>yes</t>
        </is>
      </c>
      <c r="G15" s="100" t="n"/>
    </row>
    <row r="16" ht="15" customHeight="1" s="70">
      <c r="A16" s="99" t="n">
        <v>109</v>
      </c>
      <c r="B16" s="99" t="n">
        <v>3211</v>
      </c>
      <c r="C16" s="99" t="n">
        <v>61</v>
      </c>
      <c r="D16" s="99" t="inlineStr">
        <is>
          <t>Hu-etal-2008</t>
        </is>
      </c>
      <c r="E16" s="99" t="inlineStr">
        <is>
          <t>yes</t>
        </is>
      </c>
    </row>
    <row r="17" ht="15" customHeight="1" s="70">
      <c r="A17" s="99" t="n">
        <v>121</v>
      </c>
      <c r="B17" s="99" t="n">
        <v>3915</v>
      </c>
      <c r="C17" s="99" t="n">
        <v>63</v>
      </c>
      <c r="D17" s="99" t="inlineStr">
        <is>
          <t>Hu-etal-2008</t>
        </is>
      </c>
      <c r="E17" s="99" t="inlineStr">
        <is>
          <t>yes</t>
        </is>
      </c>
      <c r="G17" s="100" t="n"/>
    </row>
    <row r="18" ht="15" customHeight="1" s="70">
      <c r="A18" s="99" t="n">
        <v>131</v>
      </c>
      <c r="B18" s="99" t="n">
        <v>4181</v>
      </c>
      <c r="C18" s="99" t="n">
        <v>28</v>
      </c>
      <c r="D18" s="99" t="inlineStr">
        <is>
          <t>Hu-etal-2008</t>
        </is>
      </c>
      <c r="E18" s="99" t="inlineStr">
        <is>
          <t>yes</t>
        </is>
      </c>
    </row>
    <row r="19" ht="15" customHeight="1" s="70">
      <c r="A19" s="99" t="n">
        <v>142</v>
      </c>
      <c r="B19" s="99" t="n">
        <v>4474</v>
      </c>
      <c r="C19" s="99" t="n">
        <v>62</v>
      </c>
      <c r="D19" s="99" t="inlineStr">
        <is>
          <t>Hu-etal-2008</t>
        </is>
      </c>
      <c r="E19" s="99" t="inlineStr">
        <is>
          <t>yes</t>
        </is>
      </c>
      <c r="G19" s="98" t="n"/>
    </row>
    <row r="20" ht="15" customHeight="1" s="70">
      <c r="A20" s="99" t="n">
        <v>154</v>
      </c>
      <c r="B20" s="99" t="n">
        <v>5071</v>
      </c>
      <c r="C20" s="99" t="n">
        <v>95</v>
      </c>
      <c r="D20" s="99" t="inlineStr">
        <is>
          <t>Hu-etal-2008</t>
        </is>
      </c>
      <c r="E20" s="99" t="inlineStr">
        <is>
          <t>yes</t>
        </is>
      </c>
    </row>
    <row r="21" ht="15" customHeight="1" s="70">
      <c r="A21" s="99" t="n">
        <v>165.8</v>
      </c>
      <c r="B21" s="99" t="n">
        <v>5443</v>
      </c>
      <c r="C21" s="99" t="n">
        <v>50</v>
      </c>
      <c r="D21" s="99" t="inlineStr">
        <is>
          <t>Hu-etal-2008</t>
        </is>
      </c>
      <c r="E21" s="99" t="inlineStr">
        <is>
          <t>yes</t>
        </is>
      </c>
      <c r="G21" s="100" t="n"/>
    </row>
    <row r="22" ht="15" customHeight="1" s="70">
      <c r="A22" s="99" t="n">
        <v>177</v>
      </c>
      <c r="B22" s="99" t="n">
        <v>6098</v>
      </c>
      <c r="C22" s="99" t="n">
        <v>46</v>
      </c>
      <c r="D22" s="99" t="inlineStr">
        <is>
          <t>Hu-etal-2008</t>
        </is>
      </c>
      <c r="E22" s="99" t="inlineStr">
        <is>
          <t>yes</t>
        </is>
      </c>
    </row>
    <row r="23" ht="15" customHeight="1" s="70">
      <c r="A23" s="99" t="n">
        <v>183.6</v>
      </c>
      <c r="B23" s="99" t="n">
        <v>6699</v>
      </c>
      <c r="C23" s="99" t="n">
        <v>106</v>
      </c>
      <c r="D23" s="99" t="inlineStr">
        <is>
          <t>Hu-etal-2008</t>
        </is>
      </c>
      <c r="E23" s="99" t="inlineStr">
        <is>
          <t>yes</t>
        </is>
      </c>
      <c r="G23" s="100" t="n"/>
    </row>
    <row r="24" ht="15" customHeight="1" s="70">
      <c r="A24" s="99" t="n">
        <v>193</v>
      </c>
      <c r="B24" s="99" t="n">
        <v>6884</v>
      </c>
      <c r="C24" s="99" t="n">
        <v>36</v>
      </c>
      <c r="D24" s="99" t="inlineStr">
        <is>
          <t>Hu-etal-2008</t>
        </is>
      </c>
      <c r="E24" s="99" t="inlineStr">
        <is>
          <t>yes</t>
        </is>
      </c>
    </row>
    <row r="25" ht="15" customHeight="1" s="70">
      <c r="A25" s="99" t="n">
        <v>208</v>
      </c>
      <c r="B25" s="99" t="n">
        <v>7339</v>
      </c>
      <c r="C25" s="99" t="n">
        <v>198</v>
      </c>
      <c r="D25" s="99" t="inlineStr">
        <is>
          <t>Hu-etal-2008</t>
        </is>
      </c>
      <c r="E25" s="99" t="inlineStr">
        <is>
          <t>yes</t>
        </is>
      </c>
      <c r="G25" s="98" t="n"/>
    </row>
    <row r="26" ht="15" customHeight="1" s="70">
      <c r="A26" s="99" t="n">
        <v>217</v>
      </c>
      <c r="B26" s="99" t="n">
        <v>7710</v>
      </c>
      <c r="C26" s="99" t="n">
        <v>100</v>
      </c>
      <c r="D26" s="99" t="inlineStr">
        <is>
          <t>Hu-etal-2008</t>
        </is>
      </c>
      <c r="E26" s="99" t="inlineStr">
        <is>
          <t>yes</t>
        </is>
      </c>
    </row>
    <row r="27" ht="15" customHeight="1" s="70">
      <c r="A27" s="99" t="n">
        <v>228</v>
      </c>
      <c r="B27" s="99" t="n">
        <v>7983</v>
      </c>
      <c r="C27" s="99" t="n">
        <v>51</v>
      </c>
      <c r="D27" s="99" t="inlineStr">
        <is>
          <t>Hu-etal-2008</t>
        </is>
      </c>
      <c r="E27" s="99" t="inlineStr">
        <is>
          <t>yes</t>
        </is>
      </c>
      <c r="G27" s="100" t="n"/>
    </row>
    <row r="28" ht="15" customHeight="1" s="70">
      <c r="A28" s="99" t="n">
        <v>229</v>
      </c>
      <c r="B28" s="99" t="n">
        <v>7960</v>
      </c>
      <c r="C28" s="99" t="n">
        <v>130</v>
      </c>
      <c r="D28" s="99" t="inlineStr">
        <is>
          <t>Liu-etal-2013</t>
        </is>
      </c>
      <c r="E28" s="99" t="inlineStr">
        <is>
          <t>yes</t>
        </is>
      </c>
    </row>
    <row r="29" ht="15" customHeight="1" s="70">
      <c r="A29" s="99" t="n">
        <v>230.1</v>
      </c>
      <c r="B29" s="99" t="n">
        <v>8030</v>
      </c>
      <c r="C29" s="99" t="n">
        <v>190</v>
      </c>
      <c r="D29" s="99" t="inlineStr">
        <is>
          <t>Liu-etal-2013</t>
        </is>
      </c>
      <c r="E29" s="99" t="inlineStr">
        <is>
          <t>yes</t>
        </is>
      </c>
    </row>
    <row r="30" ht="15" customHeight="1" s="70">
      <c r="A30" s="99" t="n">
        <v>231</v>
      </c>
      <c r="B30" s="99" t="n">
        <v>8120</v>
      </c>
      <c r="C30" s="99" t="n">
        <v>260</v>
      </c>
      <c r="D30" s="99" t="inlineStr">
        <is>
          <t>Liu-etal-2013</t>
        </is>
      </c>
      <c r="E30" s="99" t="inlineStr">
        <is>
          <t>yes</t>
        </is>
      </c>
    </row>
    <row r="31" ht="15" customHeight="1" s="70">
      <c r="A31" s="99" t="n">
        <v>232</v>
      </c>
      <c r="B31" s="99" t="n">
        <v>8110</v>
      </c>
      <c r="C31" s="99" t="n">
        <v>280</v>
      </c>
      <c r="D31" s="99" t="inlineStr">
        <is>
          <t>Liu-etal-2013</t>
        </is>
      </c>
      <c r="E31" s="99" t="inlineStr">
        <is>
          <t>yes</t>
        </is>
      </c>
    </row>
    <row r="32" ht="15" customHeight="1" s="70">
      <c r="A32" s="99" t="n">
        <v>233</v>
      </c>
      <c r="B32" s="99" t="n">
        <v>8040</v>
      </c>
      <c r="C32" s="99" t="n">
        <v>340</v>
      </c>
      <c r="D32" s="99" t="inlineStr">
        <is>
          <t>Liu-etal-2013</t>
        </is>
      </c>
      <c r="E32" s="99" t="inlineStr">
        <is>
          <t>yes</t>
        </is>
      </c>
    </row>
    <row r="33" ht="15" customHeight="1" s="70">
      <c r="A33" s="99" t="n">
        <v>234</v>
      </c>
      <c r="B33" s="99" t="n">
        <v>8170</v>
      </c>
      <c r="C33" s="99" t="n">
        <v>230</v>
      </c>
      <c r="D33" s="99" t="inlineStr">
        <is>
          <t>Liu-etal-2013</t>
        </is>
      </c>
      <c r="E33" s="99" t="inlineStr">
        <is>
          <t>yes</t>
        </is>
      </c>
    </row>
    <row r="34" ht="15" customHeight="1" s="70">
      <c r="A34" s="99" t="n">
        <v>235</v>
      </c>
      <c r="B34" s="99" t="n">
        <v>8220</v>
      </c>
      <c r="C34" s="99" t="n">
        <v>210</v>
      </c>
      <c r="D34" s="99" t="inlineStr">
        <is>
          <t>Liu-etal-2013</t>
        </is>
      </c>
      <c r="E34" s="99" t="inlineStr">
        <is>
          <t>yes</t>
        </is>
      </c>
    </row>
    <row r="35" ht="15" customHeight="1" s="70">
      <c r="A35" s="99" t="n">
        <v>235.9</v>
      </c>
      <c r="B35" s="99" t="n">
        <v>8070</v>
      </c>
      <c r="C35" s="99" t="n">
        <v>170</v>
      </c>
      <c r="D35" s="99" t="inlineStr">
        <is>
          <t>Liu-etal-2013</t>
        </is>
      </c>
      <c r="E35" s="99" t="inlineStr">
        <is>
          <t>yes</t>
        </is>
      </c>
    </row>
    <row r="36" ht="15" customHeight="1" s="70">
      <c r="A36" s="99" t="n">
        <v>236.8</v>
      </c>
      <c r="B36" s="99" t="n">
        <v>8320</v>
      </c>
      <c r="C36" s="99" t="n">
        <v>140</v>
      </c>
      <c r="D36" s="99" t="inlineStr">
        <is>
          <t>Liu-etal-2013</t>
        </is>
      </c>
      <c r="E36" s="99" t="inlineStr">
        <is>
          <t>yes</t>
        </is>
      </c>
    </row>
    <row r="37" ht="15" customHeight="1" s="70">
      <c r="A37" s="99" t="n">
        <v>240</v>
      </c>
      <c r="B37" s="99" t="n">
        <v>8627</v>
      </c>
      <c r="C37" s="99" t="n">
        <v>78</v>
      </c>
      <c r="D37" s="99" t="inlineStr">
        <is>
          <t>Hu-etal-2008</t>
        </is>
      </c>
      <c r="E37" s="99" t="inlineStr">
        <is>
          <t>yes</t>
        </is>
      </c>
    </row>
    <row r="38" ht="15" customHeight="1" s="70">
      <c r="A38" s="99" t="n">
        <v>253</v>
      </c>
      <c r="B38" s="99" t="n">
        <v>9446</v>
      </c>
      <c r="C38" s="99" t="n">
        <v>46</v>
      </c>
      <c r="D38" s="99" t="inlineStr">
        <is>
          <t>Hu-etal-2008</t>
        </is>
      </c>
      <c r="E38" s="99" t="inlineStr">
        <is>
          <t>yes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2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6" customWidth="1" style="69" min="1" max="3"/>
  </cols>
  <sheetData>
    <row r="1" ht="17.25" customHeight="1" s="70">
      <c r="A1" s="94" t="inlineStr">
        <is>
          <t>03_isotopes — δ¹⁸O and δ¹³C</t>
        </is>
      </c>
    </row>
    <row r="2" ht="15" customHeight="1" s="70">
      <c r="A2" s="102" t="inlineStr">
        <is>
          <t>From Drip_rate.xlsx[3.Isotopes]: δ¹⁸O and δ¹³C on depth_cm.</t>
        </is>
      </c>
    </row>
    <row r="3" ht="15" customHeight="1" s="70"/>
    <row r="5" ht="15" customHeight="1" s="70">
      <c r="A5" s="97" t="inlineStr">
        <is>
          <t>depth_cm</t>
        </is>
      </c>
      <c r="B5" s="97" t="inlineStr">
        <is>
          <t>d18O_permil</t>
        </is>
      </c>
      <c r="C5" s="97" t="inlineStr">
        <is>
          <t>d13C_permil</t>
        </is>
      </c>
    </row>
    <row r="6" ht="15" customHeight="1" s="70">
      <c r="A6" s="103" t="n">
        <v>0</v>
      </c>
      <c r="B6" s="103" t="n">
        <v>-7.96</v>
      </c>
      <c r="C6" s="103" t="n">
        <v>-12.36</v>
      </c>
    </row>
    <row r="7" ht="15" customHeight="1" s="70">
      <c r="A7" s="103" t="n">
        <v>0.08</v>
      </c>
      <c r="B7" s="103" t="n">
        <v>-7.95</v>
      </c>
      <c r="C7" s="103" t="n">
        <v>-12.76</v>
      </c>
    </row>
    <row r="8" ht="15" customHeight="1" s="70">
      <c r="A8" s="103" t="n">
        <v>0.17</v>
      </c>
      <c r="B8" s="103" t="n">
        <v>-7.86</v>
      </c>
      <c r="C8" s="103" t="n">
        <v>-12.21</v>
      </c>
    </row>
    <row r="9" ht="15" customHeight="1" s="70">
      <c r="A9" s="103" t="n">
        <v>0.25</v>
      </c>
      <c r="B9" s="103" t="n">
        <v>-7.92</v>
      </c>
      <c r="C9" s="103" t="n">
        <v>-12.42</v>
      </c>
    </row>
    <row r="10" ht="15" customHeight="1" s="70">
      <c r="A10" s="103" t="n">
        <v>0.33</v>
      </c>
      <c r="B10" s="103" t="n">
        <v>-8.109999999999999</v>
      </c>
      <c r="C10" s="103" t="n">
        <v>-12.57</v>
      </c>
    </row>
    <row r="11" ht="15" customHeight="1" s="70">
      <c r="A11" s="103" t="n">
        <v>0.42</v>
      </c>
      <c r="B11" s="103" t="n">
        <v>-7.95</v>
      </c>
      <c r="C11" s="103" t="n">
        <v>-12.55</v>
      </c>
    </row>
    <row r="12" ht="15" customHeight="1" s="70">
      <c r="A12" s="103" t="n">
        <v>0.5</v>
      </c>
      <c r="B12" s="103" t="n">
        <v>-7.87</v>
      </c>
      <c r="C12" s="103" t="n">
        <v>-12.62</v>
      </c>
    </row>
    <row r="13" ht="15" customHeight="1" s="70">
      <c r="A13" s="103" t="n">
        <v>0.58</v>
      </c>
      <c r="B13" s="103" t="n">
        <v>-8.08</v>
      </c>
      <c r="C13" s="103" t="n">
        <v>-12.4</v>
      </c>
    </row>
    <row r="14" ht="15" customHeight="1" s="70">
      <c r="A14" s="103" t="n">
        <v>0.67</v>
      </c>
      <c r="B14" s="103" t="n">
        <v>-7.92</v>
      </c>
      <c r="C14" s="103" t="n">
        <v>-12.34</v>
      </c>
    </row>
    <row r="15" ht="15" customHeight="1" s="70">
      <c r="A15" s="103" t="n">
        <v>0.75</v>
      </c>
      <c r="B15" s="103" t="n">
        <v>-7.84</v>
      </c>
      <c r="C15" s="103" t="n">
        <v>-12.26</v>
      </c>
    </row>
    <row r="16" ht="15" customHeight="1" s="70">
      <c r="A16" s="103" t="n">
        <v>0.83</v>
      </c>
      <c r="B16" s="103" t="n">
        <v>-7.91</v>
      </c>
      <c r="C16" s="103" t="n">
        <v>-12.48</v>
      </c>
    </row>
    <row r="17" ht="15" customHeight="1" s="70">
      <c r="A17" s="103" t="n">
        <v>0.92</v>
      </c>
      <c r="B17" s="103" t="n">
        <v>-7.9</v>
      </c>
      <c r="C17" s="103" t="n">
        <v>-12.36</v>
      </c>
    </row>
    <row r="18" ht="15" customHeight="1" s="70">
      <c r="A18" s="103" t="n">
        <v>1</v>
      </c>
      <c r="B18" s="103" t="n">
        <v>-7.89</v>
      </c>
      <c r="C18" s="103" t="n">
        <v>-12.38</v>
      </c>
    </row>
    <row r="19" ht="15" customHeight="1" s="70">
      <c r="A19" s="103" t="n">
        <v>1.06</v>
      </c>
      <c r="B19" s="103" t="n">
        <v>-7.48</v>
      </c>
      <c r="C19" s="103" t="n">
        <v>-10.78</v>
      </c>
    </row>
    <row r="20" ht="15" customHeight="1" s="70">
      <c r="A20" s="103" t="n">
        <v>1.11</v>
      </c>
      <c r="B20" s="103" t="n">
        <v>-7.37</v>
      </c>
      <c r="C20" s="103" t="n">
        <v>-10.99</v>
      </c>
    </row>
    <row r="21" ht="15" customHeight="1" s="70">
      <c r="A21" s="103" t="n">
        <v>1.17</v>
      </c>
      <c r="B21" s="103" t="n">
        <v>-7.43</v>
      </c>
      <c r="C21" s="103" t="n">
        <v>-10.81</v>
      </c>
    </row>
    <row r="22" ht="15" customHeight="1" s="70">
      <c r="A22" s="103" t="n">
        <v>1.22</v>
      </c>
      <c r="B22" s="103" t="n">
        <v>-7.45</v>
      </c>
      <c r="C22" s="103" t="n">
        <v>-10.99</v>
      </c>
    </row>
    <row r="23" ht="15" customHeight="1" s="70">
      <c r="A23" s="103" t="n">
        <v>1.28</v>
      </c>
      <c r="B23" s="103" t="n">
        <v>-7.44</v>
      </c>
      <c r="C23" s="103" t="n">
        <v>-11.13</v>
      </c>
    </row>
    <row r="24" ht="15" customHeight="1" s="70">
      <c r="A24" s="103" t="n">
        <v>1.33</v>
      </c>
      <c r="B24" s="103" t="n">
        <v>-7.39</v>
      </c>
      <c r="C24" s="103" t="n">
        <v>-11.08</v>
      </c>
    </row>
    <row r="25" ht="15" customHeight="1" s="70">
      <c r="A25" s="103" t="n">
        <v>1.39</v>
      </c>
      <c r="B25" s="103" t="n">
        <v>-7.46</v>
      </c>
      <c r="C25" s="103" t="n">
        <v>-11.11</v>
      </c>
    </row>
    <row r="26" ht="15" customHeight="1" s="70">
      <c r="A26" s="103" t="n">
        <v>1.44</v>
      </c>
      <c r="B26" s="103" t="n">
        <v>-7.76</v>
      </c>
      <c r="C26" s="103" t="n">
        <v>-11.71</v>
      </c>
    </row>
    <row r="27" ht="15" customHeight="1" s="70">
      <c r="A27" s="103" t="n">
        <v>1.5</v>
      </c>
      <c r="B27" s="103" t="n">
        <v>-7.85</v>
      </c>
      <c r="C27" s="103" t="n">
        <v>-11.99</v>
      </c>
    </row>
    <row r="28" ht="15" customHeight="1" s="70">
      <c r="A28" s="103" t="n">
        <v>1.56</v>
      </c>
      <c r="B28" s="103" t="n">
        <v>-7.95</v>
      </c>
      <c r="C28" s="103" t="n">
        <v>-12.07</v>
      </c>
    </row>
    <row r="29" ht="15" customHeight="1" s="70">
      <c r="A29" s="103" t="n">
        <v>1.61</v>
      </c>
      <c r="B29" s="103" t="n">
        <v>-8.07</v>
      </c>
      <c r="C29" s="103" t="n">
        <v>-12.19</v>
      </c>
    </row>
    <row r="30" ht="15" customHeight="1" s="70">
      <c r="A30" s="103" t="n">
        <v>1.67</v>
      </c>
      <c r="B30" s="103" t="n">
        <v>-8.109999999999999</v>
      </c>
      <c r="C30" s="103" t="n">
        <v>-12.27</v>
      </c>
    </row>
    <row r="31" ht="15" customHeight="1" s="70">
      <c r="A31" s="103" t="n">
        <v>1.72</v>
      </c>
      <c r="B31" s="103" t="n">
        <v>-8.300000000000001</v>
      </c>
      <c r="C31" s="103" t="n">
        <v>-12.45</v>
      </c>
    </row>
    <row r="32" ht="15" customHeight="1" s="70">
      <c r="A32" s="103" t="n">
        <v>1.78</v>
      </c>
      <c r="B32" s="103" t="n">
        <v>-8.359999999999999</v>
      </c>
      <c r="C32" s="103" t="n">
        <v>-12.6</v>
      </c>
    </row>
    <row r="33" ht="15" customHeight="1" s="70">
      <c r="A33" s="103" t="n">
        <v>1.83</v>
      </c>
      <c r="B33" s="103" t="n">
        <v>-8.52</v>
      </c>
      <c r="C33" s="103" t="n">
        <v>-12.63</v>
      </c>
    </row>
    <row r="34" ht="15" customHeight="1" s="70">
      <c r="A34" s="103" t="n">
        <v>1.89</v>
      </c>
      <c r="B34" s="103" t="n">
        <v>-8.42</v>
      </c>
      <c r="C34" s="103" t="n">
        <v>-12.32</v>
      </c>
    </row>
    <row r="35" ht="15" customHeight="1" s="70">
      <c r="A35" s="103" t="n">
        <v>1.94</v>
      </c>
      <c r="B35" s="103" t="n">
        <v>-8.23</v>
      </c>
      <c r="C35" s="103" t="n">
        <v>-12.3</v>
      </c>
    </row>
    <row r="36" ht="15" customHeight="1" s="70">
      <c r="A36" s="103" t="n">
        <v>2</v>
      </c>
      <c r="B36" s="103" t="n">
        <v>-8.25</v>
      </c>
      <c r="C36" s="103" t="n">
        <v>-12.4</v>
      </c>
    </row>
    <row r="37" ht="15" customHeight="1" s="70">
      <c r="A37" s="103" t="n">
        <v>2.06</v>
      </c>
      <c r="B37" s="103" t="n">
        <v>-8.470000000000001</v>
      </c>
      <c r="C37" s="103" t="n">
        <v>-12.63</v>
      </c>
    </row>
    <row r="38" ht="15" customHeight="1" s="70">
      <c r="A38" s="103" t="n">
        <v>2.11</v>
      </c>
      <c r="B38" s="103" t="n">
        <v>-8.48</v>
      </c>
      <c r="C38" s="103" t="n">
        <v>-12.5</v>
      </c>
    </row>
    <row r="39" ht="15" customHeight="1" s="70">
      <c r="A39" s="103" t="n">
        <v>2.17</v>
      </c>
      <c r="B39" s="103" t="n">
        <v>-8.460000000000001</v>
      </c>
      <c r="C39" s="103" t="n">
        <v>-12.64</v>
      </c>
    </row>
    <row r="40" ht="15" customHeight="1" s="70">
      <c r="A40" s="103" t="n">
        <v>2.22</v>
      </c>
      <c r="B40" s="103" t="n">
        <v>-8.390000000000001</v>
      </c>
      <c r="C40" s="103" t="n">
        <v>-12.59</v>
      </c>
    </row>
    <row r="41" ht="15" customHeight="1" s="70">
      <c r="A41" s="103" t="n">
        <v>2.28</v>
      </c>
      <c r="B41" s="103" t="n">
        <v>-8.35</v>
      </c>
      <c r="C41" s="103" t="n">
        <v>-12.58</v>
      </c>
    </row>
    <row r="42" ht="15" customHeight="1" s="70">
      <c r="A42" s="103" t="n">
        <v>2.33</v>
      </c>
      <c r="B42" s="103" t="n">
        <v>-8.23</v>
      </c>
      <c r="C42" s="103" t="n">
        <v>-12.68</v>
      </c>
    </row>
    <row r="43" ht="15" customHeight="1" s="70">
      <c r="A43" s="103" t="n">
        <v>2.39</v>
      </c>
      <c r="B43" s="103" t="n">
        <v>-8.23</v>
      </c>
      <c r="C43" s="103" t="n">
        <v>-12.45</v>
      </c>
    </row>
    <row r="44" ht="15" customHeight="1" s="70">
      <c r="A44" s="103" t="n">
        <v>2.44</v>
      </c>
      <c r="B44" s="103" t="n">
        <v>-8.26</v>
      </c>
      <c r="C44" s="103" t="n">
        <v>-12.31</v>
      </c>
    </row>
    <row r="45" ht="15" customHeight="1" s="70">
      <c r="A45" s="103" t="n">
        <v>2.5</v>
      </c>
      <c r="B45" s="103" t="n">
        <v>-8.31</v>
      </c>
      <c r="C45" s="103" t="n">
        <v>-12.48</v>
      </c>
    </row>
    <row r="46" ht="15" customHeight="1" s="70">
      <c r="A46" s="103" t="n">
        <v>2.56</v>
      </c>
      <c r="B46" s="103" t="n">
        <v>-8.15</v>
      </c>
      <c r="C46" s="103" t="n">
        <v>-12.24</v>
      </c>
    </row>
    <row r="47" ht="15" customHeight="1" s="70">
      <c r="A47" s="103" t="n">
        <v>2.61</v>
      </c>
      <c r="B47" s="103" t="n">
        <v>-8.109999999999999</v>
      </c>
      <c r="C47" s="103" t="n">
        <v>-12.02</v>
      </c>
    </row>
    <row r="48" ht="15" customHeight="1" s="70">
      <c r="A48" s="103" t="n">
        <v>2.67</v>
      </c>
      <c r="B48" s="103" t="n">
        <v>-8.19</v>
      </c>
      <c r="C48" s="103" t="n">
        <v>-11.88</v>
      </c>
    </row>
    <row r="49" ht="15" customHeight="1" s="70">
      <c r="A49" s="103" t="n">
        <v>2.72</v>
      </c>
      <c r="B49" s="103" t="n">
        <v>-8.44</v>
      </c>
      <c r="C49" s="103" t="n">
        <v>-12.02</v>
      </c>
    </row>
    <row r="50" ht="15" customHeight="1" s="70">
      <c r="A50" s="103" t="n">
        <v>2.78</v>
      </c>
      <c r="B50" s="103" t="n">
        <v>-8</v>
      </c>
      <c r="C50" s="103" t="n">
        <v>-11.55</v>
      </c>
    </row>
    <row r="51" ht="15" customHeight="1" s="70">
      <c r="A51" s="103" t="n">
        <v>2.83</v>
      </c>
      <c r="B51" s="103" t="n">
        <v>-8.140000000000001</v>
      </c>
      <c r="C51" s="103" t="n">
        <v>-11.8</v>
      </c>
    </row>
    <row r="52" ht="15" customHeight="1" s="70">
      <c r="A52" s="103" t="n">
        <v>2.89</v>
      </c>
      <c r="B52" s="103" t="n">
        <v>-8.24</v>
      </c>
      <c r="C52" s="103" t="n">
        <v>-11.88</v>
      </c>
    </row>
    <row r="53" ht="15" customHeight="1" s="70">
      <c r="A53" s="103" t="n">
        <v>2.94</v>
      </c>
      <c r="B53" s="103" t="n">
        <v>-8.08</v>
      </c>
      <c r="C53" s="103" t="n">
        <v>-11.79</v>
      </c>
    </row>
    <row r="54" ht="15" customHeight="1" s="70">
      <c r="A54" s="103" t="n">
        <v>3</v>
      </c>
      <c r="B54" s="103" t="n">
        <v>-8.289999999999999</v>
      </c>
      <c r="C54" s="103" t="n">
        <v>-11.93</v>
      </c>
    </row>
    <row r="55" ht="15" customHeight="1" s="70">
      <c r="A55" s="103" t="n">
        <v>3.05</v>
      </c>
      <c r="B55" s="103" t="n">
        <v>-8.210000000000001</v>
      </c>
      <c r="C55" s="103" t="n">
        <v>-11.09</v>
      </c>
    </row>
    <row r="56" ht="15" customHeight="1" s="70">
      <c r="A56" s="103" t="n">
        <v>3.11</v>
      </c>
      <c r="B56" s="103" t="n">
        <v>-8.26</v>
      </c>
      <c r="C56" s="103" t="n">
        <v>-11.82</v>
      </c>
    </row>
    <row r="57" ht="15" customHeight="1" s="70">
      <c r="A57" s="103" t="n">
        <v>3.16</v>
      </c>
      <c r="B57" s="103" t="n">
        <v>-7.98</v>
      </c>
      <c r="C57" s="103" t="n">
        <v>-11.8</v>
      </c>
    </row>
    <row r="58" ht="15" customHeight="1" s="70">
      <c r="A58" s="103" t="n">
        <v>3.21</v>
      </c>
      <c r="B58" s="103" t="n">
        <v>-7.91</v>
      </c>
      <c r="C58" s="103" t="n">
        <v>-11.85</v>
      </c>
    </row>
    <row r="59" ht="15" customHeight="1" s="70">
      <c r="A59" s="103" t="n">
        <v>3.26</v>
      </c>
      <c r="B59" s="103" t="n">
        <v>-8.24</v>
      </c>
      <c r="C59" s="103" t="n">
        <v>-12.27</v>
      </c>
    </row>
    <row r="60" ht="15" customHeight="1" s="70">
      <c r="A60" s="103" t="n">
        <v>3.32</v>
      </c>
      <c r="B60" s="103" t="n">
        <v>-8.16</v>
      </c>
      <c r="C60" s="103" t="n">
        <v>-12.18</v>
      </c>
    </row>
    <row r="61" ht="15" customHeight="1" s="70">
      <c r="A61" s="103" t="n">
        <v>3.37</v>
      </c>
      <c r="B61" s="103" t="n">
        <v>-8.210000000000001</v>
      </c>
      <c r="C61" s="103" t="n">
        <v>-12.32</v>
      </c>
    </row>
    <row r="62" ht="15" customHeight="1" s="70">
      <c r="A62" s="103" t="n">
        <v>3.42</v>
      </c>
      <c r="B62" s="103" t="n">
        <v>-8.050000000000001</v>
      </c>
      <c r="C62" s="103" t="n">
        <v>-12.16</v>
      </c>
    </row>
    <row r="63" ht="15" customHeight="1" s="70">
      <c r="A63" s="103" t="n">
        <v>3.47</v>
      </c>
      <c r="B63" s="103" t="n">
        <v>-8.140000000000001</v>
      </c>
      <c r="C63" s="103" t="n">
        <v>-12.13</v>
      </c>
    </row>
    <row r="64" ht="15" customHeight="1" s="70">
      <c r="A64" s="103" t="n">
        <v>3.53</v>
      </c>
      <c r="B64" s="103" t="n">
        <v>-8.19</v>
      </c>
      <c r="C64" s="103" t="n">
        <v>-12.16</v>
      </c>
    </row>
    <row r="65" ht="15" customHeight="1" s="70">
      <c r="A65" s="103" t="n">
        <v>3.58</v>
      </c>
      <c r="B65" s="103" t="n">
        <v>-8.140000000000001</v>
      </c>
      <c r="C65" s="103" t="n">
        <v>-12.17</v>
      </c>
    </row>
    <row r="66" ht="15" customHeight="1" s="70">
      <c r="A66" s="103" t="n">
        <v>3.63</v>
      </c>
      <c r="B66" s="103" t="n">
        <v>-8.06</v>
      </c>
      <c r="C66" s="103" t="n">
        <v>-12.05</v>
      </c>
    </row>
    <row r="67" ht="15" customHeight="1" s="70">
      <c r="A67" s="103" t="n">
        <v>3.68</v>
      </c>
      <c r="B67" s="103" t="n">
        <v>-8.01</v>
      </c>
      <c r="C67" s="103" t="n">
        <v>-12.08</v>
      </c>
    </row>
    <row r="68" ht="15" customHeight="1" s="70">
      <c r="A68" s="103" t="n">
        <v>3.74</v>
      </c>
      <c r="B68" s="103" t="n">
        <v>-8.199999999999999</v>
      </c>
      <c r="C68" s="103" t="n">
        <v>-12.29</v>
      </c>
    </row>
    <row r="69" ht="15" customHeight="1" s="70">
      <c r="A69" s="103" t="n">
        <v>3.79</v>
      </c>
      <c r="B69" s="103" t="n">
        <v>-8.09</v>
      </c>
      <c r="C69" s="103" t="n">
        <v>-12.18</v>
      </c>
    </row>
    <row r="70" ht="15" customHeight="1" s="70">
      <c r="A70" s="103" t="n">
        <v>3.84</v>
      </c>
      <c r="B70" s="103" t="n">
        <v>-8.210000000000001</v>
      </c>
      <c r="C70" s="103" t="n">
        <v>-12.19</v>
      </c>
    </row>
    <row r="71" ht="15" customHeight="1" s="70">
      <c r="A71" s="103" t="n">
        <v>3.89</v>
      </c>
      <c r="B71" s="103" t="n">
        <v>-8.390000000000001</v>
      </c>
      <c r="C71" s="103" t="n">
        <v>-12.17</v>
      </c>
    </row>
    <row r="72" ht="15" customHeight="1" s="70">
      <c r="A72" s="103" t="n">
        <v>3.95</v>
      </c>
      <c r="B72" s="103" t="n">
        <v>-8.529999999999999</v>
      </c>
      <c r="C72" s="103" t="n">
        <v>-12.23</v>
      </c>
    </row>
    <row r="73" ht="15" customHeight="1" s="70">
      <c r="A73" s="103" t="n">
        <v>4</v>
      </c>
      <c r="B73" s="103" t="n">
        <v>-8.529999999999999</v>
      </c>
      <c r="C73" s="103" t="n">
        <v>-12.33</v>
      </c>
    </row>
    <row r="74" ht="15" customHeight="1" s="70">
      <c r="A74" s="103" t="n">
        <v>4.06</v>
      </c>
      <c r="B74" s="103" t="n">
        <v>-8.59</v>
      </c>
      <c r="C74" s="103" t="n">
        <v>-11.96</v>
      </c>
    </row>
    <row r="75" ht="15" customHeight="1" s="70">
      <c r="A75" s="103" t="n">
        <v>4.13</v>
      </c>
      <c r="B75" s="103" t="n">
        <v>-8.6</v>
      </c>
      <c r="C75" s="103" t="n">
        <v>-12.18</v>
      </c>
    </row>
    <row r="76" ht="15" customHeight="1" s="70">
      <c r="A76" s="103" t="n">
        <v>4.19</v>
      </c>
      <c r="B76" s="103" t="n">
        <v>-8.82</v>
      </c>
      <c r="C76" s="103" t="n">
        <v>-12.37</v>
      </c>
    </row>
    <row r="77" ht="15" customHeight="1" s="70">
      <c r="A77" s="103" t="n">
        <v>4.25</v>
      </c>
      <c r="B77" s="103" t="n">
        <v>-8.779999999999999</v>
      </c>
      <c r="C77" s="103" t="n">
        <v>-12.22</v>
      </c>
    </row>
    <row r="78" ht="15" customHeight="1" s="70">
      <c r="A78" s="103" t="n">
        <v>4.31</v>
      </c>
      <c r="B78" s="103" t="n">
        <v>-8.84</v>
      </c>
      <c r="C78" s="103" t="n">
        <v>-12.22</v>
      </c>
    </row>
    <row r="79" ht="15" customHeight="1" s="70">
      <c r="A79" s="103" t="n">
        <v>4.38</v>
      </c>
      <c r="B79" s="103" t="n">
        <v>-8.789999999999999</v>
      </c>
      <c r="C79" s="103" t="n">
        <v>-12.15</v>
      </c>
    </row>
    <row r="80" ht="15" customHeight="1" s="70">
      <c r="A80" s="103" t="n">
        <v>4.44</v>
      </c>
      <c r="B80" s="103" t="n">
        <v>-9.02</v>
      </c>
      <c r="C80" s="103" t="n">
        <v>-12.67</v>
      </c>
    </row>
    <row r="81" ht="15" customHeight="1" s="70">
      <c r="A81" s="103" t="n">
        <v>4.5</v>
      </c>
      <c r="B81" s="103" t="n">
        <v>-8.890000000000001</v>
      </c>
      <c r="C81" s="103" t="n">
        <v>-12.54</v>
      </c>
    </row>
    <row r="82" ht="15" customHeight="1" s="70">
      <c r="A82" s="103" t="n">
        <v>4.56</v>
      </c>
      <c r="B82" s="103" t="n">
        <v>-9.06</v>
      </c>
      <c r="C82" s="103" t="n">
        <v>-12.91</v>
      </c>
    </row>
    <row r="83" ht="15" customHeight="1" s="70">
      <c r="A83" s="103" t="n">
        <v>4.63</v>
      </c>
      <c r="B83" s="103" t="n">
        <v>-9.01</v>
      </c>
      <c r="C83" s="103" t="n">
        <v>-12.72</v>
      </c>
    </row>
    <row r="84" ht="15" customHeight="1" s="70">
      <c r="A84" s="103" t="n">
        <v>4.69</v>
      </c>
      <c r="B84" s="103" t="n">
        <v>-8.82</v>
      </c>
      <c r="C84" s="103" t="n">
        <v>-12.68</v>
      </c>
    </row>
    <row r="85" ht="15" customHeight="1" s="70">
      <c r="A85" s="103" t="n">
        <v>4.75</v>
      </c>
      <c r="B85" s="103" t="n">
        <v>-9.26</v>
      </c>
      <c r="C85" s="103" t="n">
        <v>-12.72</v>
      </c>
    </row>
    <row r="86" ht="15" customHeight="1" s="70">
      <c r="A86" s="103" t="n">
        <v>4.81</v>
      </c>
      <c r="B86" s="103" t="n">
        <v>-8.800000000000001</v>
      </c>
      <c r="C86" s="103" t="n">
        <v>-12.9</v>
      </c>
    </row>
    <row r="87" ht="15" customHeight="1" s="70">
      <c r="A87" s="103" t="n">
        <v>4.88</v>
      </c>
      <c r="B87" s="103" t="n">
        <v>-8.84</v>
      </c>
      <c r="C87" s="103" t="n">
        <v>-12.69</v>
      </c>
    </row>
    <row r="88" ht="15" customHeight="1" s="70">
      <c r="A88" s="103" t="n">
        <v>4.94</v>
      </c>
      <c r="B88" s="103" t="n">
        <v>-8.9</v>
      </c>
      <c r="C88" s="103" t="n">
        <v>-12.56</v>
      </c>
    </row>
    <row r="89" ht="15" customHeight="1" s="70">
      <c r="A89" s="103" t="n">
        <v>5</v>
      </c>
      <c r="B89" s="103" t="n">
        <v>-8.960000000000001</v>
      </c>
      <c r="C89" s="103" t="n">
        <v>-12.48</v>
      </c>
    </row>
    <row r="90" ht="15" customHeight="1" s="70">
      <c r="A90" s="103" t="n">
        <v>5.05</v>
      </c>
      <c r="B90" s="103" t="n">
        <v>-8.77</v>
      </c>
      <c r="C90" s="103" t="n">
        <v>-12.19</v>
      </c>
    </row>
    <row r="91" ht="15" customHeight="1" s="70">
      <c r="A91" s="103" t="n">
        <v>5.1</v>
      </c>
      <c r="B91" s="103" t="n">
        <v>-8.539999999999999</v>
      </c>
      <c r="C91" s="103" t="n">
        <v>-11.8</v>
      </c>
    </row>
    <row r="92" ht="15" customHeight="1" s="70">
      <c r="A92" s="103" t="n">
        <v>5.15</v>
      </c>
      <c r="B92" s="103" t="n">
        <v>-9.050000000000001</v>
      </c>
      <c r="C92" s="103" t="n">
        <v>-12.41</v>
      </c>
    </row>
    <row r="93" ht="15" customHeight="1" s="70">
      <c r="A93" s="103" t="n">
        <v>5.2</v>
      </c>
      <c r="B93" s="103" t="n">
        <v>-8.98</v>
      </c>
      <c r="C93" s="103" t="n">
        <v>-12.1</v>
      </c>
    </row>
    <row r="94" ht="15" customHeight="1" s="70">
      <c r="A94" s="103" t="n">
        <v>5.25</v>
      </c>
      <c r="B94" s="103" t="n">
        <v>-8.92</v>
      </c>
      <c r="C94" s="103" t="n">
        <v>-11.93</v>
      </c>
    </row>
    <row r="95" ht="15" customHeight="1" s="70">
      <c r="A95" s="103" t="n">
        <v>5.3</v>
      </c>
      <c r="B95" s="103" t="n">
        <v>-8.75</v>
      </c>
      <c r="C95" s="103" t="n">
        <v>-11.59</v>
      </c>
    </row>
    <row r="96" ht="15" customHeight="1" s="70">
      <c r="A96" s="103" t="n">
        <v>5.35</v>
      </c>
      <c r="B96" s="103" t="n">
        <v>-8.67</v>
      </c>
      <c r="C96" s="103" t="n">
        <v>-11.39</v>
      </c>
    </row>
    <row r="97" ht="15" customHeight="1" s="70">
      <c r="A97" s="103" t="n">
        <v>5.4</v>
      </c>
      <c r="B97" s="103" t="n">
        <v>-8.57</v>
      </c>
      <c r="C97" s="103" t="n">
        <v>-11.14</v>
      </c>
    </row>
    <row r="98" ht="15" customHeight="1" s="70">
      <c r="A98" s="103" t="n">
        <v>5.45</v>
      </c>
      <c r="B98" s="103" t="n">
        <v>-8.640000000000001</v>
      </c>
      <c r="C98" s="103" t="n">
        <v>-11.52</v>
      </c>
    </row>
    <row r="99" ht="15" customHeight="1" s="70">
      <c r="A99" s="103" t="n">
        <v>5.5</v>
      </c>
      <c r="B99" s="103" t="n">
        <v>-8.460000000000001</v>
      </c>
      <c r="C99" s="103" t="n">
        <v>-11.61</v>
      </c>
    </row>
    <row r="100" ht="15" customHeight="1" s="70">
      <c r="A100" s="103" t="n">
        <v>5.55</v>
      </c>
      <c r="B100" s="103" t="n">
        <v>-8.51</v>
      </c>
      <c r="C100" s="103" t="n">
        <v>-11.59</v>
      </c>
    </row>
    <row r="101" ht="15" customHeight="1" s="70">
      <c r="A101" s="103" t="n">
        <v>5.6</v>
      </c>
      <c r="B101" s="103" t="n">
        <v>-8.66</v>
      </c>
      <c r="C101" s="103" t="n">
        <v>-11.85</v>
      </c>
    </row>
    <row r="102" ht="15" customHeight="1" s="70">
      <c r="A102" s="103" t="n">
        <v>5.65</v>
      </c>
      <c r="B102" s="103" t="n">
        <v>-8.710000000000001</v>
      </c>
      <c r="C102" s="103" t="n">
        <v>-11.87</v>
      </c>
    </row>
    <row r="103" ht="15" customHeight="1" s="70">
      <c r="A103" s="103" t="n">
        <v>5.7</v>
      </c>
      <c r="B103" s="103" t="n">
        <v>-8.52</v>
      </c>
      <c r="C103" s="103" t="n">
        <v>-11.68</v>
      </c>
    </row>
    <row r="104" ht="15" customHeight="1" s="70">
      <c r="A104" s="103" t="n">
        <v>5.75</v>
      </c>
      <c r="B104" s="103" t="n">
        <v>-8.550000000000001</v>
      </c>
      <c r="C104" s="103" t="n">
        <v>-11.82</v>
      </c>
    </row>
    <row r="105" ht="15" customHeight="1" s="70">
      <c r="A105" s="103" t="n">
        <v>5.8</v>
      </c>
      <c r="B105" s="103" t="n">
        <v>-8.390000000000001</v>
      </c>
      <c r="C105" s="103" t="n">
        <v>-11.43</v>
      </c>
    </row>
    <row r="106" ht="15" customHeight="1" s="70">
      <c r="A106" s="103" t="n">
        <v>5.85</v>
      </c>
      <c r="B106" s="103" t="n">
        <v>-8.119999999999999</v>
      </c>
      <c r="C106" s="103" t="n">
        <v>-10.98</v>
      </c>
    </row>
    <row r="107" ht="15" customHeight="1" s="70">
      <c r="A107" s="103" t="n">
        <v>5.9</v>
      </c>
      <c r="B107" s="103" t="n">
        <v>-7.89</v>
      </c>
      <c r="C107" s="103" t="n">
        <v>-10.77</v>
      </c>
    </row>
    <row r="108" ht="15" customHeight="1" s="70">
      <c r="A108" s="103" t="n">
        <v>5.95</v>
      </c>
      <c r="B108" s="103" t="n">
        <v>-8.130000000000001</v>
      </c>
      <c r="C108" s="103" t="n">
        <v>-10.89</v>
      </c>
    </row>
    <row r="109" ht="15" customHeight="1" s="70">
      <c r="A109" s="103" t="n">
        <v>6</v>
      </c>
      <c r="B109" s="103" t="n">
        <v>-8.25</v>
      </c>
      <c r="C109" s="103" t="n">
        <v>-11.23</v>
      </c>
    </row>
    <row r="110" ht="15" customHeight="1" s="70">
      <c r="A110" s="103" t="n">
        <v>6.05</v>
      </c>
      <c r="B110" s="103" t="n">
        <v>-8.26</v>
      </c>
      <c r="C110" s="103" t="n">
        <v>-11.27</v>
      </c>
    </row>
    <row r="111" ht="15" customHeight="1" s="70">
      <c r="A111" s="103" t="n">
        <v>6.1</v>
      </c>
      <c r="B111" s="103" t="n">
        <v>-8.279999999999999</v>
      </c>
      <c r="C111" s="103" t="n">
        <v>-11.43</v>
      </c>
    </row>
    <row r="112" ht="15" customHeight="1" s="70">
      <c r="A112" s="103" t="n">
        <v>6.14</v>
      </c>
      <c r="B112" s="103" t="n">
        <v>-8.130000000000001</v>
      </c>
      <c r="C112" s="103" t="n">
        <v>-11.59</v>
      </c>
    </row>
    <row r="113" ht="15" customHeight="1" s="70">
      <c r="A113" s="103" t="n">
        <v>6.19</v>
      </c>
      <c r="B113" s="103" t="n">
        <v>-8.31</v>
      </c>
      <c r="C113" s="103" t="n">
        <v>-11.73</v>
      </c>
    </row>
    <row r="114" ht="15" customHeight="1" s="70">
      <c r="A114" s="103" t="n">
        <v>6.24</v>
      </c>
      <c r="B114" s="103" t="n">
        <v>-8.199999999999999</v>
      </c>
      <c r="C114" s="103" t="n">
        <v>-11.22</v>
      </c>
    </row>
    <row r="115" ht="15" customHeight="1" s="70">
      <c r="A115" s="103" t="n">
        <v>6.29</v>
      </c>
      <c r="B115" s="103" t="n">
        <v>-8.25</v>
      </c>
      <c r="C115" s="103" t="n">
        <v>-11.13</v>
      </c>
    </row>
    <row r="116" ht="15" customHeight="1" s="70">
      <c r="A116" s="103" t="n">
        <v>6.33</v>
      </c>
      <c r="B116" s="103" t="n">
        <v>-8.279999999999999</v>
      </c>
      <c r="C116" s="103" t="n">
        <v>-11.22</v>
      </c>
    </row>
    <row r="117" ht="15" customHeight="1" s="70">
      <c r="A117" s="103" t="n">
        <v>6.38</v>
      </c>
      <c r="B117" s="103" t="n">
        <v>-8.19</v>
      </c>
      <c r="C117" s="103" t="n">
        <v>-10.88</v>
      </c>
    </row>
    <row r="118" ht="15" customHeight="1" s="70">
      <c r="A118" s="103" t="n">
        <v>6.43</v>
      </c>
      <c r="B118" s="103" t="n">
        <v>-8.27</v>
      </c>
      <c r="C118" s="103" t="n">
        <v>-11.03</v>
      </c>
    </row>
    <row r="119" ht="15" customHeight="1" s="70">
      <c r="A119" s="103" t="n">
        <v>6.48</v>
      </c>
      <c r="B119" s="103" t="n">
        <v>-8.67</v>
      </c>
      <c r="C119" s="103" t="n">
        <v>-10.73</v>
      </c>
    </row>
    <row r="120" ht="15" customHeight="1" s="70">
      <c r="A120" s="103" t="n">
        <v>6.52</v>
      </c>
      <c r="B120" s="103" t="n">
        <v>-8.31</v>
      </c>
      <c r="C120" s="103" t="n">
        <v>-11.13</v>
      </c>
    </row>
    <row r="121" ht="15" customHeight="1" s="70">
      <c r="A121" s="103" t="n">
        <v>6.57</v>
      </c>
      <c r="B121" s="103" t="n">
        <v>-8.130000000000001</v>
      </c>
      <c r="C121" s="103" t="n">
        <v>-11.07</v>
      </c>
    </row>
    <row r="122" ht="15" customHeight="1" s="70">
      <c r="A122" s="103" t="n">
        <v>6.62</v>
      </c>
      <c r="B122" s="103" t="n">
        <v>-8.26</v>
      </c>
      <c r="C122" s="103" t="n">
        <v>-10.97</v>
      </c>
    </row>
    <row r="123" ht="15" customHeight="1" s="70">
      <c r="A123" s="103" t="n">
        <v>6.67</v>
      </c>
      <c r="B123" s="103" t="n">
        <v>-8.43</v>
      </c>
      <c r="C123" s="103" t="n">
        <v>-11.03</v>
      </c>
    </row>
    <row r="124" ht="15" customHeight="1" s="70">
      <c r="A124" s="103" t="n">
        <v>6.71</v>
      </c>
      <c r="B124" s="103" t="n">
        <v>-8.59</v>
      </c>
      <c r="C124" s="103" t="n">
        <v>-11.21</v>
      </c>
    </row>
    <row r="125" ht="15" customHeight="1" s="70">
      <c r="A125" s="103" t="n">
        <v>6.76</v>
      </c>
      <c r="B125" s="103" t="n">
        <v>-8.67</v>
      </c>
      <c r="C125" s="103" t="n">
        <v>-11.53</v>
      </c>
    </row>
    <row r="126" ht="15" customHeight="1" s="70">
      <c r="A126" s="103" t="n">
        <v>6.81</v>
      </c>
      <c r="B126" s="103" t="n">
        <v>-8.57</v>
      </c>
      <c r="C126" s="103" t="n">
        <v>-11.36</v>
      </c>
    </row>
    <row r="127" ht="15" customHeight="1" s="70">
      <c r="A127" s="103" t="n">
        <v>6.86</v>
      </c>
      <c r="B127" s="103" t="n">
        <v>-8.640000000000001</v>
      </c>
      <c r="C127" s="103" t="n">
        <v>-10.9</v>
      </c>
    </row>
    <row r="128" ht="15" customHeight="1" s="70">
      <c r="A128" s="103" t="n">
        <v>6.9</v>
      </c>
      <c r="B128" s="103" t="n">
        <v>-8.220000000000001</v>
      </c>
      <c r="C128" s="103" t="n">
        <v>-10.54</v>
      </c>
    </row>
    <row r="129" ht="15" customHeight="1" s="70">
      <c r="A129" s="103" t="n">
        <v>6.95</v>
      </c>
      <c r="B129" s="103" t="n">
        <v>-8.380000000000001</v>
      </c>
      <c r="C129" s="103" t="n">
        <v>-10.6</v>
      </c>
    </row>
    <row r="130" ht="15" customHeight="1" s="70">
      <c r="A130" s="103" t="n">
        <v>7</v>
      </c>
      <c r="B130" s="103" t="n">
        <v>-8.640000000000001</v>
      </c>
      <c r="C130" s="103" t="n">
        <v>-11.54</v>
      </c>
    </row>
    <row r="131" ht="15" customHeight="1" s="70">
      <c r="A131" s="103" t="n">
        <v>7.1</v>
      </c>
      <c r="B131" s="103" t="n">
        <v>-8.449999999999999</v>
      </c>
      <c r="C131" s="103" t="n">
        <v>-11.15</v>
      </c>
    </row>
    <row r="132" ht="15" customHeight="1" s="70">
      <c r="A132" s="103" t="n">
        <v>7.3</v>
      </c>
      <c r="B132" s="103" t="n">
        <v>-8.390000000000001</v>
      </c>
      <c r="C132" s="103" t="n">
        <v>-10.99</v>
      </c>
    </row>
    <row r="133" ht="15" customHeight="1" s="70">
      <c r="A133" s="103" t="n">
        <v>7.49</v>
      </c>
      <c r="B133" s="103" t="n">
        <v>-8.720000000000001</v>
      </c>
      <c r="C133" s="103" t="n">
        <v>-11.29</v>
      </c>
    </row>
    <row r="134" ht="15" customHeight="1" s="70">
      <c r="A134" s="103" t="n">
        <v>7.89</v>
      </c>
      <c r="B134" s="103" t="n">
        <v>-8.699999999999999</v>
      </c>
      <c r="C134" s="103" t="n">
        <v>-10.85</v>
      </c>
    </row>
    <row r="135" ht="15" customHeight="1" s="70">
      <c r="A135" s="103" t="n">
        <v>8.09</v>
      </c>
      <c r="B135" s="103" t="n">
        <v>-8.43</v>
      </c>
      <c r="C135" s="103" t="n">
        <v>-10.4</v>
      </c>
    </row>
    <row r="136" ht="15" customHeight="1" s="70">
      <c r="A136" s="103" t="n">
        <v>8.289999999999999</v>
      </c>
      <c r="B136" s="103" t="n">
        <v>-8.449999999999999</v>
      </c>
      <c r="C136" s="103" t="n">
        <v>-10.44</v>
      </c>
    </row>
    <row r="137" ht="15" customHeight="1" s="70">
      <c r="A137" s="103" t="n">
        <v>8.48</v>
      </c>
      <c r="B137" s="103" t="n">
        <v>-8.6</v>
      </c>
      <c r="C137" s="103" t="n">
        <v>-11.09</v>
      </c>
    </row>
    <row r="138" ht="15" customHeight="1" s="70">
      <c r="A138" s="103" t="n">
        <v>8.68</v>
      </c>
      <c r="B138" s="103" t="n">
        <v>-8.800000000000001</v>
      </c>
      <c r="C138" s="103" t="n">
        <v>-11.1</v>
      </c>
    </row>
    <row r="139" ht="15" customHeight="1" s="70">
      <c r="A139" s="103" t="n">
        <v>8.880000000000001</v>
      </c>
      <c r="B139" s="103" t="n">
        <v>-8.949999999999999</v>
      </c>
      <c r="C139" s="103" t="n">
        <v>-11.02</v>
      </c>
    </row>
    <row r="140" ht="15" customHeight="1" s="70">
      <c r="A140" s="103" t="n">
        <v>9.08</v>
      </c>
      <c r="B140" s="103" t="n">
        <v>-9.08</v>
      </c>
      <c r="C140" s="103" t="n">
        <v>-11.31</v>
      </c>
    </row>
    <row r="141" ht="15" customHeight="1" s="70">
      <c r="A141" s="103" t="n">
        <v>9.27</v>
      </c>
      <c r="B141" s="103" t="n">
        <v>-9.19</v>
      </c>
      <c r="C141" s="103" t="n">
        <v>-11.25</v>
      </c>
    </row>
    <row r="142" ht="15" customHeight="1" s="70">
      <c r="A142" s="103" t="n">
        <v>9.470000000000001</v>
      </c>
      <c r="B142" s="103" t="n">
        <v>-8.93</v>
      </c>
      <c r="C142" s="103" t="n">
        <v>-11.77</v>
      </c>
    </row>
    <row r="143" ht="15" customHeight="1" s="70">
      <c r="A143" s="103" t="n">
        <v>9.59</v>
      </c>
      <c r="B143" s="103" t="n">
        <v>-8.84</v>
      </c>
      <c r="C143" s="103" t="n">
        <v>-11.44</v>
      </c>
    </row>
    <row r="144" ht="15" customHeight="1" s="70">
      <c r="A144" s="103" t="n">
        <v>9.720000000000001</v>
      </c>
      <c r="B144" s="103" t="n">
        <v>-8.75</v>
      </c>
      <c r="C144" s="103" t="n">
        <v>-11.77</v>
      </c>
    </row>
    <row r="145" ht="15" customHeight="1" s="70">
      <c r="A145" s="103" t="n">
        <v>9.84</v>
      </c>
      <c r="B145" s="103" t="n">
        <v>-8.380000000000001</v>
      </c>
      <c r="C145" s="103" t="n">
        <v>-11.71</v>
      </c>
    </row>
    <row r="146" ht="15" customHeight="1" s="70">
      <c r="A146" s="103" t="n">
        <v>9.960000000000001</v>
      </c>
      <c r="B146" s="103" t="n">
        <v>-8.300000000000001</v>
      </c>
      <c r="C146" s="103" t="n">
        <v>-11.72</v>
      </c>
    </row>
    <row r="147" ht="15" customHeight="1" s="70">
      <c r="A147" s="103" t="n">
        <v>10.08</v>
      </c>
      <c r="B147" s="103" t="n">
        <v>-8.539999999999999</v>
      </c>
      <c r="C147" s="103" t="n">
        <v>-11.59</v>
      </c>
    </row>
    <row r="148" ht="15" customHeight="1" s="70">
      <c r="A148" s="103" t="n">
        <v>10.2</v>
      </c>
      <c r="B148" s="103" t="n">
        <v>-8.41</v>
      </c>
      <c r="C148" s="103" t="n">
        <v>-11.99</v>
      </c>
    </row>
    <row r="149" ht="15" customHeight="1" s="70">
      <c r="A149" s="103" t="n">
        <v>10.33</v>
      </c>
      <c r="B149" s="103" t="n">
        <v>-8.32</v>
      </c>
      <c r="C149" s="103" t="n">
        <v>-12.11</v>
      </c>
    </row>
    <row r="150" ht="15" customHeight="1" s="70">
      <c r="A150" s="103" t="n">
        <v>10.45</v>
      </c>
      <c r="B150" s="103" t="n">
        <v>-8.16</v>
      </c>
      <c r="C150" s="103" t="n">
        <v>-12.1</v>
      </c>
    </row>
    <row r="151" ht="15" customHeight="1" s="70">
      <c r="A151" s="103" t="n">
        <v>10.57</v>
      </c>
      <c r="B151" s="103" t="n">
        <v>-8.119999999999999</v>
      </c>
      <c r="C151" s="103" t="n">
        <v>-12.06</v>
      </c>
    </row>
    <row r="152" ht="15" customHeight="1" s="70">
      <c r="A152" s="103" t="n">
        <v>10.69</v>
      </c>
      <c r="B152" s="103" t="n">
        <v>-8.31</v>
      </c>
      <c r="C152" s="103" t="n">
        <v>-11.65</v>
      </c>
    </row>
    <row r="153" ht="15" customHeight="1" s="70">
      <c r="A153" s="103" t="n">
        <v>10.81</v>
      </c>
      <c r="B153" s="103" t="n">
        <v>-7.89</v>
      </c>
      <c r="C153" s="103" t="n">
        <v>-12.07</v>
      </c>
    </row>
    <row r="154" ht="15" customHeight="1" s="70">
      <c r="A154" s="103" t="n">
        <v>10.94</v>
      </c>
      <c r="B154" s="103" t="n">
        <v>-8.16</v>
      </c>
      <c r="C154" s="103" t="n">
        <v>-12.09</v>
      </c>
    </row>
    <row r="155" ht="15" customHeight="1" s="70">
      <c r="A155" s="103" t="n">
        <v>11.06</v>
      </c>
      <c r="B155" s="103" t="n">
        <v>-8.15</v>
      </c>
      <c r="C155" s="103" t="n">
        <v>-11.78</v>
      </c>
    </row>
    <row r="156" ht="15" customHeight="1" s="70">
      <c r="A156" s="103" t="n">
        <v>11.18</v>
      </c>
      <c r="B156" s="103" t="n">
        <v>-8.15</v>
      </c>
      <c r="C156" s="103" t="n">
        <v>-11.8</v>
      </c>
    </row>
    <row r="157" ht="15" customHeight="1" s="70">
      <c r="A157" s="103" t="n">
        <v>11.3</v>
      </c>
      <c r="B157" s="103" t="n">
        <v>-8.300000000000001</v>
      </c>
      <c r="C157" s="103" t="n">
        <v>-11.54</v>
      </c>
    </row>
    <row r="158" ht="15" customHeight="1" s="70">
      <c r="A158" s="103" t="n">
        <v>11.42</v>
      </c>
      <c r="B158" s="103" t="n">
        <v>-8.029999999999999</v>
      </c>
      <c r="C158" s="103" t="n">
        <v>-11.51</v>
      </c>
    </row>
    <row r="159" ht="15" customHeight="1" s="70">
      <c r="A159" s="103" t="n">
        <v>11.55</v>
      </c>
      <c r="B159" s="103" t="n">
        <v>-7.68</v>
      </c>
      <c r="C159" s="103" t="n">
        <v>-11.22</v>
      </c>
    </row>
    <row r="160" ht="15" customHeight="1" s="70">
      <c r="A160" s="103" t="n">
        <v>11.67</v>
      </c>
      <c r="B160" s="103" t="n">
        <v>-7.99</v>
      </c>
      <c r="C160" s="103" t="n">
        <v>-11.67</v>
      </c>
    </row>
    <row r="161" ht="15" customHeight="1" s="70">
      <c r="A161" s="103" t="n">
        <v>11.79</v>
      </c>
      <c r="B161" s="103" t="n">
        <v>-7.91</v>
      </c>
      <c r="C161" s="103" t="n">
        <v>-11.74</v>
      </c>
    </row>
    <row r="162" ht="15" customHeight="1" s="70">
      <c r="A162" s="103" t="n">
        <v>11.91</v>
      </c>
      <c r="B162" s="103" t="n">
        <v>-7.4</v>
      </c>
      <c r="C162" s="103" t="n">
        <v>-11.19</v>
      </c>
    </row>
    <row r="163" ht="15" customHeight="1" s="70">
      <c r="A163" s="103" t="n">
        <v>12.03</v>
      </c>
      <c r="B163" s="103" t="n">
        <v>-7.71</v>
      </c>
      <c r="C163" s="103" t="n">
        <v>-11.32</v>
      </c>
    </row>
    <row r="164" ht="15" customHeight="1" s="70">
      <c r="A164" s="103" t="n">
        <v>12.16</v>
      </c>
      <c r="B164" s="103" t="n">
        <v>-8</v>
      </c>
      <c r="C164" s="103" t="n">
        <v>-11.5</v>
      </c>
    </row>
    <row r="165" ht="15" customHeight="1" s="70">
      <c r="A165" s="103" t="n">
        <v>12.28</v>
      </c>
      <c r="B165" s="103" t="n">
        <v>-7.63</v>
      </c>
      <c r="C165" s="103" t="n">
        <v>-10.44</v>
      </c>
    </row>
    <row r="166" ht="15" customHeight="1" s="70">
      <c r="A166" s="103" t="n">
        <v>12.4</v>
      </c>
      <c r="B166" s="103" t="n">
        <v>-7.84</v>
      </c>
      <c r="C166" s="103" t="n">
        <v>-10.68</v>
      </c>
    </row>
    <row r="167" ht="15" customHeight="1" s="70">
      <c r="A167" s="103" t="n">
        <v>12.52</v>
      </c>
      <c r="B167" s="103" t="n">
        <v>-7.86</v>
      </c>
      <c r="C167" s="103" t="n">
        <v>-11.54</v>
      </c>
    </row>
    <row r="168" ht="15" customHeight="1" s="70">
      <c r="A168" s="103" t="n">
        <v>12.64</v>
      </c>
      <c r="B168" s="103" t="n">
        <v>-8.119999999999999</v>
      </c>
      <c r="C168" s="103" t="n">
        <v>-11.16</v>
      </c>
    </row>
    <row r="169" ht="15" customHeight="1" s="70">
      <c r="A169" s="103" t="n">
        <v>12.77</v>
      </c>
      <c r="B169" s="103" t="n">
        <v>-7.78</v>
      </c>
      <c r="C169" s="103" t="n">
        <v>-10.67</v>
      </c>
    </row>
    <row r="170" ht="15" customHeight="1" s="70">
      <c r="A170" s="103" t="n">
        <v>12.89</v>
      </c>
      <c r="B170" s="103" t="n">
        <v>-7.95</v>
      </c>
      <c r="C170" s="103" t="n">
        <v>-10.87</v>
      </c>
    </row>
    <row r="171" ht="15" customHeight="1" s="70">
      <c r="A171" s="103" t="n">
        <v>13.01</v>
      </c>
      <c r="B171" s="103" t="n">
        <v>-8.369999999999999</v>
      </c>
      <c r="C171" s="103" t="n">
        <v>-11.1</v>
      </c>
    </row>
    <row r="172" ht="15" customHeight="1" s="70">
      <c r="A172" s="103" t="n">
        <v>13.13</v>
      </c>
      <c r="B172" s="103" t="n">
        <v>-8.17</v>
      </c>
      <c r="C172" s="103" t="n">
        <v>-11.11</v>
      </c>
    </row>
    <row r="173" ht="15" customHeight="1" s="70">
      <c r="A173" s="103" t="n">
        <v>13.25</v>
      </c>
      <c r="B173" s="103" t="n">
        <v>-7.98</v>
      </c>
      <c r="C173" s="103" t="n">
        <v>-10.73</v>
      </c>
    </row>
    <row r="174" ht="15" customHeight="1" s="70">
      <c r="A174" s="103" t="n">
        <v>13.37</v>
      </c>
      <c r="B174" s="103" t="n">
        <v>-8.119999999999999</v>
      </c>
      <c r="C174" s="103" t="n">
        <v>-11.63</v>
      </c>
    </row>
    <row r="175" ht="15" customHeight="1" s="70">
      <c r="A175" s="103" t="n">
        <v>13.5</v>
      </c>
      <c r="B175" s="103" t="n">
        <v>-8.300000000000001</v>
      </c>
      <c r="C175" s="103" t="n">
        <v>-11.87</v>
      </c>
    </row>
    <row r="176" ht="15" customHeight="1" s="70">
      <c r="A176" s="103" t="n">
        <v>13.62</v>
      </c>
      <c r="B176" s="103" t="n">
        <v>-8.31</v>
      </c>
      <c r="C176" s="103" t="n">
        <v>-11.72</v>
      </c>
    </row>
    <row r="177" ht="15" customHeight="1" s="70">
      <c r="A177" s="103" t="n">
        <v>13.74</v>
      </c>
      <c r="B177" s="103" t="n">
        <v>-8.65</v>
      </c>
      <c r="C177" s="103" t="n">
        <v>-11.83</v>
      </c>
    </row>
    <row r="178" ht="15" customHeight="1" s="70">
      <c r="A178" s="103" t="n">
        <v>13.86</v>
      </c>
      <c r="B178" s="103" t="n">
        <v>-8.210000000000001</v>
      </c>
      <c r="C178" s="103" t="n">
        <v>-12.35</v>
      </c>
    </row>
    <row r="179" ht="15" customHeight="1" s="70">
      <c r="A179" s="103" t="n">
        <v>13.98</v>
      </c>
      <c r="B179" s="103" t="n">
        <v>-7.98</v>
      </c>
      <c r="C179" s="103" t="n">
        <v>-12.21</v>
      </c>
    </row>
    <row r="180" ht="15" customHeight="1" s="70">
      <c r="A180" s="103" t="n">
        <v>14.11</v>
      </c>
      <c r="B180" s="103" t="n">
        <v>-8.02</v>
      </c>
      <c r="C180" s="103" t="n">
        <v>-12.13</v>
      </c>
    </row>
    <row r="181" ht="15" customHeight="1" s="70">
      <c r="A181" s="103" t="n">
        <v>14.23</v>
      </c>
      <c r="B181" s="103" t="n">
        <v>-8.23</v>
      </c>
      <c r="C181" s="103" t="n">
        <v>-12.29</v>
      </c>
    </row>
    <row r="182" ht="15" customHeight="1" s="70">
      <c r="A182" s="103" t="n">
        <v>14.35</v>
      </c>
      <c r="B182" s="103" t="n">
        <v>-7.82</v>
      </c>
      <c r="C182" s="103" t="n">
        <v>-10.87</v>
      </c>
    </row>
    <row r="183" ht="15" customHeight="1" s="70">
      <c r="A183" s="103" t="n">
        <v>14.47</v>
      </c>
      <c r="B183" s="103" t="n">
        <v>-8.06</v>
      </c>
      <c r="C183" s="103" t="n">
        <v>-11.83</v>
      </c>
    </row>
    <row r="184" ht="15" customHeight="1" s="70">
      <c r="A184" s="103" t="n">
        <v>14.59</v>
      </c>
      <c r="B184" s="103" t="n">
        <v>-7.96</v>
      </c>
      <c r="C184" s="103" t="n">
        <v>-11.69</v>
      </c>
    </row>
    <row r="185" ht="15" customHeight="1" s="70">
      <c r="A185" s="103" t="n">
        <v>14.72</v>
      </c>
      <c r="B185" s="103" t="n">
        <v>-7.81</v>
      </c>
      <c r="C185" s="103" t="n">
        <v>-11.38</v>
      </c>
    </row>
    <row r="186" ht="15" customHeight="1" s="70">
      <c r="A186" s="103" t="n">
        <v>14.84</v>
      </c>
      <c r="B186" s="103" t="n">
        <v>-7.57</v>
      </c>
      <c r="C186" s="103" t="n">
        <v>-10.02</v>
      </c>
    </row>
    <row r="187" ht="15" customHeight="1" s="70">
      <c r="A187" s="103" t="n">
        <v>14.96</v>
      </c>
      <c r="B187" s="103" t="n">
        <v>-7.71</v>
      </c>
      <c r="C187" s="103" t="n">
        <v>-10.38</v>
      </c>
    </row>
    <row r="188" ht="15" customHeight="1" s="70">
      <c r="A188" s="103" t="n">
        <v>15.08</v>
      </c>
      <c r="B188" s="103" t="n">
        <v>-8</v>
      </c>
      <c r="C188" s="103" t="n">
        <v>-10.18</v>
      </c>
    </row>
    <row r="189" ht="15" customHeight="1" s="70">
      <c r="A189" s="103" t="n">
        <v>15.2</v>
      </c>
      <c r="B189" s="103" t="n">
        <v>-7.73</v>
      </c>
      <c r="C189" s="103" t="n">
        <v>-10.51</v>
      </c>
    </row>
    <row r="190" ht="15" customHeight="1" s="70">
      <c r="A190" s="103" t="n">
        <v>15.33</v>
      </c>
      <c r="B190" s="103" t="n">
        <v>-8.42</v>
      </c>
      <c r="C190" s="103" t="n">
        <v>-10.61</v>
      </c>
    </row>
    <row r="191" ht="15" customHeight="1" s="70">
      <c r="A191" s="103" t="n">
        <v>15.45</v>
      </c>
      <c r="B191" s="103" t="n">
        <v>-8.48</v>
      </c>
      <c r="C191" s="103" t="n">
        <v>-10.92</v>
      </c>
    </row>
    <row r="192" ht="15" customHeight="1" s="70">
      <c r="A192" s="103" t="n">
        <v>15.57</v>
      </c>
      <c r="B192" s="103" t="n">
        <v>-7.95</v>
      </c>
      <c r="C192" s="103" t="n">
        <v>-10.41</v>
      </c>
    </row>
    <row r="193" ht="15" customHeight="1" s="70">
      <c r="A193" s="103" t="n">
        <v>15.69</v>
      </c>
      <c r="B193" s="103" t="n">
        <v>-8.029999999999999</v>
      </c>
      <c r="C193" s="103" t="n">
        <v>-10.21</v>
      </c>
    </row>
    <row r="194" ht="15" customHeight="1" s="70">
      <c r="A194" s="103" t="n">
        <v>15.81</v>
      </c>
      <c r="B194" s="103" t="n">
        <v>-8.48</v>
      </c>
      <c r="C194" s="103" t="n">
        <v>-10.41</v>
      </c>
    </row>
    <row r="195" ht="15" customHeight="1" s="70">
      <c r="A195" s="103" t="n">
        <v>15.94</v>
      </c>
      <c r="B195" s="103" t="n">
        <v>-8.01</v>
      </c>
      <c r="C195" s="103" t="n">
        <v>-9.949999999999999</v>
      </c>
    </row>
    <row r="196" ht="15" customHeight="1" s="70">
      <c r="A196" s="103" t="n">
        <v>16.06</v>
      </c>
      <c r="B196" s="103" t="n">
        <v>-7.94</v>
      </c>
      <c r="C196" s="103" t="n">
        <v>-9.859999999999999</v>
      </c>
    </row>
    <row r="197" ht="15" customHeight="1" s="70">
      <c r="A197" s="103" t="n">
        <v>16.18</v>
      </c>
      <c r="B197" s="103" t="n">
        <v>-8.029999999999999</v>
      </c>
      <c r="C197" s="103" t="n">
        <v>-10.17</v>
      </c>
    </row>
    <row r="198" ht="15" customHeight="1" s="70">
      <c r="A198" s="103" t="n">
        <v>16.3</v>
      </c>
      <c r="B198" s="103" t="n">
        <v>-7.63</v>
      </c>
      <c r="C198" s="103" t="n">
        <v>-11</v>
      </c>
    </row>
    <row r="199" ht="15" customHeight="1" s="70">
      <c r="A199" s="103" t="n">
        <v>16.42</v>
      </c>
      <c r="B199" s="103" t="n">
        <v>-8.02</v>
      </c>
      <c r="C199" s="103" t="n">
        <v>-11.16</v>
      </c>
    </row>
    <row r="200" ht="15" customHeight="1" s="70">
      <c r="A200" s="103" t="n">
        <v>16.55</v>
      </c>
      <c r="B200" s="103" t="n">
        <v>-7.85</v>
      </c>
      <c r="C200" s="103" t="n">
        <v>-10.93</v>
      </c>
    </row>
    <row r="201" ht="15" customHeight="1" s="70">
      <c r="A201" s="103" t="n">
        <v>16.67</v>
      </c>
      <c r="B201" s="103" t="n">
        <v>-7.96</v>
      </c>
      <c r="C201" s="103" t="n">
        <v>-10.82</v>
      </c>
    </row>
    <row r="202" ht="15" customHeight="1" s="70">
      <c r="A202" s="103" t="n">
        <v>16.91</v>
      </c>
      <c r="B202" s="103" t="n">
        <v>-8.16</v>
      </c>
      <c r="C202" s="103" t="n">
        <v>-10.38</v>
      </c>
    </row>
    <row r="203" ht="15" customHeight="1" s="70">
      <c r="A203" s="103" t="n">
        <v>17.03</v>
      </c>
      <c r="B203" s="103" t="n">
        <v>-8.119999999999999</v>
      </c>
      <c r="C203" s="103" t="n">
        <v>-10.5</v>
      </c>
    </row>
    <row r="204" ht="15" customHeight="1" s="70">
      <c r="A204" s="103" t="n">
        <v>17.16</v>
      </c>
      <c r="B204" s="103" t="n">
        <v>-7.98</v>
      </c>
      <c r="C204" s="103" t="n">
        <v>-10.67</v>
      </c>
    </row>
    <row r="205" ht="15" customHeight="1" s="70">
      <c r="A205" s="103" t="n">
        <v>17.28</v>
      </c>
      <c r="B205" s="103" t="n">
        <v>-7.95</v>
      </c>
      <c r="C205" s="103" t="n">
        <v>-10.73</v>
      </c>
    </row>
    <row r="206" ht="15" customHeight="1" s="70">
      <c r="A206" s="103" t="n">
        <v>17.4</v>
      </c>
      <c r="B206" s="103" t="n">
        <v>-8.41</v>
      </c>
      <c r="C206" s="103" t="n">
        <v>-10.53</v>
      </c>
    </row>
    <row r="207" ht="15" customHeight="1" s="70">
      <c r="A207" s="103" t="n">
        <v>17.52</v>
      </c>
      <c r="B207" s="103" t="n">
        <v>-8.109999999999999</v>
      </c>
      <c r="C207" s="103" t="n">
        <v>-10.96</v>
      </c>
    </row>
    <row r="208" ht="15" customHeight="1" s="70">
      <c r="A208" s="103" t="n">
        <v>17.64</v>
      </c>
      <c r="B208" s="103" t="n">
        <v>-8.33</v>
      </c>
      <c r="C208" s="103" t="n">
        <v>-10.93</v>
      </c>
    </row>
    <row r="209" ht="15" customHeight="1" s="70">
      <c r="A209" s="103" t="n">
        <v>17.77</v>
      </c>
      <c r="B209" s="103" t="n">
        <v>-8.34</v>
      </c>
      <c r="C209" s="103" t="n">
        <v>-11.12</v>
      </c>
    </row>
    <row r="210" ht="15" customHeight="1" s="70">
      <c r="A210" s="103" t="n">
        <v>17.89</v>
      </c>
      <c r="B210" s="103" t="n">
        <v>-9.199999999999999</v>
      </c>
      <c r="C210" s="103" t="n">
        <v>-11.46</v>
      </c>
    </row>
    <row r="211" ht="15" customHeight="1" s="70">
      <c r="A211" s="103" t="n">
        <v>18.01</v>
      </c>
      <c r="B211" s="103" t="n">
        <v>-8.94</v>
      </c>
      <c r="C211" s="103" t="n">
        <v>-11.82</v>
      </c>
    </row>
    <row r="212" ht="15" customHeight="1" s="70">
      <c r="A212" s="103" t="n">
        <v>18.13</v>
      </c>
      <c r="B212" s="103" t="n">
        <v>-8.59</v>
      </c>
      <c r="C212" s="103" t="n">
        <v>-11.56</v>
      </c>
    </row>
    <row r="213" ht="15" customHeight="1" s="70">
      <c r="A213" s="103" t="n">
        <v>18.25</v>
      </c>
      <c r="B213" s="103" t="n">
        <v>-8.199999999999999</v>
      </c>
      <c r="C213" s="103" t="n">
        <v>-11.41</v>
      </c>
    </row>
    <row r="214" ht="15" customHeight="1" s="70">
      <c r="A214" s="103" t="n">
        <v>18.38</v>
      </c>
      <c r="B214" s="103" t="n">
        <v>-8.08</v>
      </c>
      <c r="C214" s="103" t="n">
        <v>-11.32</v>
      </c>
    </row>
    <row r="215" ht="15" customHeight="1" s="70">
      <c r="A215" s="103" t="n">
        <v>18.5</v>
      </c>
      <c r="B215" s="103" t="n">
        <v>-8.24</v>
      </c>
      <c r="C215" s="103" t="n">
        <v>-11.35</v>
      </c>
    </row>
    <row r="216" ht="15" customHeight="1" s="70">
      <c r="A216" s="103" t="n">
        <v>18.62</v>
      </c>
      <c r="B216" s="103" t="n">
        <v>-8.34</v>
      </c>
      <c r="C216" s="103" t="n">
        <v>-11.59</v>
      </c>
    </row>
    <row r="217" ht="15" customHeight="1" s="70">
      <c r="A217" s="103" t="n">
        <v>18.74</v>
      </c>
      <c r="B217" s="103" t="n">
        <v>-7.91</v>
      </c>
      <c r="C217" s="103" t="n">
        <v>-11.22</v>
      </c>
    </row>
    <row r="218" ht="15" customHeight="1" s="70">
      <c r="A218" s="103" t="n">
        <v>18.86</v>
      </c>
      <c r="B218" s="103" t="n">
        <v>-7.94</v>
      </c>
      <c r="C218" s="103" t="n">
        <v>-11.25</v>
      </c>
    </row>
    <row r="219" ht="15" customHeight="1" s="70">
      <c r="A219" s="103" t="n">
        <v>18.99</v>
      </c>
      <c r="B219" s="103" t="n">
        <v>-7.92</v>
      </c>
      <c r="C219" s="103" t="n">
        <v>-11.27</v>
      </c>
    </row>
    <row r="220" ht="15" customHeight="1" s="70">
      <c r="A220" s="103" t="n">
        <v>19.11</v>
      </c>
      <c r="B220" s="103" t="n">
        <v>-7.81</v>
      </c>
      <c r="C220" s="103" t="n">
        <v>-11.21</v>
      </c>
    </row>
    <row r="221" ht="15" customHeight="1" s="70">
      <c r="A221" s="103" t="n">
        <v>19.23</v>
      </c>
      <c r="B221" s="103" t="n">
        <v>-8.27</v>
      </c>
      <c r="C221" s="103" t="n">
        <v>-10.4</v>
      </c>
    </row>
    <row r="222" ht="15" customHeight="1" s="70">
      <c r="A222" s="103" t="n">
        <v>19.35</v>
      </c>
      <c r="B222" s="103" t="n">
        <v>-7.88</v>
      </c>
      <c r="C222" s="103" t="n">
        <v>-11.38</v>
      </c>
    </row>
    <row r="223" ht="15" customHeight="1" s="70">
      <c r="A223" s="103" t="n">
        <v>19.47</v>
      </c>
      <c r="B223" s="103" t="n">
        <v>-7.62</v>
      </c>
      <c r="C223" s="103" t="n">
        <v>-11.09</v>
      </c>
    </row>
    <row r="224" ht="15" customHeight="1" s="70">
      <c r="A224" s="103" t="n">
        <v>19.6</v>
      </c>
      <c r="B224" s="103" t="n">
        <v>-7.92</v>
      </c>
      <c r="C224" s="103" t="n">
        <v>-11.48</v>
      </c>
    </row>
    <row r="225" ht="15" customHeight="1" s="70">
      <c r="A225" s="103" t="n">
        <v>19.72</v>
      </c>
      <c r="B225" s="103" t="n">
        <v>-7.67</v>
      </c>
      <c r="C225" s="103" t="n">
        <v>-10.93</v>
      </c>
    </row>
    <row r="226" ht="15" customHeight="1" s="70">
      <c r="A226" s="103" t="n">
        <v>19.84</v>
      </c>
      <c r="B226" s="103" t="n">
        <v>-7.79</v>
      </c>
      <c r="C226" s="103" t="n">
        <v>-10.61</v>
      </c>
    </row>
    <row r="227" ht="15" customHeight="1" s="70">
      <c r="A227" s="103" t="n">
        <v>19.96</v>
      </c>
      <c r="B227" s="103" t="n">
        <v>-7.86</v>
      </c>
      <c r="C227" s="103" t="n">
        <v>-11.19</v>
      </c>
    </row>
    <row r="228" ht="15" customHeight="1" s="70">
      <c r="A228" s="103" t="n">
        <v>20.08</v>
      </c>
      <c r="B228" s="103" t="n">
        <v>-7.59</v>
      </c>
      <c r="C228" s="103" t="n">
        <v>-10.71</v>
      </c>
    </row>
    <row r="229" ht="15" customHeight="1" s="70">
      <c r="A229" s="103" t="n">
        <v>20.21</v>
      </c>
      <c r="B229" s="103" t="n">
        <v>-7.67</v>
      </c>
      <c r="C229" s="103" t="n">
        <v>-10.84</v>
      </c>
    </row>
    <row r="230" ht="15" customHeight="1" s="70">
      <c r="A230" s="103" t="n">
        <v>20.33</v>
      </c>
      <c r="B230" s="103" t="n">
        <v>-7.72</v>
      </c>
      <c r="C230" s="103" t="n">
        <v>-10.85</v>
      </c>
    </row>
    <row r="231" ht="15" customHeight="1" s="70">
      <c r="A231" s="103" t="n">
        <v>20.45</v>
      </c>
      <c r="B231" s="103" t="n">
        <v>-7.89</v>
      </c>
      <c r="C231" s="103" t="n">
        <v>-9.949999999999999</v>
      </c>
    </row>
    <row r="232" ht="15" customHeight="1" s="70">
      <c r="A232" s="103" t="n">
        <v>20.57</v>
      </c>
      <c r="B232" s="103" t="n">
        <v>-7.81</v>
      </c>
      <c r="C232" s="103" t="n">
        <v>-10.86</v>
      </c>
    </row>
    <row r="233" ht="15" customHeight="1" s="70">
      <c r="A233" s="103" t="n">
        <v>20.69</v>
      </c>
      <c r="B233" s="103" t="n">
        <v>-7.59</v>
      </c>
      <c r="C233" s="103" t="n">
        <v>-10.51</v>
      </c>
    </row>
    <row r="234" ht="15" customHeight="1" s="70">
      <c r="A234" s="103" t="n">
        <v>20.82</v>
      </c>
      <c r="B234" s="103" t="n">
        <v>-7.63</v>
      </c>
      <c r="C234" s="103" t="n">
        <v>-10.62</v>
      </c>
    </row>
    <row r="235" ht="15" customHeight="1" s="70">
      <c r="A235" s="103" t="n">
        <v>20.94</v>
      </c>
      <c r="B235" s="103" t="n">
        <v>-7.71</v>
      </c>
      <c r="C235" s="103" t="n">
        <v>-10.71</v>
      </c>
    </row>
    <row r="236" ht="15" customHeight="1" s="70">
      <c r="A236" s="103" t="n">
        <v>21.06</v>
      </c>
      <c r="B236" s="103" t="n">
        <v>-7.74</v>
      </c>
      <c r="C236" s="103" t="n">
        <v>-11.24</v>
      </c>
    </row>
    <row r="237" ht="15" customHeight="1" s="70">
      <c r="A237" s="103" t="n">
        <v>21.18</v>
      </c>
      <c r="B237" s="103" t="n">
        <v>-7.45</v>
      </c>
      <c r="C237" s="103" t="n">
        <v>-10.08</v>
      </c>
    </row>
    <row r="238" ht="15" customHeight="1" s="70">
      <c r="A238" s="103" t="n">
        <v>21.3</v>
      </c>
      <c r="B238" s="103" t="n">
        <v>-7.62</v>
      </c>
      <c r="C238" s="103" t="n">
        <v>-10.34</v>
      </c>
    </row>
    <row r="239" ht="15" customHeight="1" s="70">
      <c r="A239" s="103" t="n">
        <v>21.43</v>
      </c>
      <c r="B239" s="103" t="n">
        <v>-7.66</v>
      </c>
      <c r="C239" s="103" t="n">
        <v>-10.49</v>
      </c>
    </row>
    <row r="240" ht="15" customHeight="1" s="70">
      <c r="A240" s="103" t="n">
        <v>21.55</v>
      </c>
      <c r="B240" s="103" t="n">
        <v>-7.46</v>
      </c>
      <c r="C240" s="103" t="n">
        <v>-10.12</v>
      </c>
    </row>
    <row r="241" ht="15" customHeight="1" s="70">
      <c r="A241" s="103" t="n">
        <v>21.67</v>
      </c>
      <c r="B241" s="103" t="n">
        <v>-7.35</v>
      </c>
      <c r="C241" s="103" t="n">
        <v>-10.67</v>
      </c>
    </row>
    <row r="242" ht="15" customHeight="1" s="70">
      <c r="A242" s="103" t="n">
        <v>21.79</v>
      </c>
      <c r="B242" s="103" t="n">
        <v>-7.34</v>
      </c>
      <c r="C242" s="103" t="n">
        <v>-10.14</v>
      </c>
    </row>
    <row r="243" ht="15" customHeight="1" s="70">
      <c r="A243" s="103" t="n">
        <v>21.91</v>
      </c>
      <c r="B243" s="103" t="n">
        <v>-7.52</v>
      </c>
      <c r="C243" s="103" t="n">
        <v>-10.22</v>
      </c>
    </row>
    <row r="244" ht="15" customHeight="1" s="70">
      <c r="A244" s="103" t="n">
        <v>22.04</v>
      </c>
      <c r="B244" s="103" t="n">
        <v>-7.66</v>
      </c>
      <c r="C244" s="103" t="n">
        <v>-10.23</v>
      </c>
    </row>
    <row r="245" ht="15" customHeight="1" s="70">
      <c r="A245" s="103" t="n">
        <v>22.16</v>
      </c>
      <c r="B245" s="103" t="n">
        <v>-7.75</v>
      </c>
      <c r="C245" s="103" t="n">
        <v>-10.13</v>
      </c>
    </row>
    <row r="246" ht="15" customHeight="1" s="70">
      <c r="A246" s="103" t="n">
        <v>22.28</v>
      </c>
      <c r="B246" s="103" t="n">
        <v>-7.89</v>
      </c>
      <c r="C246" s="103" t="n">
        <v>-10.11</v>
      </c>
    </row>
    <row r="247" ht="15" customHeight="1" s="70">
      <c r="A247" s="103" t="n">
        <v>22.4</v>
      </c>
      <c r="B247" s="103" t="n">
        <v>-7.89</v>
      </c>
      <c r="C247" s="103" t="n">
        <v>-10.2</v>
      </c>
    </row>
    <row r="248" ht="15" customHeight="1" s="70">
      <c r="A248" s="103" t="n">
        <v>22.52</v>
      </c>
      <c r="B248" s="103" t="n">
        <v>-7.75</v>
      </c>
      <c r="C248" s="103" t="n">
        <v>-10.38</v>
      </c>
    </row>
    <row r="249" ht="15" customHeight="1" s="70">
      <c r="A249" s="103" t="n">
        <v>22.65</v>
      </c>
      <c r="B249" s="103" t="n">
        <v>-7.8</v>
      </c>
      <c r="C249" s="103" t="n">
        <v>-10.43</v>
      </c>
    </row>
    <row r="250" ht="15" customHeight="1" s="70">
      <c r="A250" s="103" t="n">
        <v>22.77</v>
      </c>
      <c r="B250" s="103" t="n">
        <v>-7.93</v>
      </c>
      <c r="C250" s="103" t="n">
        <v>-10.79</v>
      </c>
    </row>
    <row r="251" ht="15" customHeight="1" s="70">
      <c r="A251" s="103" t="n">
        <v>22.89</v>
      </c>
      <c r="B251" s="103" t="n">
        <v>-7.67</v>
      </c>
      <c r="C251" s="103" t="n">
        <v>-10.61</v>
      </c>
    </row>
    <row r="252" ht="15" customHeight="1" s="70">
      <c r="A252" s="103" t="n">
        <v>23.01</v>
      </c>
      <c r="B252" s="103" t="n">
        <v>-8.050000000000001</v>
      </c>
      <c r="C252" s="103" t="n">
        <v>-10.93</v>
      </c>
    </row>
    <row r="253" ht="15" customHeight="1" s="70">
      <c r="A253" s="103" t="n">
        <v>23.13</v>
      </c>
      <c r="B253" s="103" t="n">
        <v>-7.86</v>
      </c>
      <c r="C253" s="103" t="n">
        <v>-10.42</v>
      </c>
    </row>
    <row r="254" ht="15" customHeight="1" s="70">
      <c r="A254" s="103" t="n">
        <v>23.26</v>
      </c>
      <c r="B254" s="103" t="n">
        <v>-8.109999999999999</v>
      </c>
      <c r="C254" s="103" t="n">
        <v>-11.07</v>
      </c>
    </row>
    <row r="255" ht="15" customHeight="1" s="70">
      <c r="A255" s="103" t="n">
        <v>23.38</v>
      </c>
      <c r="B255" s="103" t="n">
        <v>-8.279999999999999</v>
      </c>
      <c r="C255" s="103" t="n">
        <v>-11.47</v>
      </c>
    </row>
    <row r="256" ht="15" customHeight="1" s="70">
      <c r="A256" s="103" t="n">
        <v>23.5</v>
      </c>
      <c r="B256" s="103" t="n">
        <v>-8.01</v>
      </c>
      <c r="C256" s="103" t="n">
        <v>-11.49</v>
      </c>
    </row>
    <row r="257" ht="15" customHeight="1" s="70">
      <c r="A257" s="103" t="n">
        <v>23.62</v>
      </c>
      <c r="B257" s="103" t="n">
        <v>-8.24</v>
      </c>
      <c r="C257" s="103" t="n">
        <v>-11.2</v>
      </c>
    </row>
    <row r="258" ht="15" customHeight="1" s="70">
      <c r="A258" s="103" t="n">
        <v>23.74</v>
      </c>
      <c r="B258" s="103" t="n">
        <v>-8.140000000000001</v>
      </c>
      <c r="C258" s="103" t="n">
        <v>-11.06</v>
      </c>
    </row>
    <row r="259" ht="15" customHeight="1" s="70">
      <c r="A259" s="103" t="n">
        <v>23.86</v>
      </c>
      <c r="B259" s="103" t="n">
        <v>-8.16</v>
      </c>
      <c r="C259" s="103" t="n">
        <v>-10.39</v>
      </c>
    </row>
    <row r="260" ht="15" customHeight="1" s="70">
      <c r="A260" s="103" t="n">
        <v>23.99</v>
      </c>
      <c r="B260" s="103" t="n">
        <v>-8.02</v>
      </c>
      <c r="C260" s="103" t="n">
        <v>-10.7</v>
      </c>
    </row>
    <row r="261" ht="15" customHeight="1" s="70">
      <c r="A261" s="103" t="n">
        <v>24.11</v>
      </c>
      <c r="B261" s="103" t="n">
        <v>-8.06</v>
      </c>
      <c r="C261" s="103" t="n">
        <v>-11.73</v>
      </c>
    </row>
    <row r="262" ht="15" customHeight="1" s="70">
      <c r="A262" s="103" t="n">
        <v>24.23</v>
      </c>
      <c r="B262" s="103" t="n">
        <v>-7.99</v>
      </c>
      <c r="C262" s="103" t="n">
        <v>-10.6</v>
      </c>
    </row>
    <row r="263" ht="15" customHeight="1" s="70">
      <c r="A263" s="103" t="n">
        <v>24.35</v>
      </c>
      <c r="B263" s="103" t="n">
        <v>-7.82</v>
      </c>
      <c r="C263" s="103" t="n">
        <v>-10.31</v>
      </c>
    </row>
    <row r="264" ht="15" customHeight="1" s="70">
      <c r="A264" s="103" t="n">
        <v>24.47</v>
      </c>
      <c r="B264" s="103" t="n">
        <v>-7.99</v>
      </c>
      <c r="C264" s="103" t="n">
        <v>-9.85</v>
      </c>
    </row>
    <row r="265" ht="15" customHeight="1" s="70">
      <c r="A265" s="103" t="n">
        <v>24.6</v>
      </c>
      <c r="B265" s="103" t="n">
        <v>-7.63</v>
      </c>
      <c r="C265" s="103" t="n">
        <v>-10.05</v>
      </c>
    </row>
    <row r="266" ht="15" customHeight="1" s="70">
      <c r="A266" s="103" t="n">
        <v>24.72</v>
      </c>
      <c r="B266" s="103" t="n">
        <v>-8.130000000000001</v>
      </c>
      <c r="C266" s="103" t="n">
        <v>-11.31</v>
      </c>
    </row>
    <row r="267" ht="15" customHeight="1" s="70">
      <c r="A267" s="103" t="n">
        <v>24.84</v>
      </c>
      <c r="B267" s="103" t="n">
        <v>-7.78</v>
      </c>
      <c r="C267" s="103" t="n">
        <v>-9.9</v>
      </c>
    </row>
    <row r="268" ht="15" customHeight="1" s="70">
      <c r="A268" s="103" t="n">
        <v>24.96</v>
      </c>
      <c r="B268" s="103" t="n">
        <v>-8.039999999999999</v>
      </c>
      <c r="C268" s="103" t="n">
        <v>-10.23</v>
      </c>
    </row>
    <row r="269" ht="15" customHeight="1" s="70">
      <c r="A269" s="103" t="n">
        <v>25.08</v>
      </c>
      <c r="B269" s="103" t="n">
        <v>-8.109999999999999</v>
      </c>
      <c r="C269" s="103" t="n">
        <v>-10.25</v>
      </c>
    </row>
    <row r="270" ht="15" customHeight="1" s="70">
      <c r="A270" s="103" t="n">
        <v>25.21</v>
      </c>
      <c r="B270" s="103" t="n">
        <v>-8.01</v>
      </c>
      <c r="C270" s="103" t="n">
        <v>-10.11</v>
      </c>
    </row>
    <row r="271" ht="15" customHeight="1" s="70">
      <c r="A271" s="103" t="n">
        <v>25.33</v>
      </c>
      <c r="B271" s="103" t="n">
        <v>-8.210000000000001</v>
      </c>
      <c r="C271" s="103" t="n">
        <v>-10.33</v>
      </c>
    </row>
    <row r="272" ht="15" customHeight="1" s="70">
      <c r="A272" s="103" t="n">
        <v>25.45</v>
      </c>
      <c r="B272" s="103" t="n">
        <v>-7.89</v>
      </c>
      <c r="C272" s="103" t="n">
        <v>-10.27</v>
      </c>
    </row>
    <row r="273" ht="15" customHeight="1" s="70">
      <c r="A273" s="103" t="n">
        <v>25.57</v>
      </c>
      <c r="B273" s="103" t="n">
        <v>-8.210000000000001</v>
      </c>
      <c r="C273" s="103" t="n">
        <v>-10.32</v>
      </c>
    </row>
    <row r="274" ht="15" customHeight="1" s="70">
      <c r="A274" s="103" t="n">
        <v>25.69</v>
      </c>
      <c r="B274" s="103" t="n">
        <v>-8.09</v>
      </c>
      <c r="C274" s="103" t="n">
        <v>-10.08</v>
      </c>
    </row>
    <row r="275" ht="15" customHeight="1" s="70">
      <c r="A275" s="103" t="n">
        <v>25.82</v>
      </c>
      <c r="B275" s="103" t="n">
        <v>-7.81</v>
      </c>
      <c r="C275" s="103" t="n">
        <v>-9.949999999999999</v>
      </c>
    </row>
    <row r="276" ht="15" customHeight="1" s="70">
      <c r="A276" s="103" t="n">
        <v>25.94</v>
      </c>
      <c r="B276" s="103" t="n">
        <v>-8.06</v>
      </c>
      <c r="C276" s="103" t="n">
        <v>-10.14</v>
      </c>
    </row>
    <row r="277" ht="15" customHeight="1" s="70">
      <c r="A277" s="103" t="n">
        <v>26.06</v>
      </c>
      <c r="B277" s="103" t="n">
        <v>-7.91</v>
      </c>
      <c r="C277" s="103" t="n">
        <v>-9.859999999999999</v>
      </c>
    </row>
    <row r="278" ht="15" customHeight="1" s="70">
      <c r="A278" s="103" t="n">
        <v>26.18</v>
      </c>
      <c r="B278" s="103" t="n">
        <v>-7.96</v>
      </c>
      <c r="C278" s="103" t="n">
        <v>-9.84</v>
      </c>
    </row>
    <row r="279" ht="15" customHeight="1" s="70">
      <c r="A279" s="103" t="n">
        <v>26.3</v>
      </c>
      <c r="B279" s="103" t="n">
        <v>-8.08</v>
      </c>
      <c r="C279" s="103" t="n">
        <v>-9.94</v>
      </c>
    </row>
    <row r="280" ht="15" customHeight="1" s="70">
      <c r="A280" s="103" t="n">
        <v>26.43</v>
      </c>
      <c r="B280" s="103" t="n">
        <v>-8.02</v>
      </c>
      <c r="C280" s="103" t="n">
        <v>-9.91</v>
      </c>
    </row>
    <row r="281" ht="15" customHeight="1" s="70">
      <c r="A281" s="103" t="n">
        <v>26.55</v>
      </c>
      <c r="B281" s="103" t="n">
        <v>-8.210000000000001</v>
      </c>
      <c r="C281" s="103" t="n">
        <v>-10.1</v>
      </c>
    </row>
    <row r="282" ht="15" customHeight="1" s="70">
      <c r="A282" s="103" t="n">
        <v>26.67</v>
      </c>
      <c r="B282" s="103" t="n">
        <v>-8.039999999999999</v>
      </c>
      <c r="C282" s="103" t="n">
        <v>-9.98</v>
      </c>
    </row>
    <row r="283" ht="15" customHeight="1" s="70">
      <c r="A283" s="103" t="n">
        <v>26.79</v>
      </c>
      <c r="B283" s="103" t="n">
        <v>-8.1</v>
      </c>
      <c r="C283" s="103" t="n">
        <v>-10.06</v>
      </c>
    </row>
    <row r="284" ht="15" customHeight="1" s="70">
      <c r="A284" s="103" t="n">
        <v>26.91</v>
      </c>
      <c r="B284" s="103" t="n">
        <v>-8.18</v>
      </c>
      <c r="C284" s="103" t="n">
        <v>-10.39</v>
      </c>
    </row>
    <row r="285" ht="15" customHeight="1" s="70">
      <c r="A285" s="103" t="n">
        <v>27.04</v>
      </c>
      <c r="B285" s="103" t="n">
        <v>-8.140000000000001</v>
      </c>
      <c r="C285" s="103" t="n">
        <v>-10.15</v>
      </c>
    </row>
    <row r="286" ht="15" customHeight="1" s="70">
      <c r="A286" s="103" t="n">
        <v>27.28</v>
      </c>
      <c r="B286" s="103" t="n">
        <v>-7.97</v>
      </c>
      <c r="C286" s="103" t="n">
        <v>-10.28</v>
      </c>
    </row>
    <row r="287" ht="15" customHeight="1" s="70">
      <c r="A287" s="103" t="n">
        <v>27.4</v>
      </c>
      <c r="B287" s="103" t="n">
        <v>-8.23</v>
      </c>
      <c r="C287" s="103" t="n">
        <v>-10.93</v>
      </c>
    </row>
    <row r="288" ht="15" customHeight="1" s="70">
      <c r="A288" s="103" t="n">
        <v>27.52</v>
      </c>
      <c r="B288" s="103" t="n">
        <v>-7.96</v>
      </c>
      <c r="C288" s="103" t="n">
        <v>-10.3</v>
      </c>
    </row>
    <row r="289" ht="15" customHeight="1" s="70">
      <c r="A289" s="103" t="n">
        <v>27.65</v>
      </c>
      <c r="B289" s="103" t="n">
        <v>-7.97</v>
      </c>
      <c r="C289" s="103" t="n">
        <v>-10.38</v>
      </c>
    </row>
    <row r="290" ht="15" customHeight="1" s="70">
      <c r="A290" s="103" t="n">
        <v>27.77</v>
      </c>
      <c r="B290" s="103" t="n">
        <v>-7.99</v>
      </c>
      <c r="C290" s="103" t="n">
        <v>-9.789999999999999</v>
      </c>
    </row>
    <row r="291" ht="15" customHeight="1" s="70">
      <c r="A291" s="103" t="n">
        <v>27.88</v>
      </c>
      <c r="B291" s="103" t="n">
        <v>-7.45</v>
      </c>
      <c r="C291" s="103" t="n">
        <v>-9.44</v>
      </c>
    </row>
    <row r="292" ht="15" customHeight="1" s="70">
      <c r="A292" s="103" t="n">
        <v>27.99</v>
      </c>
      <c r="B292" s="103" t="n">
        <v>-7.99</v>
      </c>
      <c r="C292" s="103" t="n">
        <v>-9.57</v>
      </c>
    </row>
    <row r="293" ht="15" customHeight="1" s="70">
      <c r="A293" s="103" t="n">
        <v>28.1</v>
      </c>
      <c r="B293" s="103" t="n">
        <v>-8.09</v>
      </c>
      <c r="C293" s="103" t="n">
        <v>-9.68</v>
      </c>
    </row>
    <row r="294" ht="15" customHeight="1" s="70">
      <c r="A294" s="103" t="n">
        <v>28.22</v>
      </c>
      <c r="B294" s="103" t="n">
        <v>-7.88</v>
      </c>
      <c r="C294" s="103" t="n">
        <v>-9.56</v>
      </c>
    </row>
    <row r="295" ht="15" customHeight="1" s="70">
      <c r="A295" s="103" t="n">
        <v>28.33</v>
      </c>
      <c r="B295" s="103" t="n">
        <v>-8.17</v>
      </c>
      <c r="C295" s="103" t="n">
        <v>-9.91</v>
      </c>
    </row>
    <row r="296" ht="15" customHeight="1" s="70">
      <c r="A296" s="103" t="n">
        <v>28.44</v>
      </c>
      <c r="B296" s="103" t="n">
        <v>-7.95</v>
      </c>
      <c r="C296" s="103" t="n">
        <v>-10.09</v>
      </c>
    </row>
    <row r="297" ht="15" customHeight="1" s="70">
      <c r="A297" s="103" t="n">
        <v>28.55</v>
      </c>
      <c r="B297" s="103" t="n">
        <v>-8.07</v>
      </c>
      <c r="C297" s="103" t="n">
        <v>-10.26</v>
      </c>
    </row>
    <row r="298" ht="15" customHeight="1" s="70">
      <c r="A298" s="103" t="n">
        <v>28.66</v>
      </c>
      <c r="B298" s="103" t="n">
        <v>-8.35</v>
      </c>
      <c r="C298" s="103" t="n">
        <v>-10.41</v>
      </c>
    </row>
    <row r="299" ht="15" customHeight="1" s="70">
      <c r="A299" s="103" t="n">
        <v>28.78</v>
      </c>
      <c r="B299" s="103" t="n">
        <v>-8.289999999999999</v>
      </c>
      <c r="C299" s="103" t="n">
        <v>-10.12</v>
      </c>
    </row>
    <row r="300" ht="15" customHeight="1" s="70">
      <c r="A300" s="103" t="n">
        <v>29</v>
      </c>
      <c r="B300" s="103" t="n">
        <v>-7.96</v>
      </c>
      <c r="C300" s="103" t="n">
        <v>-9.890000000000001</v>
      </c>
    </row>
    <row r="301" ht="15" customHeight="1" s="70">
      <c r="A301" s="103" t="n">
        <v>29.11</v>
      </c>
      <c r="B301" s="103" t="n">
        <v>-7.99</v>
      </c>
      <c r="C301" s="103" t="n">
        <v>-10.13</v>
      </c>
    </row>
    <row r="302" ht="15" customHeight="1" s="70">
      <c r="A302" s="103" t="n">
        <v>29.23</v>
      </c>
      <c r="B302" s="103" t="n">
        <v>-7.86</v>
      </c>
      <c r="C302" s="103" t="n">
        <v>-9.779999999999999</v>
      </c>
    </row>
    <row r="303" ht="15" customHeight="1" s="70">
      <c r="A303" s="103" t="n">
        <v>29.34</v>
      </c>
      <c r="B303" s="103" t="n">
        <v>-8.02</v>
      </c>
      <c r="C303" s="103" t="n">
        <v>-9.99</v>
      </c>
    </row>
    <row r="304" ht="15" customHeight="1" s="70">
      <c r="A304" s="103" t="n">
        <v>29.45</v>
      </c>
      <c r="B304" s="103" t="n">
        <v>-8.130000000000001</v>
      </c>
      <c r="C304" s="103" t="n">
        <v>-10.41</v>
      </c>
    </row>
    <row r="305" ht="15" customHeight="1" s="70">
      <c r="A305" s="103" t="n">
        <v>29.56</v>
      </c>
      <c r="B305" s="103" t="n">
        <v>-8.41</v>
      </c>
      <c r="C305" s="103" t="n">
        <v>-10.85</v>
      </c>
    </row>
    <row r="306" ht="15" customHeight="1" s="70">
      <c r="A306" s="103" t="n">
        <v>29.67</v>
      </c>
      <c r="B306" s="103" t="n">
        <v>-8.369999999999999</v>
      </c>
      <c r="C306" s="103" t="n">
        <v>-10.73</v>
      </c>
    </row>
    <row r="307" ht="15" customHeight="1" s="70">
      <c r="A307" s="103" t="n">
        <v>29.79</v>
      </c>
      <c r="B307" s="103" t="n">
        <v>-8.44</v>
      </c>
      <c r="C307" s="103" t="n">
        <v>-10.75</v>
      </c>
    </row>
    <row r="308" ht="15" customHeight="1" s="70">
      <c r="A308" s="103" t="n">
        <v>29.9</v>
      </c>
      <c r="B308" s="103" t="n">
        <v>-8.17</v>
      </c>
      <c r="C308" s="103" t="n">
        <v>-10.21</v>
      </c>
    </row>
    <row r="309" ht="15" customHeight="1" s="70">
      <c r="A309" s="103" t="n">
        <v>30.01</v>
      </c>
      <c r="B309" s="103" t="n">
        <v>-8.449999999999999</v>
      </c>
      <c r="C309" s="103" t="n">
        <v>-11.16</v>
      </c>
    </row>
    <row r="310" ht="15" customHeight="1" s="70">
      <c r="A310" s="103" t="n">
        <v>30.12</v>
      </c>
      <c r="B310" s="103" t="n">
        <v>-8.52</v>
      </c>
      <c r="C310" s="103" t="n">
        <v>-10.95</v>
      </c>
    </row>
    <row r="311" ht="15" customHeight="1" s="70">
      <c r="A311" s="103" t="n">
        <v>30.23</v>
      </c>
      <c r="B311" s="103" t="n">
        <v>-8.470000000000001</v>
      </c>
      <c r="C311" s="103" t="n">
        <v>-11.01</v>
      </c>
    </row>
    <row r="312" ht="15" customHeight="1" s="70">
      <c r="A312" s="103" t="n">
        <v>30.35</v>
      </c>
      <c r="B312" s="103" t="n">
        <v>-8.460000000000001</v>
      </c>
      <c r="C312" s="103" t="n">
        <v>-10.92</v>
      </c>
    </row>
    <row r="313" ht="15" customHeight="1" s="70">
      <c r="A313" s="103" t="n">
        <v>30.46</v>
      </c>
      <c r="B313" s="103" t="n">
        <v>-8.4</v>
      </c>
      <c r="C313" s="103" t="n">
        <v>-10.69</v>
      </c>
    </row>
    <row r="314" ht="15" customHeight="1" s="70">
      <c r="A314" s="103" t="n">
        <v>30.57</v>
      </c>
      <c r="B314" s="103" t="n">
        <v>-8.710000000000001</v>
      </c>
      <c r="C314" s="103" t="n">
        <v>-11.32</v>
      </c>
    </row>
    <row r="315" ht="15" customHeight="1" s="70">
      <c r="A315" s="103" t="n">
        <v>30.68</v>
      </c>
      <c r="B315" s="103" t="n">
        <v>-8.58</v>
      </c>
      <c r="C315" s="103" t="n">
        <v>-10.86</v>
      </c>
    </row>
    <row r="316" ht="15" customHeight="1" s="70">
      <c r="A316" s="103" t="n">
        <v>30.79</v>
      </c>
      <c r="B316" s="103" t="n">
        <v>-8.59</v>
      </c>
      <c r="C316" s="103" t="n">
        <v>-10.85</v>
      </c>
    </row>
    <row r="317" ht="15" customHeight="1" s="70">
      <c r="A317" s="103" t="n">
        <v>30.91</v>
      </c>
      <c r="B317" s="103" t="n">
        <v>-8.56</v>
      </c>
      <c r="C317" s="103" t="n">
        <v>-10.91</v>
      </c>
    </row>
    <row r="318" ht="15" customHeight="1" s="70">
      <c r="A318" s="103" t="n">
        <v>31.02</v>
      </c>
      <c r="B318" s="103" t="n">
        <v>-8.85</v>
      </c>
      <c r="C318" s="103" t="n">
        <v>-11.27</v>
      </c>
    </row>
    <row r="319" ht="15" customHeight="1" s="70">
      <c r="A319" s="103" t="n">
        <v>31.13</v>
      </c>
      <c r="B319" s="103" t="n">
        <v>-8.42</v>
      </c>
      <c r="C319" s="103" t="n">
        <v>-10.79</v>
      </c>
    </row>
    <row r="320" ht="15" customHeight="1" s="70">
      <c r="A320" s="103" t="n">
        <v>31.25</v>
      </c>
      <c r="B320" s="103" t="n">
        <v>-8.81</v>
      </c>
      <c r="C320" s="103" t="n">
        <v>-10.96</v>
      </c>
    </row>
    <row r="321" ht="15" customHeight="1" s="70">
      <c r="A321" s="103" t="n">
        <v>31.37</v>
      </c>
      <c r="B321" s="103" t="n">
        <v>-8.65</v>
      </c>
      <c r="C321" s="103" t="n">
        <v>-11.03</v>
      </c>
    </row>
    <row r="322" ht="15" customHeight="1" s="70">
      <c r="A322" s="103" t="n">
        <v>31.5</v>
      </c>
      <c r="B322" s="103" t="n">
        <v>-8.800000000000001</v>
      </c>
      <c r="C322" s="103" t="n">
        <v>-11.04</v>
      </c>
    </row>
    <row r="323" ht="15" customHeight="1" s="70">
      <c r="A323" s="103" t="n">
        <v>31.62</v>
      </c>
      <c r="B323" s="103" t="n">
        <v>-8.640000000000001</v>
      </c>
      <c r="C323" s="103" t="n">
        <v>-10.7</v>
      </c>
    </row>
    <row r="324" ht="15" customHeight="1" s="70">
      <c r="A324" s="103" t="n">
        <v>31.74</v>
      </c>
      <c r="B324" s="103" t="n">
        <v>-8.470000000000001</v>
      </c>
      <c r="C324" s="103" t="n">
        <v>-10.94</v>
      </c>
    </row>
    <row r="325" ht="15" customHeight="1" s="70">
      <c r="A325" s="103" t="n">
        <v>31.86</v>
      </c>
      <c r="B325" s="103" t="n">
        <v>-8.66</v>
      </c>
      <c r="C325" s="103" t="n">
        <v>-10.91</v>
      </c>
    </row>
    <row r="326" ht="15" customHeight="1" s="70">
      <c r="A326" s="103" t="n">
        <v>32.11</v>
      </c>
      <c r="B326" s="103" t="n">
        <v>-8.82</v>
      </c>
      <c r="C326" s="103" t="n">
        <v>-10.7</v>
      </c>
    </row>
    <row r="327" ht="15" customHeight="1" s="70">
      <c r="A327" s="103" t="n">
        <v>32.23</v>
      </c>
      <c r="B327" s="103" t="n">
        <v>-8.449999999999999</v>
      </c>
      <c r="C327" s="103" t="n">
        <v>-10.21</v>
      </c>
    </row>
    <row r="328" ht="15" customHeight="1" s="70">
      <c r="A328" s="103" t="n">
        <v>32.35</v>
      </c>
      <c r="B328" s="103" t="n">
        <v>-8.09</v>
      </c>
      <c r="C328" s="103" t="n">
        <v>-10.19</v>
      </c>
    </row>
    <row r="329" ht="15" customHeight="1" s="70">
      <c r="A329" s="103" t="n">
        <v>32.47</v>
      </c>
      <c r="B329" s="103" t="n">
        <v>-7.77</v>
      </c>
      <c r="C329" s="103" t="n">
        <v>-10.16</v>
      </c>
    </row>
    <row r="330" ht="15" customHeight="1" s="70">
      <c r="A330" s="103" t="n">
        <v>32.59</v>
      </c>
      <c r="B330" s="103" t="n">
        <v>-7.87</v>
      </c>
      <c r="C330" s="103" t="n">
        <v>-10.13</v>
      </c>
    </row>
    <row r="331" ht="15" customHeight="1" s="70">
      <c r="A331" s="103" t="n">
        <v>32.72</v>
      </c>
      <c r="B331" s="103" t="n">
        <v>-7.92</v>
      </c>
      <c r="C331" s="103" t="n">
        <v>-10.26</v>
      </c>
    </row>
    <row r="332" ht="15" customHeight="1" s="70">
      <c r="A332" s="103" t="n">
        <v>32.84</v>
      </c>
      <c r="B332" s="103" t="n">
        <v>-7.8</v>
      </c>
      <c r="C332" s="103" t="n">
        <v>-10.05</v>
      </c>
    </row>
    <row r="333" ht="15" customHeight="1" s="70">
      <c r="A333" s="103" t="n">
        <v>32.96</v>
      </c>
      <c r="B333" s="103" t="n">
        <v>-7.95</v>
      </c>
      <c r="C333" s="103" t="n">
        <v>-10.5</v>
      </c>
    </row>
    <row r="334" ht="15" customHeight="1" s="70">
      <c r="A334" s="103" t="n">
        <v>33.08</v>
      </c>
      <c r="B334" s="103" t="n">
        <v>-7.72</v>
      </c>
      <c r="C334" s="103" t="n">
        <v>-10.43</v>
      </c>
    </row>
    <row r="335" ht="15" customHeight="1" s="70">
      <c r="A335" s="103" t="n">
        <v>33.2</v>
      </c>
      <c r="B335" s="103" t="n">
        <v>-7.84</v>
      </c>
      <c r="C335" s="103" t="n">
        <v>-10.58</v>
      </c>
    </row>
    <row r="336" ht="15" customHeight="1" s="70">
      <c r="A336" s="103" t="n">
        <v>33.33</v>
      </c>
      <c r="B336" s="103" t="n">
        <v>-7.84</v>
      </c>
      <c r="C336" s="103" t="n">
        <v>-10.77</v>
      </c>
    </row>
    <row r="337" ht="15" customHeight="1" s="70">
      <c r="A337" s="103" t="n">
        <v>33.45</v>
      </c>
      <c r="B337" s="103" t="n">
        <v>-7.78</v>
      </c>
      <c r="C337" s="103" t="n">
        <v>-10.64</v>
      </c>
    </row>
    <row r="338" ht="15" customHeight="1" s="70">
      <c r="A338" s="103" t="n">
        <v>33.57</v>
      </c>
      <c r="B338" s="103" t="n">
        <v>-8.07</v>
      </c>
      <c r="C338" s="103" t="n">
        <v>-11.16</v>
      </c>
    </row>
    <row r="339" ht="15" customHeight="1" s="70">
      <c r="A339" s="103" t="n">
        <v>33.69</v>
      </c>
      <c r="B339" s="103" t="n">
        <v>-7.83</v>
      </c>
      <c r="C339" s="103" t="n">
        <v>-10.95</v>
      </c>
    </row>
    <row r="340" ht="15" customHeight="1" s="70">
      <c r="A340" s="103" t="n">
        <v>33.81</v>
      </c>
      <c r="B340" s="103" t="n">
        <v>-8.07</v>
      </c>
      <c r="C340" s="103" t="n">
        <v>-10.93</v>
      </c>
    </row>
    <row r="341" ht="15" customHeight="1" s="70">
      <c r="A341" s="103" t="n">
        <v>33.94</v>
      </c>
      <c r="B341" s="103" t="n">
        <v>-8.210000000000001</v>
      </c>
      <c r="C341" s="103" t="n">
        <v>-11.11</v>
      </c>
    </row>
    <row r="342" ht="15" customHeight="1" s="70">
      <c r="A342" s="103" t="n">
        <v>34.06</v>
      </c>
      <c r="B342" s="103" t="n">
        <v>-8.34</v>
      </c>
      <c r="C342" s="103" t="n">
        <v>-11.02</v>
      </c>
    </row>
    <row r="343" ht="15" customHeight="1" s="70">
      <c r="A343" s="103" t="n">
        <v>34.18</v>
      </c>
      <c r="B343" s="103" t="n">
        <v>-8.630000000000001</v>
      </c>
      <c r="C343" s="103" t="n">
        <v>-11.49</v>
      </c>
    </row>
    <row r="344" ht="15" customHeight="1" s="70">
      <c r="A344" s="103" t="n">
        <v>34.3</v>
      </c>
      <c r="B344" s="103" t="n">
        <v>-8.619999999999999</v>
      </c>
      <c r="C344" s="103" t="n">
        <v>-11.38</v>
      </c>
    </row>
    <row r="345" ht="15" customHeight="1" s="70">
      <c r="A345" s="103" t="n">
        <v>34.42</v>
      </c>
      <c r="B345" s="103" t="n">
        <v>-8.640000000000001</v>
      </c>
      <c r="C345" s="103" t="n">
        <v>-11.45</v>
      </c>
    </row>
    <row r="346" ht="15" customHeight="1" s="70">
      <c r="A346" s="103" t="n">
        <v>34.55</v>
      </c>
      <c r="B346" s="103" t="n">
        <v>-8.67</v>
      </c>
      <c r="C346" s="103" t="n">
        <v>-11.59</v>
      </c>
    </row>
    <row r="347" ht="15" customHeight="1" s="70">
      <c r="A347" s="103" t="n">
        <v>34.79</v>
      </c>
      <c r="B347" s="103" t="n">
        <v>-8.66</v>
      </c>
      <c r="C347" s="103" t="n">
        <v>-11.81</v>
      </c>
    </row>
    <row r="348" ht="15" customHeight="1" s="70">
      <c r="A348" s="103" t="n">
        <v>34.89</v>
      </c>
      <c r="B348" s="103" t="n">
        <v>-8.529999999999999</v>
      </c>
      <c r="C348" s="103" t="n">
        <v>-11.53</v>
      </c>
    </row>
    <row r="349" ht="15" customHeight="1" s="70">
      <c r="A349" s="103" t="n">
        <v>34.98</v>
      </c>
      <c r="B349" s="103" t="n">
        <v>-8.35</v>
      </c>
      <c r="C349" s="103" t="n">
        <v>-11.26</v>
      </c>
    </row>
    <row r="350" ht="15" customHeight="1" s="70">
      <c r="A350" s="103" t="n">
        <v>35.08</v>
      </c>
      <c r="B350" s="103" t="n">
        <v>-7.72</v>
      </c>
      <c r="C350" s="103" t="n">
        <v>-10.28</v>
      </c>
    </row>
    <row r="351" ht="15" customHeight="1" s="70">
      <c r="A351" s="103" t="n">
        <v>35.17</v>
      </c>
      <c r="B351" s="103" t="n">
        <v>-8.359999999999999</v>
      </c>
      <c r="C351" s="103" t="n">
        <v>-11.22</v>
      </c>
    </row>
    <row r="352" ht="15" customHeight="1" s="70">
      <c r="A352" s="103" t="n">
        <v>35.27</v>
      </c>
      <c r="B352" s="103" t="n">
        <v>-7.91</v>
      </c>
      <c r="C352" s="103" t="n">
        <v>-11.25</v>
      </c>
    </row>
    <row r="353" ht="15" customHeight="1" s="70">
      <c r="A353" s="103" t="n">
        <v>35.55</v>
      </c>
      <c r="B353" s="103" t="n">
        <v>-8.609999999999999</v>
      </c>
      <c r="C353" s="103" t="n">
        <v>-11.21</v>
      </c>
    </row>
    <row r="354" ht="15" customHeight="1" s="70">
      <c r="A354" s="103" t="n">
        <v>35.75</v>
      </c>
      <c r="B354" s="103" t="n">
        <v>-8.539999999999999</v>
      </c>
      <c r="C354" s="103" t="n">
        <v>-11.45</v>
      </c>
    </row>
    <row r="355" ht="15" customHeight="1" s="70">
      <c r="A355" s="103" t="n">
        <v>35.84</v>
      </c>
      <c r="B355" s="103" t="n">
        <v>-8.949999999999999</v>
      </c>
      <c r="C355" s="103" t="n">
        <v>-11.12</v>
      </c>
    </row>
    <row r="356" ht="15" customHeight="1" s="70">
      <c r="A356" s="103" t="n">
        <v>35.94</v>
      </c>
      <c r="B356" s="103" t="n">
        <v>-9.539999999999999</v>
      </c>
      <c r="C356" s="103" t="n">
        <v>-11.3</v>
      </c>
    </row>
    <row r="357" ht="15" customHeight="1" s="70">
      <c r="A357" s="103" t="n">
        <v>36.13</v>
      </c>
      <c r="B357" s="103" t="n">
        <v>-9.76</v>
      </c>
      <c r="C357" s="103" t="n">
        <v>-11.58</v>
      </c>
    </row>
    <row r="358" ht="15" customHeight="1" s="70">
      <c r="A358" s="103" t="n">
        <v>36.32</v>
      </c>
      <c r="B358" s="103" t="n">
        <v>-8.529999999999999</v>
      </c>
      <c r="C358" s="103" t="n">
        <v>-11.12</v>
      </c>
    </row>
    <row r="359" ht="15" customHeight="1" s="70">
      <c r="A359" s="103" t="n">
        <v>36.41</v>
      </c>
      <c r="B359" s="103" t="n">
        <v>-8.67</v>
      </c>
      <c r="C359" s="103" t="n">
        <v>-11.38</v>
      </c>
    </row>
    <row r="360" ht="15" customHeight="1" s="70">
      <c r="A360" s="103" t="n">
        <v>36.51</v>
      </c>
      <c r="B360" s="103" t="n">
        <v>-8.42</v>
      </c>
      <c r="C360" s="103" t="n">
        <v>-11.05</v>
      </c>
    </row>
    <row r="361" ht="15" customHeight="1" s="70">
      <c r="A361" s="103" t="n">
        <v>36.61</v>
      </c>
      <c r="B361" s="103" t="n">
        <v>-8.31</v>
      </c>
      <c r="C361" s="103" t="n">
        <v>-10.86</v>
      </c>
    </row>
    <row r="362" ht="15" customHeight="1" s="70">
      <c r="A362" s="103" t="n">
        <v>36.7</v>
      </c>
      <c r="B362" s="103" t="n">
        <v>-8.65</v>
      </c>
      <c r="C362" s="103" t="n">
        <v>-11.19</v>
      </c>
    </row>
    <row r="363" ht="15" customHeight="1" s="70">
      <c r="A363" s="103" t="n">
        <v>36.89</v>
      </c>
      <c r="B363" s="103" t="n">
        <v>-8.359999999999999</v>
      </c>
      <c r="C363" s="103" t="n">
        <v>-10.75</v>
      </c>
    </row>
    <row r="364" ht="15" customHeight="1" s="70">
      <c r="A364" s="103" t="n">
        <v>37.08</v>
      </c>
      <c r="B364" s="103" t="n">
        <v>-8.279999999999999</v>
      </c>
      <c r="C364" s="103" t="n">
        <v>-10.59</v>
      </c>
    </row>
    <row r="365" ht="15" customHeight="1" s="70">
      <c r="A365" s="103" t="n">
        <v>37.18</v>
      </c>
      <c r="B365" s="103" t="n">
        <v>-8.34</v>
      </c>
      <c r="C365" s="103" t="n">
        <v>-10.84</v>
      </c>
    </row>
    <row r="366" ht="15" customHeight="1" s="70">
      <c r="A366" s="103" t="n">
        <v>37.28</v>
      </c>
      <c r="B366" s="103" t="n">
        <v>-8.15</v>
      </c>
      <c r="C366" s="103" t="n">
        <v>-10.43</v>
      </c>
    </row>
    <row r="367" ht="15" customHeight="1" s="70">
      <c r="A367" s="103" t="n">
        <v>37.37</v>
      </c>
      <c r="B367" s="103" t="n">
        <v>-8.07</v>
      </c>
      <c r="C367" s="103" t="n">
        <v>-10.61</v>
      </c>
    </row>
    <row r="368" ht="15" customHeight="1" s="70">
      <c r="A368" s="103" t="n">
        <v>37.47</v>
      </c>
      <c r="B368" s="103" t="n">
        <v>-8.029999999999999</v>
      </c>
      <c r="C368" s="103" t="n">
        <v>-10.73</v>
      </c>
    </row>
    <row r="369" ht="15" customHeight="1" s="70">
      <c r="A369" s="103" t="n">
        <v>37.56</v>
      </c>
      <c r="B369" s="103" t="n">
        <v>-7.99</v>
      </c>
      <c r="C369" s="103" t="n">
        <v>-10.83</v>
      </c>
    </row>
    <row r="370" ht="15" customHeight="1" s="70">
      <c r="A370" s="103" t="n">
        <v>37.66</v>
      </c>
      <c r="B370" s="103" t="n">
        <v>-8.029999999999999</v>
      </c>
      <c r="C370" s="103" t="n">
        <v>-11.03</v>
      </c>
    </row>
    <row r="371" ht="15" customHeight="1" s="70">
      <c r="A371" s="103" t="n">
        <v>37.77</v>
      </c>
      <c r="B371" s="103" t="n">
        <v>-8.130000000000001</v>
      </c>
      <c r="C371" s="103" t="n">
        <v>-11.11</v>
      </c>
    </row>
    <row r="372" ht="15" customHeight="1" s="70">
      <c r="A372" s="103" t="n">
        <v>37.89</v>
      </c>
      <c r="B372" s="103" t="n">
        <v>-8.01</v>
      </c>
      <c r="C372" s="103" t="n">
        <v>-11.03</v>
      </c>
    </row>
    <row r="373" ht="15" customHeight="1" s="70">
      <c r="A373" s="103" t="n">
        <v>38</v>
      </c>
      <c r="B373" s="103" t="n">
        <v>-8.029999999999999</v>
      </c>
      <c r="C373" s="103" t="n">
        <v>-10.9</v>
      </c>
    </row>
    <row r="374" ht="15" customHeight="1" s="70">
      <c r="A374" s="103" t="n">
        <v>38.12</v>
      </c>
      <c r="B374" s="103" t="n">
        <v>-7.97</v>
      </c>
      <c r="C374" s="103" t="n">
        <v>-10.84</v>
      </c>
    </row>
    <row r="375" ht="15" customHeight="1" s="70">
      <c r="A375" s="103" t="n">
        <v>38.23</v>
      </c>
      <c r="B375" s="103" t="n">
        <v>-8.039999999999999</v>
      </c>
      <c r="C375" s="103" t="n">
        <v>-11.3</v>
      </c>
    </row>
    <row r="376" ht="15" customHeight="1" s="70">
      <c r="A376" s="103" t="n">
        <v>38.35</v>
      </c>
      <c r="B376" s="103" t="n">
        <v>-8.029999999999999</v>
      </c>
      <c r="C376" s="103" t="n">
        <v>-11.24</v>
      </c>
    </row>
    <row r="377" ht="15" customHeight="1" s="70">
      <c r="A377" s="103" t="n">
        <v>38.47</v>
      </c>
      <c r="B377" s="103" t="n">
        <v>-8.039999999999999</v>
      </c>
      <c r="C377" s="103" t="n">
        <v>-11.2</v>
      </c>
    </row>
    <row r="378" ht="15" customHeight="1" s="70">
      <c r="A378" s="103" t="n">
        <v>38.58</v>
      </c>
      <c r="B378" s="103" t="n">
        <v>-8.18</v>
      </c>
      <c r="C378" s="103" t="n">
        <v>-11.27</v>
      </c>
    </row>
    <row r="379" ht="15" customHeight="1" s="70">
      <c r="A379" s="103" t="n">
        <v>38.7</v>
      </c>
      <c r="B379" s="103" t="n">
        <v>-8.31</v>
      </c>
      <c r="C379" s="103" t="n">
        <v>-11.25</v>
      </c>
    </row>
    <row r="380" ht="15" customHeight="1" s="70">
      <c r="A380" s="103" t="n">
        <v>38.93</v>
      </c>
      <c r="B380" s="103" t="n">
        <v>-8.279999999999999</v>
      </c>
      <c r="C380" s="103" t="n">
        <v>-11.38</v>
      </c>
    </row>
    <row r="381" ht="15" customHeight="1" s="70">
      <c r="A381" s="103" t="n">
        <v>39.04</v>
      </c>
      <c r="B381" s="103" t="n">
        <v>-8.34</v>
      </c>
      <c r="C381" s="103" t="n">
        <v>-11.15</v>
      </c>
    </row>
    <row r="382" ht="15" customHeight="1" s="70">
      <c r="A382" s="103" t="n">
        <v>39.16</v>
      </c>
      <c r="B382" s="103" t="n">
        <v>-8.359999999999999</v>
      </c>
      <c r="C382" s="103" t="n">
        <v>-11.21</v>
      </c>
    </row>
    <row r="383" ht="15" customHeight="1" s="70">
      <c r="A383" s="103" t="n">
        <v>39.27</v>
      </c>
      <c r="B383" s="103" t="n">
        <v>-8.380000000000001</v>
      </c>
      <c r="C383" s="103" t="n">
        <v>-11.4</v>
      </c>
    </row>
    <row r="384" ht="15" customHeight="1" s="70">
      <c r="A384" s="103" t="n">
        <v>39.39</v>
      </c>
      <c r="B384" s="103" t="n">
        <v>-8.34</v>
      </c>
      <c r="C384" s="103" t="n">
        <v>-11.55</v>
      </c>
    </row>
    <row r="385" ht="15" customHeight="1" s="70">
      <c r="A385" s="103" t="n">
        <v>39.5</v>
      </c>
      <c r="B385" s="103" t="n">
        <v>-8.300000000000001</v>
      </c>
      <c r="C385" s="103" t="n">
        <v>-11.06</v>
      </c>
    </row>
    <row r="386" ht="15" customHeight="1" s="70">
      <c r="A386" s="103" t="n">
        <v>39.62</v>
      </c>
      <c r="B386" s="103" t="n">
        <v>-8.27</v>
      </c>
      <c r="C386" s="103" t="n">
        <v>-10.85</v>
      </c>
    </row>
    <row r="387" ht="15" customHeight="1" s="70">
      <c r="A387" s="103" t="n">
        <v>39.73</v>
      </c>
      <c r="B387" s="103" t="n">
        <v>-8.27</v>
      </c>
      <c r="C387" s="103" t="n">
        <v>-10.91</v>
      </c>
    </row>
    <row r="388" ht="15" customHeight="1" s="70">
      <c r="A388" s="103" t="n">
        <v>39.85</v>
      </c>
      <c r="B388" s="103" t="n">
        <v>-8.279999999999999</v>
      </c>
      <c r="C388" s="103" t="n">
        <v>-10.96</v>
      </c>
    </row>
    <row r="389" ht="15" customHeight="1" s="70">
      <c r="A389" s="103" t="n">
        <v>39.97</v>
      </c>
      <c r="B389" s="103" t="n">
        <v>-8.289999999999999</v>
      </c>
      <c r="C389" s="103" t="n">
        <v>-10.91</v>
      </c>
    </row>
    <row r="390" ht="15" customHeight="1" s="70">
      <c r="A390" s="103" t="n">
        <v>40.08</v>
      </c>
      <c r="B390" s="103" t="n">
        <v>-8.369999999999999</v>
      </c>
      <c r="C390" s="103" t="n">
        <v>-11.18</v>
      </c>
    </row>
    <row r="391" ht="15" customHeight="1" s="70">
      <c r="A391" s="103" t="n">
        <v>40.2</v>
      </c>
      <c r="B391" s="103" t="n">
        <v>-8.24</v>
      </c>
      <c r="C391" s="103" t="n">
        <v>-10.44</v>
      </c>
    </row>
    <row r="392" ht="15" customHeight="1" s="70">
      <c r="A392" s="103" t="n">
        <v>40.31</v>
      </c>
      <c r="B392" s="103" t="n">
        <v>-8.42</v>
      </c>
      <c r="C392" s="103" t="n">
        <v>-10.99</v>
      </c>
    </row>
    <row r="393" ht="15" customHeight="1" s="70">
      <c r="A393" s="103" t="n">
        <v>40.43</v>
      </c>
      <c r="B393" s="103" t="n">
        <v>-8.369999999999999</v>
      </c>
      <c r="C393" s="103" t="n">
        <v>-10.74</v>
      </c>
    </row>
    <row r="394" ht="15" customHeight="1" s="70">
      <c r="A394" s="103" t="n">
        <v>40.54</v>
      </c>
      <c r="B394" s="103" t="n">
        <v>-8.48</v>
      </c>
      <c r="C394" s="103" t="n">
        <v>-11.33</v>
      </c>
    </row>
    <row r="395" ht="15" customHeight="1" s="70">
      <c r="A395" s="103" t="n">
        <v>40.66</v>
      </c>
      <c r="B395" s="103" t="n">
        <v>-8.369999999999999</v>
      </c>
      <c r="C395" s="103" t="n">
        <v>-11.25</v>
      </c>
    </row>
    <row r="396" ht="15" customHeight="1" s="70">
      <c r="A396" s="103" t="n">
        <v>40.77</v>
      </c>
      <c r="B396" s="103" t="n">
        <v>-8.51</v>
      </c>
      <c r="C396" s="103" t="n">
        <v>-11.23</v>
      </c>
    </row>
    <row r="397" ht="15" customHeight="1" s="70">
      <c r="A397" s="103" t="n">
        <v>41</v>
      </c>
      <c r="B397" s="103" t="n">
        <v>-8.27</v>
      </c>
      <c r="C397" s="103" t="n">
        <v>-10.44</v>
      </c>
    </row>
    <row r="398" ht="15" customHeight="1" s="70">
      <c r="A398" s="103" t="n">
        <v>41.12</v>
      </c>
      <c r="B398" s="103" t="n">
        <v>-8.44</v>
      </c>
      <c r="C398" s="103" t="n">
        <v>-10.69</v>
      </c>
    </row>
    <row r="399" ht="15" customHeight="1" s="70">
      <c r="A399" s="103" t="n">
        <v>41.16</v>
      </c>
      <c r="B399" s="103" t="n">
        <v>-8.18</v>
      </c>
      <c r="C399" s="103" t="n">
        <v>-10.03</v>
      </c>
    </row>
    <row r="400" ht="15" customHeight="1" s="70">
      <c r="A400" s="103" t="n">
        <v>41.26</v>
      </c>
      <c r="B400" s="103" t="n">
        <v>-7.93</v>
      </c>
      <c r="C400" s="103" t="n">
        <v>-9.630000000000001</v>
      </c>
    </row>
    <row r="401" ht="15" customHeight="1" s="70">
      <c r="A401" s="103" t="n">
        <v>41.34</v>
      </c>
      <c r="B401" s="103" t="n">
        <v>-8.109999999999999</v>
      </c>
      <c r="C401" s="103" t="n">
        <v>-9.6</v>
      </c>
    </row>
    <row r="402" ht="15" customHeight="1" s="70">
      <c r="A402" s="103" t="n">
        <v>41.37</v>
      </c>
      <c r="B402" s="103" t="n">
        <v>-8</v>
      </c>
      <c r="C402" s="103" t="n">
        <v>-9.699999999999999</v>
      </c>
    </row>
    <row r="403" ht="15" customHeight="1" s="70">
      <c r="A403" s="103" t="n">
        <v>41.41</v>
      </c>
      <c r="B403" s="103" t="n">
        <v>-8.050000000000001</v>
      </c>
      <c r="C403" s="103" t="n">
        <v>-9.94</v>
      </c>
    </row>
    <row r="404" ht="15" customHeight="1" s="70">
      <c r="A404" s="103" t="n">
        <v>41.45</v>
      </c>
      <c r="B404" s="103" t="n">
        <v>-8.08</v>
      </c>
      <c r="C404" s="103" t="n">
        <v>-10.08</v>
      </c>
    </row>
    <row r="405" ht="15" customHeight="1" s="70">
      <c r="A405" s="103" t="n">
        <v>41.48</v>
      </c>
      <c r="B405" s="103" t="n">
        <v>-7.95</v>
      </c>
      <c r="C405" s="103" t="n">
        <v>-10.15</v>
      </c>
    </row>
    <row r="406" ht="15" customHeight="1" s="70">
      <c r="A406" s="103" t="n">
        <v>41.52</v>
      </c>
      <c r="B406" s="103" t="n">
        <v>-7.92</v>
      </c>
      <c r="C406" s="103" t="n">
        <v>-10.89</v>
      </c>
    </row>
    <row r="407" ht="15" customHeight="1" s="70">
      <c r="A407" s="103" t="n">
        <v>41.55</v>
      </c>
      <c r="B407" s="103" t="n">
        <v>-8.02</v>
      </c>
      <c r="C407" s="103" t="n">
        <v>-11.04</v>
      </c>
    </row>
    <row r="408" ht="15" customHeight="1" s="70">
      <c r="A408" s="103" t="n">
        <v>41.59</v>
      </c>
      <c r="B408" s="103" t="n">
        <v>-7.93</v>
      </c>
      <c r="C408" s="103" t="n">
        <v>-10.92</v>
      </c>
    </row>
    <row r="409" ht="15" customHeight="1" s="70">
      <c r="A409" s="103" t="n">
        <v>41.63</v>
      </c>
      <c r="B409" s="103" t="n">
        <v>-8.130000000000001</v>
      </c>
      <c r="C409" s="103" t="n">
        <v>-10.93</v>
      </c>
    </row>
    <row r="410" ht="15" customHeight="1" s="70">
      <c r="A410" s="103" t="n">
        <v>41.66</v>
      </c>
      <c r="B410" s="103" t="n">
        <v>-8.09</v>
      </c>
      <c r="C410" s="103" t="n">
        <v>-11.27</v>
      </c>
    </row>
    <row r="411" ht="15" customHeight="1" s="70">
      <c r="A411" s="103" t="n">
        <v>41.7</v>
      </c>
      <c r="B411" s="103" t="n">
        <v>-8.029999999999999</v>
      </c>
      <c r="C411" s="103" t="n">
        <v>-10.74</v>
      </c>
    </row>
    <row r="412" ht="15" customHeight="1" s="70">
      <c r="A412" s="103" t="n">
        <v>41.74</v>
      </c>
      <c r="B412" s="103" t="n">
        <v>-8.1</v>
      </c>
      <c r="C412" s="103" t="n">
        <v>-11.01</v>
      </c>
    </row>
    <row r="413" ht="15" customHeight="1" s="70">
      <c r="A413" s="103" t="n">
        <v>41.81</v>
      </c>
      <c r="B413" s="103" t="n">
        <v>-8.050000000000001</v>
      </c>
      <c r="C413" s="103" t="n">
        <v>-10.9</v>
      </c>
    </row>
    <row r="414" ht="15" customHeight="1" s="70">
      <c r="A414" s="103" t="n">
        <v>41.84</v>
      </c>
      <c r="B414" s="103" t="n">
        <v>-7.97</v>
      </c>
      <c r="C414" s="103" t="n">
        <v>-10.79</v>
      </c>
    </row>
    <row r="415" ht="15" customHeight="1" s="70">
      <c r="A415" s="103" t="n">
        <v>41.88</v>
      </c>
      <c r="B415" s="103" t="n">
        <v>-7.65</v>
      </c>
      <c r="C415" s="103" t="n">
        <v>-10.36</v>
      </c>
    </row>
    <row r="416" ht="15" customHeight="1" s="70">
      <c r="A416" s="103" t="n">
        <v>41.92</v>
      </c>
      <c r="B416" s="103" t="n">
        <v>-8.289999999999999</v>
      </c>
      <c r="C416" s="103" t="n">
        <v>-10.41</v>
      </c>
    </row>
    <row r="417" ht="15" customHeight="1" s="70">
      <c r="A417" s="103" t="n">
        <v>41.95</v>
      </c>
      <c r="B417" s="103" t="n">
        <v>-8.52</v>
      </c>
      <c r="C417" s="103" t="n">
        <v>-10.47</v>
      </c>
    </row>
    <row r="418" ht="15" customHeight="1" s="70">
      <c r="A418" s="103" t="n">
        <v>41.99</v>
      </c>
      <c r="B418" s="103" t="n">
        <v>-8.369999999999999</v>
      </c>
      <c r="C418" s="103" t="n">
        <v>-11.04</v>
      </c>
    </row>
    <row r="419" ht="15" customHeight="1" s="70">
      <c r="A419" s="103" t="n">
        <v>42.03</v>
      </c>
      <c r="B419" s="103" t="n">
        <v>-8.119999999999999</v>
      </c>
      <c r="C419" s="103" t="n">
        <v>-11.45</v>
      </c>
    </row>
    <row r="420" ht="15" customHeight="1" s="70">
      <c r="A420" s="103" t="n">
        <v>42.1</v>
      </c>
      <c r="B420" s="103" t="n">
        <v>-8.539999999999999</v>
      </c>
      <c r="C420" s="103" t="n">
        <v>-11.34</v>
      </c>
    </row>
    <row r="421" ht="15" customHeight="1" s="70">
      <c r="A421" s="103" t="n">
        <v>42.13</v>
      </c>
      <c r="B421" s="103" t="n">
        <v>-8.470000000000001</v>
      </c>
      <c r="C421" s="103" t="n">
        <v>-11.17</v>
      </c>
    </row>
    <row r="422" ht="15" customHeight="1" s="70">
      <c r="A422" s="103" t="n">
        <v>42.17</v>
      </c>
      <c r="B422" s="103" t="n">
        <v>-8.58</v>
      </c>
      <c r="C422" s="103" t="n">
        <v>-11.3</v>
      </c>
    </row>
    <row r="423" ht="15" customHeight="1" s="70">
      <c r="A423" s="103" t="n">
        <v>42.21</v>
      </c>
      <c r="B423" s="103" t="n">
        <v>-8.02</v>
      </c>
      <c r="C423" s="103" t="n">
        <v>-11.47</v>
      </c>
    </row>
    <row r="424" ht="15" customHeight="1" s="70">
      <c r="A424" s="103" t="n">
        <v>42.24</v>
      </c>
      <c r="B424" s="103" t="n">
        <v>-8.34</v>
      </c>
      <c r="C424" s="103" t="n">
        <v>-10.72</v>
      </c>
    </row>
    <row r="425" ht="15" customHeight="1" s="70">
      <c r="A425" s="103" t="n">
        <v>42.28</v>
      </c>
      <c r="B425" s="103" t="n">
        <v>-8.25</v>
      </c>
      <c r="C425" s="103" t="n">
        <v>-10.78</v>
      </c>
    </row>
    <row r="426" ht="15" customHeight="1" s="70">
      <c r="A426" s="103" t="n">
        <v>42.32</v>
      </c>
      <c r="B426" s="103" t="n">
        <v>-8.35</v>
      </c>
      <c r="C426" s="103" t="n">
        <v>-10.62</v>
      </c>
    </row>
    <row r="427" ht="15" customHeight="1" s="70">
      <c r="A427" s="103" t="n">
        <v>42.35</v>
      </c>
      <c r="B427" s="103" t="n">
        <v>-8.050000000000001</v>
      </c>
      <c r="C427" s="103" t="n">
        <v>-10.12</v>
      </c>
    </row>
    <row r="428" ht="15" customHeight="1" s="70">
      <c r="A428" s="103" t="n">
        <v>42.39</v>
      </c>
      <c r="B428" s="103" t="n">
        <v>-7.9</v>
      </c>
      <c r="C428" s="103" t="n">
        <v>-10.24</v>
      </c>
    </row>
    <row r="429" ht="15" customHeight="1" s="70">
      <c r="A429" s="103" t="n">
        <v>42.5</v>
      </c>
      <c r="B429" s="103" t="n">
        <v>-8.24</v>
      </c>
      <c r="C429" s="103" t="n">
        <v>-10.49</v>
      </c>
    </row>
    <row r="430" ht="15" customHeight="1" s="70">
      <c r="A430" s="103" t="n">
        <v>42.53</v>
      </c>
      <c r="B430" s="103" t="n">
        <v>-8.279999999999999</v>
      </c>
      <c r="C430" s="103" t="n">
        <v>-11.02</v>
      </c>
    </row>
    <row r="431" ht="15" customHeight="1" s="70">
      <c r="A431" s="103" t="n">
        <v>42.57</v>
      </c>
      <c r="B431" s="103" t="n">
        <v>-8.449999999999999</v>
      </c>
      <c r="C431" s="103" t="n">
        <v>-11.48</v>
      </c>
    </row>
    <row r="432" ht="15" customHeight="1" s="70">
      <c r="A432" s="103" t="n">
        <v>42.75</v>
      </c>
      <c r="B432" s="103" t="n">
        <v>-7.75</v>
      </c>
      <c r="C432" s="103" t="n">
        <v>-10.41</v>
      </c>
    </row>
    <row r="433" ht="15" customHeight="1" s="70">
      <c r="A433" s="103" t="n">
        <v>42.82</v>
      </c>
      <c r="B433" s="103" t="n">
        <v>-8.15</v>
      </c>
      <c r="C433" s="103" t="n">
        <v>-10.44</v>
      </c>
    </row>
    <row r="434" ht="15" customHeight="1" s="70">
      <c r="A434" s="103" t="n">
        <v>42.86</v>
      </c>
      <c r="B434" s="103" t="n">
        <v>-8.119999999999999</v>
      </c>
      <c r="C434" s="103" t="n">
        <v>-10.54</v>
      </c>
    </row>
    <row r="435" ht="15" customHeight="1" s="70">
      <c r="A435" s="103" t="n">
        <v>42.9</v>
      </c>
      <c r="B435" s="103" t="n">
        <v>-8.210000000000001</v>
      </c>
      <c r="C435" s="103" t="n">
        <v>-11.07</v>
      </c>
    </row>
    <row r="436" ht="15" customHeight="1" s="70">
      <c r="A436" s="103" t="n">
        <v>42.93</v>
      </c>
      <c r="B436" s="103" t="n">
        <v>-7.58</v>
      </c>
      <c r="C436" s="103" t="n">
        <v>-10.06</v>
      </c>
    </row>
    <row r="437" ht="15" customHeight="1" s="70">
      <c r="A437" s="103" t="n">
        <v>42.97</v>
      </c>
      <c r="B437" s="103" t="n">
        <v>-7.93</v>
      </c>
      <c r="C437" s="103" t="n">
        <v>-9.960000000000001</v>
      </c>
    </row>
    <row r="438" ht="15" customHeight="1" s="70">
      <c r="A438" s="103" t="n">
        <v>43</v>
      </c>
      <c r="B438" s="103" t="n">
        <v>-7.86</v>
      </c>
      <c r="C438" s="103" t="n">
        <v>-10.05</v>
      </c>
    </row>
    <row r="439" ht="15" customHeight="1" s="70">
      <c r="A439" s="103" t="n">
        <v>43.04</v>
      </c>
      <c r="B439" s="103" t="n">
        <v>-7.42</v>
      </c>
      <c r="C439" s="103" t="n">
        <v>-9.98</v>
      </c>
    </row>
    <row r="440" ht="15" customHeight="1" s="70">
      <c r="A440" s="103" t="n">
        <v>43.08</v>
      </c>
      <c r="B440" s="103" t="n">
        <v>-7.29</v>
      </c>
      <c r="C440" s="103" t="n">
        <v>-10.09</v>
      </c>
    </row>
    <row r="441" ht="15" customHeight="1" s="70">
      <c r="A441" s="103" t="n">
        <v>43.11</v>
      </c>
      <c r="B441" s="103" t="n">
        <v>-7.51</v>
      </c>
      <c r="C441" s="103" t="n">
        <v>-10.38</v>
      </c>
    </row>
    <row r="442" ht="15" customHeight="1" s="70">
      <c r="A442" s="103" t="n">
        <v>43.15</v>
      </c>
      <c r="B442" s="103" t="n">
        <v>-7.42</v>
      </c>
      <c r="C442" s="103" t="n">
        <v>-10.36</v>
      </c>
    </row>
    <row r="443" ht="15" customHeight="1" s="70">
      <c r="A443" s="103" t="n">
        <v>43.19</v>
      </c>
      <c r="B443" s="103" t="n">
        <v>-7.33</v>
      </c>
      <c r="C443" s="103" t="n">
        <v>-10.09</v>
      </c>
    </row>
    <row r="444" ht="15" customHeight="1" s="70">
      <c r="A444" s="103" t="n">
        <v>43.26</v>
      </c>
      <c r="B444" s="103" t="n">
        <v>-7.4</v>
      </c>
      <c r="C444" s="103" t="n">
        <v>-10.41</v>
      </c>
    </row>
    <row r="445" ht="15" customHeight="1" s="70">
      <c r="A445" s="103" t="n">
        <v>43.29</v>
      </c>
      <c r="B445" s="103" t="n">
        <v>-7.47</v>
      </c>
      <c r="C445" s="103" t="n">
        <v>-10.51</v>
      </c>
    </row>
    <row r="446" ht="15" customHeight="1" s="70">
      <c r="A446" s="103" t="n">
        <v>43.35</v>
      </c>
      <c r="B446" s="103" t="n">
        <v>-7.65</v>
      </c>
      <c r="C446" s="103" t="n">
        <v>-10.38</v>
      </c>
    </row>
    <row r="447" ht="15" customHeight="1" s="70">
      <c r="A447" s="103" t="n">
        <v>43.4</v>
      </c>
      <c r="B447" s="103" t="n">
        <v>-7.82</v>
      </c>
      <c r="C447" s="103" t="n">
        <v>-10.65</v>
      </c>
    </row>
    <row r="448" ht="15" customHeight="1" s="70">
      <c r="A448" s="103" t="n">
        <v>43.45</v>
      </c>
      <c r="B448" s="103" t="n">
        <v>-7.69</v>
      </c>
      <c r="C448" s="103" t="n">
        <v>-10.45</v>
      </c>
    </row>
    <row r="449" ht="15" customHeight="1" s="70">
      <c r="A449" s="103" t="n">
        <v>43.51</v>
      </c>
      <c r="B449" s="103" t="n">
        <v>-7.58</v>
      </c>
      <c r="C449" s="103" t="n">
        <v>-9.83</v>
      </c>
    </row>
    <row r="450" ht="15" customHeight="1" s="70">
      <c r="A450" s="103" t="n">
        <v>43.56</v>
      </c>
      <c r="B450" s="103" t="n">
        <v>-7.6</v>
      </c>
      <c r="C450" s="103" t="n">
        <v>-9.83</v>
      </c>
    </row>
    <row r="451" ht="15" customHeight="1" s="70">
      <c r="A451" s="103" t="n">
        <v>43.61</v>
      </c>
      <c r="B451" s="103" t="n">
        <v>-7.71</v>
      </c>
      <c r="C451" s="103" t="n">
        <v>-9.44</v>
      </c>
    </row>
    <row r="452" ht="15" customHeight="1" s="70">
      <c r="A452" s="103" t="n">
        <v>43.66</v>
      </c>
      <c r="B452" s="103" t="n">
        <v>-7.66</v>
      </c>
      <c r="C452" s="103" t="n">
        <v>-8.960000000000001</v>
      </c>
    </row>
    <row r="453" ht="15" customHeight="1" s="70">
      <c r="A453" s="103" t="n">
        <v>43.72</v>
      </c>
      <c r="B453" s="103" t="n">
        <v>-7.71</v>
      </c>
      <c r="C453" s="103" t="n">
        <v>-8.98</v>
      </c>
    </row>
    <row r="454" ht="15" customHeight="1" s="70">
      <c r="A454" s="103" t="n">
        <v>43.82</v>
      </c>
      <c r="B454" s="103" t="n">
        <v>-7.6</v>
      </c>
      <c r="C454" s="103" t="n">
        <v>-9.83</v>
      </c>
    </row>
    <row r="455" ht="15" customHeight="1" s="70">
      <c r="A455" s="103" t="n">
        <v>43.87</v>
      </c>
      <c r="B455" s="103" t="n">
        <v>-7.76</v>
      </c>
      <c r="C455" s="103" t="n">
        <v>-9.710000000000001</v>
      </c>
    </row>
    <row r="456" ht="15" customHeight="1" s="70">
      <c r="A456" s="103" t="n">
        <v>43.93</v>
      </c>
      <c r="B456" s="103" t="n">
        <v>-7.92</v>
      </c>
      <c r="C456" s="103" t="n">
        <v>-9.98</v>
      </c>
    </row>
    <row r="457" ht="15" customHeight="1" s="70">
      <c r="A457" s="103" t="n">
        <v>43.98</v>
      </c>
      <c r="B457" s="103" t="n">
        <v>-7.83</v>
      </c>
      <c r="C457" s="103" t="n">
        <v>-10.07</v>
      </c>
    </row>
    <row r="458" ht="15" customHeight="1" s="70">
      <c r="A458" s="103" t="n">
        <v>44.03</v>
      </c>
      <c r="B458" s="103" t="n">
        <v>-7.84</v>
      </c>
      <c r="C458" s="103" t="n">
        <v>-10.37</v>
      </c>
    </row>
    <row r="459" ht="15" customHeight="1" s="70">
      <c r="A459" s="103" t="n">
        <v>44.14</v>
      </c>
      <c r="B459" s="103" t="n">
        <v>-8.119999999999999</v>
      </c>
      <c r="C459" s="103" t="n">
        <v>-11.42</v>
      </c>
    </row>
    <row r="460" ht="15" customHeight="1" s="70">
      <c r="A460" s="103" t="n">
        <v>44.19</v>
      </c>
      <c r="B460" s="103" t="n">
        <v>-8.210000000000001</v>
      </c>
      <c r="C460" s="103" t="n">
        <v>-11.63</v>
      </c>
    </row>
    <row r="461" ht="15" customHeight="1" s="70">
      <c r="A461" s="103" t="n">
        <v>44.24</v>
      </c>
      <c r="B461" s="103" t="n">
        <v>-8.15</v>
      </c>
      <c r="C461" s="103" t="n">
        <v>-11.49</v>
      </c>
    </row>
    <row r="462" ht="15" customHeight="1" s="70">
      <c r="A462" s="103" t="n">
        <v>44.3</v>
      </c>
      <c r="B462" s="103" t="n">
        <v>-7.89</v>
      </c>
      <c r="C462" s="103" t="n">
        <v>-11.2</v>
      </c>
    </row>
    <row r="463" ht="15" customHeight="1" s="70">
      <c r="A463" s="103" t="n">
        <v>44.4</v>
      </c>
      <c r="B463" s="103" t="n">
        <v>-7.87</v>
      </c>
      <c r="C463" s="103" t="n">
        <v>-10.79</v>
      </c>
    </row>
    <row r="464" ht="15" customHeight="1" s="70">
      <c r="A464" s="103" t="n">
        <v>44.46</v>
      </c>
      <c r="B464" s="103" t="n">
        <v>-7.93</v>
      </c>
      <c r="C464" s="103" t="n">
        <v>-10.69</v>
      </c>
    </row>
    <row r="465" ht="15" customHeight="1" s="70">
      <c r="A465" s="103" t="n">
        <v>44.51</v>
      </c>
      <c r="B465" s="103" t="n">
        <v>-7.81</v>
      </c>
      <c r="C465" s="103" t="n">
        <v>-10.54</v>
      </c>
    </row>
    <row r="466" ht="15" customHeight="1" s="70">
      <c r="A466" s="103" t="n">
        <v>44.56</v>
      </c>
      <c r="B466" s="103" t="n">
        <v>-7.87</v>
      </c>
      <c r="C466" s="103" t="n">
        <v>-10.78</v>
      </c>
    </row>
    <row r="467" ht="15" customHeight="1" s="70">
      <c r="A467" s="103" t="n">
        <v>44.61</v>
      </c>
      <c r="B467" s="103" t="n">
        <v>-7.9</v>
      </c>
      <c r="C467" s="103" t="n">
        <v>-10.99</v>
      </c>
    </row>
    <row r="468" ht="15" customHeight="1" s="70">
      <c r="A468" s="103" t="n">
        <v>44.67</v>
      </c>
      <c r="B468" s="103" t="n">
        <v>-7.84</v>
      </c>
      <c r="C468" s="103" t="n">
        <v>-10.8</v>
      </c>
    </row>
    <row r="469" ht="15" customHeight="1" s="70">
      <c r="A469" s="103" t="n">
        <v>44.77</v>
      </c>
      <c r="B469" s="103" t="n">
        <v>-7.84</v>
      </c>
      <c r="C469" s="103" t="n">
        <v>-11.09</v>
      </c>
    </row>
    <row r="470" ht="15" customHeight="1" s="70">
      <c r="A470" s="103" t="n">
        <v>44.82</v>
      </c>
      <c r="B470" s="103" t="n">
        <v>-8.029999999999999</v>
      </c>
      <c r="C470" s="103" t="n">
        <v>-11.38</v>
      </c>
    </row>
    <row r="471" ht="15" customHeight="1" s="70">
      <c r="A471" s="103" t="n">
        <v>44.88</v>
      </c>
      <c r="B471" s="103" t="n">
        <v>-8.130000000000001</v>
      </c>
      <c r="C471" s="103" t="n">
        <v>-11.59</v>
      </c>
    </row>
    <row r="472" ht="15" customHeight="1" s="70">
      <c r="A472" s="103" t="n">
        <v>44.91</v>
      </c>
      <c r="B472" s="103" t="n">
        <v>-8.050000000000001</v>
      </c>
      <c r="C472" s="103" t="n">
        <v>-11.18</v>
      </c>
    </row>
    <row r="473" ht="15" customHeight="1" s="70">
      <c r="A473" s="103" t="n">
        <v>44.95</v>
      </c>
      <c r="B473" s="103" t="n">
        <v>-8.119999999999999</v>
      </c>
      <c r="C473" s="103" t="n">
        <v>-11.39</v>
      </c>
    </row>
    <row r="474" ht="15" customHeight="1" s="70">
      <c r="A474" s="103" t="n">
        <v>45.06</v>
      </c>
      <c r="B474" s="103" t="n">
        <v>-8.050000000000001</v>
      </c>
      <c r="C474" s="103" t="n">
        <v>-11.12</v>
      </c>
    </row>
    <row r="475" ht="15" customHeight="1" s="70">
      <c r="A475" s="103" t="n">
        <v>45.09</v>
      </c>
      <c r="B475" s="103" t="n">
        <v>-8.289999999999999</v>
      </c>
      <c r="C475" s="103" t="n">
        <v>-10.78</v>
      </c>
    </row>
    <row r="476" ht="15" customHeight="1" s="70">
      <c r="A476" s="103" t="n">
        <v>45.13</v>
      </c>
      <c r="B476" s="103" t="n">
        <v>-8.01</v>
      </c>
      <c r="C476" s="103" t="n">
        <v>-10.86</v>
      </c>
    </row>
    <row r="477" ht="15" customHeight="1" s="70">
      <c r="A477" s="103" t="n">
        <v>45.17</v>
      </c>
      <c r="B477" s="103" t="n">
        <v>-7.99</v>
      </c>
      <c r="C477" s="103" t="n">
        <v>-10.88</v>
      </c>
    </row>
    <row r="478" ht="15" customHeight="1" s="70">
      <c r="A478" s="103" t="n">
        <v>45.2</v>
      </c>
      <c r="B478" s="103" t="n">
        <v>-7.91</v>
      </c>
      <c r="C478" s="103" t="n">
        <v>-10.65</v>
      </c>
    </row>
    <row r="479" ht="15" customHeight="1" s="70">
      <c r="A479" s="103" t="n">
        <v>45.24</v>
      </c>
      <c r="B479" s="103" t="n">
        <v>-8.029999999999999</v>
      </c>
      <c r="C479" s="103" t="n">
        <v>-10.9</v>
      </c>
    </row>
    <row r="480" ht="15" customHeight="1" s="70">
      <c r="A480" s="103" t="n">
        <v>45.28</v>
      </c>
      <c r="B480" s="103" t="n">
        <v>-8.02</v>
      </c>
      <c r="C480" s="103" t="n">
        <v>-10.72</v>
      </c>
    </row>
    <row r="481" ht="15" customHeight="1" s="70">
      <c r="A481" s="103" t="n">
        <v>45.31</v>
      </c>
      <c r="B481" s="103" t="n">
        <v>-8.029999999999999</v>
      </c>
      <c r="C481" s="103" t="n">
        <v>-10.74</v>
      </c>
    </row>
    <row r="482" ht="15" customHeight="1" s="70">
      <c r="A482" s="103" t="n">
        <v>45.35</v>
      </c>
      <c r="B482" s="103" t="n">
        <v>-7.92</v>
      </c>
      <c r="C482" s="103" t="n">
        <v>-10.54</v>
      </c>
    </row>
    <row r="483" ht="15" customHeight="1" s="70">
      <c r="A483" s="103" t="n">
        <v>45.38</v>
      </c>
      <c r="B483" s="103" t="n">
        <v>-7.98</v>
      </c>
      <c r="C483" s="103" t="n">
        <v>-10.46</v>
      </c>
    </row>
    <row r="484" ht="15" customHeight="1" s="70">
      <c r="A484" s="103" t="n">
        <v>45.42</v>
      </c>
      <c r="B484" s="103" t="n">
        <v>-7.97</v>
      </c>
      <c r="C484" s="103" t="n">
        <v>-10.65</v>
      </c>
    </row>
    <row r="485" ht="15" customHeight="1" s="70">
      <c r="A485" s="103" t="n">
        <v>45.46</v>
      </c>
      <c r="B485" s="103" t="n">
        <v>-7.94</v>
      </c>
      <c r="C485" s="103" t="n">
        <v>-10.36</v>
      </c>
    </row>
    <row r="486" ht="15" customHeight="1" s="70">
      <c r="A486" s="103" t="n">
        <v>45.49</v>
      </c>
      <c r="B486" s="103" t="n">
        <v>-7.98</v>
      </c>
      <c r="C486" s="103" t="n">
        <v>-10.65</v>
      </c>
    </row>
    <row r="487" ht="15" customHeight="1" s="70">
      <c r="A487" s="103" t="n">
        <v>45.53</v>
      </c>
      <c r="B487" s="103" t="n">
        <v>-8.029999999999999</v>
      </c>
      <c r="C487" s="103" t="n">
        <v>-10.92</v>
      </c>
    </row>
    <row r="488" ht="15" customHeight="1" s="70">
      <c r="A488" s="103" t="n">
        <v>45.57</v>
      </c>
      <c r="B488" s="103" t="n">
        <v>-7.98</v>
      </c>
      <c r="C488" s="103" t="n">
        <v>-10.8</v>
      </c>
    </row>
    <row r="489" ht="15" customHeight="1" s="70">
      <c r="A489" s="103" t="n">
        <v>45.6</v>
      </c>
      <c r="B489" s="103" t="n">
        <v>-8.06</v>
      </c>
      <c r="C489" s="103" t="n">
        <v>-11.17</v>
      </c>
    </row>
    <row r="490" ht="15" customHeight="1" s="70">
      <c r="A490" s="103" t="n">
        <v>45.64</v>
      </c>
      <c r="B490" s="103" t="n">
        <v>-7.95</v>
      </c>
      <c r="C490" s="103" t="n">
        <v>-10.88</v>
      </c>
    </row>
    <row r="491" ht="15" customHeight="1" s="70">
      <c r="A491" s="103" t="n">
        <v>45.67</v>
      </c>
      <c r="B491" s="103" t="n">
        <v>-7.94</v>
      </c>
      <c r="C491" s="103" t="n">
        <v>-11.05</v>
      </c>
    </row>
    <row r="492" ht="15" customHeight="1" s="70">
      <c r="A492" s="103" t="n">
        <v>45.71</v>
      </c>
      <c r="B492" s="103" t="n">
        <v>-7.92</v>
      </c>
      <c r="C492" s="103" t="n">
        <v>-11.2</v>
      </c>
    </row>
    <row r="493" ht="15" customHeight="1" s="70">
      <c r="A493" s="103" t="n">
        <v>45.75</v>
      </c>
      <c r="B493" s="103" t="n">
        <v>-8.01</v>
      </c>
      <c r="C493" s="103" t="n">
        <v>-11.27</v>
      </c>
    </row>
    <row r="494" ht="15" customHeight="1" s="70">
      <c r="A494" s="103" t="n">
        <v>45.78</v>
      </c>
      <c r="B494" s="103" t="n">
        <v>-8.07</v>
      </c>
      <c r="C494" s="103" t="n">
        <v>-11.64</v>
      </c>
    </row>
    <row r="495" ht="15" customHeight="1" s="70">
      <c r="A495" s="103" t="n">
        <v>45.82</v>
      </c>
      <c r="B495" s="103" t="n">
        <v>-8.01</v>
      </c>
      <c r="C495" s="103" t="n">
        <v>-11.22</v>
      </c>
    </row>
    <row r="496" ht="15" customHeight="1" s="70">
      <c r="A496" s="103" t="n">
        <v>45.86</v>
      </c>
      <c r="B496" s="103" t="n">
        <v>-7.88</v>
      </c>
      <c r="C496" s="103" t="n">
        <v>-11.33</v>
      </c>
    </row>
    <row r="497" ht="15" customHeight="1" s="70">
      <c r="A497" s="103" t="n">
        <v>45.89</v>
      </c>
      <c r="B497" s="103" t="n">
        <v>-7.86</v>
      </c>
      <c r="C497" s="103" t="n">
        <v>-11.56</v>
      </c>
    </row>
    <row r="498" ht="15" customHeight="1" s="70">
      <c r="A498" s="103" t="n">
        <v>45.93</v>
      </c>
      <c r="B498" s="103" t="n">
        <v>-8.029999999999999</v>
      </c>
      <c r="C498" s="103" t="n">
        <v>-11.64</v>
      </c>
    </row>
    <row r="499" ht="15" customHeight="1" s="70">
      <c r="A499" s="103" t="n">
        <v>45.96</v>
      </c>
      <c r="B499" s="103" t="n">
        <v>-7.85</v>
      </c>
      <c r="C499" s="103" t="n">
        <v>-11.67</v>
      </c>
    </row>
    <row r="500" ht="15" customHeight="1" s="70">
      <c r="A500" s="103" t="n">
        <v>46.03</v>
      </c>
      <c r="B500" s="103" t="n">
        <v>-7.79</v>
      </c>
      <c r="C500" s="103" t="n">
        <v>-11.51</v>
      </c>
    </row>
    <row r="501" ht="15" customHeight="1" s="70">
      <c r="A501" s="103" t="n">
        <v>46.1</v>
      </c>
      <c r="B501" s="103" t="n">
        <v>-7.83</v>
      </c>
      <c r="C501" s="103" t="n">
        <v>-11.63</v>
      </c>
    </row>
    <row r="502" ht="15" customHeight="1" s="70">
      <c r="A502" s="103" t="n">
        <v>46.17</v>
      </c>
      <c r="B502" s="103" t="n">
        <v>-7.75</v>
      </c>
      <c r="C502" s="103" t="n">
        <v>-11.41</v>
      </c>
    </row>
    <row r="503" ht="15" customHeight="1" s="70">
      <c r="A503" s="103" t="n">
        <v>46.24</v>
      </c>
      <c r="B503" s="103" t="n">
        <v>-7.62</v>
      </c>
      <c r="C503" s="103" t="n">
        <v>-11.39</v>
      </c>
    </row>
    <row r="504" ht="15" customHeight="1" s="70">
      <c r="A504" s="103" t="n">
        <v>46.31</v>
      </c>
      <c r="B504" s="103" t="n">
        <v>-7.8</v>
      </c>
      <c r="C504" s="103" t="n">
        <v>-11.57</v>
      </c>
    </row>
    <row r="505" ht="15" customHeight="1" s="70">
      <c r="A505" s="103" t="n">
        <v>46.38</v>
      </c>
      <c r="B505" s="103" t="n">
        <v>-7.61</v>
      </c>
      <c r="C505" s="103" t="n">
        <v>-11.13</v>
      </c>
    </row>
    <row r="506" ht="15" customHeight="1" s="70">
      <c r="A506" s="103" t="n">
        <v>46.52</v>
      </c>
      <c r="B506" s="103" t="n">
        <v>-7.97</v>
      </c>
      <c r="C506" s="103" t="n">
        <v>-10.86</v>
      </c>
    </row>
    <row r="507" ht="15" customHeight="1" s="70">
      <c r="A507" s="103" t="n">
        <v>46.59</v>
      </c>
      <c r="B507" s="103" t="n">
        <v>-7.96</v>
      </c>
      <c r="C507" s="103" t="n">
        <v>-11.07</v>
      </c>
    </row>
    <row r="508" ht="15" customHeight="1" s="70">
      <c r="A508" s="103" t="n">
        <v>46.66</v>
      </c>
      <c r="B508" s="103" t="n">
        <v>-8.140000000000001</v>
      </c>
      <c r="C508" s="103" t="n">
        <v>-11.34</v>
      </c>
    </row>
    <row r="509" ht="15" customHeight="1" s="70">
      <c r="A509" s="103" t="n">
        <v>46.73</v>
      </c>
      <c r="B509" s="103" t="n">
        <v>-8.07</v>
      </c>
      <c r="C509" s="103" t="n">
        <v>-11.62</v>
      </c>
    </row>
    <row r="510" ht="15" customHeight="1" s="70">
      <c r="A510" s="103" t="n">
        <v>46.8</v>
      </c>
      <c r="B510" s="103" t="n">
        <v>-8.16</v>
      </c>
      <c r="C510" s="103" t="n">
        <v>-11.99</v>
      </c>
    </row>
    <row r="511" ht="15" customHeight="1" s="70">
      <c r="A511" s="103" t="n">
        <v>46.86</v>
      </c>
      <c r="B511" s="103" t="n">
        <v>-8.02</v>
      </c>
      <c r="C511" s="103" t="n">
        <v>-11.44</v>
      </c>
    </row>
    <row r="512" ht="15" customHeight="1" s="70">
      <c r="A512" s="103" t="n">
        <v>46.93</v>
      </c>
      <c r="B512" s="103" t="n">
        <v>-8.06</v>
      </c>
      <c r="C512" s="103" t="n">
        <v>-11.17</v>
      </c>
    </row>
    <row r="513" ht="15" customHeight="1" s="70">
      <c r="A513" s="103" t="n">
        <v>47</v>
      </c>
      <c r="B513" s="103" t="n">
        <v>-8.210000000000001</v>
      </c>
      <c r="C513" s="103" t="n">
        <v>-11.53</v>
      </c>
    </row>
    <row r="514" ht="15" customHeight="1" s="70">
      <c r="A514" s="103" t="n">
        <v>47.07</v>
      </c>
      <c r="B514" s="103" t="n">
        <v>-8.19</v>
      </c>
      <c r="C514" s="103" t="n">
        <v>-11.42</v>
      </c>
    </row>
    <row r="515" ht="15" customHeight="1" s="70">
      <c r="A515" s="103" t="n">
        <v>47.14</v>
      </c>
      <c r="B515" s="103" t="n">
        <v>-8.210000000000001</v>
      </c>
      <c r="C515" s="103" t="n">
        <v>-11.39</v>
      </c>
    </row>
    <row r="516" ht="15" customHeight="1" s="70">
      <c r="A516" s="103" t="n">
        <v>47.21</v>
      </c>
      <c r="B516" s="103" t="n">
        <v>-8.1</v>
      </c>
      <c r="C516" s="103" t="n">
        <v>-11.09</v>
      </c>
    </row>
    <row r="517" ht="15" customHeight="1" s="70">
      <c r="A517" s="103" t="n">
        <v>47.28</v>
      </c>
      <c r="B517" s="103" t="n">
        <v>-8.31</v>
      </c>
      <c r="C517" s="103" t="n">
        <v>-11.51</v>
      </c>
    </row>
    <row r="518" ht="15" customHeight="1" s="70">
      <c r="A518" s="103" t="n">
        <v>47.35</v>
      </c>
      <c r="B518" s="103" t="n">
        <v>-8.15</v>
      </c>
      <c r="C518" s="103" t="n">
        <v>-11.57</v>
      </c>
    </row>
    <row r="519" ht="15" customHeight="1" s="70">
      <c r="A519" s="103" t="n">
        <v>47.41</v>
      </c>
      <c r="B519" s="103" t="n">
        <v>-8.289999999999999</v>
      </c>
      <c r="C519" s="103" t="n">
        <v>-11.59</v>
      </c>
    </row>
    <row r="520" ht="15" customHeight="1" s="70">
      <c r="A520" s="103" t="n">
        <v>47.47</v>
      </c>
      <c r="B520" s="103" t="n">
        <v>-8.25</v>
      </c>
      <c r="C520" s="103" t="n">
        <v>-11.99</v>
      </c>
    </row>
    <row r="521" ht="15" customHeight="1" s="70">
      <c r="A521" s="103" t="n">
        <v>47.54</v>
      </c>
      <c r="B521" s="103" t="n">
        <v>-8.5</v>
      </c>
      <c r="C521" s="103" t="n">
        <v>-12.33</v>
      </c>
    </row>
    <row r="522" ht="15" customHeight="1" s="70">
      <c r="A522" s="103" t="n">
        <v>47.6</v>
      </c>
      <c r="B522" s="103" t="n">
        <v>-8.25</v>
      </c>
      <c r="C522" s="103" t="n">
        <v>-12.23</v>
      </c>
    </row>
    <row r="523" ht="15" customHeight="1" s="70">
      <c r="A523" s="103" t="n">
        <v>47.66</v>
      </c>
      <c r="B523" s="103" t="n">
        <v>-8.289999999999999</v>
      </c>
      <c r="C523" s="103" t="n">
        <v>-12.23</v>
      </c>
    </row>
    <row r="524" ht="15" customHeight="1" s="70">
      <c r="A524" s="103" t="n">
        <v>47.73</v>
      </c>
      <c r="B524" s="103" t="n">
        <v>-8.19</v>
      </c>
      <c r="C524" s="103" t="n">
        <v>-12.14</v>
      </c>
    </row>
    <row r="525" ht="15" customHeight="1" s="70">
      <c r="A525" s="103" t="n">
        <v>47.79</v>
      </c>
      <c r="B525" s="103" t="n">
        <v>-8.23</v>
      </c>
      <c r="C525" s="103" t="n">
        <v>-11.98</v>
      </c>
    </row>
    <row r="526" ht="15" customHeight="1" s="70">
      <c r="A526" s="103" t="n">
        <v>47.85</v>
      </c>
      <c r="B526" s="103" t="n">
        <v>-8.34</v>
      </c>
      <c r="C526" s="103" t="n">
        <v>-11.78</v>
      </c>
    </row>
    <row r="527" ht="15" customHeight="1" s="70">
      <c r="A527" s="103" t="n">
        <v>47.91</v>
      </c>
      <c r="B527" s="103" t="n">
        <v>-8.32</v>
      </c>
      <c r="C527" s="103" t="n">
        <v>-11.77</v>
      </c>
    </row>
    <row r="528" ht="15" customHeight="1" s="70">
      <c r="A528" s="103" t="n">
        <v>47.98</v>
      </c>
      <c r="B528" s="103" t="n">
        <v>-8.369999999999999</v>
      </c>
      <c r="C528" s="103" t="n">
        <v>-11.53</v>
      </c>
    </row>
    <row r="529" ht="15" customHeight="1" s="70">
      <c r="A529" s="103" t="n">
        <v>48.04</v>
      </c>
      <c r="B529" s="103" t="n">
        <v>-8.24</v>
      </c>
      <c r="C529" s="103" t="n">
        <v>-11.24</v>
      </c>
    </row>
    <row r="530" ht="15" customHeight="1" s="70">
      <c r="A530" s="103" t="n">
        <v>48.1</v>
      </c>
      <c r="B530" s="103" t="n">
        <v>-8.380000000000001</v>
      </c>
      <c r="C530" s="103" t="n">
        <v>-11.46</v>
      </c>
    </row>
    <row r="531" ht="15" customHeight="1" s="70">
      <c r="A531" s="103" t="n">
        <v>48.16</v>
      </c>
      <c r="B531" s="103" t="n">
        <v>-8.25</v>
      </c>
      <c r="C531" s="103" t="n">
        <v>-11.2</v>
      </c>
    </row>
    <row r="532" ht="15" customHeight="1" s="70">
      <c r="A532" s="103" t="n">
        <v>48.23</v>
      </c>
      <c r="B532" s="103" t="n">
        <v>-8.19</v>
      </c>
      <c r="C532" s="103" t="n">
        <v>-10.96</v>
      </c>
    </row>
    <row r="533" ht="15" customHeight="1" s="70">
      <c r="A533" s="103" t="n">
        <v>48.29</v>
      </c>
      <c r="B533" s="103" t="n">
        <v>-8.33</v>
      </c>
      <c r="C533" s="103" t="n">
        <v>-11.44</v>
      </c>
    </row>
    <row r="534" ht="15" customHeight="1" s="70">
      <c r="A534" s="103" t="n">
        <v>48.35</v>
      </c>
      <c r="B534" s="103" t="n">
        <v>-8.35</v>
      </c>
      <c r="C534" s="103" t="n">
        <v>-11.72</v>
      </c>
    </row>
    <row r="535" ht="15" customHeight="1" s="70">
      <c r="A535" s="103" t="n">
        <v>48.41</v>
      </c>
      <c r="B535" s="103" t="n">
        <v>-8.35</v>
      </c>
      <c r="C535" s="103" t="n">
        <v>-11.77</v>
      </c>
    </row>
    <row r="536" ht="15" customHeight="1" s="70">
      <c r="A536" s="103" t="n">
        <v>48.48</v>
      </c>
      <c r="B536" s="103" t="n">
        <v>-8.470000000000001</v>
      </c>
      <c r="C536" s="103" t="n">
        <v>-11.94</v>
      </c>
    </row>
    <row r="537" ht="15" customHeight="1" s="70">
      <c r="A537" s="103" t="n">
        <v>48.54</v>
      </c>
      <c r="B537" s="103" t="n">
        <v>-8.359999999999999</v>
      </c>
      <c r="C537" s="103" t="n">
        <v>-11.73</v>
      </c>
    </row>
    <row r="538" ht="15" customHeight="1" s="70">
      <c r="A538" s="103" t="n">
        <v>48.6</v>
      </c>
      <c r="B538" s="103" t="n">
        <v>-8.33</v>
      </c>
      <c r="C538" s="103" t="n">
        <v>-11.68</v>
      </c>
    </row>
    <row r="539" ht="15" customHeight="1" s="70">
      <c r="A539" s="103" t="n">
        <v>48.66</v>
      </c>
      <c r="B539" s="103" t="n">
        <v>-8.470000000000001</v>
      </c>
      <c r="C539" s="103" t="n">
        <v>-11.76</v>
      </c>
    </row>
    <row r="540" ht="15" customHeight="1" s="70">
      <c r="A540" s="103" t="n">
        <v>48.73</v>
      </c>
      <c r="B540" s="103" t="n">
        <v>-8.56</v>
      </c>
      <c r="C540" s="103" t="n">
        <v>-11.78</v>
      </c>
    </row>
    <row r="541" ht="15" customHeight="1" s="70">
      <c r="A541" s="103" t="n">
        <v>48.92</v>
      </c>
      <c r="B541" s="103" t="n">
        <v>-8.34</v>
      </c>
      <c r="C541" s="103" t="n">
        <v>-11.65</v>
      </c>
    </row>
    <row r="542" ht="15" customHeight="1" s="70">
      <c r="A542" s="103" t="n">
        <v>48.98</v>
      </c>
      <c r="B542" s="103" t="n">
        <v>-8.31</v>
      </c>
      <c r="C542" s="103" t="n">
        <v>-11.52</v>
      </c>
    </row>
    <row r="543" ht="15" customHeight="1" s="70">
      <c r="A543" s="103" t="n">
        <v>49.04</v>
      </c>
      <c r="B543" s="103" t="n">
        <v>-8.09</v>
      </c>
      <c r="C543" s="103" t="n">
        <v>-11.33</v>
      </c>
    </row>
    <row r="544" ht="15" customHeight="1" s="70">
      <c r="A544" s="103" t="n">
        <v>49.1</v>
      </c>
      <c r="B544" s="103" t="n">
        <v>-7.78</v>
      </c>
      <c r="C544" s="103" t="n">
        <v>-11.15</v>
      </c>
    </row>
    <row r="545" ht="15" customHeight="1" s="70">
      <c r="A545" s="103" t="n">
        <v>49.17</v>
      </c>
      <c r="B545" s="103" t="n">
        <v>-7.68</v>
      </c>
      <c r="C545" s="103" t="n">
        <v>-11.29</v>
      </c>
    </row>
    <row r="546" ht="15" customHeight="1" s="70">
      <c r="A546" s="103" t="n">
        <v>49.23</v>
      </c>
      <c r="B546" s="103" t="n">
        <v>-7.75</v>
      </c>
      <c r="C546" s="103" t="n">
        <v>-11.93</v>
      </c>
    </row>
    <row r="547" ht="15" customHeight="1" s="70">
      <c r="A547" s="103" t="n">
        <v>49.32</v>
      </c>
      <c r="B547" s="103" t="n">
        <v>-7.97</v>
      </c>
      <c r="C547" s="103" t="n">
        <v>-11.93</v>
      </c>
    </row>
    <row r="548" ht="15" customHeight="1" s="70">
      <c r="A548" s="103" t="n">
        <v>49.41</v>
      </c>
      <c r="B548" s="103" t="n">
        <v>-7.96</v>
      </c>
      <c r="C548" s="103" t="n">
        <v>-11.84</v>
      </c>
    </row>
    <row r="549" ht="15" customHeight="1" s="70">
      <c r="A549" s="103" t="n">
        <v>49.6</v>
      </c>
      <c r="B549" s="103" t="n">
        <v>-8.26</v>
      </c>
      <c r="C549" s="103" t="n">
        <v>-12.17</v>
      </c>
    </row>
    <row r="550" ht="15" customHeight="1" s="70">
      <c r="A550" s="103" t="n">
        <v>49.69</v>
      </c>
      <c r="B550" s="103" t="n">
        <v>-8.43</v>
      </c>
      <c r="C550" s="103" t="n">
        <v>-12.25</v>
      </c>
    </row>
    <row r="551" ht="15" customHeight="1" s="70">
      <c r="A551" s="103" t="n">
        <v>49.78</v>
      </c>
      <c r="B551" s="103" t="n">
        <v>-8.24</v>
      </c>
      <c r="C551" s="103" t="n">
        <v>-12.08</v>
      </c>
    </row>
    <row r="552" ht="15" customHeight="1" s="70">
      <c r="A552" s="103" t="n">
        <v>49.87</v>
      </c>
      <c r="B552" s="103" t="n">
        <v>-8.140000000000001</v>
      </c>
      <c r="C552" s="103" t="n">
        <v>-11.94</v>
      </c>
    </row>
    <row r="553" ht="15" customHeight="1" s="70">
      <c r="A553" s="103" t="n">
        <v>50.06</v>
      </c>
      <c r="B553" s="103" t="n">
        <v>-8.210000000000001</v>
      </c>
      <c r="C553" s="103" t="n">
        <v>-11.96</v>
      </c>
    </row>
    <row r="554" ht="15" customHeight="1" s="70">
      <c r="A554" s="103" t="n">
        <v>50.15</v>
      </c>
      <c r="B554" s="103" t="n">
        <v>-8.31</v>
      </c>
      <c r="C554" s="103" t="n">
        <v>-12.1</v>
      </c>
    </row>
    <row r="555" ht="15" customHeight="1" s="70">
      <c r="A555" s="103" t="n">
        <v>50.24</v>
      </c>
      <c r="B555" s="103" t="n">
        <v>-8.119999999999999</v>
      </c>
      <c r="C555" s="103" t="n">
        <v>-11.88</v>
      </c>
    </row>
    <row r="556" ht="15" customHeight="1" s="70">
      <c r="A556" s="103" t="n">
        <v>50.52</v>
      </c>
      <c r="B556" s="103" t="n">
        <v>-8.08</v>
      </c>
      <c r="C556" s="103" t="n">
        <v>-11.74</v>
      </c>
    </row>
    <row r="557" ht="15" customHeight="1" s="70">
      <c r="A557" s="103" t="n">
        <v>50.61</v>
      </c>
      <c r="B557" s="103" t="n">
        <v>-8.199999999999999</v>
      </c>
      <c r="C557" s="103" t="n">
        <v>-11.89</v>
      </c>
    </row>
    <row r="558" ht="15" customHeight="1" s="70">
      <c r="A558" s="103" t="n">
        <v>50.71</v>
      </c>
      <c r="B558" s="103" t="n">
        <v>-7.96</v>
      </c>
      <c r="C558" s="103" t="n">
        <v>-11.64</v>
      </c>
    </row>
    <row r="559" ht="15" customHeight="1" s="70">
      <c r="A559" s="103" t="n">
        <v>50.8</v>
      </c>
      <c r="B559" s="103" t="n">
        <v>-7.88</v>
      </c>
      <c r="C559" s="103" t="n">
        <v>-11.39</v>
      </c>
    </row>
    <row r="560" ht="15" customHeight="1" s="70">
      <c r="A560" s="103" t="n">
        <v>50.89</v>
      </c>
      <c r="B560" s="103" t="n">
        <v>-8.08</v>
      </c>
      <c r="C560" s="103" t="n">
        <v>-11.9</v>
      </c>
    </row>
    <row r="561" ht="15" customHeight="1" s="70">
      <c r="A561" s="103" t="n">
        <v>51.07</v>
      </c>
      <c r="B561" s="103" t="n">
        <v>-7.87</v>
      </c>
      <c r="C561" s="103" t="n">
        <v>-11.38</v>
      </c>
    </row>
    <row r="562" ht="15" customHeight="1" s="70">
      <c r="A562" s="103" t="n">
        <v>51.17</v>
      </c>
      <c r="B562" s="103" t="n">
        <v>-7.71</v>
      </c>
      <c r="C562" s="103" t="n">
        <v>-11.22</v>
      </c>
    </row>
    <row r="563" ht="15" customHeight="1" s="70">
      <c r="A563" s="103" t="n">
        <v>51.26</v>
      </c>
      <c r="B563" s="103" t="n">
        <v>-7.38</v>
      </c>
      <c r="C563" s="103" t="n">
        <v>-10.81</v>
      </c>
    </row>
    <row r="564" ht="15" customHeight="1" s="70">
      <c r="A564" s="103" t="n">
        <v>51.35</v>
      </c>
      <c r="B564" s="103" t="n">
        <v>-7.64</v>
      </c>
      <c r="C564" s="103" t="n">
        <v>-11.12</v>
      </c>
    </row>
    <row r="565" ht="15" customHeight="1" s="70">
      <c r="A565" s="103" t="n">
        <v>51.44</v>
      </c>
      <c r="B565" s="103" t="n">
        <v>-7.63</v>
      </c>
      <c r="C565" s="103" t="n">
        <v>-11.15</v>
      </c>
    </row>
    <row r="566" ht="15" customHeight="1" s="70">
      <c r="A566" s="103" t="n">
        <v>51.54</v>
      </c>
      <c r="B566" s="103" t="n">
        <v>-7.77</v>
      </c>
      <c r="C566" s="103" t="n">
        <v>-11.12</v>
      </c>
    </row>
    <row r="567" ht="15" customHeight="1" s="70">
      <c r="A567" s="103" t="n">
        <v>51.63</v>
      </c>
      <c r="B567" s="103" t="n">
        <v>-7.7</v>
      </c>
      <c r="C567" s="103" t="n">
        <v>-11.03</v>
      </c>
    </row>
    <row r="568" ht="15" customHeight="1" s="70">
      <c r="A568" s="103" t="n">
        <v>51.72</v>
      </c>
      <c r="B568" s="103" t="n">
        <v>-7.69</v>
      </c>
      <c r="C568" s="103" t="n">
        <v>-10.92</v>
      </c>
    </row>
    <row r="569" ht="15" customHeight="1" s="70">
      <c r="A569" s="103" t="n">
        <v>51.81</v>
      </c>
      <c r="B569" s="103" t="n">
        <v>-7.76</v>
      </c>
      <c r="C569" s="103" t="n">
        <v>-11.25</v>
      </c>
    </row>
    <row r="570" ht="15" customHeight="1" s="70">
      <c r="A570" s="103" t="n">
        <v>51.91</v>
      </c>
      <c r="B570" s="103" t="n">
        <v>-8.050000000000001</v>
      </c>
      <c r="C570" s="103" t="n">
        <v>-11.56</v>
      </c>
    </row>
    <row r="571" ht="15" customHeight="1" s="70">
      <c r="A571" s="103" t="n">
        <v>52</v>
      </c>
      <c r="B571" s="103" t="n">
        <v>-8.34</v>
      </c>
      <c r="C571" s="103" t="n">
        <v>-11.75</v>
      </c>
    </row>
    <row r="572" ht="15" customHeight="1" s="70">
      <c r="A572" s="103" t="n">
        <v>52.07</v>
      </c>
      <c r="B572" s="103" t="n">
        <v>-8.42</v>
      </c>
      <c r="C572" s="103" t="n">
        <v>-11.55</v>
      </c>
    </row>
    <row r="573" ht="15" customHeight="1" s="70">
      <c r="A573" s="103" t="n">
        <v>52.15</v>
      </c>
      <c r="B573" s="103" t="n">
        <v>-8.4</v>
      </c>
      <c r="C573" s="103" t="n">
        <v>-11.48</v>
      </c>
    </row>
    <row r="574" ht="15" customHeight="1" s="70">
      <c r="A574" s="103" t="n">
        <v>52.22</v>
      </c>
      <c r="B574" s="103" t="n">
        <v>-8.42</v>
      </c>
      <c r="C574" s="103" t="n">
        <v>-11.59</v>
      </c>
    </row>
    <row r="575" ht="15" customHeight="1" s="70">
      <c r="A575" s="103" t="n">
        <v>52.38</v>
      </c>
      <c r="B575" s="103" t="n">
        <v>-8.35</v>
      </c>
      <c r="C575" s="103" t="n">
        <v>-11.89</v>
      </c>
    </row>
    <row r="576" ht="15" customHeight="1" s="70">
      <c r="A576" s="103" t="n">
        <v>52.53</v>
      </c>
      <c r="B576" s="103" t="n">
        <v>-8.33</v>
      </c>
      <c r="C576" s="103" t="n">
        <v>-11.55</v>
      </c>
    </row>
    <row r="577" ht="15" customHeight="1" s="70">
      <c r="A577" s="103" t="n">
        <v>52.68</v>
      </c>
      <c r="B577" s="103" t="n">
        <v>-8.27</v>
      </c>
      <c r="C577" s="103" t="n">
        <v>-11.32</v>
      </c>
    </row>
    <row r="578" ht="15" customHeight="1" s="70">
      <c r="A578" s="103" t="n">
        <v>52.76</v>
      </c>
      <c r="B578" s="103" t="n">
        <v>-8.119999999999999</v>
      </c>
      <c r="C578" s="103" t="n">
        <v>-11.41</v>
      </c>
    </row>
    <row r="579" ht="15" customHeight="1" s="70">
      <c r="A579" s="103" t="n">
        <v>52.83</v>
      </c>
      <c r="B579" s="103" t="n">
        <v>-8.25</v>
      </c>
      <c r="C579" s="103" t="n">
        <v>-11.19</v>
      </c>
    </row>
    <row r="580" ht="15" customHeight="1" s="70">
      <c r="A580" s="103" t="n">
        <v>52.91</v>
      </c>
      <c r="B580" s="103" t="n">
        <v>-7.96</v>
      </c>
      <c r="C580" s="103" t="n">
        <v>-10.78</v>
      </c>
    </row>
    <row r="581" ht="15" customHeight="1" s="70">
      <c r="A581" s="103" t="n">
        <v>52.98</v>
      </c>
      <c r="B581" s="103" t="n">
        <v>-7.93</v>
      </c>
      <c r="C581" s="103" t="n">
        <v>-10.47</v>
      </c>
    </row>
    <row r="582" ht="15" customHeight="1" s="70">
      <c r="A582" s="103" t="n">
        <v>53.06</v>
      </c>
      <c r="B582" s="103" t="n">
        <v>-8.039999999999999</v>
      </c>
      <c r="C582" s="103" t="n">
        <v>-10.94</v>
      </c>
    </row>
    <row r="583" ht="15" customHeight="1" s="70">
      <c r="A583" s="103" t="n">
        <v>53.21</v>
      </c>
      <c r="B583" s="103" t="n">
        <v>-8.140000000000001</v>
      </c>
      <c r="C583" s="103" t="n">
        <v>-11.33</v>
      </c>
    </row>
    <row r="584" ht="15" customHeight="1" s="70">
      <c r="A584" s="103" t="n">
        <v>53.29</v>
      </c>
      <c r="B584" s="103" t="n">
        <v>-8.07</v>
      </c>
      <c r="C584" s="103" t="n">
        <v>-11.37</v>
      </c>
    </row>
    <row r="585" ht="15" customHeight="1" s="70">
      <c r="A585" s="103" t="n">
        <v>53.36</v>
      </c>
      <c r="B585" s="103" t="n">
        <v>-8.050000000000001</v>
      </c>
      <c r="C585" s="103" t="n">
        <v>-11.09</v>
      </c>
    </row>
    <row r="586" ht="15" customHeight="1" s="70">
      <c r="A586" s="103" t="n">
        <v>53.44</v>
      </c>
      <c r="B586" s="103" t="n">
        <v>-8.02</v>
      </c>
      <c r="C586" s="103" t="n">
        <v>-11.02</v>
      </c>
    </row>
    <row r="587" ht="15" customHeight="1" s="70">
      <c r="A587" s="103" t="n">
        <v>53.51</v>
      </c>
      <c r="B587" s="103" t="n">
        <v>-7.99</v>
      </c>
      <c r="C587" s="103" t="n">
        <v>-11.1</v>
      </c>
    </row>
    <row r="588" ht="15" customHeight="1" s="70">
      <c r="A588" s="103" t="n">
        <v>53.59</v>
      </c>
      <c r="B588" s="103" t="n">
        <v>-8.16</v>
      </c>
      <c r="C588" s="103" t="n">
        <v>-11.24</v>
      </c>
    </row>
    <row r="589" ht="15" customHeight="1" s="70">
      <c r="A589" s="103" t="n">
        <v>53.67</v>
      </c>
      <c r="B589" s="103" t="n">
        <v>-8.19</v>
      </c>
      <c r="C589" s="103" t="n">
        <v>-11.32</v>
      </c>
    </row>
    <row r="590" ht="15" customHeight="1" s="70">
      <c r="A590" s="103" t="n">
        <v>53.74</v>
      </c>
      <c r="B590" s="103" t="n">
        <v>-8.199999999999999</v>
      </c>
      <c r="C590" s="103" t="n">
        <v>-11.41</v>
      </c>
    </row>
    <row r="591" ht="15" customHeight="1" s="70">
      <c r="A591" s="103" t="n">
        <v>53.82</v>
      </c>
      <c r="B591" s="103" t="n">
        <v>-8.19</v>
      </c>
      <c r="C591" s="103" t="n">
        <v>-11.42</v>
      </c>
    </row>
    <row r="592" ht="15" customHeight="1" s="70">
      <c r="A592" s="103" t="n">
        <v>53.89</v>
      </c>
      <c r="B592" s="103" t="n">
        <v>-8.31</v>
      </c>
      <c r="C592" s="103" t="n">
        <v>-11.74</v>
      </c>
    </row>
    <row r="593" ht="15" customHeight="1" s="70">
      <c r="A593" s="103" t="n">
        <v>53.97</v>
      </c>
      <c r="B593" s="103" t="n">
        <v>-8.5</v>
      </c>
      <c r="C593" s="103" t="n">
        <v>-11.76</v>
      </c>
    </row>
    <row r="594" ht="15" customHeight="1" s="70">
      <c r="A594" s="103" t="n">
        <v>54.12</v>
      </c>
      <c r="B594" s="103" t="n">
        <v>-8.33</v>
      </c>
      <c r="C594" s="103" t="n">
        <v>-11.37</v>
      </c>
    </row>
    <row r="595" ht="15" customHeight="1" s="70">
      <c r="A595" s="103" t="n">
        <v>54.2</v>
      </c>
      <c r="B595" s="103" t="n">
        <v>-8.16</v>
      </c>
      <c r="C595" s="103" t="n">
        <v>-10.93</v>
      </c>
    </row>
    <row r="596" ht="15" customHeight="1" s="70">
      <c r="A596" s="103" t="n">
        <v>54.27</v>
      </c>
      <c r="B596" s="103" t="n">
        <v>-7.9</v>
      </c>
      <c r="C596" s="103" t="n">
        <v>-10.94</v>
      </c>
    </row>
    <row r="597" ht="15" customHeight="1" s="70">
      <c r="A597" s="103" t="n">
        <v>54.37</v>
      </c>
      <c r="B597" s="103" t="n">
        <v>-7.98</v>
      </c>
      <c r="C597" s="103" t="n">
        <v>-10.82</v>
      </c>
    </row>
    <row r="598" ht="15" customHeight="1" s="70">
      <c r="A598" s="103" t="n">
        <v>54.47</v>
      </c>
      <c r="B598" s="103" t="n">
        <v>-7.75</v>
      </c>
      <c r="C598" s="103" t="n">
        <v>-10.4</v>
      </c>
    </row>
    <row r="599" ht="15" customHeight="1" s="70">
      <c r="A599" s="103" t="n">
        <v>54.57</v>
      </c>
      <c r="B599" s="103" t="n">
        <v>-7.49</v>
      </c>
      <c r="C599" s="103" t="n">
        <v>-9.98</v>
      </c>
    </row>
    <row r="600" ht="15" customHeight="1" s="70">
      <c r="A600" s="103" t="n">
        <v>54.77</v>
      </c>
      <c r="B600" s="103" t="n">
        <v>-7.4</v>
      </c>
      <c r="C600" s="103" t="n">
        <v>-10.23</v>
      </c>
    </row>
    <row r="601" ht="15" customHeight="1" s="70">
      <c r="A601" s="103" t="n">
        <v>54.96</v>
      </c>
      <c r="B601" s="103" t="n">
        <v>-7.79</v>
      </c>
      <c r="C601" s="103" t="n">
        <v>-11.24</v>
      </c>
    </row>
    <row r="602" ht="15" customHeight="1" s="70">
      <c r="A602" s="103" t="n">
        <v>55.06</v>
      </c>
      <c r="B602" s="103" t="n">
        <v>-7.97</v>
      </c>
      <c r="C602" s="103" t="n">
        <v>-11.41</v>
      </c>
    </row>
    <row r="603" ht="15" customHeight="1" s="70">
      <c r="A603" s="103" t="n">
        <v>55.16</v>
      </c>
      <c r="B603" s="103" t="n">
        <v>-7.92</v>
      </c>
      <c r="C603" s="103" t="n">
        <v>-11.38</v>
      </c>
    </row>
    <row r="604" ht="15" customHeight="1" s="70">
      <c r="A604" s="103" t="n">
        <v>55.26</v>
      </c>
      <c r="B604" s="103" t="n">
        <v>-7.91</v>
      </c>
      <c r="C604" s="103" t="n">
        <v>-11.1</v>
      </c>
    </row>
    <row r="605" ht="15" customHeight="1" s="70">
      <c r="A605" s="103" t="n">
        <v>55.36</v>
      </c>
      <c r="B605" s="103" t="n">
        <v>-7.82</v>
      </c>
      <c r="C605" s="103" t="n">
        <v>-11.02</v>
      </c>
    </row>
    <row r="606" ht="15" customHeight="1" s="70">
      <c r="A606" s="103" t="n">
        <v>55.46</v>
      </c>
      <c r="B606" s="103" t="n">
        <v>-8.27</v>
      </c>
      <c r="C606" s="103" t="n">
        <v>-11.37</v>
      </c>
    </row>
    <row r="607" ht="15" customHeight="1" s="70">
      <c r="A607" s="103" t="n">
        <v>55.56</v>
      </c>
      <c r="B607" s="103" t="n">
        <v>-7.76</v>
      </c>
      <c r="C607" s="103" t="n">
        <v>-10.79</v>
      </c>
    </row>
    <row r="608" ht="15" customHeight="1" s="70">
      <c r="A608" s="103" t="n">
        <v>55.66</v>
      </c>
      <c r="B608" s="103" t="n">
        <v>-7.81</v>
      </c>
      <c r="C608" s="103" t="n">
        <v>-10.91</v>
      </c>
    </row>
    <row r="609" ht="15" customHeight="1" s="70">
      <c r="A609" s="103" t="n">
        <v>55.76</v>
      </c>
      <c r="B609" s="103" t="n">
        <v>-7.89</v>
      </c>
      <c r="C609" s="103" t="n">
        <v>-10.74</v>
      </c>
    </row>
    <row r="610" ht="15" customHeight="1" s="70">
      <c r="A610" s="103" t="n">
        <v>55.85</v>
      </c>
      <c r="B610" s="103" t="n">
        <v>-7.91</v>
      </c>
      <c r="C610" s="103" t="n">
        <v>-10.76</v>
      </c>
    </row>
    <row r="611" ht="15" customHeight="1" s="70">
      <c r="A611" s="103" t="n">
        <v>55.95</v>
      </c>
      <c r="B611" s="103" t="n">
        <v>-8.08</v>
      </c>
      <c r="C611" s="103" t="n">
        <v>-10.96</v>
      </c>
    </row>
    <row r="612" ht="15" customHeight="1" s="70">
      <c r="A612" s="103" t="n">
        <v>56.05</v>
      </c>
      <c r="B612" s="103" t="n">
        <v>-8.17</v>
      </c>
      <c r="C612" s="103" t="n">
        <v>-11.03</v>
      </c>
    </row>
    <row r="613" ht="15" customHeight="1" s="70">
      <c r="A613" s="103" t="n">
        <v>56.15</v>
      </c>
      <c r="B613" s="103" t="n">
        <v>-8.359999999999999</v>
      </c>
      <c r="C613" s="103" t="n">
        <v>-11.15</v>
      </c>
    </row>
    <row r="614" ht="15" customHeight="1" s="70">
      <c r="A614" s="103" t="n">
        <v>56.25</v>
      </c>
      <c r="B614" s="103" t="n">
        <v>-8.449999999999999</v>
      </c>
      <c r="C614" s="103" t="n">
        <v>-11.16</v>
      </c>
    </row>
    <row r="615" ht="15" customHeight="1" s="70">
      <c r="A615" s="103" t="n">
        <v>56.45</v>
      </c>
      <c r="B615" s="103" t="n">
        <v>-8.539999999999999</v>
      </c>
      <c r="C615" s="103" t="n">
        <v>-11.35</v>
      </c>
    </row>
    <row r="616" ht="15" customHeight="1" s="70">
      <c r="A616" s="103" t="n">
        <v>56.65</v>
      </c>
      <c r="B616" s="103" t="n">
        <v>-8.43</v>
      </c>
      <c r="C616" s="103" t="n">
        <v>-11.49</v>
      </c>
    </row>
    <row r="617" ht="15" customHeight="1" s="70">
      <c r="A617" s="103" t="n">
        <v>56.74</v>
      </c>
      <c r="B617" s="103" t="n">
        <v>-8.460000000000001</v>
      </c>
      <c r="C617" s="103" t="n">
        <v>-11.46</v>
      </c>
    </row>
    <row r="618" ht="15" customHeight="1" s="70">
      <c r="A618" s="103" t="n">
        <v>56.84</v>
      </c>
      <c r="B618" s="103" t="n">
        <v>-8.390000000000001</v>
      </c>
      <c r="C618" s="103" t="n">
        <v>-11.21</v>
      </c>
    </row>
    <row r="619" ht="15" customHeight="1" s="70">
      <c r="A619" s="103" t="n">
        <v>56.94</v>
      </c>
      <c r="B619" s="103" t="n">
        <v>-8.35</v>
      </c>
      <c r="C619" s="103" t="n">
        <v>-10.85</v>
      </c>
    </row>
    <row r="620" ht="15" customHeight="1" s="70">
      <c r="A620" s="103" t="n">
        <v>57.04</v>
      </c>
      <c r="B620" s="103" t="n">
        <v>-8.34</v>
      </c>
      <c r="C620" s="103" t="n">
        <v>-10.87</v>
      </c>
    </row>
    <row r="621" ht="15" customHeight="1" s="70">
      <c r="A621" s="103" t="n">
        <v>57.14</v>
      </c>
      <c r="B621" s="103" t="n">
        <v>-8.32</v>
      </c>
      <c r="C621" s="103" t="n">
        <v>-11.2</v>
      </c>
    </row>
    <row r="622" ht="15" customHeight="1" s="70">
      <c r="A622" s="103" t="n">
        <v>57.24</v>
      </c>
      <c r="B622" s="103" t="n">
        <v>-8.529999999999999</v>
      </c>
      <c r="C622" s="103" t="n">
        <v>-11.12</v>
      </c>
    </row>
    <row r="623" ht="15" customHeight="1" s="70">
      <c r="A623" s="103" t="n">
        <v>57.31</v>
      </c>
      <c r="B623" s="103" t="n">
        <v>-8.619999999999999</v>
      </c>
      <c r="C623" s="103" t="n">
        <v>-11.13</v>
      </c>
    </row>
    <row r="624" ht="15" customHeight="1" s="70">
      <c r="A624" s="103" t="n">
        <v>57.38</v>
      </c>
      <c r="B624" s="103" t="n">
        <v>-8.52</v>
      </c>
      <c r="C624" s="103" t="n">
        <v>-10.96</v>
      </c>
    </row>
    <row r="625" ht="15" customHeight="1" s="70">
      <c r="A625" s="103" t="n">
        <v>57.45</v>
      </c>
      <c r="B625" s="103" t="n">
        <v>-8.529999999999999</v>
      </c>
      <c r="C625" s="103" t="n">
        <v>-10.89</v>
      </c>
    </row>
    <row r="626" ht="15" customHeight="1" s="70">
      <c r="A626" s="103" t="n">
        <v>57.59</v>
      </c>
      <c r="B626" s="103" t="n">
        <v>-8.09</v>
      </c>
      <c r="C626" s="103" t="n">
        <v>-9.91</v>
      </c>
    </row>
    <row r="627" ht="15" customHeight="1" s="70">
      <c r="A627" s="103" t="n">
        <v>57.65</v>
      </c>
      <c r="B627" s="103" t="n">
        <v>-8.23</v>
      </c>
      <c r="C627" s="103" t="n">
        <v>-10.16</v>
      </c>
    </row>
    <row r="628" ht="15" customHeight="1" s="70">
      <c r="A628" s="103" t="n">
        <v>57.72</v>
      </c>
      <c r="B628" s="103" t="n">
        <v>-8.33</v>
      </c>
      <c r="C628" s="103" t="n">
        <v>-10.68</v>
      </c>
    </row>
    <row r="629" ht="15" customHeight="1" s="70">
      <c r="A629" s="103" t="n">
        <v>57.79</v>
      </c>
      <c r="B629" s="103" t="n">
        <v>-8</v>
      </c>
      <c r="C629" s="103" t="n">
        <v>-10.03</v>
      </c>
    </row>
    <row r="630" ht="15" customHeight="1" s="70">
      <c r="A630" s="103" t="n">
        <v>57.86</v>
      </c>
      <c r="B630" s="103" t="n">
        <v>-8.039999999999999</v>
      </c>
      <c r="C630" s="103" t="n">
        <v>-10.72</v>
      </c>
    </row>
    <row r="631" ht="15" customHeight="1" s="70">
      <c r="A631" s="103" t="n">
        <v>57.93</v>
      </c>
      <c r="B631" s="103" t="n">
        <v>-8.23</v>
      </c>
      <c r="C631" s="103" t="n">
        <v>-10.7</v>
      </c>
    </row>
    <row r="632" ht="15" customHeight="1" s="70">
      <c r="A632" s="103" t="n">
        <v>58</v>
      </c>
      <c r="B632" s="103" t="n">
        <v>-7.48</v>
      </c>
      <c r="C632" s="103" t="n">
        <v>-11.14</v>
      </c>
    </row>
    <row r="633" ht="15" customHeight="1" s="70">
      <c r="A633" s="103" t="n">
        <v>58.07</v>
      </c>
      <c r="B633" s="103" t="n">
        <v>-7.99</v>
      </c>
      <c r="C633" s="103" t="n">
        <v>-11.31</v>
      </c>
    </row>
    <row r="634" ht="15" customHeight="1" s="70">
      <c r="A634" s="103" t="n">
        <v>58.14</v>
      </c>
      <c r="B634" s="103" t="n">
        <v>-7.89</v>
      </c>
      <c r="C634" s="103" t="n">
        <v>-11.25</v>
      </c>
    </row>
    <row r="635" ht="15" customHeight="1" s="70">
      <c r="A635" s="103" t="n">
        <v>58.21</v>
      </c>
      <c r="B635" s="103" t="n">
        <v>-7.9</v>
      </c>
      <c r="C635" s="103" t="n">
        <v>-10.79</v>
      </c>
    </row>
    <row r="636" ht="15" customHeight="1" s="70">
      <c r="A636" s="103" t="n">
        <v>58.28</v>
      </c>
      <c r="B636" s="103" t="n">
        <v>-8.51</v>
      </c>
      <c r="C636" s="103" t="n">
        <v>-10.76</v>
      </c>
    </row>
    <row r="637" ht="15" customHeight="1" s="70">
      <c r="A637" s="103" t="n">
        <v>58.35</v>
      </c>
      <c r="B637" s="103" t="n">
        <v>-7.92</v>
      </c>
      <c r="C637" s="103" t="n">
        <v>-10.34</v>
      </c>
    </row>
    <row r="638" ht="15" customHeight="1" s="70">
      <c r="A638" s="103" t="n">
        <v>58.42</v>
      </c>
      <c r="B638" s="103" t="n">
        <v>-7.94</v>
      </c>
      <c r="C638" s="103" t="n">
        <v>-10.23</v>
      </c>
    </row>
    <row r="639" ht="15" customHeight="1" s="70">
      <c r="A639" s="103" t="n">
        <v>58.49</v>
      </c>
      <c r="B639" s="103" t="n">
        <v>-8</v>
      </c>
      <c r="C639" s="103" t="n">
        <v>-10.17</v>
      </c>
    </row>
    <row r="640" ht="15" customHeight="1" s="70">
      <c r="A640" s="103" t="n">
        <v>58.55</v>
      </c>
      <c r="B640" s="103" t="n">
        <v>-8.15</v>
      </c>
      <c r="C640" s="103" t="n">
        <v>-10.44</v>
      </c>
    </row>
    <row r="641" ht="15" customHeight="1" s="70">
      <c r="A641" s="103" t="n">
        <v>58.62</v>
      </c>
      <c r="B641" s="103" t="n">
        <v>-8.220000000000001</v>
      </c>
      <c r="C641" s="103" t="n">
        <v>-10.48</v>
      </c>
    </row>
    <row r="642" ht="15" customHeight="1" s="70">
      <c r="A642" s="103" t="n">
        <v>58.69</v>
      </c>
      <c r="B642" s="103" t="n">
        <v>-8.25</v>
      </c>
      <c r="C642" s="103" t="n">
        <v>-10.58</v>
      </c>
    </row>
    <row r="643" ht="15" customHeight="1" s="70">
      <c r="A643" s="103" t="n">
        <v>58.76</v>
      </c>
      <c r="B643" s="103" t="n">
        <v>-8.289999999999999</v>
      </c>
      <c r="C643" s="103" t="n">
        <v>-10.71</v>
      </c>
    </row>
    <row r="644" ht="15" customHeight="1" s="70">
      <c r="A644" s="103" t="n">
        <v>58.83</v>
      </c>
      <c r="B644" s="103" t="n">
        <v>-8.49</v>
      </c>
      <c r="C644" s="103" t="n">
        <v>-11.05</v>
      </c>
    </row>
    <row r="645" ht="15" customHeight="1" s="70">
      <c r="A645" s="103" t="n">
        <v>58.9</v>
      </c>
      <c r="B645" s="103" t="n">
        <v>-8.550000000000001</v>
      </c>
      <c r="C645" s="103" t="n">
        <v>-11</v>
      </c>
    </row>
    <row r="646" ht="15" customHeight="1" s="70">
      <c r="A646" s="103" t="n">
        <v>59.04</v>
      </c>
      <c r="B646" s="103" t="n">
        <v>-8.51</v>
      </c>
      <c r="C646" s="103" t="n">
        <v>-10.97</v>
      </c>
    </row>
    <row r="647" ht="15" customHeight="1" s="70">
      <c r="A647" s="103" t="n">
        <v>59.18</v>
      </c>
      <c r="B647" s="103" t="n">
        <v>-8.32</v>
      </c>
      <c r="C647" s="103" t="n">
        <v>-9.93</v>
      </c>
    </row>
    <row r="648" ht="15" customHeight="1" s="70">
      <c r="A648" s="103" t="n">
        <v>59.25</v>
      </c>
      <c r="B648" s="103" t="n">
        <v>-8.199999999999999</v>
      </c>
      <c r="C648" s="103" t="n">
        <v>-9.81</v>
      </c>
    </row>
    <row r="649" ht="15" customHeight="1" s="70">
      <c r="A649" s="103" t="n">
        <v>59.38</v>
      </c>
      <c r="B649" s="103" t="n">
        <v>-8.199999999999999</v>
      </c>
      <c r="C649" s="103" t="n">
        <v>-10.52</v>
      </c>
    </row>
    <row r="650" ht="15" customHeight="1" s="70">
      <c r="A650" s="103" t="n">
        <v>59.45</v>
      </c>
      <c r="B650" s="103" t="n">
        <v>-8.31</v>
      </c>
      <c r="C650" s="103" t="n">
        <v>-10.65</v>
      </c>
    </row>
    <row r="651" ht="15" customHeight="1" s="70">
      <c r="A651" s="103" t="n">
        <v>59.52</v>
      </c>
      <c r="B651" s="103" t="n">
        <v>-8.300000000000001</v>
      </c>
      <c r="C651" s="103" t="n">
        <v>-10.76</v>
      </c>
    </row>
    <row r="652" ht="15" customHeight="1" s="70">
      <c r="A652" s="103" t="n">
        <v>59.59</v>
      </c>
      <c r="B652" s="103" t="n">
        <v>-8.33</v>
      </c>
      <c r="C652" s="103" t="n">
        <v>-10.82</v>
      </c>
    </row>
    <row r="653" ht="15" customHeight="1" s="70">
      <c r="A653" s="103" t="n">
        <v>59.66</v>
      </c>
      <c r="B653" s="103" t="n">
        <v>-8.23</v>
      </c>
      <c r="C653" s="103" t="n">
        <v>-10.93</v>
      </c>
    </row>
    <row r="654" ht="15" customHeight="1" s="70">
      <c r="A654" s="103" t="n">
        <v>59.73</v>
      </c>
      <c r="B654" s="103" t="n">
        <v>-8.369999999999999</v>
      </c>
      <c r="C654" s="103" t="n">
        <v>-11.02</v>
      </c>
    </row>
    <row r="655" ht="15" customHeight="1" s="70">
      <c r="A655" s="103" t="n">
        <v>59.8</v>
      </c>
      <c r="B655" s="103" t="n">
        <v>-8.460000000000001</v>
      </c>
      <c r="C655" s="103" t="n">
        <v>-11.07</v>
      </c>
    </row>
    <row r="656" ht="15" customHeight="1" s="70">
      <c r="A656" s="103" t="n">
        <v>59.87</v>
      </c>
      <c r="B656" s="103" t="n">
        <v>-8.59</v>
      </c>
      <c r="C656" s="103" t="n">
        <v>-11.16</v>
      </c>
    </row>
    <row r="657" ht="15" customHeight="1" s="70">
      <c r="A657" s="103" t="n">
        <v>59.94</v>
      </c>
      <c r="B657" s="103" t="n">
        <v>-8.859999999999999</v>
      </c>
      <c r="C657" s="103" t="n">
        <v>-11.25</v>
      </c>
    </row>
    <row r="658" ht="15" customHeight="1" s="70">
      <c r="A658" s="103" t="n">
        <v>60.01</v>
      </c>
      <c r="B658" s="103" t="n">
        <v>-8.51</v>
      </c>
      <c r="C658" s="103" t="n">
        <v>-10.92</v>
      </c>
    </row>
    <row r="659" ht="15" customHeight="1" s="70">
      <c r="A659" s="103" t="n">
        <v>60.08</v>
      </c>
      <c r="B659" s="103" t="n">
        <v>-8.26</v>
      </c>
      <c r="C659" s="103" t="n">
        <v>-10.55</v>
      </c>
    </row>
    <row r="660" ht="15" customHeight="1" s="70">
      <c r="A660" s="103" t="n">
        <v>60.15</v>
      </c>
      <c r="B660" s="103" t="n">
        <v>-8.289999999999999</v>
      </c>
      <c r="C660" s="103" t="n">
        <v>-10.58</v>
      </c>
    </row>
    <row r="661" ht="15" customHeight="1" s="70">
      <c r="A661" s="103" t="n">
        <v>60.22</v>
      </c>
      <c r="B661" s="103" t="n">
        <v>-8.15</v>
      </c>
      <c r="C661" s="103" t="n">
        <v>-10.71</v>
      </c>
    </row>
    <row r="662" ht="15" customHeight="1" s="70">
      <c r="A662" s="103" t="n">
        <v>60.28</v>
      </c>
      <c r="B662" s="103" t="n">
        <v>-8.27</v>
      </c>
      <c r="C662" s="103" t="n">
        <v>-11.04</v>
      </c>
    </row>
    <row r="663" ht="15" customHeight="1" s="70">
      <c r="A663" s="103" t="n">
        <v>60.35</v>
      </c>
      <c r="B663" s="103" t="n">
        <v>-8.27</v>
      </c>
      <c r="C663" s="103" t="n">
        <v>-11.06</v>
      </c>
    </row>
    <row r="664" ht="15" customHeight="1" s="70">
      <c r="A664" s="103" t="n">
        <v>60.42</v>
      </c>
      <c r="B664" s="103" t="n">
        <v>-8.23</v>
      </c>
      <c r="C664" s="103" t="n">
        <v>-11.06</v>
      </c>
    </row>
    <row r="665" ht="15" customHeight="1" s="70">
      <c r="A665" s="103" t="n">
        <v>60.49</v>
      </c>
      <c r="B665" s="103" t="n">
        <v>-8.33</v>
      </c>
      <c r="C665" s="103" t="n">
        <v>-11.41</v>
      </c>
    </row>
    <row r="666" ht="15" customHeight="1" s="70">
      <c r="A666" s="103" t="n">
        <v>60.56</v>
      </c>
      <c r="B666" s="103" t="n">
        <v>-8.300000000000001</v>
      </c>
      <c r="C666" s="103" t="n">
        <v>-11.42</v>
      </c>
    </row>
    <row r="667" ht="15" customHeight="1" s="70">
      <c r="A667" s="103" t="n">
        <v>60.63</v>
      </c>
      <c r="B667" s="103" t="n">
        <v>-8.49</v>
      </c>
      <c r="C667" s="103" t="n">
        <v>-11.6</v>
      </c>
    </row>
    <row r="668" ht="15" customHeight="1" s="70">
      <c r="A668" s="103" t="n">
        <v>60.7</v>
      </c>
      <c r="B668" s="103" t="n">
        <v>-8.359999999999999</v>
      </c>
      <c r="C668" s="103" t="n">
        <v>-11.3</v>
      </c>
    </row>
    <row r="669" ht="15" customHeight="1" s="70">
      <c r="A669" s="103" t="n">
        <v>60.77</v>
      </c>
      <c r="B669" s="103" t="n">
        <v>-8.15</v>
      </c>
      <c r="C669" s="103" t="n">
        <v>-10.75</v>
      </c>
    </row>
    <row r="670" ht="15" customHeight="1" s="70">
      <c r="A670" s="103" t="n">
        <v>60.84</v>
      </c>
      <c r="B670" s="103" t="n">
        <v>-8.06</v>
      </c>
      <c r="C670" s="103" t="n">
        <v>-10.59</v>
      </c>
    </row>
    <row r="671" ht="15" customHeight="1" s="70">
      <c r="A671" s="103" t="n">
        <v>60.91</v>
      </c>
      <c r="B671" s="103" t="n">
        <v>-8.08</v>
      </c>
      <c r="C671" s="103" t="n">
        <v>-10.71</v>
      </c>
    </row>
    <row r="672" ht="15" customHeight="1" s="70">
      <c r="A672" s="103" t="n">
        <v>60.98</v>
      </c>
      <c r="B672" s="103" t="n">
        <v>-8.050000000000001</v>
      </c>
      <c r="C672" s="103" t="n">
        <v>-10.95</v>
      </c>
    </row>
    <row r="673" ht="15" customHeight="1" s="70">
      <c r="A673" s="103" t="n">
        <v>61.05</v>
      </c>
      <c r="B673" s="103" t="n">
        <v>-7.74</v>
      </c>
      <c r="C673" s="103" t="n">
        <v>-10.96</v>
      </c>
    </row>
    <row r="674" ht="15" customHeight="1" s="70">
      <c r="A674" s="103" t="n">
        <v>61.12</v>
      </c>
      <c r="B674" s="103" t="n">
        <v>-7.97</v>
      </c>
      <c r="C674" s="103" t="n">
        <v>-10.94</v>
      </c>
    </row>
    <row r="675" ht="15" customHeight="1" s="70">
      <c r="A675" s="103" t="n">
        <v>61.18</v>
      </c>
      <c r="B675" s="103" t="n">
        <v>-8.039999999999999</v>
      </c>
      <c r="C675" s="103" t="n">
        <v>-11.05</v>
      </c>
    </row>
    <row r="676" ht="15" customHeight="1" s="70">
      <c r="A676" s="103" t="n">
        <v>61.25</v>
      </c>
      <c r="B676" s="103" t="n">
        <v>-7.97</v>
      </c>
      <c r="C676" s="103" t="n">
        <v>-10.91</v>
      </c>
    </row>
    <row r="677" ht="15" customHeight="1" s="70">
      <c r="A677" s="103" t="n">
        <v>61.32</v>
      </c>
      <c r="B677" s="103" t="n">
        <v>-8.029999999999999</v>
      </c>
      <c r="C677" s="103" t="n">
        <v>-10.86</v>
      </c>
    </row>
    <row r="678" ht="15" customHeight="1" s="70">
      <c r="A678" s="103" t="n">
        <v>61.39</v>
      </c>
      <c r="B678" s="103" t="n">
        <v>-7.91</v>
      </c>
      <c r="C678" s="103" t="n">
        <v>-10.75</v>
      </c>
    </row>
    <row r="679" ht="15" customHeight="1" s="70">
      <c r="A679" s="103" t="n">
        <v>61.48</v>
      </c>
      <c r="B679" s="103" t="n">
        <v>-8.19</v>
      </c>
      <c r="C679" s="103" t="n">
        <v>-10.79</v>
      </c>
    </row>
    <row r="680" ht="15" customHeight="1" s="70">
      <c r="A680" s="103" t="n">
        <v>61.65</v>
      </c>
      <c r="B680" s="103" t="n">
        <v>-8.460000000000001</v>
      </c>
      <c r="C680" s="103" t="n">
        <v>-10.89</v>
      </c>
    </row>
    <row r="681" ht="15" customHeight="1" s="70">
      <c r="A681" s="103" t="n">
        <v>61.74</v>
      </c>
      <c r="B681" s="103" t="n">
        <v>-8.380000000000001</v>
      </c>
      <c r="C681" s="103" t="n">
        <v>-10.89</v>
      </c>
    </row>
    <row r="682" ht="15" customHeight="1" s="70">
      <c r="A682" s="103" t="n">
        <v>61.82</v>
      </c>
      <c r="B682" s="103" t="n">
        <v>-8.18</v>
      </c>
      <c r="C682" s="103" t="n">
        <v>-10.75</v>
      </c>
    </row>
    <row r="683" ht="15" customHeight="1" s="70">
      <c r="A683" s="103" t="n">
        <v>61.91</v>
      </c>
      <c r="B683" s="103" t="n">
        <v>-8.289999999999999</v>
      </c>
      <c r="C683" s="103" t="n">
        <v>-10.53</v>
      </c>
    </row>
    <row r="684" ht="15" customHeight="1" s="70">
      <c r="A684" s="103" t="n">
        <v>61.99</v>
      </c>
      <c r="B684" s="103" t="n">
        <v>-8.18</v>
      </c>
      <c r="C684" s="103" t="n">
        <v>-10.71</v>
      </c>
    </row>
    <row r="685" ht="15" customHeight="1" s="70">
      <c r="A685" s="103" t="n">
        <v>62.08</v>
      </c>
      <c r="B685" s="103" t="n">
        <v>-8.35</v>
      </c>
      <c r="C685" s="103" t="n">
        <v>-10.85</v>
      </c>
    </row>
    <row r="686" ht="15" customHeight="1" s="70">
      <c r="A686" s="103" t="n">
        <v>62.16</v>
      </c>
      <c r="B686" s="103" t="n">
        <v>-8.369999999999999</v>
      </c>
      <c r="C686" s="103" t="n">
        <v>-11.04</v>
      </c>
    </row>
    <row r="687" ht="15" customHeight="1" s="70">
      <c r="A687" s="103" t="n">
        <v>62.25</v>
      </c>
      <c r="B687" s="103" t="n">
        <v>-8.31</v>
      </c>
      <c r="C687" s="103" t="n">
        <v>-11.39</v>
      </c>
    </row>
    <row r="688" ht="15" customHeight="1" s="70">
      <c r="A688" s="103" t="n">
        <v>62.42</v>
      </c>
      <c r="B688" s="103" t="n">
        <v>-8.41</v>
      </c>
      <c r="C688" s="103" t="n">
        <v>-11.21</v>
      </c>
    </row>
    <row r="689" ht="15" customHeight="1" s="70">
      <c r="A689" s="103" t="n">
        <v>62.51</v>
      </c>
      <c r="B689" s="103" t="n">
        <v>-8.41</v>
      </c>
      <c r="C689" s="103" t="n">
        <v>-11.28</v>
      </c>
    </row>
    <row r="690" ht="15" customHeight="1" s="70">
      <c r="A690" s="103" t="n">
        <v>62.59</v>
      </c>
      <c r="B690" s="103" t="n">
        <v>-8.369999999999999</v>
      </c>
      <c r="C690" s="103" t="n">
        <v>-11.19</v>
      </c>
    </row>
    <row r="691" ht="15" customHeight="1" s="70">
      <c r="A691" s="103" t="n">
        <v>62.68</v>
      </c>
      <c r="B691" s="103" t="n">
        <v>-8.34</v>
      </c>
      <c r="C691" s="103" t="n">
        <v>-11.35</v>
      </c>
    </row>
    <row r="692" ht="15" customHeight="1" s="70">
      <c r="A692" s="103" t="n">
        <v>62.76</v>
      </c>
      <c r="B692" s="103" t="n">
        <v>-8.57</v>
      </c>
      <c r="C692" s="103" t="n">
        <v>-11.56</v>
      </c>
    </row>
    <row r="693" ht="15" customHeight="1" s="70">
      <c r="A693" s="103" t="n">
        <v>62.85</v>
      </c>
      <c r="B693" s="103" t="n">
        <v>-8.66</v>
      </c>
      <c r="C693" s="103" t="n">
        <v>-11.62</v>
      </c>
    </row>
    <row r="694" ht="15" customHeight="1" s="70">
      <c r="A694" s="103" t="n">
        <v>62.94</v>
      </c>
      <c r="B694" s="103" t="n">
        <v>-8.77</v>
      </c>
      <c r="C694" s="103" t="n">
        <v>-11.85</v>
      </c>
    </row>
    <row r="695" ht="15" customHeight="1" s="70">
      <c r="A695" s="103" t="n">
        <v>63.02</v>
      </c>
      <c r="B695" s="103" t="n">
        <v>-8.83</v>
      </c>
      <c r="C695" s="103" t="n">
        <v>-11.82</v>
      </c>
    </row>
    <row r="696" ht="15" customHeight="1" s="70">
      <c r="A696" s="103" t="n">
        <v>63.11</v>
      </c>
      <c r="B696" s="103" t="n">
        <v>-8.59</v>
      </c>
      <c r="C696" s="103" t="n">
        <v>-11.59</v>
      </c>
    </row>
    <row r="697" ht="15" customHeight="1" s="70">
      <c r="A697" s="103" t="n">
        <v>63.19</v>
      </c>
      <c r="B697" s="103" t="n">
        <v>-8.75</v>
      </c>
      <c r="C697" s="103" t="n">
        <v>-11.49</v>
      </c>
    </row>
    <row r="698" ht="15" customHeight="1" s="70">
      <c r="A698" s="103" t="n">
        <v>63.28</v>
      </c>
      <c r="B698" s="103" t="n">
        <v>-8.66</v>
      </c>
      <c r="C698" s="103" t="n">
        <v>-11.29</v>
      </c>
    </row>
    <row r="699" ht="15" customHeight="1" s="70">
      <c r="A699" s="103" t="n">
        <v>63.36</v>
      </c>
      <c r="B699" s="103" t="n">
        <v>-8.630000000000001</v>
      </c>
      <c r="C699" s="103" t="n">
        <v>-11.27</v>
      </c>
    </row>
    <row r="700" ht="15" customHeight="1" s="70">
      <c r="A700" s="103" t="n">
        <v>63.45</v>
      </c>
      <c r="B700" s="103" t="n">
        <v>-8.6</v>
      </c>
      <c r="C700" s="103" t="n">
        <v>-11.21</v>
      </c>
    </row>
    <row r="701" ht="15" customHeight="1" s="70">
      <c r="A701" s="103" t="n">
        <v>63.54</v>
      </c>
      <c r="B701" s="103" t="n">
        <v>-8.58</v>
      </c>
      <c r="C701" s="103" t="n">
        <v>-11.21</v>
      </c>
    </row>
    <row r="702" ht="15" customHeight="1" s="70">
      <c r="A702" s="103" t="n">
        <v>63.62</v>
      </c>
      <c r="B702" s="103" t="n">
        <v>-8.5</v>
      </c>
      <c r="C702" s="103" t="n">
        <v>-11.28</v>
      </c>
    </row>
    <row r="703" ht="15" customHeight="1" s="70">
      <c r="A703" s="103" t="n">
        <v>63.71</v>
      </c>
      <c r="B703" s="103" t="n">
        <v>-8.369999999999999</v>
      </c>
      <c r="C703" s="103" t="n">
        <v>-11.15</v>
      </c>
    </row>
    <row r="704" ht="15" customHeight="1" s="70">
      <c r="A704" s="103" t="n">
        <v>63.79</v>
      </c>
      <c r="B704" s="103" t="n">
        <v>-8.33</v>
      </c>
      <c r="C704" s="103" t="n">
        <v>-10.92</v>
      </c>
    </row>
    <row r="705" ht="15" customHeight="1" s="70">
      <c r="A705" s="103" t="n">
        <v>63.88</v>
      </c>
      <c r="B705" s="103" t="n">
        <v>-8.390000000000001</v>
      </c>
      <c r="C705" s="103" t="n">
        <v>-11.05</v>
      </c>
    </row>
    <row r="706" ht="15" customHeight="1" s="70">
      <c r="A706" s="103" t="n">
        <v>63.96</v>
      </c>
      <c r="B706" s="103" t="n">
        <v>-8.48</v>
      </c>
      <c r="C706" s="103" t="n">
        <v>-11.62</v>
      </c>
    </row>
    <row r="707" ht="15" customHeight="1" s="70">
      <c r="A707" s="103" t="n">
        <v>64.04000000000001</v>
      </c>
      <c r="B707" s="103" t="n">
        <v>-8.32</v>
      </c>
      <c r="C707" s="103" t="n">
        <v>-11.71</v>
      </c>
    </row>
    <row r="708" ht="15" customHeight="1" s="70">
      <c r="A708" s="103" t="n">
        <v>64.11</v>
      </c>
      <c r="B708" s="103" t="n">
        <v>-8.44</v>
      </c>
      <c r="C708" s="103" t="n">
        <v>-11.82</v>
      </c>
    </row>
    <row r="709" ht="15" customHeight="1" s="70">
      <c r="A709" s="103" t="n">
        <v>64.18000000000001</v>
      </c>
      <c r="B709" s="103" t="n">
        <v>-8.51</v>
      </c>
      <c r="C709" s="103" t="n">
        <v>-11.97</v>
      </c>
    </row>
    <row r="710" ht="15" customHeight="1" s="70">
      <c r="A710" s="103" t="n">
        <v>64.25</v>
      </c>
      <c r="B710" s="103" t="n">
        <v>-8.460000000000001</v>
      </c>
      <c r="C710" s="103" t="n">
        <v>-12</v>
      </c>
    </row>
    <row r="711" ht="15" customHeight="1" s="70">
      <c r="A711" s="103" t="n">
        <v>64.33</v>
      </c>
      <c r="B711" s="103" t="n">
        <v>-8.800000000000001</v>
      </c>
      <c r="C711" s="103" t="n">
        <v>-12.17</v>
      </c>
    </row>
    <row r="712" ht="15" customHeight="1" s="70">
      <c r="A712" s="103" t="n">
        <v>64.40000000000001</v>
      </c>
      <c r="B712" s="103" t="n">
        <v>-8.68</v>
      </c>
      <c r="C712" s="103" t="n">
        <v>-12.05</v>
      </c>
    </row>
    <row r="713" ht="15" customHeight="1" s="70">
      <c r="A713" s="103" t="n">
        <v>64.47</v>
      </c>
      <c r="B713" s="103" t="n">
        <v>-8.65</v>
      </c>
      <c r="C713" s="103" t="n">
        <v>-11.94</v>
      </c>
    </row>
    <row r="714" ht="15" customHeight="1" s="70">
      <c r="A714" s="103" t="n">
        <v>64.54000000000001</v>
      </c>
      <c r="B714" s="103" t="n">
        <v>-8.539999999999999</v>
      </c>
      <c r="C714" s="103" t="n">
        <v>-11.72</v>
      </c>
    </row>
    <row r="715" ht="15" customHeight="1" s="70">
      <c r="A715" s="103" t="n">
        <v>64.62</v>
      </c>
      <c r="B715" s="103" t="n">
        <v>-8.58</v>
      </c>
      <c r="C715" s="103" t="n">
        <v>-11.74</v>
      </c>
    </row>
    <row r="716" ht="15" customHeight="1" s="70">
      <c r="A716" s="103" t="n">
        <v>64.69</v>
      </c>
      <c r="B716" s="103" t="n">
        <v>-8.59</v>
      </c>
      <c r="C716" s="103" t="n">
        <v>-11.66</v>
      </c>
    </row>
    <row r="717" ht="15" customHeight="1" s="70">
      <c r="A717" s="103" t="n">
        <v>64.76000000000001</v>
      </c>
      <c r="B717" s="103" t="n">
        <v>-8.609999999999999</v>
      </c>
      <c r="C717" s="103" t="n">
        <v>-11.59</v>
      </c>
    </row>
    <row r="718" ht="15" customHeight="1" s="70">
      <c r="A718" s="103" t="n">
        <v>64.83</v>
      </c>
      <c r="B718" s="103" t="n">
        <v>-8.550000000000001</v>
      </c>
      <c r="C718" s="103" t="n">
        <v>-11.53</v>
      </c>
    </row>
    <row r="719" ht="15" customHeight="1" s="70">
      <c r="A719" s="103" t="n">
        <v>64.91</v>
      </c>
      <c r="B719" s="103" t="n">
        <v>-8.52</v>
      </c>
      <c r="C719" s="103" t="n">
        <v>-11.31</v>
      </c>
    </row>
    <row r="720" ht="15" customHeight="1" s="70">
      <c r="A720" s="103" t="n">
        <v>64.98</v>
      </c>
      <c r="B720" s="103" t="n">
        <v>-8.57</v>
      </c>
      <c r="C720" s="103" t="n">
        <v>-11.11</v>
      </c>
    </row>
    <row r="721" ht="15" customHeight="1" s="70">
      <c r="A721" s="103" t="n">
        <v>65.05</v>
      </c>
      <c r="B721" s="103" t="n">
        <v>-8.5</v>
      </c>
      <c r="C721" s="103" t="n">
        <v>-10.57</v>
      </c>
    </row>
    <row r="722" ht="15" customHeight="1" s="70">
      <c r="A722" s="103" t="n">
        <v>65.27</v>
      </c>
      <c r="B722" s="103" t="n">
        <v>-8.369999999999999</v>
      </c>
      <c r="C722" s="103" t="n">
        <v>-10.97</v>
      </c>
    </row>
    <row r="723" ht="15" customHeight="1" s="70">
      <c r="A723" s="103" t="n">
        <v>65.34</v>
      </c>
      <c r="B723" s="103" t="n">
        <v>-8.32</v>
      </c>
      <c r="C723" s="103" t="n">
        <v>-11</v>
      </c>
    </row>
    <row r="724" ht="15" customHeight="1" s="70">
      <c r="A724" s="103" t="n">
        <v>65.41</v>
      </c>
      <c r="B724" s="103" t="n">
        <v>-8.24</v>
      </c>
      <c r="C724" s="103" t="n">
        <v>-10.77</v>
      </c>
    </row>
    <row r="725" ht="15" customHeight="1" s="70">
      <c r="A725" s="103" t="n">
        <v>65.48999999999999</v>
      </c>
      <c r="B725" s="103" t="n">
        <v>-8.119999999999999</v>
      </c>
      <c r="C725" s="103" t="n">
        <v>-10.77</v>
      </c>
    </row>
    <row r="726" ht="15" customHeight="1" s="70">
      <c r="A726" s="103" t="n">
        <v>65.56</v>
      </c>
      <c r="B726" s="103" t="n">
        <v>-8.369999999999999</v>
      </c>
      <c r="C726" s="103" t="n">
        <v>-11.61</v>
      </c>
    </row>
    <row r="727" ht="15" customHeight="1" s="70">
      <c r="A727" s="103" t="n">
        <v>65.63</v>
      </c>
      <c r="B727" s="103" t="n">
        <v>-8.460000000000001</v>
      </c>
      <c r="C727" s="103" t="n">
        <v>-11.56</v>
      </c>
    </row>
    <row r="728" ht="15" customHeight="1" s="70">
      <c r="A728" s="103" t="n">
        <v>65.7</v>
      </c>
      <c r="B728" s="103" t="n">
        <v>-8.49</v>
      </c>
      <c r="C728" s="103" t="n">
        <v>-11.6</v>
      </c>
    </row>
    <row r="729" ht="15" customHeight="1" s="70">
      <c r="A729" s="103" t="n">
        <v>65.84999999999999</v>
      </c>
      <c r="B729" s="103" t="n">
        <v>-8.65</v>
      </c>
      <c r="C729" s="103" t="n">
        <v>-11.5</v>
      </c>
    </row>
    <row r="730" ht="15" customHeight="1" s="70">
      <c r="A730" s="103" t="n">
        <v>65.92</v>
      </c>
      <c r="B730" s="103" t="n">
        <v>-8.49</v>
      </c>
      <c r="C730" s="103" t="n">
        <v>-10.98</v>
      </c>
    </row>
    <row r="731" ht="15" customHeight="1" s="70">
      <c r="A731" s="103" t="n">
        <v>65.98999999999999</v>
      </c>
      <c r="B731" s="103" t="n">
        <v>-8.35</v>
      </c>
      <c r="C731" s="103" t="n">
        <v>-10.76</v>
      </c>
    </row>
    <row r="732" ht="15" customHeight="1" s="70">
      <c r="A732" s="103" t="n">
        <v>66.14</v>
      </c>
      <c r="B732" s="103" t="n">
        <v>-8.51</v>
      </c>
      <c r="C732" s="103" t="n">
        <v>-11.32</v>
      </c>
    </row>
    <row r="733" ht="15" customHeight="1" s="70">
      <c r="A733" s="103" t="n">
        <v>66.31999999999999</v>
      </c>
      <c r="B733" s="103" t="n">
        <v>-8.6</v>
      </c>
      <c r="C733" s="103" t="n">
        <v>-11.26</v>
      </c>
    </row>
    <row r="734" ht="15" customHeight="1" s="70">
      <c r="A734" s="103" t="n">
        <v>66.41</v>
      </c>
      <c r="B734" s="103" t="n">
        <v>-8.960000000000001</v>
      </c>
      <c r="C734" s="103" t="n">
        <v>-11.36</v>
      </c>
    </row>
    <row r="735" ht="15" customHeight="1" s="70">
      <c r="A735" s="103" t="n">
        <v>66.58</v>
      </c>
      <c r="B735" s="103" t="n">
        <v>-8.460000000000001</v>
      </c>
      <c r="C735" s="103" t="n">
        <v>-10.58</v>
      </c>
    </row>
    <row r="736" ht="15" customHeight="1" s="70">
      <c r="A736" s="103" t="n">
        <v>66.67</v>
      </c>
      <c r="B736" s="103" t="n">
        <v>-8.66</v>
      </c>
      <c r="C736" s="103" t="n">
        <v>-10.62</v>
      </c>
    </row>
    <row r="737" ht="15" customHeight="1" s="70">
      <c r="A737" s="103" t="n">
        <v>66.84999999999999</v>
      </c>
      <c r="B737" s="103" t="n">
        <v>-8.529999999999999</v>
      </c>
      <c r="C737" s="103" t="n">
        <v>-10.5</v>
      </c>
    </row>
    <row r="738" ht="15" customHeight="1" s="70">
      <c r="A738" s="103" t="n">
        <v>66.94</v>
      </c>
      <c r="B738" s="103" t="n">
        <v>-8.449999999999999</v>
      </c>
      <c r="C738" s="103" t="n">
        <v>-10.74</v>
      </c>
    </row>
    <row r="739" ht="15" customHeight="1" s="70">
      <c r="A739" s="103" t="n">
        <v>67.03</v>
      </c>
      <c r="B739" s="103" t="n">
        <v>-8.49</v>
      </c>
      <c r="C739" s="103" t="n">
        <v>-10.93</v>
      </c>
    </row>
    <row r="740" ht="15" customHeight="1" s="70">
      <c r="A740" s="103" t="n">
        <v>67.12</v>
      </c>
      <c r="B740" s="103" t="n">
        <v>-9.130000000000001</v>
      </c>
      <c r="C740" s="103" t="n">
        <v>-10.93</v>
      </c>
    </row>
    <row r="741" ht="15" customHeight="1" s="70">
      <c r="A741" s="103" t="n">
        <v>67.20999999999999</v>
      </c>
      <c r="B741" s="103" t="n">
        <v>-9.140000000000001</v>
      </c>
      <c r="C741" s="103" t="n">
        <v>-10.98</v>
      </c>
    </row>
    <row r="742" ht="15" customHeight="1" s="70">
      <c r="A742" s="103" t="n">
        <v>67.3</v>
      </c>
      <c r="B742" s="103" t="n">
        <v>-9.17</v>
      </c>
      <c r="C742" s="103" t="n">
        <v>-10.93</v>
      </c>
    </row>
    <row r="743" ht="15" customHeight="1" s="70">
      <c r="A743" s="103" t="n">
        <v>67.38</v>
      </c>
      <c r="B743" s="103" t="n">
        <v>-9.16</v>
      </c>
      <c r="C743" s="103" t="n">
        <v>-10.91</v>
      </c>
    </row>
    <row r="744" ht="15" customHeight="1" s="70">
      <c r="A744" s="103" t="n">
        <v>67.47</v>
      </c>
      <c r="B744" s="103" t="n">
        <v>-8.859999999999999</v>
      </c>
      <c r="C744" s="103" t="n">
        <v>-11.34</v>
      </c>
    </row>
    <row r="745" ht="15" customHeight="1" s="70">
      <c r="A745" s="103" t="n">
        <v>67.56</v>
      </c>
      <c r="B745" s="103" t="n">
        <v>-8.98</v>
      </c>
      <c r="C745" s="103" t="n">
        <v>-10.57</v>
      </c>
    </row>
    <row r="746" ht="15" customHeight="1" s="70">
      <c r="A746" s="103" t="n">
        <v>67.65000000000001</v>
      </c>
      <c r="B746" s="103" t="n">
        <v>-8.77</v>
      </c>
      <c r="C746" s="103" t="n">
        <v>-10.21</v>
      </c>
    </row>
    <row r="747" ht="15" customHeight="1" s="70">
      <c r="A747" s="103" t="n">
        <v>67.73999999999999</v>
      </c>
      <c r="B747" s="103" t="n">
        <v>-8.890000000000001</v>
      </c>
      <c r="C747" s="103" t="n">
        <v>-10.05</v>
      </c>
    </row>
    <row r="748" ht="15" customHeight="1" s="70">
      <c r="A748" s="103" t="n">
        <v>67.83</v>
      </c>
      <c r="B748" s="103" t="n">
        <v>-8.75</v>
      </c>
      <c r="C748" s="103" t="n">
        <v>-10.63</v>
      </c>
    </row>
    <row r="749" ht="15" customHeight="1" s="70">
      <c r="A749" s="103" t="n">
        <v>67.92</v>
      </c>
      <c r="B749" s="103" t="n">
        <v>-8.199999999999999</v>
      </c>
      <c r="C749" s="103" t="n">
        <v>-10.75</v>
      </c>
    </row>
    <row r="750" ht="15" customHeight="1" s="70">
      <c r="A750" s="103" t="n">
        <v>68.01000000000001</v>
      </c>
      <c r="B750" s="103" t="n">
        <v>-8.779999999999999</v>
      </c>
      <c r="C750" s="103" t="n">
        <v>-10.63</v>
      </c>
    </row>
    <row r="751" ht="15" customHeight="1" s="70">
      <c r="A751" s="103" t="n">
        <v>68.09999999999999</v>
      </c>
      <c r="B751" s="103" t="n">
        <v>-8.630000000000001</v>
      </c>
      <c r="C751" s="103" t="n">
        <v>-10.78</v>
      </c>
    </row>
    <row r="752" ht="15" customHeight="1" s="70">
      <c r="A752" s="103" t="n">
        <v>68.19</v>
      </c>
      <c r="B752" s="103" t="n">
        <v>-8.74</v>
      </c>
      <c r="C752" s="103" t="n">
        <v>-10.71</v>
      </c>
    </row>
    <row r="753" ht="15" customHeight="1" s="70">
      <c r="A753" s="103" t="n">
        <v>68.27</v>
      </c>
      <c r="B753" s="103" t="n">
        <v>-8.85</v>
      </c>
      <c r="C753" s="103" t="n">
        <v>-10.57</v>
      </c>
    </row>
    <row r="754" ht="15" customHeight="1" s="70">
      <c r="A754" s="103" t="n">
        <v>68.36</v>
      </c>
      <c r="B754" s="103" t="n">
        <v>-8.4</v>
      </c>
      <c r="C754" s="103" t="n">
        <v>-10.99</v>
      </c>
    </row>
    <row r="755" ht="15" customHeight="1" s="70">
      <c r="A755" s="103" t="n">
        <v>68.45</v>
      </c>
      <c r="B755" s="103" t="n">
        <v>-8.9</v>
      </c>
      <c r="C755" s="103" t="n">
        <v>-10.71</v>
      </c>
    </row>
    <row r="756" ht="15" customHeight="1" s="70">
      <c r="A756" s="103" t="n">
        <v>68.54000000000001</v>
      </c>
      <c r="B756" s="103" t="n">
        <v>-8.83</v>
      </c>
      <c r="C756" s="103" t="n">
        <v>-10.87</v>
      </c>
    </row>
    <row r="757" ht="15" customHeight="1" s="70">
      <c r="A757" s="103" t="n">
        <v>68.72</v>
      </c>
      <c r="B757" s="103" t="n">
        <v>-8.43</v>
      </c>
      <c r="C757" s="103" t="n">
        <v>-10.54</v>
      </c>
    </row>
    <row r="758" ht="15" customHeight="1" s="70">
      <c r="A758" s="103" t="n">
        <v>68.81</v>
      </c>
      <c r="B758" s="103" t="n">
        <v>-8.26</v>
      </c>
      <c r="C758" s="103" t="n">
        <v>-10.88</v>
      </c>
    </row>
    <row r="759" ht="15" customHeight="1" s="70">
      <c r="A759" s="103" t="n">
        <v>68.88</v>
      </c>
      <c r="B759" s="103" t="n">
        <v>-8.43</v>
      </c>
      <c r="C759" s="103" t="n">
        <v>-10.75</v>
      </c>
    </row>
    <row r="760" ht="15" customHeight="1" s="70">
      <c r="A760" s="103" t="n">
        <v>68.95</v>
      </c>
      <c r="B760" s="103" t="n">
        <v>-8.73</v>
      </c>
      <c r="C760" s="103" t="n">
        <v>-11.31</v>
      </c>
    </row>
    <row r="761" ht="15" customHeight="1" s="70">
      <c r="A761" s="103" t="n">
        <v>69.03</v>
      </c>
      <c r="B761" s="103" t="n">
        <v>-8.9</v>
      </c>
      <c r="C761" s="103" t="n">
        <v>-11.77</v>
      </c>
    </row>
    <row r="762" ht="15" customHeight="1" s="70">
      <c r="A762" s="103" t="n">
        <v>69.09999999999999</v>
      </c>
      <c r="B762" s="103" t="n">
        <v>-8.9</v>
      </c>
      <c r="C762" s="103" t="n">
        <v>-11.46</v>
      </c>
    </row>
    <row r="763" ht="15" customHeight="1" s="70">
      <c r="A763" s="103" t="n">
        <v>69.17</v>
      </c>
      <c r="B763" s="103" t="n">
        <v>-8.67</v>
      </c>
      <c r="C763" s="103" t="n">
        <v>-11.53</v>
      </c>
    </row>
    <row r="764" ht="15" customHeight="1" s="70">
      <c r="A764" s="103" t="n">
        <v>69.23999999999999</v>
      </c>
      <c r="B764" s="103" t="n">
        <v>-8.789999999999999</v>
      </c>
      <c r="C764" s="103" t="n">
        <v>-11.42</v>
      </c>
    </row>
    <row r="765" ht="15" customHeight="1" s="70">
      <c r="A765" s="103" t="n">
        <v>69.31999999999999</v>
      </c>
      <c r="B765" s="103" t="n">
        <v>-8.699999999999999</v>
      </c>
      <c r="C765" s="103" t="n">
        <v>-11.21</v>
      </c>
    </row>
    <row r="766" ht="15" customHeight="1" s="70">
      <c r="A766" s="103" t="n">
        <v>69.39</v>
      </c>
      <c r="B766" s="103" t="n">
        <v>-8.550000000000001</v>
      </c>
      <c r="C766" s="103" t="n">
        <v>-11.02</v>
      </c>
    </row>
    <row r="767" ht="15" customHeight="1" s="70">
      <c r="A767" s="103" t="n">
        <v>69.45999999999999</v>
      </c>
      <c r="B767" s="103" t="n">
        <v>-8.640000000000001</v>
      </c>
      <c r="C767" s="103" t="n">
        <v>-11.02</v>
      </c>
    </row>
    <row r="768" ht="15" customHeight="1" s="70">
      <c r="A768" s="103" t="n">
        <v>69.53</v>
      </c>
      <c r="B768" s="103" t="n">
        <v>-8.449999999999999</v>
      </c>
      <c r="C768" s="103" t="n">
        <v>-10.72</v>
      </c>
    </row>
    <row r="769" ht="15" customHeight="1" s="70">
      <c r="A769" s="103" t="n">
        <v>69.61</v>
      </c>
      <c r="B769" s="103" t="n">
        <v>-8.32</v>
      </c>
      <c r="C769" s="103" t="n">
        <v>-10.78</v>
      </c>
    </row>
    <row r="770" ht="15" customHeight="1" s="70">
      <c r="A770" s="103" t="n">
        <v>69.68000000000001</v>
      </c>
      <c r="B770" s="103" t="n">
        <v>-8.31</v>
      </c>
      <c r="C770" s="103" t="n">
        <v>-11.02</v>
      </c>
    </row>
    <row r="771" ht="15" customHeight="1" s="70">
      <c r="A771" s="103" t="n">
        <v>69.75</v>
      </c>
      <c r="B771" s="103" t="n">
        <v>-8.27</v>
      </c>
      <c r="C771" s="103" t="n">
        <v>-11.29</v>
      </c>
    </row>
    <row r="772" ht="15" customHeight="1" s="70">
      <c r="A772" s="103" t="n">
        <v>69.81999999999999</v>
      </c>
      <c r="B772" s="103" t="n">
        <v>-8.23</v>
      </c>
      <c r="C772" s="103" t="n">
        <v>-11.52</v>
      </c>
    </row>
    <row r="773" ht="15" customHeight="1" s="70">
      <c r="A773" s="103" t="n">
        <v>69.90000000000001</v>
      </c>
      <c r="B773" s="103" t="n">
        <v>-8.130000000000001</v>
      </c>
      <c r="C773" s="103" t="n">
        <v>-11.73</v>
      </c>
    </row>
    <row r="774" ht="15" customHeight="1" s="70">
      <c r="A774" s="103" t="n">
        <v>69.97</v>
      </c>
      <c r="B774" s="103" t="n">
        <v>-8.390000000000001</v>
      </c>
      <c r="C774" s="103" t="n">
        <v>-11.58</v>
      </c>
    </row>
    <row r="775" ht="15" customHeight="1" s="70">
      <c r="A775" s="103" t="n">
        <v>70.04000000000001</v>
      </c>
      <c r="B775" s="103" t="n">
        <v>-8.279999999999999</v>
      </c>
      <c r="C775" s="103" t="n">
        <v>-11.6</v>
      </c>
    </row>
    <row r="776" ht="15" customHeight="1" s="70">
      <c r="A776" s="103" t="n">
        <v>70.11</v>
      </c>
      <c r="B776" s="103" t="n">
        <v>-8.6</v>
      </c>
      <c r="C776" s="103" t="n">
        <v>-11.72</v>
      </c>
    </row>
    <row r="777" ht="15" customHeight="1" s="70">
      <c r="A777" s="103" t="n">
        <v>70.19</v>
      </c>
      <c r="B777" s="103" t="n">
        <v>-8.5</v>
      </c>
      <c r="C777" s="103" t="n">
        <v>-11.72</v>
      </c>
    </row>
    <row r="778" ht="15" customHeight="1" s="70">
      <c r="A778" s="103" t="n">
        <v>70.26000000000001</v>
      </c>
      <c r="B778" s="103" t="n">
        <v>-8.470000000000001</v>
      </c>
      <c r="C778" s="103" t="n">
        <v>-11.77</v>
      </c>
    </row>
    <row r="779" ht="15" customHeight="1" s="70">
      <c r="A779" s="103" t="n">
        <v>70.33</v>
      </c>
      <c r="B779" s="103" t="n">
        <v>-8.52</v>
      </c>
      <c r="C779" s="103" t="n">
        <v>-11.55</v>
      </c>
    </row>
    <row r="780" ht="15" customHeight="1" s="70">
      <c r="A780" s="103" t="n">
        <v>70.40000000000001</v>
      </c>
      <c r="B780" s="103" t="n">
        <v>-8.470000000000001</v>
      </c>
      <c r="C780" s="103" t="n">
        <v>-11.41</v>
      </c>
    </row>
    <row r="781" ht="15" customHeight="1" s="70">
      <c r="A781" s="103" t="n">
        <v>70.48</v>
      </c>
      <c r="B781" s="103" t="n">
        <v>-8.119999999999999</v>
      </c>
      <c r="C781" s="103" t="n">
        <v>-11.2</v>
      </c>
    </row>
    <row r="782" ht="15" customHeight="1" s="70">
      <c r="A782" s="103" t="n">
        <v>70.55</v>
      </c>
      <c r="B782" s="103" t="n">
        <v>-8.27</v>
      </c>
      <c r="C782" s="103" t="n">
        <v>-11.26</v>
      </c>
    </row>
    <row r="783" ht="15" customHeight="1" s="70">
      <c r="A783" s="103" t="n">
        <v>70.62</v>
      </c>
      <c r="B783" s="103" t="n">
        <v>-8.619999999999999</v>
      </c>
      <c r="C783" s="103" t="n">
        <v>-11.77</v>
      </c>
    </row>
    <row r="784" ht="15" customHeight="1" s="70">
      <c r="A784" s="103" t="n">
        <v>70.69</v>
      </c>
      <c r="B784" s="103" t="n">
        <v>-8.93</v>
      </c>
      <c r="C784" s="103" t="n">
        <v>-12.03</v>
      </c>
    </row>
    <row r="785" ht="15" customHeight="1" s="70">
      <c r="A785" s="103" t="n">
        <v>70.77</v>
      </c>
      <c r="B785" s="103" t="n">
        <v>-8.84</v>
      </c>
      <c r="C785" s="103" t="n">
        <v>-11.83</v>
      </c>
    </row>
    <row r="786" ht="15" customHeight="1" s="70">
      <c r="A786" s="103" t="n">
        <v>70.84</v>
      </c>
      <c r="B786" s="103" t="n">
        <v>-8.699999999999999</v>
      </c>
      <c r="C786" s="103" t="n">
        <v>-11.66</v>
      </c>
    </row>
    <row r="787" ht="15" customHeight="1" s="70">
      <c r="A787" s="103" t="n">
        <v>70.91</v>
      </c>
      <c r="B787" s="103" t="n">
        <v>-8.699999999999999</v>
      </c>
      <c r="C787" s="103" t="n">
        <v>-11.53</v>
      </c>
    </row>
    <row r="788" ht="15" customHeight="1" s="70">
      <c r="A788" s="103" t="n">
        <v>70.98</v>
      </c>
      <c r="B788" s="103" t="n">
        <v>-8.44</v>
      </c>
      <c r="C788" s="103" t="n">
        <v>-11</v>
      </c>
    </row>
    <row r="789" ht="15" customHeight="1" s="70">
      <c r="A789" s="103" t="n">
        <v>71.08</v>
      </c>
      <c r="B789" s="103" t="n">
        <v>-8.220000000000001</v>
      </c>
      <c r="C789" s="103" t="n">
        <v>-10.22</v>
      </c>
    </row>
    <row r="790" ht="15" customHeight="1" s="70">
      <c r="A790" s="103" t="n">
        <v>71.18000000000001</v>
      </c>
      <c r="B790" s="103" t="n">
        <v>-8.23</v>
      </c>
      <c r="C790" s="103" t="n">
        <v>-10.03</v>
      </c>
    </row>
    <row r="791" ht="15" customHeight="1" s="70">
      <c r="A791" s="103" t="n">
        <v>71.28</v>
      </c>
      <c r="B791" s="103" t="n">
        <v>-8.16</v>
      </c>
      <c r="C791" s="103" t="n">
        <v>-9.890000000000001</v>
      </c>
    </row>
    <row r="792" ht="15" customHeight="1" s="70">
      <c r="A792" s="103" t="n">
        <v>71.38</v>
      </c>
      <c r="B792" s="103" t="n">
        <v>-8.27</v>
      </c>
      <c r="C792" s="103" t="n">
        <v>-10.39</v>
      </c>
    </row>
    <row r="793" ht="15" customHeight="1" s="70">
      <c r="A793" s="103" t="n">
        <v>71.48</v>
      </c>
      <c r="B793" s="103" t="n">
        <v>-8.140000000000001</v>
      </c>
      <c r="C793" s="103" t="n">
        <v>-10.39</v>
      </c>
    </row>
    <row r="794" ht="15" customHeight="1" s="70">
      <c r="A794" s="103" t="n">
        <v>71.58</v>
      </c>
      <c r="B794" s="103" t="n">
        <v>-8.369999999999999</v>
      </c>
      <c r="C794" s="103" t="n">
        <v>-10.59</v>
      </c>
    </row>
    <row r="795" ht="15" customHeight="1" s="70">
      <c r="A795" s="103" t="n">
        <v>71.68000000000001</v>
      </c>
      <c r="B795" s="103" t="n">
        <v>-8.32</v>
      </c>
      <c r="C795" s="103" t="n">
        <v>-10.77</v>
      </c>
    </row>
    <row r="796" ht="15" customHeight="1" s="70">
      <c r="A796" s="103" t="n">
        <v>71.78</v>
      </c>
      <c r="B796" s="103" t="n">
        <v>-8.42</v>
      </c>
      <c r="C796" s="103" t="n">
        <v>-10.86</v>
      </c>
    </row>
    <row r="797" ht="15" customHeight="1" s="70">
      <c r="A797" s="103" t="n">
        <v>71.87</v>
      </c>
      <c r="B797" s="103" t="n">
        <v>-8.31</v>
      </c>
      <c r="C797" s="103" t="n">
        <v>-10.8</v>
      </c>
    </row>
    <row r="798" ht="15" customHeight="1" s="70">
      <c r="A798" s="103" t="n">
        <v>71.97</v>
      </c>
      <c r="B798" s="103" t="n">
        <v>-8.220000000000001</v>
      </c>
      <c r="C798" s="103" t="n">
        <v>-10.73</v>
      </c>
    </row>
    <row r="799" ht="15" customHeight="1" s="70">
      <c r="A799" s="103" t="n">
        <v>72.06999999999999</v>
      </c>
      <c r="B799" s="103" t="n">
        <v>-8.34</v>
      </c>
      <c r="C799" s="103" t="n">
        <v>-10.6</v>
      </c>
    </row>
    <row r="800" ht="15" customHeight="1" s="70">
      <c r="A800" s="103" t="n">
        <v>72.17</v>
      </c>
      <c r="B800" s="103" t="n">
        <v>-8.66</v>
      </c>
      <c r="C800" s="103" t="n">
        <v>-11.09</v>
      </c>
    </row>
    <row r="801" ht="15" customHeight="1" s="70">
      <c r="A801" s="103" t="n">
        <v>72.27</v>
      </c>
      <c r="B801" s="103" t="n">
        <v>-8.33</v>
      </c>
      <c r="C801" s="103" t="n">
        <v>-10.33</v>
      </c>
    </row>
    <row r="802" ht="15" customHeight="1" s="70">
      <c r="A802" s="103" t="n">
        <v>72.37</v>
      </c>
      <c r="B802" s="103" t="n">
        <v>-8.529999999999999</v>
      </c>
      <c r="C802" s="103" t="n">
        <v>-10.69</v>
      </c>
    </row>
    <row r="803" ht="15" customHeight="1" s="70">
      <c r="A803" s="103" t="n">
        <v>72.47</v>
      </c>
      <c r="B803" s="103" t="n">
        <v>-8.24</v>
      </c>
      <c r="C803" s="103" t="n">
        <v>-10.37</v>
      </c>
    </row>
    <row r="804" ht="15" customHeight="1" s="70">
      <c r="A804" s="103" t="n">
        <v>72.56999999999999</v>
      </c>
      <c r="B804" s="103" t="n">
        <v>-8.380000000000001</v>
      </c>
      <c r="C804" s="103" t="n">
        <v>-10.65</v>
      </c>
    </row>
    <row r="805" ht="15" customHeight="1" s="70">
      <c r="A805" s="103" t="n">
        <v>72.67</v>
      </c>
      <c r="B805" s="103" t="n">
        <v>-8.34</v>
      </c>
      <c r="C805" s="103" t="n">
        <v>-10.44</v>
      </c>
    </row>
    <row r="806" ht="15" customHeight="1" s="70">
      <c r="A806" s="103" t="n">
        <v>72.76000000000001</v>
      </c>
      <c r="B806" s="103" t="n">
        <v>-8.380000000000001</v>
      </c>
      <c r="C806" s="103" t="n">
        <v>-10.41</v>
      </c>
    </row>
    <row r="807" ht="15" customHeight="1" s="70">
      <c r="A807" s="103" t="n">
        <v>72.86</v>
      </c>
      <c r="B807" s="103" t="n">
        <v>-8.359999999999999</v>
      </c>
      <c r="C807" s="103" t="n">
        <v>-10.52</v>
      </c>
    </row>
    <row r="808" ht="15" customHeight="1" s="70">
      <c r="A808" s="103" t="n">
        <v>73.06</v>
      </c>
      <c r="B808" s="103" t="n">
        <v>-8.640000000000001</v>
      </c>
      <c r="C808" s="103" t="n">
        <v>-11.36</v>
      </c>
    </row>
    <row r="809" ht="15" customHeight="1" s="70">
      <c r="A809" s="103" t="n">
        <v>73.16</v>
      </c>
      <c r="B809" s="103" t="n">
        <v>-8.82</v>
      </c>
      <c r="C809" s="103" t="n">
        <v>-11.72</v>
      </c>
    </row>
    <row r="810" ht="15" customHeight="1" s="70">
      <c r="A810" s="103" t="n">
        <v>73.26000000000001</v>
      </c>
      <c r="B810" s="103" t="n">
        <v>-8.859999999999999</v>
      </c>
      <c r="C810" s="103" t="n">
        <v>-11.88</v>
      </c>
    </row>
    <row r="811" ht="15" customHeight="1" s="70">
      <c r="A811" s="103" t="n">
        <v>73.36</v>
      </c>
      <c r="B811" s="103" t="n">
        <v>-8.84</v>
      </c>
      <c r="C811" s="103" t="n">
        <v>-11.79</v>
      </c>
    </row>
    <row r="812" ht="15" customHeight="1" s="70">
      <c r="A812" s="103" t="n">
        <v>73.45999999999999</v>
      </c>
      <c r="B812" s="103" t="n">
        <v>-8.99</v>
      </c>
      <c r="C812" s="103" t="n">
        <v>-11.72</v>
      </c>
    </row>
    <row r="813" ht="15" customHeight="1" s="70">
      <c r="A813" s="103" t="n">
        <v>73.56</v>
      </c>
      <c r="B813" s="103" t="n">
        <v>-8.65</v>
      </c>
      <c r="C813" s="103" t="n">
        <v>-11.42</v>
      </c>
    </row>
    <row r="814" ht="15" customHeight="1" s="70">
      <c r="A814" s="103" t="n">
        <v>73.75</v>
      </c>
      <c r="B814" s="103" t="n">
        <v>-8.5</v>
      </c>
      <c r="C814" s="103" t="n">
        <v>-11.06</v>
      </c>
    </row>
    <row r="815" ht="15" customHeight="1" s="70">
      <c r="A815" s="103" t="n">
        <v>73.95</v>
      </c>
      <c r="B815" s="103" t="n">
        <v>-8.33</v>
      </c>
      <c r="C815" s="103" t="n">
        <v>-10.82</v>
      </c>
    </row>
    <row r="816" ht="15" customHeight="1" s="70">
      <c r="A816" s="103" t="n">
        <v>74.19</v>
      </c>
      <c r="B816" s="103" t="n">
        <v>-8.26</v>
      </c>
      <c r="C816" s="103" t="n">
        <v>-11.29</v>
      </c>
    </row>
    <row r="817" ht="15" customHeight="1" s="70">
      <c r="A817" s="103" t="n">
        <v>74.31</v>
      </c>
      <c r="B817" s="103" t="n">
        <v>-8.66</v>
      </c>
      <c r="C817" s="103" t="n">
        <v>-11.35</v>
      </c>
    </row>
    <row r="818" ht="15" customHeight="1" s="70">
      <c r="A818" s="103" t="n">
        <v>74.43000000000001</v>
      </c>
      <c r="B818" s="103" t="n">
        <v>-8.449999999999999</v>
      </c>
      <c r="C818" s="103" t="n">
        <v>-10.8</v>
      </c>
    </row>
    <row r="819" ht="15" customHeight="1" s="70">
      <c r="A819" s="103" t="n">
        <v>74.54000000000001</v>
      </c>
      <c r="B819" s="103" t="n">
        <v>-8.44</v>
      </c>
      <c r="C819" s="103" t="n">
        <v>-10.57</v>
      </c>
    </row>
    <row r="820" ht="15" customHeight="1" s="70">
      <c r="A820" s="103" t="n">
        <v>74.66</v>
      </c>
      <c r="B820" s="103" t="n">
        <v>-8.6</v>
      </c>
      <c r="C820" s="103" t="n">
        <v>-10.61</v>
      </c>
    </row>
    <row r="821" ht="15" customHeight="1" s="70">
      <c r="A821" s="103" t="n">
        <v>75.02</v>
      </c>
      <c r="B821" s="103" t="n">
        <v>-9.029999999999999</v>
      </c>
      <c r="C821" s="103" t="n">
        <v>-11.22</v>
      </c>
    </row>
    <row r="822" ht="15" customHeight="1" s="70">
      <c r="A822" s="103" t="n">
        <v>75.14</v>
      </c>
      <c r="B822" s="103" t="n">
        <v>-9.26</v>
      </c>
      <c r="C822" s="103" t="n">
        <v>-11.64</v>
      </c>
    </row>
    <row r="823" ht="15" customHeight="1" s="70">
      <c r="A823" s="103" t="n">
        <v>75.26000000000001</v>
      </c>
      <c r="B823" s="103" t="n">
        <v>-9.039999999999999</v>
      </c>
      <c r="C823" s="103" t="n">
        <v>-11</v>
      </c>
    </row>
    <row r="824" ht="15" customHeight="1" s="70">
      <c r="A824" s="103" t="n">
        <v>75.38</v>
      </c>
      <c r="B824" s="103" t="n">
        <v>-8.800000000000001</v>
      </c>
      <c r="C824" s="103" t="n">
        <v>-11.12</v>
      </c>
    </row>
    <row r="825" ht="15" customHeight="1" s="70">
      <c r="A825" s="103" t="n">
        <v>75.48999999999999</v>
      </c>
      <c r="B825" s="103" t="n">
        <v>-9.08</v>
      </c>
      <c r="C825" s="103" t="n">
        <v>-11.52</v>
      </c>
    </row>
    <row r="826" ht="15" customHeight="1" s="70">
      <c r="A826" s="103" t="n">
        <v>75.61</v>
      </c>
      <c r="B826" s="103" t="n">
        <v>-8.98</v>
      </c>
      <c r="C826" s="103" t="n">
        <v>-11.52</v>
      </c>
    </row>
    <row r="827" ht="15" customHeight="1" s="70">
      <c r="A827" s="103" t="n">
        <v>75.73</v>
      </c>
      <c r="B827" s="103" t="n">
        <v>-8.960000000000001</v>
      </c>
      <c r="C827" s="103" t="n">
        <v>-11.75</v>
      </c>
    </row>
    <row r="828" ht="15" customHeight="1" s="70">
      <c r="A828" s="103" t="n">
        <v>75.97</v>
      </c>
      <c r="B828" s="103" t="n">
        <v>-8.699999999999999</v>
      </c>
      <c r="C828" s="103" t="n">
        <v>-10.57</v>
      </c>
    </row>
    <row r="829" ht="15" customHeight="1" s="70">
      <c r="A829" s="103" t="n">
        <v>76.33</v>
      </c>
      <c r="B829" s="103" t="n">
        <v>-8.49</v>
      </c>
      <c r="C829" s="103" t="n">
        <v>-11.73</v>
      </c>
    </row>
    <row r="830" ht="15" customHeight="1" s="70">
      <c r="A830" s="103" t="n">
        <v>76.44</v>
      </c>
      <c r="B830" s="103" t="n">
        <v>-8.390000000000001</v>
      </c>
      <c r="C830" s="103" t="n">
        <v>-11.64</v>
      </c>
    </row>
    <row r="831" ht="15" customHeight="1" s="70">
      <c r="A831" s="103" t="n">
        <v>76.56</v>
      </c>
      <c r="B831" s="103" t="n">
        <v>-8.24</v>
      </c>
      <c r="C831" s="103" t="n">
        <v>-11.45</v>
      </c>
    </row>
    <row r="832" ht="15" customHeight="1" s="70">
      <c r="A832" s="103" t="n">
        <v>76.68000000000001</v>
      </c>
      <c r="B832" s="103" t="n">
        <v>-8.390000000000001</v>
      </c>
      <c r="C832" s="103" t="n">
        <v>-11.33</v>
      </c>
    </row>
    <row r="833" ht="15" customHeight="1" s="70">
      <c r="A833" s="103" t="n">
        <v>76.8</v>
      </c>
      <c r="B833" s="103" t="n">
        <v>-8.460000000000001</v>
      </c>
      <c r="C833" s="103" t="n">
        <v>-11.27</v>
      </c>
    </row>
    <row r="834" ht="15" customHeight="1" s="70">
      <c r="A834" s="103" t="n">
        <v>76.92</v>
      </c>
      <c r="B834" s="103" t="n">
        <v>-8.35</v>
      </c>
      <c r="C834" s="103" t="n">
        <v>-11.28</v>
      </c>
    </row>
    <row r="835" ht="15" customHeight="1" s="70">
      <c r="A835" s="103" t="n">
        <v>77.16</v>
      </c>
      <c r="B835" s="103" t="n">
        <v>-8.380000000000001</v>
      </c>
      <c r="C835" s="103" t="n">
        <v>-10.95</v>
      </c>
    </row>
    <row r="836" ht="15" customHeight="1" s="70">
      <c r="A836" s="103" t="n">
        <v>77.28</v>
      </c>
      <c r="B836" s="103" t="n">
        <v>-8.380000000000001</v>
      </c>
      <c r="C836" s="103" t="n">
        <v>-11.27</v>
      </c>
    </row>
    <row r="837" ht="15" customHeight="1" s="70">
      <c r="A837" s="103" t="n">
        <v>77.39</v>
      </c>
      <c r="B837" s="103" t="n">
        <v>-8.33</v>
      </c>
      <c r="C837" s="103" t="n">
        <v>-11.14</v>
      </c>
    </row>
    <row r="838" ht="15" customHeight="1" s="70">
      <c r="A838" s="103" t="n">
        <v>77.51000000000001</v>
      </c>
      <c r="B838" s="103" t="n">
        <v>-8.09</v>
      </c>
      <c r="C838" s="103" t="n">
        <v>-10.83</v>
      </c>
    </row>
    <row r="839" ht="15" customHeight="1" s="70">
      <c r="A839" s="103" t="n">
        <v>78.04000000000001</v>
      </c>
      <c r="B839" s="103" t="n">
        <v>-8.94</v>
      </c>
      <c r="C839" s="103" t="n">
        <v>-11.64</v>
      </c>
    </row>
    <row r="840" ht="15" customHeight="1" s="70">
      <c r="A840" s="103" t="n">
        <v>78.56999999999999</v>
      </c>
      <c r="B840" s="103" t="n">
        <v>-8.460000000000001</v>
      </c>
      <c r="C840" s="103" t="n">
        <v>-9.949999999999999</v>
      </c>
    </row>
    <row r="841" ht="15" customHeight="1" s="70">
      <c r="A841" s="103" t="n">
        <v>79.09</v>
      </c>
      <c r="B841" s="103" t="n">
        <v>-8.67</v>
      </c>
      <c r="C841" s="103" t="n">
        <v>-11.47</v>
      </c>
    </row>
    <row r="842" ht="15" customHeight="1" s="70">
      <c r="A842" s="103" t="n">
        <v>79.62</v>
      </c>
      <c r="B842" s="103" t="n">
        <v>-8.19</v>
      </c>
      <c r="C842" s="103" t="n">
        <v>-10.81</v>
      </c>
    </row>
    <row r="843" ht="15" customHeight="1" s="70">
      <c r="A843" s="103" t="n">
        <v>80.15000000000001</v>
      </c>
      <c r="B843" s="103" t="n">
        <v>-8.34</v>
      </c>
      <c r="C843" s="103" t="n">
        <v>-10.68</v>
      </c>
    </row>
    <row r="844" ht="15" customHeight="1" s="70">
      <c r="A844" s="103" t="n">
        <v>80.68000000000001</v>
      </c>
      <c r="B844" s="103" t="n">
        <v>-8.550000000000001</v>
      </c>
      <c r="C844" s="103" t="n">
        <v>-10.86</v>
      </c>
    </row>
    <row r="845" ht="15" customHeight="1" s="70">
      <c r="A845" s="103" t="n">
        <v>81.2</v>
      </c>
      <c r="B845" s="103" t="n">
        <v>-8.220000000000001</v>
      </c>
      <c r="C845" s="103" t="n">
        <v>-10.65</v>
      </c>
    </row>
    <row r="846" ht="15" customHeight="1" s="70">
      <c r="A846" s="103" t="n">
        <v>81.73</v>
      </c>
      <c r="B846" s="103" t="n">
        <v>-8.210000000000001</v>
      </c>
      <c r="C846" s="103" t="n">
        <v>-10.56</v>
      </c>
    </row>
    <row r="847" ht="15" customHeight="1" s="70">
      <c r="A847" s="103" t="n">
        <v>82.26000000000001</v>
      </c>
      <c r="B847" s="103" t="n">
        <v>-8.470000000000001</v>
      </c>
      <c r="C847" s="103" t="n">
        <v>-11.12</v>
      </c>
    </row>
    <row r="848" ht="15" customHeight="1" s="70">
      <c r="A848" s="103" t="n">
        <v>82.58</v>
      </c>
      <c r="B848" s="103" t="n">
        <v>-8.19</v>
      </c>
      <c r="C848" s="103" t="n">
        <v>-10.87</v>
      </c>
    </row>
    <row r="849" ht="15" customHeight="1" s="70">
      <c r="A849" s="103" t="n">
        <v>82.68000000000001</v>
      </c>
      <c r="B849" s="103" t="n">
        <v>-8.23</v>
      </c>
      <c r="C849" s="103" t="n">
        <v>-10.68</v>
      </c>
    </row>
    <row r="850" ht="15" customHeight="1" s="70">
      <c r="A850" s="103" t="n">
        <v>82.79000000000001</v>
      </c>
      <c r="B850" s="103" t="n">
        <v>-8.35</v>
      </c>
      <c r="C850" s="103" t="n">
        <v>-10.72</v>
      </c>
    </row>
    <row r="851" ht="15" customHeight="1" s="70">
      <c r="A851" s="103" t="n">
        <v>82.89</v>
      </c>
      <c r="B851" s="103" t="n">
        <v>-8.43</v>
      </c>
      <c r="C851" s="103" t="n">
        <v>-10.95</v>
      </c>
    </row>
    <row r="852" ht="15" customHeight="1" s="70">
      <c r="A852" s="103" t="n">
        <v>83</v>
      </c>
      <c r="B852" s="103" t="n">
        <v>-8.369999999999999</v>
      </c>
      <c r="C852" s="103" t="n">
        <v>-11.23</v>
      </c>
    </row>
    <row r="853" ht="15" customHeight="1" s="70">
      <c r="A853" s="103" t="n">
        <v>83.09999999999999</v>
      </c>
      <c r="B853" s="103" t="n">
        <v>-8.460000000000001</v>
      </c>
      <c r="C853" s="103" t="n">
        <v>-11.47</v>
      </c>
    </row>
    <row r="854" ht="15" customHeight="1" s="70">
      <c r="A854" s="103" t="n">
        <v>83.20999999999999</v>
      </c>
      <c r="B854" s="103" t="n">
        <v>-8.539999999999999</v>
      </c>
      <c r="C854" s="103" t="n">
        <v>-11.23</v>
      </c>
    </row>
    <row r="855" ht="15" customHeight="1" s="70">
      <c r="A855" s="103" t="n">
        <v>83.31</v>
      </c>
      <c r="B855" s="103" t="n">
        <v>-8.32</v>
      </c>
      <c r="C855" s="103" t="n">
        <v>-10.8</v>
      </c>
    </row>
    <row r="856" ht="15" customHeight="1" s="70">
      <c r="A856" s="103" t="n">
        <v>83.42</v>
      </c>
      <c r="B856" s="103" t="n">
        <v>-8.18</v>
      </c>
      <c r="C856" s="103" t="n">
        <v>-10.52</v>
      </c>
    </row>
    <row r="857" ht="15" customHeight="1" s="70">
      <c r="A857" s="103" t="n">
        <v>83.53</v>
      </c>
      <c r="B857" s="103" t="n">
        <v>-8.220000000000001</v>
      </c>
      <c r="C857" s="103" t="n">
        <v>-10.09</v>
      </c>
    </row>
    <row r="858" ht="15" customHeight="1" s="70">
      <c r="A858" s="103" t="n">
        <v>83.63</v>
      </c>
      <c r="B858" s="103" t="n">
        <v>-8.42</v>
      </c>
      <c r="C858" s="103" t="n">
        <v>-10.39</v>
      </c>
    </row>
    <row r="859" ht="15" customHeight="1" s="70">
      <c r="A859" s="103" t="n">
        <v>83.73999999999999</v>
      </c>
      <c r="B859" s="103" t="n">
        <v>-8.630000000000001</v>
      </c>
      <c r="C859" s="103" t="n">
        <v>-10.34</v>
      </c>
    </row>
    <row r="860" ht="15" customHeight="1" s="70">
      <c r="A860" s="103" t="n">
        <v>83.84</v>
      </c>
      <c r="B860" s="103" t="n">
        <v>-8.630000000000001</v>
      </c>
      <c r="C860" s="103" t="n">
        <v>-10.49</v>
      </c>
    </row>
    <row r="861" ht="15" customHeight="1" s="70">
      <c r="A861" s="103" t="n">
        <v>83.94</v>
      </c>
      <c r="B861" s="103" t="n">
        <v>-8.800000000000001</v>
      </c>
      <c r="C861" s="103" t="n">
        <v>-10.59</v>
      </c>
    </row>
    <row r="862" ht="15" customHeight="1" s="70">
      <c r="A862" s="103" t="n">
        <v>84.04000000000001</v>
      </c>
      <c r="B862" s="103" t="n">
        <v>-9.300000000000001</v>
      </c>
      <c r="C862" s="103" t="n">
        <v>-10.37</v>
      </c>
    </row>
    <row r="863" ht="15" customHeight="1" s="70">
      <c r="A863" s="103" t="n">
        <v>84.14</v>
      </c>
      <c r="B863" s="103" t="n">
        <v>-9.08</v>
      </c>
      <c r="C863" s="103" t="n">
        <v>-9.720000000000001</v>
      </c>
    </row>
    <row r="864" ht="15" customHeight="1" s="70">
      <c r="A864" s="103" t="n">
        <v>84.23999999999999</v>
      </c>
      <c r="B864" s="103" t="n">
        <v>-8.74</v>
      </c>
      <c r="C864" s="103" t="n">
        <v>-9.94</v>
      </c>
    </row>
    <row r="865" ht="15" customHeight="1" s="70">
      <c r="A865" s="103" t="n">
        <v>84.34</v>
      </c>
      <c r="B865" s="103" t="n">
        <v>-8.619999999999999</v>
      </c>
      <c r="C865" s="103" t="n">
        <v>-9.82</v>
      </c>
    </row>
    <row r="866" ht="15" customHeight="1" s="70">
      <c r="A866" s="103" t="n">
        <v>84.44</v>
      </c>
      <c r="B866" s="103" t="n">
        <v>-8.92</v>
      </c>
      <c r="C866" s="103" t="n">
        <v>-9.26</v>
      </c>
    </row>
    <row r="867" ht="15" customHeight="1" s="70">
      <c r="A867" s="103" t="n">
        <v>84.53</v>
      </c>
      <c r="B867" s="103" t="n">
        <v>-8.91</v>
      </c>
      <c r="C867" s="103" t="n">
        <v>-9.26</v>
      </c>
    </row>
    <row r="868" ht="15" customHeight="1" s="70">
      <c r="A868" s="103" t="n">
        <v>84.63</v>
      </c>
      <c r="B868" s="103" t="n">
        <v>-8.9</v>
      </c>
      <c r="C868" s="103" t="n">
        <v>-9.58</v>
      </c>
    </row>
    <row r="869" ht="15" customHeight="1" s="70">
      <c r="A869" s="103" t="n">
        <v>84.73</v>
      </c>
      <c r="B869" s="103" t="n">
        <v>-8.65</v>
      </c>
      <c r="C869" s="103" t="n">
        <v>-9.56</v>
      </c>
    </row>
    <row r="870" ht="15" customHeight="1" s="70">
      <c r="A870" s="103" t="n">
        <v>84.83</v>
      </c>
      <c r="B870" s="103" t="n">
        <v>-8.300000000000001</v>
      </c>
      <c r="C870" s="103" t="n">
        <v>-10.28</v>
      </c>
    </row>
    <row r="871" ht="15" customHeight="1" s="70">
      <c r="A871" s="103" t="n">
        <v>84.93000000000001</v>
      </c>
      <c r="B871" s="103" t="n">
        <v>-9.08</v>
      </c>
      <c r="C871" s="103" t="n">
        <v>-10.8</v>
      </c>
    </row>
    <row r="872" ht="15" customHeight="1" s="70">
      <c r="A872" s="103" t="n">
        <v>85.03</v>
      </c>
      <c r="B872" s="103" t="n">
        <v>-8.85</v>
      </c>
      <c r="C872" s="103" t="n">
        <v>-11.05</v>
      </c>
    </row>
    <row r="873" ht="15" customHeight="1" s="70">
      <c r="A873" s="103" t="n">
        <v>85.13</v>
      </c>
      <c r="B873" s="103" t="n">
        <v>-8.859999999999999</v>
      </c>
      <c r="C873" s="103" t="n">
        <v>-11.34</v>
      </c>
    </row>
    <row r="874" ht="15" customHeight="1" s="70">
      <c r="A874" s="103" t="n">
        <v>85.23</v>
      </c>
      <c r="B874" s="103" t="n">
        <v>-8.99</v>
      </c>
      <c r="C874" s="103" t="n">
        <v>-11.33</v>
      </c>
    </row>
    <row r="875" ht="15" customHeight="1" s="70">
      <c r="A875" s="103" t="n">
        <v>85.33</v>
      </c>
      <c r="B875" s="103" t="n">
        <v>-8.94</v>
      </c>
      <c r="C875" s="103" t="n">
        <v>-11.4</v>
      </c>
    </row>
    <row r="876" ht="15" customHeight="1" s="70">
      <c r="A876" s="103" t="n">
        <v>85.42</v>
      </c>
      <c r="B876" s="103" t="n">
        <v>-9.050000000000001</v>
      </c>
      <c r="C876" s="103" t="n">
        <v>-11.45</v>
      </c>
    </row>
    <row r="877" ht="15" customHeight="1" s="70">
      <c r="A877" s="103" t="n">
        <v>85.52</v>
      </c>
      <c r="B877" s="103" t="n">
        <v>-8.98</v>
      </c>
      <c r="C877" s="103" t="n">
        <v>-11.48</v>
      </c>
    </row>
    <row r="878" ht="15" customHeight="1" s="70">
      <c r="A878" s="103" t="n">
        <v>85.62</v>
      </c>
      <c r="B878" s="103" t="n">
        <v>-8.83</v>
      </c>
      <c r="C878" s="103" t="n">
        <v>-11.13</v>
      </c>
    </row>
    <row r="879" ht="15" customHeight="1" s="70">
      <c r="A879" s="103" t="n">
        <v>85.72</v>
      </c>
      <c r="B879" s="103" t="n">
        <v>-8.83</v>
      </c>
      <c r="C879" s="103" t="n">
        <v>-11.29</v>
      </c>
    </row>
    <row r="880" ht="15" customHeight="1" s="70">
      <c r="A880" s="103" t="n">
        <v>85.81999999999999</v>
      </c>
      <c r="B880" s="103" t="n">
        <v>-8.76</v>
      </c>
      <c r="C880" s="103" t="n">
        <v>-11.1</v>
      </c>
    </row>
    <row r="881" ht="15" customHeight="1" s="70">
      <c r="A881" s="103" t="n">
        <v>85.92</v>
      </c>
      <c r="B881" s="103" t="n">
        <v>-8.49</v>
      </c>
      <c r="C881" s="103" t="n">
        <v>-10.63</v>
      </c>
    </row>
    <row r="882" ht="15" customHeight="1" s="70">
      <c r="A882" s="103" t="n">
        <v>86.02</v>
      </c>
      <c r="B882" s="103" t="n">
        <v>-9.130000000000001</v>
      </c>
      <c r="C882" s="103" t="n">
        <v>-10.61</v>
      </c>
    </row>
    <row r="883" ht="15" customHeight="1" s="70">
      <c r="A883" s="103" t="n">
        <v>86.12</v>
      </c>
      <c r="B883" s="103" t="n">
        <v>-9.07</v>
      </c>
      <c r="C883" s="103" t="n">
        <v>-10.81</v>
      </c>
    </row>
    <row r="884" ht="15" customHeight="1" s="70">
      <c r="A884" s="103" t="n">
        <v>86.22</v>
      </c>
      <c r="B884" s="103" t="n">
        <v>-8.43</v>
      </c>
      <c r="C884" s="103" t="n">
        <v>-10.31</v>
      </c>
    </row>
    <row r="885" ht="15" customHeight="1" s="70">
      <c r="A885" s="103" t="n">
        <v>86.31</v>
      </c>
      <c r="B885" s="103" t="n">
        <v>-8.199999999999999</v>
      </c>
      <c r="C885" s="103" t="n">
        <v>-10.61</v>
      </c>
    </row>
    <row r="886" ht="15" customHeight="1" s="70">
      <c r="A886" s="103" t="n">
        <v>86.41</v>
      </c>
      <c r="B886" s="103" t="n">
        <v>-8.41</v>
      </c>
      <c r="C886" s="103" t="n">
        <v>-10.37</v>
      </c>
    </row>
    <row r="887" ht="15" customHeight="1" s="70">
      <c r="A887" s="103" t="n">
        <v>86.51000000000001</v>
      </c>
      <c r="B887" s="103" t="n">
        <v>-8.34</v>
      </c>
      <c r="C887" s="103" t="n">
        <v>-10.34</v>
      </c>
    </row>
    <row r="888" ht="15" customHeight="1" s="70">
      <c r="A888" s="103" t="n">
        <v>86.61</v>
      </c>
      <c r="B888" s="103" t="n">
        <v>-8.220000000000001</v>
      </c>
      <c r="C888" s="103" t="n">
        <v>-10.15</v>
      </c>
    </row>
    <row r="889" ht="15" customHeight="1" s="70">
      <c r="A889" s="103" t="n">
        <v>86.70999999999999</v>
      </c>
      <c r="B889" s="103" t="n">
        <v>-8.44</v>
      </c>
      <c r="C889" s="103" t="n">
        <v>-10.55</v>
      </c>
    </row>
    <row r="890" ht="15" customHeight="1" s="70">
      <c r="A890" s="103" t="n">
        <v>86.81</v>
      </c>
      <c r="B890" s="103" t="n">
        <v>-8.15</v>
      </c>
      <c r="C890" s="103" t="n">
        <v>-10.64</v>
      </c>
    </row>
    <row r="891" ht="15" customHeight="1" s="70">
      <c r="A891" s="103" t="n">
        <v>86.91</v>
      </c>
      <c r="B891" s="103" t="n">
        <v>-8.449999999999999</v>
      </c>
      <c r="C891" s="103" t="n">
        <v>-11.02</v>
      </c>
    </row>
    <row r="892" ht="15" customHeight="1" s="70">
      <c r="A892" s="103" t="n">
        <v>87.3</v>
      </c>
      <c r="B892" s="103" t="n">
        <v>-8.380000000000001</v>
      </c>
      <c r="C892" s="103" t="n">
        <v>-11.32</v>
      </c>
    </row>
    <row r="893" ht="15" customHeight="1" s="70">
      <c r="A893" s="103" t="n">
        <v>87.8</v>
      </c>
      <c r="B893" s="103" t="n">
        <v>-8.390000000000001</v>
      </c>
      <c r="C893" s="103" t="n">
        <v>-10.78</v>
      </c>
    </row>
    <row r="894" ht="15" customHeight="1" s="70">
      <c r="A894" s="103" t="n">
        <v>88.29000000000001</v>
      </c>
      <c r="B894" s="103" t="n">
        <v>-8.56</v>
      </c>
      <c r="C894" s="103" t="n">
        <v>-11.28</v>
      </c>
    </row>
    <row r="895" ht="15" customHeight="1" s="70">
      <c r="A895" s="103" t="n">
        <v>88.79000000000001</v>
      </c>
      <c r="B895" s="103" t="n">
        <v>-8.82</v>
      </c>
      <c r="C895" s="103" t="n">
        <v>-11.3</v>
      </c>
    </row>
    <row r="896" ht="15" customHeight="1" s="70">
      <c r="A896" s="103" t="n">
        <v>89.28</v>
      </c>
      <c r="B896" s="103" t="n">
        <v>-9.119999999999999</v>
      </c>
      <c r="C896" s="103" t="n">
        <v>-10.72</v>
      </c>
    </row>
    <row r="897" ht="15" customHeight="1" s="70">
      <c r="A897" s="103" t="n">
        <v>89.78</v>
      </c>
      <c r="B897" s="103" t="n">
        <v>-9.1</v>
      </c>
      <c r="C897" s="103" t="n">
        <v>-10.84</v>
      </c>
    </row>
    <row r="898" ht="15" customHeight="1" s="70">
      <c r="A898" s="103" t="n">
        <v>90.27</v>
      </c>
      <c r="B898" s="103" t="n">
        <v>-8.44</v>
      </c>
      <c r="C898" s="103" t="n">
        <v>-10.9</v>
      </c>
    </row>
    <row r="899" ht="15" customHeight="1" s="70">
      <c r="A899" s="103" t="n">
        <v>90.76000000000001</v>
      </c>
      <c r="B899" s="103" t="n">
        <v>-8.52</v>
      </c>
      <c r="C899" s="103" t="n">
        <v>-11.42</v>
      </c>
    </row>
    <row r="900" ht="15" customHeight="1" s="70">
      <c r="A900" s="103" t="n">
        <v>91.26000000000001</v>
      </c>
      <c r="B900" s="103" t="n">
        <v>-8.66</v>
      </c>
      <c r="C900" s="103" t="n">
        <v>-10.43</v>
      </c>
    </row>
    <row r="901" ht="15" customHeight="1" s="70">
      <c r="A901" s="103" t="n">
        <v>91.75</v>
      </c>
      <c r="B901" s="103" t="n">
        <v>-9.06</v>
      </c>
      <c r="C901" s="103" t="n">
        <v>-11.13</v>
      </c>
    </row>
    <row r="902" ht="15" customHeight="1" s="70">
      <c r="A902" s="103" t="n">
        <v>92.25</v>
      </c>
      <c r="B902" s="103" t="n">
        <v>-8.949999999999999</v>
      </c>
      <c r="C902" s="103" t="n">
        <v>-10.93</v>
      </c>
    </row>
    <row r="903" ht="15" customHeight="1" s="70">
      <c r="A903" s="103" t="n">
        <v>92.73999999999999</v>
      </c>
      <c r="B903" s="103" t="n">
        <v>-8.539999999999999</v>
      </c>
      <c r="C903" s="103" t="n">
        <v>-10.59</v>
      </c>
    </row>
    <row r="904" ht="15" customHeight="1" s="70">
      <c r="A904" s="103" t="n">
        <v>93.23999999999999</v>
      </c>
      <c r="B904" s="103" t="n">
        <v>-8.24</v>
      </c>
      <c r="C904" s="103" t="n">
        <v>-9.869999999999999</v>
      </c>
    </row>
    <row r="905" ht="15" customHeight="1" s="70">
      <c r="A905" s="103" t="n">
        <v>93.73</v>
      </c>
      <c r="B905" s="103" t="n">
        <v>-7.97</v>
      </c>
      <c r="C905" s="103" t="n">
        <v>-10</v>
      </c>
    </row>
    <row r="906" ht="15" customHeight="1" s="70">
      <c r="A906" s="103" t="n">
        <v>94.23</v>
      </c>
      <c r="B906" s="103" t="n">
        <v>-8.59</v>
      </c>
      <c r="C906" s="103" t="n">
        <v>-10.82</v>
      </c>
    </row>
    <row r="907" ht="15" customHeight="1" s="70">
      <c r="A907" s="103" t="n">
        <v>94.72</v>
      </c>
      <c r="B907" s="103" t="n">
        <v>-8.19</v>
      </c>
      <c r="C907" s="103" t="n">
        <v>-9.449999999999999</v>
      </c>
    </row>
    <row r="908" ht="15" customHeight="1" s="70">
      <c r="A908" s="103" t="n">
        <v>95.20999999999999</v>
      </c>
      <c r="B908" s="103" t="n">
        <v>-8.609999999999999</v>
      </c>
      <c r="C908" s="103" t="n">
        <v>-11.85</v>
      </c>
    </row>
    <row r="909" ht="15" customHeight="1" s="70">
      <c r="A909" s="103" t="n">
        <v>95.70999999999999</v>
      </c>
      <c r="B909" s="103" t="n">
        <v>-8.449999999999999</v>
      </c>
      <c r="C909" s="103" t="n">
        <v>-11.43</v>
      </c>
    </row>
    <row r="910" ht="15" customHeight="1" s="70">
      <c r="A910" s="103" t="n">
        <v>96.2</v>
      </c>
      <c r="B910" s="103" t="n">
        <v>-8.85</v>
      </c>
      <c r="C910" s="103" t="n">
        <v>-11.56</v>
      </c>
    </row>
    <row r="911" ht="15" customHeight="1" s="70">
      <c r="A911" s="103" t="n">
        <v>96.7</v>
      </c>
      <c r="B911" s="103" t="n">
        <v>-8.539999999999999</v>
      </c>
      <c r="C911" s="103" t="n">
        <v>-11.13</v>
      </c>
    </row>
    <row r="912" ht="15" customHeight="1" s="70">
      <c r="A912" s="103" t="n">
        <v>97.19</v>
      </c>
      <c r="B912" s="103" t="n">
        <v>-8.69</v>
      </c>
      <c r="C912" s="103" t="n">
        <v>-12</v>
      </c>
    </row>
    <row r="913" ht="15" customHeight="1" s="70">
      <c r="A913" s="103" t="n">
        <v>97.69</v>
      </c>
      <c r="B913" s="103" t="n">
        <v>-8.960000000000001</v>
      </c>
      <c r="C913" s="103" t="n">
        <v>-12.04</v>
      </c>
    </row>
    <row r="914" ht="15" customHeight="1" s="70">
      <c r="A914" s="103" t="n">
        <v>98.18000000000001</v>
      </c>
      <c r="B914" s="103" t="n">
        <v>-8.4</v>
      </c>
      <c r="C914" s="103" t="n">
        <v>-11.35</v>
      </c>
    </row>
    <row r="915" ht="15" customHeight="1" s="70">
      <c r="A915" s="103" t="n">
        <v>98.58</v>
      </c>
      <c r="B915" s="103" t="n">
        <v>-9.029999999999999</v>
      </c>
      <c r="C915" s="103" t="n">
        <v>-10.94</v>
      </c>
    </row>
    <row r="916" ht="15" customHeight="1" s="70">
      <c r="A916" s="103" t="n">
        <v>98.86</v>
      </c>
      <c r="B916" s="103" t="n">
        <v>-8.880000000000001</v>
      </c>
      <c r="C916" s="103" t="n">
        <v>-11.68</v>
      </c>
    </row>
    <row r="917" ht="15" customHeight="1" s="70">
      <c r="A917" s="103" t="n">
        <v>99.27</v>
      </c>
      <c r="B917" s="103" t="n">
        <v>-8.970000000000001</v>
      </c>
      <c r="C917" s="103" t="n">
        <v>-11.29</v>
      </c>
    </row>
    <row r="918" ht="15" customHeight="1" s="70">
      <c r="A918" s="103" t="n">
        <v>99.68000000000001</v>
      </c>
      <c r="B918" s="103" t="n">
        <v>-8.869999999999999</v>
      </c>
      <c r="C918" s="103" t="n">
        <v>-11.14</v>
      </c>
    </row>
    <row r="919" ht="15" customHeight="1" s="70">
      <c r="A919" s="103" t="n">
        <v>100.09</v>
      </c>
      <c r="B919" s="103" t="n">
        <v>-9.01</v>
      </c>
      <c r="C919" s="103" t="n">
        <v>-11.96</v>
      </c>
    </row>
    <row r="920" ht="15" customHeight="1" s="70">
      <c r="A920" s="103" t="n">
        <v>100.97</v>
      </c>
      <c r="B920" s="103" t="n">
        <v>-8.98</v>
      </c>
      <c r="C920" s="103" t="n">
        <v>-11.58</v>
      </c>
    </row>
    <row r="921" ht="15" customHeight="1" s="70">
      <c r="A921" s="103" t="n">
        <v>101.43</v>
      </c>
      <c r="B921" s="103" t="n">
        <v>-8.640000000000001</v>
      </c>
      <c r="C921" s="103" t="n">
        <v>-10.18</v>
      </c>
    </row>
    <row r="922" ht="15" customHeight="1" s="70">
      <c r="A922" s="103" t="n">
        <v>101.9</v>
      </c>
      <c r="B922" s="103" t="n">
        <v>-9</v>
      </c>
      <c r="C922" s="103" t="n">
        <v>-10.5</v>
      </c>
    </row>
    <row r="923" ht="15" customHeight="1" s="70">
      <c r="A923" s="103" t="n">
        <v>102.37</v>
      </c>
      <c r="B923" s="103" t="n">
        <v>-9.02</v>
      </c>
      <c r="C923" s="103" t="n">
        <v>-10.89</v>
      </c>
    </row>
    <row r="924" ht="15" customHeight="1" s="70">
      <c r="A924" s="103" t="n">
        <v>102.83</v>
      </c>
      <c r="B924" s="103" t="n">
        <v>-9.17</v>
      </c>
      <c r="C924" s="103" t="n">
        <v>-11.01</v>
      </c>
    </row>
    <row r="925" ht="15" customHeight="1" s="70">
      <c r="A925" s="103" t="n">
        <v>103.3</v>
      </c>
      <c r="B925" s="103" t="n">
        <v>-9.119999999999999</v>
      </c>
      <c r="C925" s="103" t="n">
        <v>-11.19</v>
      </c>
    </row>
    <row r="926" ht="15" customHeight="1" s="70">
      <c r="A926" s="103" t="n">
        <v>103.8</v>
      </c>
      <c r="B926" s="103" t="n">
        <v>-9.41</v>
      </c>
      <c r="C926" s="103" t="n">
        <v>-11.77</v>
      </c>
    </row>
    <row r="927" ht="15" customHeight="1" s="70">
      <c r="A927" s="103" t="n">
        <v>104.3</v>
      </c>
      <c r="B927" s="103" t="n">
        <v>-8.67</v>
      </c>
      <c r="C927" s="103" t="n">
        <v>-10.92</v>
      </c>
    </row>
    <row r="928" ht="15" customHeight="1" s="70">
      <c r="A928" s="103" t="n">
        <v>104.8</v>
      </c>
      <c r="B928" s="103" t="n">
        <v>-8.84</v>
      </c>
      <c r="C928" s="103" t="n">
        <v>-11.89</v>
      </c>
    </row>
    <row r="929" ht="15" customHeight="1" s="70">
      <c r="A929" s="103" t="n">
        <v>105.3</v>
      </c>
      <c r="B929" s="103" t="n">
        <v>-8.35</v>
      </c>
      <c r="C929" s="103" t="n">
        <v>-11.31</v>
      </c>
    </row>
    <row r="930" ht="15" customHeight="1" s="70">
      <c r="A930" s="103" t="n">
        <v>105.8</v>
      </c>
      <c r="B930" s="103" t="n">
        <v>-8.48</v>
      </c>
      <c r="C930" s="103" t="n">
        <v>-10.56</v>
      </c>
    </row>
    <row r="931" ht="15" customHeight="1" s="70">
      <c r="A931" s="103" t="n">
        <v>106.3</v>
      </c>
      <c r="B931" s="103" t="n">
        <v>-8.279999999999999</v>
      </c>
      <c r="C931" s="103" t="n">
        <v>-10.55</v>
      </c>
    </row>
    <row r="932" ht="15" customHeight="1" s="70">
      <c r="A932" s="103" t="n">
        <v>107.3</v>
      </c>
      <c r="B932" s="103" t="n">
        <v>-8.68</v>
      </c>
      <c r="C932" s="103" t="n">
        <v>-11.26</v>
      </c>
    </row>
    <row r="933" ht="15" customHeight="1" s="70">
      <c r="A933" s="103" t="n">
        <v>107.8</v>
      </c>
      <c r="B933" s="103" t="n">
        <v>-8.26</v>
      </c>
      <c r="C933" s="103" t="n">
        <v>-10.38</v>
      </c>
    </row>
    <row r="934" ht="15" customHeight="1" s="70">
      <c r="A934" s="103" t="n">
        <v>108.3</v>
      </c>
      <c r="B934" s="103" t="n">
        <v>-8.27</v>
      </c>
      <c r="C934" s="103" t="n">
        <v>-10.35</v>
      </c>
    </row>
    <row r="935" ht="15" customHeight="1" s="70">
      <c r="A935" s="103" t="n">
        <v>108.8</v>
      </c>
      <c r="B935" s="103" t="n">
        <v>-8.15</v>
      </c>
      <c r="C935" s="103" t="n">
        <v>-10.07</v>
      </c>
    </row>
    <row r="936" ht="15" customHeight="1" s="70">
      <c r="A936" s="103" t="n">
        <v>109.3</v>
      </c>
      <c r="B936" s="103" t="n">
        <v>-8.109999999999999</v>
      </c>
      <c r="C936" s="103" t="n">
        <v>-10.3</v>
      </c>
    </row>
    <row r="937" ht="15" customHeight="1" s="70">
      <c r="A937" s="103" t="n">
        <v>109.8</v>
      </c>
      <c r="B937" s="103" t="n">
        <v>-8.67</v>
      </c>
      <c r="C937" s="103" t="n">
        <v>-10.67</v>
      </c>
    </row>
    <row r="938" ht="15" customHeight="1" s="70">
      <c r="A938" s="103" t="n">
        <v>110.3</v>
      </c>
      <c r="B938" s="103" t="n">
        <v>-8.65</v>
      </c>
      <c r="C938" s="103" t="n">
        <v>-11.24</v>
      </c>
    </row>
    <row r="939" ht="15" customHeight="1" s="70">
      <c r="A939" s="103" t="n">
        <v>110.8</v>
      </c>
      <c r="B939" s="103" t="n">
        <v>-8.619999999999999</v>
      </c>
      <c r="C939" s="103" t="n">
        <v>-11.06</v>
      </c>
    </row>
    <row r="940" ht="15" customHeight="1" s="70">
      <c r="A940" s="103" t="n">
        <v>111.3</v>
      </c>
      <c r="B940" s="103" t="n">
        <v>-8.279999999999999</v>
      </c>
      <c r="C940" s="103" t="n">
        <v>-10.84</v>
      </c>
    </row>
    <row r="941" ht="15" customHeight="1" s="70">
      <c r="A941" s="103" t="n">
        <v>111.8</v>
      </c>
      <c r="B941" s="103" t="n">
        <v>-8.25</v>
      </c>
      <c r="C941" s="103" t="n">
        <v>-11.71</v>
      </c>
    </row>
    <row r="942" ht="15" customHeight="1" s="70">
      <c r="A942" s="103" t="n">
        <v>112.3</v>
      </c>
      <c r="B942" s="103" t="n">
        <v>-8.859999999999999</v>
      </c>
      <c r="C942" s="103" t="n">
        <v>-11.52</v>
      </c>
    </row>
    <row r="943" ht="15" customHeight="1" s="70">
      <c r="A943" s="103" t="n">
        <v>112.8</v>
      </c>
      <c r="B943" s="103" t="n">
        <v>-8.800000000000001</v>
      </c>
      <c r="C943" s="103" t="n">
        <v>-11.6</v>
      </c>
    </row>
    <row r="944" ht="15" customHeight="1" s="70">
      <c r="A944" s="103" t="n">
        <v>113.3</v>
      </c>
      <c r="B944" s="103" t="n">
        <v>-8.57</v>
      </c>
      <c r="C944" s="103" t="n">
        <v>-11.66</v>
      </c>
    </row>
    <row r="945" ht="15" customHeight="1" s="70">
      <c r="A945" s="103" t="n">
        <v>113.8</v>
      </c>
      <c r="B945" s="103" t="n">
        <v>-8.49</v>
      </c>
      <c r="C945" s="103" t="n">
        <v>-11.86</v>
      </c>
    </row>
    <row r="946" ht="15" customHeight="1" s="70">
      <c r="A946" s="103" t="n">
        <v>114.3</v>
      </c>
      <c r="B946" s="103" t="n">
        <v>-8.43</v>
      </c>
      <c r="C946" s="103" t="n">
        <v>-11.88</v>
      </c>
    </row>
    <row r="947" ht="15" customHeight="1" s="70">
      <c r="A947" s="103" t="n">
        <v>114.8</v>
      </c>
      <c r="B947" s="103" t="n">
        <v>-8.17</v>
      </c>
      <c r="C947" s="103" t="n">
        <v>-10.49</v>
      </c>
    </row>
    <row r="948" ht="15" customHeight="1" s="70">
      <c r="A948" s="103" t="n">
        <v>115.3</v>
      </c>
      <c r="B948" s="103" t="n">
        <v>-8.33</v>
      </c>
      <c r="C948" s="103" t="n">
        <v>-11.27</v>
      </c>
    </row>
    <row r="949" ht="15" customHeight="1" s="70">
      <c r="A949" s="103" t="n">
        <v>115.8</v>
      </c>
      <c r="B949" s="103" t="n">
        <v>-8.56</v>
      </c>
      <c r="C949" s="103" t="n">
        <v>-11.43</v>
      </c>
    </row>
    <row r="950" ht="15" customHeight="1" s="70">
      <c r="A950" s="103" t="n">
        <v>116.3</v>
      </c>
      <c r="B950" s="103" t="n">
        <v>-8.380000000000001</v>
      </c>
      <c r="C950" s="103" t="n">
        <v>-11.06</v>
      </c>
    </row>
    <row r="951" ht="15" customHeight="1" s="70">
      <c r="A951" s="103" t="n">
        <v>116.8</v>
      </c>
      <c r="B951" s="103" t="n">
        <v>-8.609999999999999</v>
      </c>
      <c r="C951" s="103" t="n">
        <v>-10.94</v>
      </c>
    </row>
    <row r="952" ht="15" customHeight="1" s="70">
      <c r="A952" s="103" t="n">
        <v>117.3</v>
      </c>
      <c r="B952" s="103" t="n">
        <v>-8.84</v>
      </c>
      <c r="C952" s="103" t="n">
        <v>-10.96</v>
      </c>
    </row>
    <row r="953" ht="15" customHeight="1" s="70">
      <c r="A953" s="103" t="n">
        <v>117.8</v>
      </c>
      <c r="B953" s="103" t="n">
        <v>-9.01</v>
      </c>
      <c r="C953" s="103" t="n">
        <v>-10.46</v>
      </c>
    </row>
    <row r="954" ht="15" customHeight="1" s="70">
      <c r="A954" s="103" t="n">
        <v>118.3</v>
      </c>
      <c r="B954" s="103" t="n">
        <v>-8.73</v>
      </c>
      <c r="C954" s="103" t="n">
        <v>-11.53</v>
      </c>
    </row>
    <row r="955" ht="15" customHeight="1" s="70">
      <c r="A955" s="103" t="n">
        <v>118.8</v>
      </c>
      <c r="B955" s="103" t="n">
        <v>-9.029999999999999</v>
      </c>
      <c r="C955" s="103" t="n">
        <v>-11.14</v>
      </c>
    </row>
    <row r="956" ht="15" customHeight="1" s="70">
      <c r="A956" s="103" t="n">
        <v>119.3</v>
      </c>
      <c r="B956" s="103" t="n">
        <v>-9.24</v>
      </c>
      <c r="C956" s="103" t="n">
        <v>-11.61</v>
      </c>
    </row>
    <row r="957" ht="15" customHeight="1" s="70">
      <c r="A957" s="103" t="n">
        <v>119.8</v>
      </c>
      <c r="B957" s="103" t="n">
        <v>-9</v>
      </c>
      <c r="C957" s="103" t="n">
        <v>-11.5</v>
      </c>
    </row>
    <row r="958" ht="15" customHeight="1" s="70">
      <c r="A958" s="103" t="n">
        <v>120.3</v>
      </c>
      <c r="B958" s="103" t="n">
        <v>-8.949999999999999</v>
      </c>
      <c r="C958" s="103" t="n">
        <v>-11.28</v>
      </c>
    </row>
    <row r="959" ht="15" customHeight="1" s="70">
      <c r="A959" s="103" t="n">
        <v>120.8</v>
      </c>
      <c r="B959" s="103" t="n">
        <v>-9.130000000000001</v>
      </c>
      <c r="C959" s="103" t="n">
        <v>-11.63</v>
      </c>
    </row>
    <row r="960" ht="15" customHeight="1" s="70">
      <c r="A960" s="103" t="n">
        <v>121.3</v>
      </c>
      <c r="B960" s="103" t="n">
        <v>-9.289999999999999</v>
      </c>
      <c r="C960" s="103" t="n">
        <v>-11.45</v>
      </c>
    </row>
    <row r="961" ht="15" customHeight="1" s="70">
      <c r="A961" s="103" t="n">
        <v>121.8</v>
      </c>
      <c r="B961" s="103" t="n">
        <v>-8.890000000000001</v>
      </c>
      <c r="C961" s="103" t="n">
        <v>-11.1</v>
      </c>
    </row>
    <row r="962" ht="15" customHeight="1" s="70">
      <c r="A962" s="103" t="n">
        <v>122.3</v>
      </c>
      <c r="B962" s="103" t="n">
        <v>-8.5</v>
      </c>
      <c r="C962" s="103" t="n">
        <v>-10.44</v>
      </c>
    </row>
    <row r="963" ht="15" customHeight="1" s="70">
      <c r="A963" s="103" t="n">
        <v>122.8</v>
      </c>
      <c r="B963" s="103" t="n">
        <v>-9.699999999999999</v>
      </c>
      <c r="C963" s="103" t="n">
        <v>-11.69</v>
      </c>
    </row>
    <row r="964" ht="15" customHeight="1" s="70">
      <c r="A964" s="103" t="n">
        <v>123.3</v>
      </c>
      <c r="B964" s="103" t="n">
        <v>-8.99</v>
      </c>
      <c r="C964" s="103" t="n">
        <v>-10.68</v>
      </c>
    </row>
    <row r="965" ht="15" customHeight="1" s="70">
      <c r="A965" s="103" t="n">
        <v>123.8</v>
      </c>
      <c r="B965" s="103" t="n">
        <v>-8.960000000000001</v>
      </c>
      <c r="C965" s="103" t="n">
        <v>-11.87</v>
      </c>
    </row>
    <row r="966" ht="15" customHeight="1" s="70">
      <c r="A966" s="103" t="n">
        <v>124.3</v>
      </c>
      <c r="B966" s="103" t="n">
        <v>-9.25</v>
      </c>
      <c r="C966" s="103" t="n">
        <v>-11.75</v>
      </c>
    </row>
    <row r="967" ht="15" customHeight="1" s="70">
      <c r="A967" s="103" t="n">
        <v>124.78</v>
      </c>
      <c r="B967" s="103" t="n">
        <v>-9.33</v>
      </c>
      <c r="C967" s="103" t="n">
        <v>-11.86</v>
      </c>
    </row>
    <row r="968" ht="15" customHeight="1" s="70">
      <c r="A968" s="103" t="n">
        <v>125.27</v>
      </c>
      <c r="B968" s="103" t="n">
        <v>-8.93</v>
      </c>
      <c r="C968" s="103" t="n">
        <v>-11.8</v>
      </c>
    </row>
    <row r="969" ht="15" customHeight="1" s="70">
      <c r="A969" s="103" t="n">
        <v>125.75</v>
      </c>
      <c r="B969" s="103" t="n">
        <v>-9.01</v>
      </c>
      <c r="C969" s="103" t="n">
        <v>-11.16</v>
      </c>
    </row>
    <row r="970" ht="15" customHeight="1" s="70">
      <c r="A970" s="103" t="n">
        <v>126.23</v>
      </c>
      <c r="B970" s="103" t="n">
        <v>-9.27</v>
      </c>
      <c r="C970" s="103" t="n">
        <v>-11.52</v>
      </c>
    </row>
    <row r="971" ht="15" customHeight="1" s="70">
      <c r="A971" s="103" t="n">
        <v>126.72</v>
      </c>
      <c r="B971" s="103" t="n">
        <v>-8.52</v>
      </c>
      <c r="C971" s="103" t="n">
        <v>-10.89</v>
      </c>
    </row>
    <row r="972" ht="15" customHeight="1" s="70">
      <c r="A972" s="103" t="n">
        <v>127.2</v>
      </c>
      <c r="B972" s="103" t="n">
        <v>-8.57</v>
      </c>
      <c r="C972" s="103" t="n">
        <v>-12.03</v>
      </c>
    </row>
    <row r="973" ht="15" customHeight="1" s="70">
      <c r="A973" s="103" t="n">
        <v>127.73</v>
      </c>
      <c r="B973" s="103" t="n">
        <v>-8.51</v>
      </c>
      <c r="C973" s="103" t="n">
        <v>-10.99</v>
      </c>
    </row>
    <row r="974" ht="15" customHeight="1" s="70">
      <c r="A974" s="103" t="n">
        <v>128.27</v>
      </c>
      <c r="B974" s="103" t="n">
        <v>-8.51</v>
      </c>
      <c r="C974" s="103" t="n">
        <v>-10.54</v>
      </c>
    </row>
    <row r="975" ht="15" customHeight="1" s="70">
      <c r="A975" s="103" t="n">
        <v>128.8</v>
      </c>
      <c r="B975" s="103" t="n">
        <v>-9.43</v>
      </c>
      <c r="C975" s="103" t="n">
        <v>-11.7</v>
      </c>
    </row>
    <row r="976" ht="15" customHeight="1" s="70">
      <c r="A976" s="103" t="n">
        <v>129.33</v>
      </c>
      <c r="B976" s="103" t="n">
        <v>-8.210000000000001</v>
      </c>
      <c r="C976" s="103" t="n">
        <v>-10.33</v>
      </c>
    </row>
    <row r="977" ht="15" customHeight="1" s="70">
      <c r="A977" s="103" t="n">
        <v>129.87</v>
      </c>
      <c r="B977" s="103" t="n">
        <v>-8.73</v>
      </c>
      <c r="C977" s="103" t="n">
        <v>-10.86</v>
      </c>
    </row>
    <row r="978" ht="15" customHeight="1" s="70">
      <c r="A978" s="103" t="n">
        <v>130.4</v>
      </c>
      <c r="B978" s="103" t="n">
        <v>-9.17</v>
      </c>
      <c r="C978" s="103" t="n">
        <v>-11.53</v>
      </c>
    </row>
    <row r="979" ht="15" customHeight="1" s="70">
      <c r="A979" s="103" t="n">
        <v>130.95</v>
      </c>
      <c r="B979" s="103" t="n">
        <v>-8.630000000000001</v>
      </c>
      <c r="C979" s="103" t="n">
        <v>-10.86</v>
      </c>
    </row>
    <row r="980" ht="15" customHeight="1" s="70">
      <c r="A980" s="103" t="n">
        <v>131.5</v>
      </c>
      <c r="B980" s="103" t="n">
        <v>-8.470000000000001</v>
      </c>
      <c r="C980" s="103" t="n">
        <v>-10.1</v>
      </c>
    </row>
    <row r="981" ht="15" customHeight="1" s="70">
      <c r="A981" s="103" t="n">
        <v>132.05</v>
      </c>
      <c r="B981" s="103" t="n">
        <v>-8.43</v>
      </c>
      <c r="C981" s="103" t="n">
        <v>-11.06</v>
      </c>
    </row>
    <row r="982" ht="15" customHeight="1" s="70">
      <c r="A982" s="103" t="n">
        <v>132.6</v>
      </c>
      <c r="B982" s="103" t="n">
        <v>-8.640000000000001</v>
      </c>
      <c r="C982" s="103" t="n">
        <v>-11.06</v>
      </c>
    </row>
    <row r="983" ht="15" customHeight="1" s="70">
      <c r="A983" s="103" t="n">
        <v>133.15</v>
      </c>
      <c r="B983" s="103" t="n">
        <v>-8.65</v>
      </c>
      <c r="C983" s="103" t="n">
        <v>-11.09</v>
      </c>
    </row>
    <row r="984" ht="15" customHeight="1" s="70">
      <c r="A984" s="103" t="n">
        <v>133.7</v>
      </c>
      <c r="B984" s="103" t="n">
        <v>-8.75</v>
      </c>
      <c r="C984" s="103" t="n">
        <v>-11.25</v>
      </c>
    </row>
    <row r="985" ht="15" customHeight="1" s="70">
      <c r="A985" s="103" t="n">
        <v>134.33</v>
      </c>
      <c r="B985" s="103" t="n">
        <v>-8.869999999999999</v>
      </c>
      <c r="C985" s="103" t="n">
        <v>-10.7</v>
      </c>
    </row>
    <row r="986" ht="15" customHeight="1" s="70">
      <c r="A986" s="103" t="n">
        <v>134.96</v>
      </c>
      <c r="B986" s="103" t="n">
        <v>-8.609999999999999</v>
      </c>
      <c r="C986" s="103" t="n">
        <v>-10.46</v>
      </c>
    </row>
    <row r="987" ht="15" customHeight="1" s="70">
      <c r="A987" s="103" t="n">
        <v>135.59</v>
      </c>
      <c r="B987" s="103" t="n">
        <v>-9</v>
      </c>
      <c r="C987" s="103" t="n">
        <v>-11.48</v>
      </c>
    </row>
    <row r="988" ht="15" customHeight="1" s="70">
      <c r="A988" s="103" t="n">
        <v>136.22</v>
      </c>
      <c r="B988" s="103" t="n">
        <v>-9.06</v>
      </c>
      <c r="C988" s="103" t="n">
        <v>-11.72</v>
      </c>
    </row>
    <row r="989" ht="15" customHeight="1" s="70">
      <c r="A989" s="103" t="n">
        <v>136.85</v>
      </c>
      <c r="B989" s="103" t="n">
        <v>-8.07</v>
      </c>
      <c r="C989" s="103" t="n">
        <v>-9.789999999999999</v>
      </c>
    </row>
    <row r="990" ht="15" customHeight="1" s="70">
      <c r="A990" s="103" t="n">
        <v>137.48</v>
      </c>
      <c r="B990" s="103" t="n">
        <v>-8.85</v>
      </c>
      <c r="C990" s="103" t="n">
        <v>-11.02</v>
      </c>
    </row>
    <row r="991" ht="15" customHeight="1" s="70">
      <c r="A991" s="103" t="n">
        <v>138.11</v>
      </c>
      <c r="B991" s="103" t="n">
        <v>-8.58</v>
      </c>
      <c r="C991" s="103" t="n">
        <v>-9.85</v>
      </c>
    </row>
    <row r="992" ht="15" customHeight="1" s="70">
      <c r="A992" s="103" t="n">
        <v>138.74</v>
      </c>
      <c r="B992" s="103" t="n">
        <v>-8.869999999999999</v>
      </c>
      <c r="C992" s="103" t="n">
        <v>-10.21</v>
      </c>
    </row>
    <row r="993" ht="15" customHeight="1" s="70">
      <c r="A993" s="103" t="n">
        <v>139.37</v>
      </c>
      <c r="B993" s="103" t="n">
        <v>-8.390000000000001</v>
      </c>
      <c r="C993" s="103" t="n">
        <v>-9.550000000000001</v>
      </c>
    </row>
    <row r="994" ht="15" customHeight="1" s="70">
      <c r="A994" s="103" t="n">
        <v>140</v>
      </c>
      <c r="B994" s="103" t="n">
        <v>-9.26</v>
      </c>
      <c r="C994" s="103" t="n">
        <v>-11.42</v>
      </c>
    </row>
    <row r="995" ht="15" customHeight="1" s="70">
      <c r="A995" s="103" t="n">
        <v>140.5</v>
      </c>
      <c r="B995" s="103" t="n">
        <v>-9.1</v>
      </c>
      <c r="C995" s="103" t="n">
        <v>-11.67</v>
      </c>
    </row>
    <row r="996" ht="15" customHeight="1" s="70">
      <c r="A996" s="103" t="n">
        <v>141</v>
      </c>
      <c r="B996" s="103" t="n">
        <v>-8.73</v>
      </c>
      <c r="C996" s="103" t="n">
        <v>-11.57</v>
      </c>
    </row>
    <row r="997" ht="15" customHeight="1" s="70">
      <c r="A997" s="103" t="n">
        <v>141.5</v>
      </c>
      <c r="B997" s="103" t="n">
        <v>-8.779999999999999</v>
      </c>
      <c r="C997" s="103" t="n">
        <v>-11.46</v>
      </c>
    </row>
    <row r="998" ht="15" customHeight="1" s="70">
      <c r="A998" s="103" t="n">
        <v>142</v>
      </c>
      <c r="B998" s="103" t="n">
        <v>-8.859999999999999</v>
      </c>
      <c r="C998" s="103" t="n">
        <v>-11.77</v>
      </c>
    </row>
    <row r="999" ht="15" customHeight="1" s="70">
      <c r="A999" s="103" t="n">
        <v>142.5</v>
      </c>
      <c r="B999" s="103" t="n">
        <v>-9.26</v>
      </c>
      <c r="C999" s="103" t="n">
        <v>-11.12</v>
      </c>
    </row>
    <row r="1000" ht="15" customHeight="1" s="70">
      <c r="A1000" s="103" t="n">
        <v>143</v>
      </c>
      <c r="B1000" s="103" t="n">
        <v>-9.390000000000001</v>
      </c>
      <c r="C1000" s="103" t="n">
        <v>-10.63</v>
      </c>
    </row>
    <row r="1001" ht="15" customHeight="1" s="70">
      <c r="A1001" s="103" t="n">
        <v>143.5</v>
      </c>
      <c r="B1001" s="103" t="n">
        <v>-9.24</v>
      </c>
      <c r="C1001" s="103" t="n">
        <v>-11.52</v>
      </c>
    </row>
    <row r="1002" ht="15" customHeight="1" s="70">
      <c r="A1002" s="103" t="n">
        <v>144</v>
      </c>
      <c r="B1002" s="103" t="n">
        <v>-8.75</v>
      </c>
      <c r="C1002" s="103" t="n">
        <v>-10.52</v>
      </c>
    </row>
    <row r="1003" ht="15" customHeight="1" s="70">
      <c r="A1003" s="103" t="n">
        <v>144.5</v>
      </c>
      <c r="B1003" s="103" t="n">
        <v>-9.23</v>
      </c>
      <c r="C1003" s="103" t="n">
        <v>-10.9</v>
      </c>
    </row>
    <row r="1004" ht="15" customHeight="1" s="70">
      <c r="A1004" s="103" t="n">
        <v>145</v>
      </c>
      <c r="B1004" s="103" t="n">
        <v>-9.02</v>
      </c>
      <c r="C1004" s="103" t="n">
        <v>-11.48</v>
      </c>
    </row>
    <row r="1005" ht="15" customHeight="1" s="70">
      <c r="A1005" s="103" t="n">
        <v>145.56</v>
      </c>
      <c r="B1005" s="103" t="n">
        <v>-8.81</v>
      </c>
      <c r="C1005" s="103" t="n">
        <v>-10.69</v>
      </c>
    </row>
    <row r="1006" ht="15" customHeight="1" s="70">
      <c r="A1006" s="103" t="n">
        <v>146.12</v>
      </c>
      <c r="B1006" s="103" t="n">
        <v>-9.25</v>
      </c>
      <c r="C1006" s="103" t="n">
        <v>-11.31</v>
      </c>
    </row>
    <row r="1007" ht="15" customHeight="1" s="70">
      <c r="A1007" s="103" t="n">
        <v>146.68</v>
      </c>
      <c r="B1007" s="103" t="n">
        <v>-8.92</v>
      </c>
      <c r="C1007" s="103" t="n">
        <v>-10.94</v>
      </c>
    </row>
    <row r="1008" ht="15" customHeight="1" s="70">
      <c r="A1008" s="103" t="n">
        <v>147.24</v>
      </c>
      <c r="B1008" s="103" t="n">
        <v>-8.84</v>
      </c>
      <c r="C1008" s="103" t="n">
        <v>-10.69</v>
      </c>
    </row>
    <row r="1009" ht="15" customHeight="1" s="70">
      <c r="A1009" s="103" t="n">
        <v>147.8</v>
      </c>
      <c r="B1009" s="103" t="n">
        <v>-9.289999999999999</v>
      </c>
      <c r="C1009" s="103" t="n">
        <v>-11.07</v>
      </c>
    </row>
    <row r="1010" ht="15" customHeight="1" s="70">
      <c r="A1010" s="103" t="n">
        <v>148.36</v>
      </c>
      <c r="B1010" s="103" t="n">
        <v>-9.109999999999999</v>
      </c>
      <c r="C1010" s="103" t="n">
        <v>-10.39</v>
      </c>
    </row>
    <row r="1011" ht="15" customHeight="1" s="70">
      <c r="A1011" s="103" t="n">
        <v>148.92</v>
      </c>
      <c r="B1011" s="103" t="n">
        <v>-8.949999999999999</v>
      </c>
      <c r="C1011" s="103" t="n">
        <v>-11.04</v>
      </c>
    </row>
    <row r="1012" ht="15" customHeight="1" s="70">
      <c r="A1012" s="103" t="n">
        <v>149.48</v>
      </c>
      <c r="B1012" s="103" t="n">
        <v>-8.9</v>
      </c>
      <c r="C1012" s="103" t="n">
        <v>-11.53</v>
      </c>
    </row>
    <row r="1013" ht="15" customHeight="1" s="70">
      <c r="A1013" s="103" t="n">
        <v>150.04</v>
      </c>
      <c r="B1013" s="103" t="n">
        <v>-9.44</v>
      </c>
      <c r="C1013" s="103" t="n">
        <v>-11.74</v>
      </c>
    </row>
    <row r="1014" ht="15" customHeight="1" s="70">
      <c r="A1014" s="103" t="n">
        <v>150.6</v>
      </c>
      <c r="B1014" s="103" t="n">
        <v>-9.35</v>
      </c>
      <c r="C1014" s="103" t="n">
        <v>-11.03</v>
      </c>
    </row>
    <row r="1015" ht="15" customHeight="1" s="70">
      <c r="A1015" s="103" t="n">
        <v>151.06</v>
      </c>
      <c r="B1015" s="103" t="n">
        <v>-9.949999999999999</v>
      </c>
      <c r="C1015" s="103" t="n">
        <v>-11.69</v>
      </c>
    </row>
    <row r="1016" ht="15" customHeight="1" s="70">
      <c r="A1016" s="103" t="n">
        <v>151.52</v>
      </c>
      <c r="B1016" s="103" t="n">
        <v>-9.699999999999999</v>
      </c>
      <c r="C1016" s="103" t="n">
        <v>-11.93</v>
      </c>
    </row>
    <row r="1017" ht="15" customHeight="1" s="70">
      <c r="A1017" s="103" t="n">
        <v>151.98</v>
      </c>
      <c r="B1017" s="103" t="n">
        <v>-9.369999999999999</v>
      </c>
      <c r="C1017" s="103" t="n">
        <v>-11.65</v>
      </c>
    </row>
    <row r="1018" ht="15" customHeight="1" s="70">
      <c r="A1018" s="103" t="n">
        <v>152.44</v>
      </c>
      <c r="B1018" s="103" t="n">
        <v>-9.1</v>
      </c>
      <c r="C1018" s="103" t="n">
        <v>-11.29</v>
      </c>
    </row>
    <row r="1019" ht="15" customHeight="1" s="70">
      <c r="A1019" s="103" t="n">
        <v>152.9</v>
      </c>
      <c r="B1019" s="103" t="n">
        <v>-9.619999999999999</v>
      </c>
      <c r="C1019" s="103" t="n">
        <v>-12.12</v>
      </c>
    </row>
    <row r="1020" ht="15" customHeight="1" s="70">
      <c r="A1020" s="103" t="n">
        <v>153.36</v>
      </c>
      <c r="B1020" s="103" t="n">
        <v>-9.779999999999999</v>
      </c>
      <c r="C1020" s="103" t="n">
        <v>-12.21</v>
      </c>
    </row>
    <row r="1021" ht="15" customHeight="1" s="70">
      <c r="A1021" s="103" t="n">
        <v>153.82</v>
      </c>
      <c r="B1021" s="103" t="n">
        <v>-9.359999999999999</v>
      </c>
      <c r="C1021" s="103" t="n">
        <v>-11.13</v>
      </c>
    </row>
    <row r="1022" ht="15" customHeight="1" s="70">
      <c r="A1022" s="103" t="n">
        <v>154.28</v>
      </c>
      <c r="B1022" s="103" t="n">
        <v>-9.640000000000001</v>
      </c>
      <c r="C1022" s="103" t="n">
        <v>-10.93</v>
      </c>
    </row>
    <row r="1023" ht="15" customHeight="1" s="70">
      <c r="A1023" s="103" t="n">
        <v>154.74</v>
      </c>
      <c r="B1023" s="103" t="n">
        <v>-9.65</v>
      </c>
      <c r="C1023" s="103" t="n">
        <v>-11.08</v>
      </c>
    </row>
    <row r="1024" ht="15" customHeight="1" s="70">
      <c r="A1024" s="103" t="n">
        <v>155.11</v>
      </c>
      <c r="B1024" s="103" t="n">
        <v>-9.539999999999999</v>
      </c>
      <c r="C1024" s="103" t="n">
        <v>-10.71</v>
      </c>
    </row>
    <row r="1025" ht="15" customHeight="1" s="70">
      <c r="A1025" s="103" t="n">
        <v>155.49</v>
      </c>
      <c r="B1025" s="103" t="n">
        <v>-9.42</v>
      </c>
      <c r="C1025" s="103" t="n">
        <v>-10.71</v>
      </c>
    </row>
    <row r="1026" ht="15" customHeight="1" s="70">
      <c r="A1026" s="103" t="n">
        <v>155.87</v>
      </c>
      <c r="B1026" s="103" t="n">
        <v>-10.07</v>
      </c>
      <c r="C1026" s="103" t="n">
        <v>-11.71</v>
      </c>
    </row>
    <row r="1027" ht="15" customHeight="1" s="70">
      <c r="A1027" s="103" t="n">
        <v>156.25</v>
      </c>
      <c r="B1027" s="103" t="n">
        <v>-9.720000000000001</v>
      </c>
      <c r="C1027" s="103" t="n">
        <v>-12.17</v>
      </c>
    </row>
    <row r="1028" ht="15" customHeight="1" s="70">
      <c r="A1028" s="103" t="n">
        <v>156.63</v>
      </c>
      <c r="B1028" s="103" t="n">
        <v>-9.18</v>
      </c>
      <c r="C1028" s="103" t="n">
        <v>-11.16</v>
      </c>
    </row>
    <row r="1029" ht="15" customHeight="1" s="70">
      <c r="A1029" s="103" t="n">
        <v>157.01</v>
      </c>
      <c r="B1029" s="103" t="n">
        <v>-9.35</v>
      </c>
      <c r="C1029" s="103" t="n">
        <v>-11.61</v>
      </c>
    </row>
    <row r="1030" ht="15" customHeight="1" s="70">
      <c r="A1030" s="103" t="n">
        <v>157.48</v>
      </c>
      <c r="B1030" s="103" t="n">
        <v>-9.15</v>
      </c>
      <c r="C1030" s="103" t="n">
        <v>-10.29</v>
      </c>
    </row>
    <row r="1031" ht="15" customHeight="1" s="70">
      <c r="A1031" s="103" t="n">
        <v>157.9</v>
      </c>
      <c r="B1031" s="103" t="n">
        <v>-10.19</v>
      </c>
      <c r="C1031" s="103" t="n">
        <v>-11.32</v>
      </c>
    </row>
    <row r="1032" ht="15" customHeight="1" s="70">
      <c r="A1032" s="103" t="n">
        <v>158.33</v>
      </c>
      <c r="B1032" s="103" t="n">
        <v>-10.31</v>
      </c>
      <c r="C1032" s="103" t="n">
        <v>-11.99</v>
      </c>
    </row>
    <row r="1033" ht="15" customHeight="1" s="70">
      <c r="A1033" s="103" t="n">
        <v>158.75</v>
      </c>
      <c r="B1033" s="103" t="n">
        <v>-9.5</v>
      </c>
      <c r="C1033" s="103" t="n">
        <v>-10.92</v>
      </c>
    </row>
    <row r="1034" ht="15" customHeight="1" s="70">
      <c r="A1034" s="103" t="n">
        <v>159.18</v>
      </c>
      <c r="B1034" s="103" t="n">
        <v>-10.26</v>
      </c>
      <c r="C1034" s="103" t="n">
        <v>-11.34</v>
      </c>
    </row>
    <row r="1035" ht="15" customHeight="1" s="70">
      <c r="A1035" s="103" t="n">
        <v>159.6</v>
      </c>
      <c r="B1035" s="103" t="n">
        <v>-9.93</v>
      </c>
      <c r="C1035" s="103" t="n">
        <v>-10.69</v>
      </c>
    </row>
    <row r="1036" ht="15" customHeight="1" s="70">
      <c r="A1036" s="103" t="n">
        <v>160.03</v>
      </c>
      <c r="B1036" s="103" t="n">
        <v>-9.59</v>
      </c>
      <c r="C1036" s="103" t="n">
        <v>-11.6</v>
      </c>
    </row>
    <row r="1037" ht="15" customHeight="1" s="70">
      <c r="A1037" s="103" t="n">
        <v>160.46</v>
      </c>
      <c r="B1037" s="103" t="n">
        <v>-8.800000000000001</v>
      </c>
      <c r="C1037" s="103" t="n">
        <v>-9.9</v>
      </c>
    </row>
    <row r="1038" ht="15" customHeight="1" s="70">
      <c r="A1038" s="103" t="n">
        <v>160.96</v>
      </c>
      <c r="B1038" s="103" t="n">
        <v>-9.41</v>
      </c>
      <c r="C1038" s="103" t="n">
        <v>-10.31</v>
      </c>
    </row>
    <row r="1039" ht="15" customHeight="1" s="70">
      <c r="A1039" s="103" t="n">
        <v>161.46</v>
      </c>
      <c r="B1039" s="103" t="n">
        <v>-9.630000000000001</v>
      </c>
      <c r="C1039" s="103" t="n">
        <v>-10.86</v>
      </c>
    </row>
    <row r="1040" ht="15" customHeight="1" s="70">
      <c r="A1040" s="103" t="n">
        <v>161.96</v>
      </c>
      <c r="B1040" s="103" t="n">
        <v>-9.609999999999999</v>
      </c>
      <c r="C1040" s="103" t="n">
        <v>-11.22</v>
      </c>
    </row>
    <row r="1041" ht="15" customHeight="1" s="70">
      <c r="A1041" s="103" t="n">
        <v>162.46</v>
      </c>
      <c r="B1041" s="103" t="n">
        <v>-9.58</v>
      </c>
      <c r="C1041" s="103" t="n">
        <v>-11.31</v>
      </c>
    </row>
    <row r="1042" ht="15" customHeight="1" s="70">
      <c r="A1042" s="103" t="n">
        <v>162.96</v>
      </c>
      <c r="B1042" s="103" t="n">
        <v>-9.470000000000001</v>
      </c>
      <c r="C1042" s="103" t="n">
        <v>-10.96</v>
      </c>
    </row>
    <row r="1043" ht="15" customHeight="1" s="70">
      <c r="A1043" s="103" t="n">
        <v>163.46</v>
      </c>
      <c r="B1043" s="103" t="n">
        <v>-9.6</v>
      </c>
      <c r="C1043" s="103" t="n">
        <v>-11.5</v>
      </c>
    </row>
    <row r="1044" ht="15" customHeight="1" s="70">
      <c r="A1044" s="103" t="n">
        <v>163.96</v>
      </c>
      <c r="B1044" s="103" t="n">
        <v>-10.08</v>
      </c>
      <c r="C1044" s="103" t="n">
        <v>-11.93</v>
      </c>
    </row>
    <row r="1045" ht="15" customHeight="1" s="70">
      <c r="A1045" s="103" t="n">
        <v>164.46</v>
      </c>
      <c r="B1045" s="103" t="n">
        <v>-9.98</v>
      </c>
      <c r="C1045" s="103" t="n">
        <v>-11.82</v>
      </c>
    </row>
    <row r="1046" ht="15" customHeight="1" s="70">
      <c r="A1046" s="103" t="n">
        <v>164.96</v>
      </c>
      <c r="B1046" s="103" t="n">
        <v>-10.15</v>
      </c>
      <c r="C1046" s="103" t="n">
        <v>-11.93</v>
      </c>
    </row>
    <row r="1047" ht="15" customHeight="1" s="70">
      <c r="A1047" s="103" t="n">
        <v>165.46</v>
      </c>
      <c r="B1047" s="103" t="n">
        <v>-8.94</v>
      </c>
      <c r="C1047" s="103" t="n">
        <v>-10.68</v>
      </c>
    </row>
    <row r="1048" ht="15" customHeight="1" s="70">
      <c r="A1048" s="103" t="n">
        <v>165.96</v>
      </c>
      <c r="B1048" s="103" t="n">
        <v>-9.25</v>
      </c>
      <c r="C1048" s="103" t="n">
        <v>-10.91</v>
      </c>
    </row>
    <row r="1049" ht="15" customHeight="1" s="70">
      <c r="A1049" s="103" t="n">
        <v>166.46</v>
      </c>
      <c r="B1049" s="103" t="n">
        <v>-9.75</v>
      </c>
      <c r="C1049" s="103" t="n">
        <v>-11.02</v>
      </c>
    </row>
    <row r="1050" ht="15" customHeight="1" s="70">
      <c r="A1050" s="103" t="n">
        <v>166.96</v>
      </c>
      <c r="B1050" s="103" t="n">
        <v>-9.6</v>
      </c>
      <c r="C1050" s="103" t="n">
        <v>-11.59</v>
      </c>
    </row>
    <row r="1051" ht="15" customHeight="1" s="70">
      <c r="A1051" s="103" t="n">
        <v>167.46</v>
      </c>
      <c r="B1051" s="103" t="n">
        <v>-10.01</v>
      </c>
      <c r="C1051" s="103" t="n">
        <v>-11.81</v>
      </c>
    </row>
    <row r="1052" ht="15" customHeight="1" s="70">
      <c r="A1052" s="103" t="n">
        <v>167.96</v>
      </c>
      <c r="B1052" s="103" t="n">
        <v>-9.44</v>
      </c>
      <c r="C1052" s="103" t="n">
        <v>-11.39</v>
      </c>
    </row>
    <row r="1053" ht="15" customHeight="1" s="70">
      <c r="A1053" s="103" t="n">
        <v>168.46</v>
      </c>
      <c r="B1053" s="103" t="n">
        <v>-9.27</v>
      </c>
      <c r="C1053" s="103" t="n">
        <v>-11.63</v>
      </c>
    </row>
    <row r="1054" ht="15" customHeight="1" s="70">
      <c r="A1054" s="103" t="n">
        <v>168.96</v>
      </c>
      <c r="B1054" s="103" t="n">
        <v>-9.300000000000001</v>
      </c>
      <c r="C1054" s="103" t="n">
        <v>-10.9</v>
      </c>
    </row>
    <row r="1055" ht="15" customHeight="1" s="70">
      <c r="A1055" s="103" t="n">
        <v>169.46</v>
      </c>
      <c r="B1055" s="103" t="n">
        <v>-10.04</v>
      </c>
      <c r="C1055" s="103" t="n">
        <v>-12</v>
      </c>
    </row>
    <row r="1056" ht="15" customHeight="1" s="70">
      <c r="A1056" s="103" t="n">
        <v>169.91</v>
      </c>
      <c r="B1056" s="103" t="n">
        <v>-9.75</v>
      </c>
      <c r="C1056" s="103" t="n">
        <v>-10.4</v>
      </c>
    </row>
    <row r="1057" ht="15" customHeight="1" s="70">
      <c r="A1057" s="103" t="n">
        <v>170.36</v>
      </c>
      <c r="B1057" s="103" t="n">
        <v>-10.4</v>
      </c>
      <c r="C1057" s="103" t="n">
        <v>-11.9</v>
      </c>
    </row>
    <row r="1058" ht="15" customHeight="1" s="70">
      <c r="A1058" s="103" t="n">
        <v>170.81</v>
      </c>
      <c r="B1058" s="103" t="n">
        <v>-9.57</v>
      </c>
      <c r="C1058" s="103" t="n">
        <v>-10.32</v>
      </c>
    </row>
    <row r="1059" ht="15" customHeight="1" s="70">
      <c r="A1059" s="103" t="n">
        <v>171.26</v>
      </c>
      <c r="B1059" s="103" t="n">
        <v>-9.710000000000001</v>
      </c>
      <c r="C1059" s="103" t="n">
        <v>-10.76</v>
      </c>
    </row>
    <row r="1060" ht="15" customHeight="1" s="70">
      <c r="A1060" s="103" t="n">
        <v>171.71</v>
      </c>
      <c r="B1060" s="103" t="n">
        <v>-9.91</v>
      </c>
      <c r="C1060" s="103" t="n">
        <v>-11.1</v>
      </c>
    </row>
    <row r="1061" ht="15" customHeight="1" s="70">
      <c r="A1061" s="103" t="n">
        <v>172.16</v>
      </c>
      <c r="B1061" s="103" t="n">
        <v>-9.970000000000001</v>
      </c>
      <c r="C1061" s="103" t="n">
        <v>-11.84</v>
      </c>
    </row>
    <row r="1062" ht="15" customHeight="1" s="70">
      <c r="A1062" s="103" t="n">
        <v>172.61</v>
      </c>
      <c r="B1062" s="103" t="n">
        <v>-9.82</v>
      </c>
      <c r="C1062" s="103" t="n">
        <v>-11.08</v>
      </c>
    </row>
    <row r="1063" ht="15" customHeight="1" s="70">
      <c r="A1063" s="103" t="n">
        <v>173.06</v>
      </c>
      <c r="B1063" s="103" t="n">
        <v>-10.1</v>
      </c>
      <c r="C1063" s="103" t="n">
        <v>-11.38</v>
      </c>
    </row>
    <row r="1064" ht="15" customHeight="1" s="70">
      <c r="A1064" s="103" t="n">
        <v>173.51</v>
      </c>
      <c r="B1064" s="103" t="n">
        <v>-9.869999999999999</v>
      </c>
      <c r="C1064" s="103" t="n">
        <v>-11.48</v>
      </c>
    </row>
    <row r="1065" ht="15" customHeight="1" s="70">
      <c r="A1065" s="103" t="n">
        <v>173.96</v>
      </c>
      <c r="B1065" s="103" t="n">
        <v>-9.449999999999999</v>
      </c>
      <c r="C1065" s="103" t="n">
        <v>-11.03</v>
      </c>
    </row>
    <row r="1066" ht="15" customHeight="1" s="70">
      <c r="A1066" s="103" t="n">
        <v>174.41</v>
      </c>
      <c r="B1066" s="103" t="n">
        <v>-9.07</v>
      </c>
      <c r="C1066" s="103" t="n">
        <v>-9.74</v>
      </c>
    </row>
    <row r="1067" ht="15" customHeight="1" s="70">
      <c r="A1067" s="103" t="n">
        <v>174.86</v>
      </c>
      <c r="B1067" s="103" t="n">
        <v>-9.31</v>
      </c>
      <c r="C1067" s="103" t="n">
        <v>-10.31</v>
      </c>
    </row>
    <row r="1068" ht="15" customHeight="1" s="70">
      <c r="A1068" s="103" t="n">
        <v>175.46</v>
      </c>
      <c r="B1068" s="103" t="n">
        <v>-9.539999999999999</v>
      </c>
      <c r="C1068" s="103" t="n">
        <v>-10.7</v>
      </c>
    </row>
    <row r="1069" ht="15" customHeight="1" s="70">
      <c r="A1069" s="103" t="n">
        <v>176.06</v>
      </c>
      <c r="B1069" s="103" t="n">
        <v>-9.109999999999999</v>
      </c>
      <c r="C1069" s="103" t="n">
        <v>-9.390000000000001</v>
      </c>
    </row>
    <row r="1070" ht="15" customHeight="1" s="70">
      <c r="A1070" s="103" t="n">
        <v>176.66</v>
      </c>
      <c r="B1070" s="103" t="n">
        <v>-9.81</v>
      </c>
      <c r="C1070" s="103" t="n">
        <v>-11.84</v>
      </c>
    </row>
    <row r="1071" ht="15" customHeight="1" s="70">
      <c r="A1071" s="103" t="n">
        <v>177.26</v>
      </c>
      <c r="B1071" s="103" t="n">
        <v>-9.26</v>
      </c>
      <c r="C1071" s="103" t="n">
        <v>-10.7</v>
      </c>
    </row>
    <row r="1072" ht="15" customHeight="1" s="70">
      <c r="A1072" s="103" t="n">
        <v>177.86</v>
      </c>
      <c r="B1072" s="103" t="n">
        <v>-9.77</v>
      </c>
      <c r="C1072" s="103" t="n">
        <v>-11.93</v>
      </c>
    </row>
    <row r="1073" ht="15" customHeight="1" s="70">
      <c r="A1073" s="103" t="n">
        <v>178.46</v>
      </c>
      <c r="B1073" s="103" t="n">
        <v>-9.949999999999999</v>
      </c>
      <c r="C1073" s="103" t="n">
        <v>-11.4</v>
      </c>
    </row>
    <row r="1074" ht="15" customHeight="1" s="70">
      <c r="A1074" s="103" t="n">
        <v>179.02</v>
      </c>
      <c r="B1074" s="103" t="n">
        <v>-10.17</v>
      </c>
      <c r="C1074" s="103" t="n">
        <v>-11.97</v>
      </c>
    </row>
    <row r="1075" ht="15" customHeight="1" s="70">
      <c r="A1075" s="103" t="n">
        <v>179.59</v>
      </c>
      <c r="B1075" s="103" t="n">
        <v>-9.98</v>
      </c>
      <c r="C1075" s="103" t="n">
        <v>-12.03</v>
      </c>
    </row>
    <row r="1076" ht="15" customHeight="1" s="70">
      <c r="A1076" s="103" t="n">
        <v>180.15</v>
      </c>
      <c r="B1076" s="103" t="n">
        <v>-9.039999999999999</v>
      </c>
      <c r="C1076" s="103" t="n">
        <v>-10.99</v>
      </c>
    </row>
    <row r="1077" ht="15" customHeight="1" s="70">
      <c r="A1077" s="103" t="n">
        <v>180.72</v>
      </c>
      <c r="B1077" s="103" t="n">
        <v>-9.85</v>
      </c>
      <c r="C1077" s="103" t="n">
        <v>-11.74</v>
      </c>
    </row>
    <row r="1078" ht="15" customHeight="1" s="70">
      <c r="A1078" s="103" t="n">
        <v>181.29</v>
      </c>
      <c r="B1078" s="103" t="n">
        <v>-9.630000000000001</v>
      </c>
      <c r="C1078" s="103" t="n">
        <v>-11.14</v>
      </c>
    </row>
    <row r="1079" ht="15" customHeight="1" s="70">
      <c r="A1079" s="103" t="n">
        <v>181.86</v>
      </c>
      <c r="B1079" s="103" t="n">
        <v>-9.539999999999999</v>
      </c>
      <c r="C1079" s="103" t="n">
        <v>-10.95</v>
      </c>
    </row>
    <row r="1080" ht="15" customHeight="1" s="70">
      <c r="A1080" s="103" t="n">
        <v>182.36</v>
      </c>
      <c r="B1080" s="103" t="n">
        <v>-9.18</v>
      </c>
      <c r="C1080" s="103" t="n">
        <v>-10.75</v>
      </c>
    </row>
    <row r="1081" ht="15" customHeight="1" s="70">
      <c r="A1081" s="103" t="n">
        <v>182.86</v>
      </c>
      <c r="B1081" s="103" t="n">
        <v>-9.08</v>
      </c>
      <c r="C1081" s="103" t="n">
        <v>-10.88</v>
      </c>
    </row>
    <row r="1082" ht="15" customHeight="1" s="70">
      <c r="A1082" s="103" t="n">
        <v>183.36</v>
      </c>
      <c r="B1082" s="103" t="n">
        <v>-8.869999999999999</v>
      </c>
      <c r="C1082" s="103" t="n">
        <v>-9.66</v>
      </c>
    </row>
    <row r="1083" ht="15" customHeight="1" s="70">
      <c r="A1083" s="103" t="n">
        <v>183.86</v>
      </c>
      <c r="B1083" s="103" t="n">
        <v>-8.77</v>
      </c>
      <c r="C1083" s="103" t="n">
        <v>-9.57</v>
      </c>
    </row>
    <row r="1084" ht="15" customHeight="1" s="70">
      <c r="A1084" s="103" t="n">
        <v>184.36</v>
      </c>
      <c r="B1084" s="103" t="n">
        <v>-10.21</v>
      </c>
      <c r="C1084" s="103" t="n">
        <v>-11.02</v>
      </c>
    </row>
    <row r="1085" ht="15" customHeight="1" s="70">
      <c r="A1085" s="103" t="n">
        <v>184.86</v>
      </c>
      <c r="B1085" s="103" t="n">
        <v>-10.16</v>
      </c>
      <c r="C1085" s="103" t="n">
        <v>-11.64</v>
      </c>
    </row>
    <row r="1086" ht="15" customHeight="1" s="70">
      <c r="A1086" s="103" t="n">
        <v>185.26</v>
      </c>
      <c r="B1086" s="103" t="n">
        <v>-10.29</v>
      </c>
      <c r="C1086" s="103" t="n">
        <v>-12.12</v>
      </c>
    </row>
    <row r="1087" ht="15" customHeight="1" s="70">
      <c r="A1087" s="103" t="n">
        <v>185.66</v>
      </c>
      <c r="B1087" s="103" t="n">
        <v>-9.76</v>
      </c>
      <c r="C1087" s="103" t="n">
        <v>-11.86</v>
      </c>
    </row>
    <row r="1088" ht="15" customHeight="1" s="70">
      <c r="A1088" s="103" t="n">
        <v>186.06</v>
      </c>
      <c r="B1088" s="103" t="n">
        <v>-9.279999999999999</v>
      </c>
      <c r="C1088" s="103" t="n">
        <v>-10.57</v>
      </c>
    </row>
    <row r="1089" ht="15" customHeight="1" s="70">
      <c r="A1089" s="103" t="n">
        <v>186.46</v>
      </c>
      <c r="B1089" s="103" t="n">
        <v>-9.130000000000001</v>
      </c>
      <c r="C1089" s="103" t="n">
        <v>-9.67</v>
      </c>
    </row>
    <row r="1090" ht="15" customHeight="1" s="70">
      <c r="A1090" s="103" t="n">
        <v>186.86</v>
      </c>
      <c r="B1090" s="103" t="n">
        <v>-9.18</v>
      </c>
      <c r="C1090" s="103" t="n">
        <v>-11.11</v>
      </c>
    </row>
    <row r="1091" ht="15" customHeight="1" s="70">
      <c r="A1091" s="103" t="n">
        <v>187.26</v>
      </c>
      <c r="B1091" s="103" t="n">
        <v>-8.720000000000001</v>
      </c>
      <c r="C1091" s="103" t="n">
        <v>-9.75</v>
      </c>
    </row>
    <row r="1092" ht="15" customHeight="1" s="70">
      <c r="A1092" s="103" t="n">
        <v>187.66</v>
      </c>
      <c r="B1092" s="103" t="n">
        <v>-9.130000000000001</v>
      </c>
      <c r="C1092" s="103" t="n">
        <v>-10.34</v>
      </c>
    </row>
    <row r="1093" ht="15" customHeight="1" s="70">
      <c r="A1093" s="103" t="n">
        <v>188.06</v>
      </c>
      <c r="B1093" s="103" t="n">
        <v>-9.34</v>
      </c>
      <c r="C1093" s="103" t="n">
        <v>-10.88</v>
      </c>
    </row>
    <row r="1094" ht="15" customHeight="1" s="70">
      <c r="A1094" s="103" t="n">
        <v>188.46</v>
      </c>
      <c r="B1094" s="103" t="n">
        <v>-9.699999999999999</v>
      </c>
      <c r="C1094" s="103" t="n">
        <v>-11.53</v>
      </c>
    </row>
    <row r="1095" ht="15" customHeight="1" s="70">
      <c r="A1095" s="103" t="n">
        <v>188.86</v>
      </c>
      <c r="B1095" s="103" t="n">
        <v>-9.5</v>
      </c>
      <c r="C1095" s="103" t="n">
        <v>-11.2</v>
      </c>
    </row>
    <row r="1096" ht="15" customHeight="1" s="70">
      <c r="A1096" s="103" t="n">
        <v>189.26</v>
      </c>
      <c r="B1096" s="103" t="n">
        <v>-10.15</v>
      </c>
      <c r="C1096" s="103" t="n">
        <v>-12.28</v>
      </c>
    </row>
    <row r="1097" ht="15" customHeight="1" s="70">
      <c r="A1097" s="103" t="n">
        <v>189.66</v>
      </c>
      <c r="B1097" s="103" t="n">
        <v>-10.33</v>
      </c>
      <c r="C1097" s="103" t="n">
        <v>-11.86</v>
      </c>
    </row>
    <row r="1098" ht="15" customHeight="1" s="70">
      <c r="A1098" s="103" t="n">
        <v>190.06</v>
      </c>
      <c r="B1098" s="103" t="n">
        <v>-9.85</v>
      </c>
      <c r="C1098" s="103" t="n">
        <v>-11.7</v>
      </c>
    </row>
    <row r="1099" ht="15" customHeight="1" s="70">
      <c r="A1099" s="103" t="n">
        <v>190.46</v>
      </c>
      <c r="B1099" s="103" t="n">
        <v>-9.18</v>
      </c>
      <c r="C1099" s="103" t="n">
        <v>-10.56</v>
      </c>
    </row>
    <row r="1100" ht="15" customHeight="1" s="70">
      <c r="A1100" s="103" t="n">
        <v>190.86</v>
      </c>
      <c r="B1100" s="103" t="n">
        <v>-9.960000000000001</v>
      </c>
      <c r="C1100" s="103" t="n">
        <v>-12.24</v>
      </c>
    </row>
    <row r="1101" ht="15" customHeight="1" s="70">
      <c r="A1101" s="103" t="n">
        <v>191.26</v>
      </c>
      <c r="B1101" s="103" t="n">
        <v>-9.93</v>
      </c>
      <c r="C1101" s="103" t="n">
        <v>-12.12</v>
      </c>
    </row>
    <row r="1102" ht="15" customHeight="1" s="70">
      <c r="A1102" s="103" t="n">
        <v>191.66</v>
      </c>
      <c r="B1102" s="103" t="n">
        <v>-9.609999999999999</v>
      </c>
      <c r="C1102" s="103" t="n">
        <v>-11.65</v>
      </c>
    </row>
    <row r="1103" ht="15" customHeight="1" s="70">
      <c r="A1103" s="103" t="n">
        <v>192.06</v>
      </c>
      <c r="B1103" s="103" t="n">
        <v>-9.92</v>
      </c>
      <c r="C1103" s="103" t="n">
        <v>-11.67</v>
      </c>
    </row>
    <row r="1104" ht="15" customHeight="1" s="70">
      <c r="A1104" s="103" t="n">
        <v>192.56</v>
      </c>
      <c r="B1104" s="103" t="n">
        <v>-9.880000000000001</v>
      </c>
      <c r="C1104" s="103" t="n">
        <v>-11.72</v>
      </c>
    </row>
    <row r="1105" ht="15" customHeight="1" s="70">
      <c r="A1105" s="103" t="n">
        <v>193.06</v>
      </c>
      <c r="B1105" s="103" t="n">
        <v>-9.359999999999999</v>
      </c>
      <c r="C1105" s="103" t="n">
        <v>-11.02</v>
      </c>
    </row>
    <row r="1106" ht="15" customHeight="1" s="70">
      <c r="A1106" s="103" t="n">
        <v>193.56</v>
      </c>
      <c r="B1106" s="103" t="n">
        <v>-9.539999999999999</v>
      </c>
      <c r="C1106" s="103" t="n">
        <v>-10.86</v>
      </c>
    </row>
    <row r="1107" ht="15" customHeight="1" s="70">
      <c r="A1107" s="103" t="n">
        <v>194.06</v>
      </c>
      <c r="B1107" s="103" t="n">
        <v>-9.43</v>
      </c>
      <c r="C1107" s="103" t="n">
        <v>-11.31</v>
      </c>
    </row>
    <row r="1108" ht="15" customHeight="1" s="70">
      <c r="A1108" s="103" t="n">
        <v>194.56</v>
      </c>
      <c r="B1108" s="103" t="n">
        <v>-9.67</v>
      </c>
      <c r="C1108" s="103" t="n">
        <v>-11.62</v>
      </c>
    </row>
    <row r="1109" ht="15" customHeight="1" s="70">
      <c r="A1109" s="103" t="n">
        <v>195.06</v>
      </c>
      <c r="B1109" s="103" t="n">
        <v>-9.51</v>
      </c>
      <c r="C1109" s="103" t="n">
        <v>-11.17</v>
      </c>
    </row>
    <row r="1110" ht="15" customHeight="1" s="70">
      <c r="A1110" s="103" t="n">
        <v>195.46</v>
      </c>
      <c r="B1110" s="103" t="n">
        <v>-9.119999999999999</v>
      </c>
      <c r="C1110" s="103" t="n">
        <v>-10.85</v>
      </c>
    </row>
    <row r="1111" ht="15" customHeight="1" s="70">
      <c r="A1111" s="103" t="n">
        <v>195.86</v>
      </c>
      <c r="B1111" s="103" t="n">
        <v>-8.789999999999999</v>
      </c>
      <c r="C1111" s="103" t="n">
        <v>-9.98</v>
      </c>
    </row>
    <row r="1112" ht="15" customHeight="1" s="70">
      <c r="A1112" s="103" t="n">
        <v>196.26</v>
      </c>
      <c r="B1112" s="103" t="n">
        <v>-9.99</v>
      </c>
      <c r="C1112" s="103" t="n">
        <v>-12.19</v>
      </c>
    </row>
    <row r="1113" ht="15" customHeight="1" s="70">
      <c r="A1113" s="103" t="n">
        <v>196.66</v>
      </c>
      <c r="B1113" s="103" t="n">
        <v>-10.44</v>
      </c>
      <c r="C1113" s="103" t="n">
        <v>-12.68</v>
      </c>
    </row>
    <row r="1114" ht="15" customHeight="1" s="70">
      <c r="A1114" s="103" t="n">
        <v>197.06</v>
      </c>
      <c r="B1114" s="103" t="n">
        <v>-10.32</v>
      </c>
      <c r="C1114" s="103" t="n">
        <v>-12.38</v>
      </c>
    </row>
    <row r="1115" ht="15" customHeight="1" s="70">
      <c r="A1115" s="103" t="n">
        <v>197.46</v>
      </c>
      <c r="B1115" s="103" t="n">
        <v>-10.2</v>
      </c>
      <c r="C1115" s="103" t="n">
        <v>-11.47</v>
      </c>
    </row>
    <row r="1116" ht="15" customHeight="1" s="70">
      <c r="A1116" s="103" t="n">
        <v>197.86</v>
      </c>
      <c r="B1116" s="103" t="n">
        <v>-9.960000000000001</v>
      </c>
      <c r="C1116" s="103" t="n">
        <v>-11.92</v>
      </c>
    </row>
    <row r="1117" ht="15" customHeight="1" s="70">
      <c r="A1117" s="103" t="n">
        <v>198.26</v>
      </c>
      <c r="B1117" s="103" t="n">
        <v>-8.98</v>
      </c>
      <c r="C1117" s="103" t="n">
        <v>-10.69</v>
      </c>
    </row>
    <row r="1118" ht="15" customHeight="1" s="70">
      <c r="A1118" s="103" t="n">
        <v>198.66</v>
      </c>
      <c r="B1118" s="103" t="n">
        <v>-8.84</v>
      </c>
      <c r="C1118" s="103" t="n">
        <v>-8.470000000000001</v>
      </c>
    </row>
    <row r="1119" ht="15" customHeight="1" s="70">
      <c r="A1119" s="103" t="n">
        <v>199.06</v>
      </c>
      <c r="B1119" s="103" t="n">
        <v>-9.27</v>
      </c>
      <c r="C1119" s="103" t="n">
        <v>-10.57</v>
      </c>
    </row>
    <row r="1120" ht="15" customHeight="1" s="70">
      <c r="A1120" s="103" t="n">
        <v>199.46</v>
      </c>
      <c r="B1120" s="103" t="n">
        <v>-9.18</v>
      </c>
      <c r="C1120" s="103" t="n">
        <v>-9.619999999999999</v>
      </c>
    </row>
    <row r="1121" ht="15" customHeight="1" s="70">
      <c r="A1121" s="103" t="n">
        <v>199.86</v>
      </c>
      <c r="B1121" s="103" t="n">
        <v>-9.710000000000001</v>
      </c>
      <c r="C1121" s="103" t="n">
        <v>-11.14</v>
      </c>
    </row>
    <row r="1122" ht="15" customHeight="1" s="70">
      <c r="A1122" s="103" t="n">
        <v>200.21</v>
      </c>
      <c r="B1122" s="103" t="n">
        <v>-9.66</v>
      </c>
      <c r="C1122" s="103" t="n">
        <v>-10.9</v>
      </c>
    </row>
    <row r="1123" ht="15" customHeight="1" s="70">
      <c r="A1123" s="103" t="n">
        <v>200.56</v>
      </c>
      <c r="B1123" s="103" t="n">
        <v>-9.43</v>
      </c>
      <c r="C1123" s="103" t="n">
        <v>-10.56</v>
      </c>
    </row>
    <row r="1124" ht="15" customHeight="1" s="70">
      <c r="A1124" s="103" t="n">
        <v>200.91</v>
      </c>
      <c r="B1124" s="103" t="n">
        <v>-9.81</v>
      </c>
      <c r="C1124" s="103" t="n">
        <v>-11.32</v>
      </c>
    </row>
    <row r="1125" ht="15" customHeight="1" s="70">
      <c r="A1125" s="103" t="n">
        <v>201.26</v>
      </c>
      <c r="B1125" s="103" t="n">
        <v>-9.74</v>
      </c>
      <c r="C1125" s="103" t="n">
        <v>-11.16</v>
      </c>
    </row>
    <row r="1126" ht="15" customHeight="1" s="70">
      <c r="A1126" s="103" t="n">
        <v>201.61</v>
      </c>
      <c r="B1126" s="103" t="n">
        <v>-10.01</v>
      </c>
      <c r="C1126" s="103" t="n">
        <v>-11.12</v>
      </c>
    </row>
    <row r="1127" ht="15" customHeight="1" s="70">
      <c r="A1127" s="103" t="n">
        <v>201.96</v>
      </c>
      <c r="B1127" s="103" t="n">
        <v>-10.35</v>
      </c>
      <c r="C1127" s="103" t="n">
        <v>-11.69</v>
      </c>
    </row>
    <row r="1128" ht="15" customHeight="1" s="70">
      <c r="A1128" s="103" t="n">
        <v>202.37</v>
      </c>
      <c r="B1128" s="103" t="n">
        <v>-9.640000000000001</v>
      </c>
      <c r="C1128" s="103" t="n">
        <v>-11.37</v>
      </c>
    </row>
    <row r="1129" ht="15" customHeight="1" s="70">
      <c r="A1129" s="103" t="n">
        <v>202.79</v>
      </c>
      <c r="B1129" s="103" t="n">
        <v>-10.3</v>
      </c>
      <c r="C1129" s="103" t="n">
        <v>-11.47</v>
      </c>
    </row>
    <row r="1130" ht="15" customHeight="1" s="70">
      <c r="A1130" s="103" t="n">
        <v>203.2</v>
      </c>
      <c r="B1130" s="103" t="n">
        <v>-10.05</v>
      </c>
      <c r="C1130" s="103" t="n">
        <v>-10.34</v>
      </c>
    </row>
    <row r="1131" ht="15" customHeight="1" s="70">
      <c r="A1131" s="103" t="n">
        <v>203.62</v>
      </c>
      <c r="B1131" s="103" t="n">
        <v>-9.93</v>
      </c>
      <c r="C1131" s="103" t="n">
        <v>-10.15</v>
      </c>
    </row>
    <row r="1132" ht="15" customHeight="1" s="70">
      <c r="A1132" s="103" t="n">
        <v>204.04</v>
      </c>
      <c r="B1132" s="103" t="n">
        <v>-10.46</v>
      </c>
      <c r="C1132" s="103" t="n">
        <v>-11</v>
      </c>
    </row>
    <row r="1133" ht="15" customHeight="1" s="70">
      <c r="A1133" s="103" t="n">
        <v>204.46</v>
      </c>
      <c r="B1133" s="103" t="n">
        <v>-9.550000000000001</v>
      </c>
      <c r="C1133" s="103" t="n">
        <v>-10.7</v>
      </c>
    </row>
    <row r="1134" ht="15" customHeight="1" s="70">
      <c r="A1134" s="103" t="n">
        <v>204.92</v>
      </c>
      <c r="B1134" s="103" t="n">
        <v>-9.5</v>
      </c>
      <c r="C1134" s="103" t="n">
        <v>-11.14</v>
      </c>
    </row>
    <row r="1135" ht="15" customHeight="1" s="70">
      <c r="A1135" s="103" t="n">
        <v>205.39</v>
      </c>
      <c r="B1135" s="103" t="n">
        <v>-9.44</v>
      </c>
      <c r="C1135" s="103" t="n">
        <v>-10.28</v>
      </c>
    </row>
    <row r="1136" ht="15" customHeight="1" s="70">
      <c r="A1136" s="103" t="n">
        <v>205.86</v>
      </c>
      <c r="B1136" s="103" t="n">
        <v>-9.039999999999999</v>
      </c>
      <c r="C1136" s="103" t="n">
        <v>-9.77</v>
      </c>
    </row>
    <row r="1137" ht="15" customHeight="1" s="70">
      <c r="A1137" s="103" t="n">
        <v>206.32</v>
      </c>
      <c r="B1137" s="103" t="n">
        <v>-9.18</v>
      </c>
      <c r="C1137" s="103" t="n">
        <v>-8.59</v>
      </c>
    </row>
    <row r="1138" ht="15" customHeight="1" s="70">
      <c r="A1138" s="103" t="n">
        <v>206.79</v>
      </c>
      <c r="B1138" s="103" t="n">
        <v>-9.039999999999999</v>
      </c>
      <c r="C1138" s="103" t="n">
        <v>-8.609999999999999</v>
      </c>
    </row>
    <row r="1139" ht="15" customHeight="1" s="70">
      <c r="A1139" s="103" t="n">
        <v>207.26</v>
      </c>
      <c r="B1139" s="103" t="n">
        <v>-9.390000000000001</v>
      </c>
      <c r="C1139" s="103" t="n">
        <v>-10.14</v>
      </c>
    </row>
    <row r="1140" ht="15" customHeight="1" s="70">
      <c r="A1140" s="103" t="n">
        <v>207.67</v>
      </c>
      <c r="B1140" s="103" t="n">
        <v>-9.300000000000001</v>
      </c>
      <c r="C1140" s="103" t="n">
        <v>-9.949999999999999</v>
      </c>
    </row>
    <row r="1141" ht="15" customHeight="1" s="70">
      <c r="A1141" s="103" t="n">
        <v>208.09</v>
      </c>
      <c r="B1141" s="103" t="n">
        <v>-9.18</v>
      </c>
      <c r="C1141" s="103" t="n">
        <v>-9.49</v>
      </c>
    </row>
    <row r="1142" ht="15" customHeight="1" s="70">
      <c r="A1142" s="103" t="n">
        <v>208.5</v>
      </c>
      <c r="B1142" s="103" t="n">
        <v>-9.34</v>
      </c>
      <c r="C1142" s="103" t="n">
        <v>-9.42</v>
      </c>
    </row>
    <row r="1143" ht="15" customHeight="1" s="70">
      <c r="A1143" s="103" t="n">
        <v>208.92</v>
      </c>
      <c r="B1143" s="103" t="n">
        <v>-9.550000000000001</v>
      </c>
      <c r="C1143" s="103" t="n">
        <v>-10.22</v>
      </c>
    </row>
    <row r="1144" ht="15" customHeight="1" s="70">
      <c r="A1144" s="103" t="n">
        <v>209.34</v>
      </c>
      <c r="B1144" s="103" t="n">
        <v>-10.1</v>
      </c>
      <c r="C1144" s="103" t="n">
        <v>-11.51</v>
      </c>
    </row>
    <row r="1145" ht="15" customHeight="1" s="70">
      <c r="A1145" s="103" t="n">
        <v>209.76</v>
      </c>
      <c r="B1145" s="103" t="n">
        <v>-10.56</v>
      </c>
      <c r="C1145" s="103" t="n">
        <v>-11.93</v>
      </c>
    </row>
    <row r="1146" ht="15" customHeight="1" s="70">
      <c r="A1146" s="103" t="n">
        <v>210.22</v>
      </c>
      <c r="B1146" s="103" t="n">
        <v>-10.05</v>
      </c>
      <c r="C1146" s="103" t="n">
        <v>-10.67</v>
      </c>
    </row>
    <row r="1147" ht="15" customHeight="1" s="70">
      <c r="A1147" s="103" t="n">
        <v>210.68</v>
      </c>
      <c r="B1147" s="103" t="n">
        <v>-10.56</v>
      </c>
      <c r="C1147" s="103" t="n">
        <v>-11.5</v>
      </c>
    </row>
    <row r="1148" ht="15" customHeight="1" s="70">
      <c r="A1148" s="103" t="n">
        <v>211.14</v>
      </c>
      <c r="B1148" s="103" t="n">
        <v>-9.75</v>
      </c>
      <c r="C1148" s="103" t="n">
        <v>-10.58</v>
      </c>
    </row>
    <row r="1149" ht="15" customHeight="1" s="70">
      <c r="A1149" s="103" t="n">
        <v>211.6</v>
      </c>
      <c r="B1149" s="103" t="n">
        <v>-9.800000000000001</v>
      </c>
      <c r="C1149" s="103" t="n">
        <v>-11.02</v>
      </c>
    </row>
    <row r="1150" ht="15" customHeight="1" s="70">
      <c r="A1150" s="103" t="n">
        <v>212.06</v>
      </c>
      <c r="B1150" s="103" t="n">
        <v>-9.43</v>
      </c>
      <c r="C1150" s="103" t="n">
        <v>-10.29</v>
      </c>
    </row>
    <row r="1151" ht="15" customHeight="1" s="70">
      <c r="A1151" s="103" t="n">
        <v>212.52</v>
      </c>
      <c r="B1151" s="103" t="n">
        <v>-9.24</v>
      </c>
      <c r="C1151" s="103" t="n">
        <v>-9.57</v>
      </c>
    </row>
    <row r="1152" ht="15" customHeight="1" s="70">
      <c r="A1152" s="103" t="n">
        <v>212.98</v>
      </c>
      <c r="B1152" s="103" t="n">
        <v>-9.609999999999999</v>
      </c>
      <c r="C1152" s="103" t="n">
        <v>-10.32</v>
      </c>
    </row>
    <row r="1153" ht="15" customHeight="1" s="70">
      <c r="A1153" s="103" t="n">
        <v>213.44</v>
      </c>
      <c r="B1153" s="103" t="n">
        <v>-10.31</v>
      </c>
      <c r="C1153" s="103" t="n">
        <v>-11.81</v>
      </c>
    </row>
    <row r="1154" ht="15" customHeight="1" s="70">
      <c r="A1154" s="103" t="n">
        <v>213.9</v>
      </c>
      <c r="B1154" s="103" t="n">
        <v>-10.22</v>
      </c>
      <c r="C1154" s="103" t="n">
        <v>-11.7</v>
      </c>
    </row>
    <row r="1155" ht="15" customHeight="1" s="70">
      <c r="A1155" s="103" t="n">
        <v>214.36</v>
      </c>
      <c r="B1155" s="103" t="n">
        <v>-9.970000000000001</v>
      </c>
      <c r="C1155" s="103" t="n">
        <v>-10.97</v>
      </c>
    </row>
    <row r="1156" ht="15" customHeight="1" s="70">
      <c r="A1156" s="103" t="n">
        <v>215</v>
      </c>
      <c r="B1156" s="103" t="n">
        <v>-10.17</v>
      </c>
      <c r="C1156" s="103" t="n">
        <v>-10.92</v>
      </c>
    </row>
    <row r="1157" ht="15" customHeight="1" s="70">
      <c r="A1157" s="103" t="n">
        <v>215.64</v>
      </c>
      <c r="B1157" s="103" t="n">
        <v>-9.859999999999999</v>
      </c>
      <c r="C1157" s="103" t="n">
        <v>-11.83</v>
      </c>
    </row>
    <row r="1158" ht="15" customHeight="1" s="70">
      <c r="A1158" s="103" t="n">
        <v>216.28</v>
      </c>
      <c r="B1158" s="103" t="n">
        <v>-9.82</v>
      </c>
      <c r="C1158" s="103" t="n">
        <v>-11.03</v>
      </c>
    </row>
    <row r="1159" ht="15" customHeight="1" s="70">
      <c r="A1159" s="103" t="n">
        <v>216.92</v>
      </c>
      <c r="B1159" s="103" t="n">
        <v>-9.65</v>
      </c>
      <c r="C1159" s="103" t="n">
        <v>-10.75</v>
      </c>
    </row>
    <row r="1160" ht="15" customHeight="1" s="70">
      <c r="A1160" s="103" t="n">
        <v>218.2</v>
      </c>
      <c r="B1160" s="103" t="n">
        <v>-10.08</v>
      </c>
      <c r="C1160" s="103" t="n">
        <v>-11.6</v>
      </c>
    </row>
    <row r="1161" ht="15" customHeight="1" s="70">
      <c r="A1161" s="103" t="n">
        <v>218.84</v>
      </c>
      <c r="B1161" s="103" t="n">
        <v>-10.22</v>
      </c>
      <c r="C1161" s="103" t="n">
        <v>-11.42</v>
      </c>
    </row>
    <row r="1162" ht="15" customHeight="1" s="70">
      <c r="A1162" s="103" t="n">
        <v>219.48</v>
      </c>
      <c r="B1162" s="103" t="n">
        <v>-9.9</v>
      </c>
      <c r="C1162" s="103" t="n">
        <v>-11.27</v>
      </c>
    </row>
    <row r="1163" ht="15" customHeight="1" s="70">
      <c r="A1163" s="103" t="n">
        <v>220.12</v>
      </c>
      <c r="B1163" s="103" t="n">
        <v>-10.05</v>
      </c>
      <c r="C1163" s="103" t="n">
        <v>-11.21</v>
      </c>
    </row>
    <row r="1164" ht="15" customHeight="1" s="70">
      <c r="A1164" s="103" t="n">
        <v>220.76</v>
      </c>
      <c r="B1164" s="103" t="n">
        <v>-8.9</v>
      </c>
      <c r="C1164" s="103" t="n">
        <v>-10.12</v>
      </c>
    </row>
    <row r="1165" ht="15" customHeight="1" s="70">
      <c r="A1165" s="103" t="n">
        <v>221.19</v>
      </c>
      <c r="B1165" s="103" t="n">
        <v>-9.09</v>
      </c>
      <c r="C1165" s="103" t="n">
        <v>-10.5</v>
      </c>
    </row>
    <row r="1166" ht="15" customHeight="1" s="70">
      <c r="A1166" s="103" t="n">
        <v>221.62</v>
      </c>
      <c r="B1166" s="103" t="n">
        <v>-10.05</v>
      </c>
      <c r="C1166" s="103" t="n">
        <v>-11.3</v>
      </c>
    </row>
    <row r="1167" ht="15" customHeight="1" s="70">
      <c r="A1167" s="103" t="n">
        <v>222.05</v>
      </c>
      <c r="B1167" s="103" t="n">
        <v>-9.07</v>
      </c>
      <c r="C1167" s="103" t="n">
        <v>-10.37</v>
      </c>
    </row>
    <row r="1168" ht="15" customHeight="1" s="70">
      <c r="A1168" s="103" t="n">
        <v>222.48</v>
      </c>
      <c r="B1168" s="103" t="n">
        <v>-9.59</v>
      </c>
      <c r="C1168" s="103" t="n">
        <v>-10.43</v>
      </c>
    </row>
    <row r="1169" ht="15" customHeight="1" s="70">
      <c r="A1169" s="103" t="n">
        <v>222.91</v>
      </c>
      <c r="B1169" s="103" t="n">
        <v>-9.41</v>
      </c>
      <c r="C1169" s="103" t="n">
        <v>-11.13</v>
      </c>
    </row>
    <row r="1170" ht="15" customHeight="1" s="70">
      <c r="A1170" s="103" t="n">
        <v>223.34</v>
      </c>
      <c r="B1170" s="103" t="n">
        <v>-9.880000000000001</v>
      </c>
      <c r="C1170" s="103" t="n">
        <v>-11.43</v>
      </c>
    </row>
    <row r="1171" ht="15" customHeight="1" s="70">
      <c r="A1171" s="103" t="n">
        <v>223.77</v>
      </c>
      <c r="B1171" s="103" t="n">
        <v>-9.800000000000001</v>
      </c>
      <c r="C1171" s="103" t="n">
        <v>-11.09</v>
      </c>
    </row>
    <row r="1172" ht="15" customHeight="1" s="70">
      <c r="A1172" s="103" t="n">
        <v>224.2</v>
      </c>
      <c r="B1172" s="103" t="n">
        <v>-9.880000000000001</v>
      </c>
      <c r="C1172" s="103" t="n">
        <v>-11.22</v>
      </c>
    </row>
    <row r="1173" ht="15" customHeight="1" s="70">
      <c r="A1173" s="103" t="n">
        <v>224.63</v>
      </c>
      <c r="B1173" s="103" t="n">
        <v>-9.76</v>
      </c>
      <c r="C1173" s="103" t="n">
        <v>-10.74</v>
      </c>
    </row>
    <row r="1174" ht="15" customHeight="1" s="70">
      <c r="A1174" s="103" t="n">
        <v>225.06</v>
      </c>
      <c r="B1174" s="103" t="n">
        <v>-9.710000000000001</v>
      </c>
      <c r="C1174" s="103" t="n">
        <v>-11.52</v>
      </c>
    </row>
    <row r="1175" ht="15" customHeight="1" s="70">
      <c r="A1175" s="103" t="n">
        <v>225.53</v>
      </c>
      <c r="B1175" s="103" t="n">
        <v>-9.720000000000001</v>
      </c>
      <c r="C1175" s="103" t="n">
        <v>-11.02</v>
      </c>
    </row>
    <row r="1176" ht="15" customHeight="1" s="70">
      <c r="A1176" s="103" t="n">
        <v>226</v>
      </c>
      <c r="B1176" s="103" t="n">
        <v>-9.44</v>
      </c>
      <c r="C1176" s="103" t="n">
        <v>-10.8</v>
      </c>
    </row>
    <row r="1177" ht="15" customHeight="1" s="70">
      <c r="A1177" s="103" t="n">
        <v>226.47</v>
      </c>
      <c r="B1177" s="103" t="n">
        <v>-9.34</v>
      </c>
      <c r="C1177" s="103" t="n">
        <v>-10.34</v>
      </c>
    </row>
    <row r="1178" ht="15" customHeight="1" s="70">
      <c r="A1178" s="103" t="n">
        <v>226.94</v>
      </c>
      <c r="B1178" s="103" t="n">
        <v>-9.380000000000001</v>
      </c>
      <c r="C1178" s="103" t="n">
        <v>-10.45</v>
      </c>
    </row>
    <row r="1179" ht="15" customHeight="1" s="70">
      <c r="A1179" s="103" t="n">
        <v>227.41</v>
      </c>
      <c r="B1179" s="103" t="n">
        <v>-9.59</v>
      </c>
      <c r="C1179" s="103" t="n">
        <v>-10.65</v>
      </c>
    </row>
    <row r="1180" ht="15" customHeight="1" s="70">
      <c r="A1180" s="103" t="n">
        <v>227.88</v>
      </c>
      <c r="B1180" s="103" t="n">
        <v>-9.960000000000001</v>
      </c>
      <c r="C1180" s="103" t="n">
        <v>-11.59</v>
      </c>
    </row>
    <row r="1181" ht="15" customHeight="1" s="70">
      <c r="A1181" s="103" t="n">
        <v>228.35</v>
      </c>
      <c r="B1181" s="103" t="n">
        <v>-8.949999999999999</v>
      </c>
      <c r="C1181" s="103" t="n">
        <v>-9.35</v>
      </c>
    </row>
    <row r="1182" ht="15" customHeight="1" s="70">
      <c r="A1182" s="103" t="n">
        <v>228.82</v>
      </c>
      <c r="B1182" s="103" t="n">
        <v>-9.359999999999999</v>
      </c>
      <c r="C1182" s="103" t="n">
        <v>-10.37</v>
      </c>
    </row>
    <row r="1183" ht="15" customHeight="1" s="70">
      <c r="A1183" s="103" t="n">
        <v>229.29</v>
      </c>
      <c r="B1183" s="103" t="n">
        <v>-9.49</v>
      </c>
      <c r="C1183" s="103" t="n">
        <v>-10.53</v>
      </c>
    </row>
    <row r="1184" ht="15" customHeight="1" s="70">
      <c r="A1184" s="103" t="n">
        <v>229.76</v>
      </c>
      <c r="B1184" s="103" t="n">
        <v>-9.15</v>
      </c>
      <c r="C1184" s="103" t="n">
        <v>-8.69</v>
      </c>
    </row>
    <row r="1185" ht="15" customHeight="1" s="70">
      <c r="A1185" s="103" t="n">
        <v>230.36</v>
      </c>
      <c r="B1185" s="103" t="n">
        <v>-9.800000000000001</v>
      </c>
      <c r="C1185" s="103" t="n">
        <v>-11.3</v>
      </c>
    </row>
    <row r="1186" ht="15" customHeight="1" s="70">
      <c r="A1186" s="103" t="n">
        <v>230.96</v>
      </c>
      <c r="B1186" s="103" t="n">
        <v>-8.99</v>
      </c>
      <c r="C1186" s="103" t="n">
        <v>-9.17</v>
      </c>
    </row>
    <row r="1187" ht="15" customHeight="1" s="70">
      <c r="A1187" s="103" t="n">
        <v>231.56</v>
      </c>
      <c r="B1187" s="103" t="n">
        <v>-9.02</v>
      </c>
      <c r="C1187" s="103" t="n">
        <v>-10.34</v>
      </c>
    </row>
    <row r="1188" ht="15" customHeight="1" s="70">
      <c r="A1188" s="103" t="n">
        <v>232.16</v>
      </c>
      <c r="B1188" s="103" t="n">
        <v>-8.66</v>
      </c>
      <c r="C1188" s="103" t="n">
        <v>-8.68</v>
      </c>
    </row>
    <row r="1189" ht="15" customHeight="1" s="70">
      <c r="A1189" s="103" t="n">
        <v>232.76</v>
      </c>
      <c r="B1189" s="103" t="n">
        <v>-8.539999999999999</v>
      </c>
      <c r="C1189" s="103" t="n">
        <v>-7.4</v>
      </c>
    </row>
    <row r="1190" ht="15" customHeight="1" s="70">
      <c r="A1190" s="103" t="n">
        <v>233.36</v>
      </c>
      <c r="B1190" s="103" t="n">
        <v>-8.84</v>
      </c>
      <c r="C1190" s="103" t="n">
        <v>-9.01</v>
      </c>
    </row>
    <row r="1191" ht="15" customHeight="1" s="70">
      <c r="A1191" s="103" t="n">
        <v>233.96</v>
      </c>
      <c r="B1191" s="103" t="n">
        <v>-9.31</v>
      </c>
      <c r="C1191" s="103" t="n">
        <v>-8.390000000000001</v>
      </c>
    </row>
    <row r="1192" ht="15" customHeight="1" s="70">
      <c r="A1192" s="103" t="n">
        <v>234.56</v>
      </c>
      <c r="B1192" s="103" t="n">
        <v>-9.119999999999999</v>
      </c>
      <c r="C1192" s="103" t="n">
        <v>-9.1</v>
      </c>
    </row>
    <row r="1193" ht="15" customHeight="1" s="70">
      <c r="A1193" s="103" t="n">
        <v>235.16</v>
      </c>
      <c r="B1193" s="103" t="n">
        <v>-9.050000000000001</v>
      </c>
      <c r="C1193" s="103" t="n">
        <v>-9.23</v>
      </c>
    </row>
    <row r="1194" ht="15" customHeight="1" s="70">
      <c r="A1194" s="103" t="n">
        <v>235.76</v>
      </c>
      <c r="B1194" s="103" t="n">
        <v>-9.42</v>
      </c>
      <c r="C1194" s="103" t="n">
        <v>-8.4</v>
      </c>
    </row>
    <row r="1195" ht="15" customHeight="1" s="70">
      <c r="A1195" s="103" t="n">
        <v>236.3</v>
      </c>
      <c r="B1195" s="103" t="n">
        <v>-9.06</v>
      </c>
      <c r="C1195" s="103" t="n">
        <v>-8.49</v>
      </c>
    </row>
    <row r="1196" ht="15" customHeight="1" s="70">
      <c r="A1196" s="103" t="n">
        <v>236.75</v>
      </c>
      <c r="B1196" s="103" t="n">
        <v>-10.43</v>
      </c>
      <c r="C1196" s="103" t="n">
        <v>-10.52</v>
      </c>
    </row>
    <row r="1197" ht="15" customHeight="1" s="70">
      <c r="A1197" s="103" t="n">
        <v>237.2</v>
      </c>
      <c r="B1197" s="103" t="n">
        <v>-9.890000000000001</v>
      </c>
      <c r="C1197" s="103" t="n">
        <v>-9.57</v>
      </c>
    </row>
    <row r="1198" ht="15" customHeight="1" s="70">
      <c r="A1198" s="103" t="n">
        <v>237.65</v>
      </c>
      <c r="B1198" s="103" t="n">
        <v>-9.699999999999999</v>
      </c>
      <c r="C1198" s="103" t="n">
        <v>-9.52</v>
      </c>
    </row>
    <row r="1199" ht="15" customHeight="1" s="70">
      <c r="A1199" s="103" t="n">
        <v>238.1</v>
      </c>
      <c r="B1199" s="103" t="n">
        <v>-8.59</v>
      </c>
      <c r="C1199" s="103" t="n">
        <v>-8.109999999999999</v>
      </c>
    </row>
    <row r="1200" ht="15" customHeight="1" s="70">
      <c r="A1200" s="103" t="n">
        <v>238.55</v>
      </c>
      <c r="B1200" s="103" t="n">
        <v>-9.109999999999999</v>
      </c>
      <c r="C1200" s="103" t="n">
        <v>-9.66</v>
      </c>
    </row>
    <row r="1201" ht="15" customHeight="1" s="70">
      <c r="A1201" s="103" t="n">
        <v>239</v>
      </c>
      <c r="B1201" s="103" t="n">
        <v>-9.09</v>
      </c>
      <c r="C1201" s="103" t="n">
        <v>-10.56</v>
      </c>
    </row>
    <row r="1202" ht="15" customHeight="1" s="70">
      <c r="A1202" s="103" t="n">
        <v>239.45</v>
      </c>
      <c r="B1202" s="103" t="n">
        <v>-9.31</v>
      </c>
      <c r="C1202" s="103" t="n">
        <v>-9.48</v>
      </c>
    </row>
    <row r="1203" ht="15" customHeight="1" s="70">
      <c r="A1203" s="103" t="n">
        <v>239.9</v>
      </c>
      <c r="B1203" s="103" t="n">
        <v>-8.82</v>
      </c>
      <c r="C1203" s="103" t="n">
        <v>-8.74</v>
      </c>
    </row>
    <row r="1204" ht="15" customHeight="1" s="70">
      <c r="A1204" s="103" t="n">
        <v>240.26</v>
      </c>
      <c r="B1204" s="103" t="n">
        <v>-9.380000000000001</v>
      </c>
      <c r="C1204" s="103" t="n">
        <v>-8.529999999999999</v>
      </c>
    </row>
    <row r="1205" ht="15" customHeight="1" s="70">
      <c r="A1205" s="103" t="n">
        <v>240.76</v>
      </c>
      <c r="B1205" s="103" t="n">
        <v>-9.699999999999999</v>
      </c>
      <c r="C1205" s="103" t="n">
        <v>-11.14</v>
      </c>
    </row>
    <row r="1206" ht="15" customHeight="1" s="70">
      <c r="A1206" s="103" t="n">
        <v>241.26</v>
      </c>
      <c r="B1206" s="103" t="n">
        <v>-9.25</v>
      </c>
      <c r="C1206" s="103" t="n">
        <v>-9.19</v>
      </c>
    </row>
    <row r="1207" ht="15" customHeight="1" s="70">
      <c r="A1207" s="103" t="n">
        <v>241.76</v>
      </c>
      <c r="B1207" s="103" t="n">
        <v>-9.85</v>
      </c>
      <c r="C1207" s="103" t="n">
        <v>-11.77</v>
      </c>
    </row>
    <row r="1208" ht="15" customHeight="1" s="70">
      <c r="A1208" s="103" t="n">
        <v>242.26</v>
      </c>
      <c r="B1208" s="103" t="n">
        <v>-10.09</v>
      </c>
      <c r="C1208" s="103" t="n">
        <v>-11.93</v>
      </c>
    </row>
    <row r="1209" ht="15" customHeight="1" s="70">
      <c r="A1209" s="103" t="n">
        <v>242.76</v>
      </c>
      <c r="B1209" s="103" t="n">
        <v>-9.92</v>
      </c>
      <c r="C1209" s="103" t="n">
        <v>-10</v>
      </c>
    </row>
    <row r="1210" ht="15" customHeight="1" s="70">
      <c r="A1210" s="103" t="n">
        <v>243.26</v>
      </c>
      <c r="B1210" s="103" t="n">
        <v>-9.359999999999999</v>
      </c>
      <c r="C1210" s="103" t="n">
        <v>-8.82</v>
      </c>
    </row>
    <row r="1211" ht="15" customHeight="1" s="70">
      <c r="A1211" s="103" t="n">
        <v>243.76</v>
      </c>
      <c r="B1211" s="103" t="n">
        <v>-9.06</v>
      </c>
      <c r="C1211" s="103" t="n">
        <v>-9.42</v>
      </c>
    </row>
    <row r="1212" ht="15" customHeight="1" s="70">
      <c r="A1212" s="103" t="n">
        <v>244.26</v>
      </c>
      <c r="B1212" s="103" t="n">
        <v>-9.16</v>
      </c>
      <c r="C1212" s="103" t="n">
        <v>-8.83</v>
      </c>
    </row>
    <row r="1213" ht="15" customHeight="1" s="70">
      <c r="A1213" s="103" t="n">
        <v>244.76</v>
      </c>
      <c r="B1213" s="103" t="n">
        <v>-9.76</v>
      </c>
      <c r="C1213" s="103" t="n">
        <v>-8.970000000000001</v>
      </c>
    </row>
    <row r="1214" ht="15" customHeight="1" s="70">
      <c r="A1214" s="103" t="n">
        <v>245.26</v>
      </c>
      <c r="B1214" s="103" t="n">
        <v>-9.029999999999999</v>
      </c>
      <c r="C1214" s="103" t="n">
        <v>-8.859999999999999</v>
      </c>
    </row>
    <row r="1215" ht="15" customHeight="1" s="70">
      <c r="A1215" s="103" t="n">
        <v>245.76</v>
      </c>
      <c r="B1215" s="103" t="n">
        <v>-9.58</v>
      </c>
      <c r="C1215" s="103" t="n">
        <v>-10.88</v>
      </c>
    </row>
    <row r="1216" ht="15" customHeight="1" s="70">
      <c r="A1216" s="103" t="n">
        <v>246.26</v>
      </c>
      <c r="B1216" s="103" t="n">
        <v>-9.859999999999999</v>
      </c>
      <c r="C1216" s="103" t="n">
        <v>-11.4</v>
      </c>
    </row>
    <row r="1217" ht="15" customHeight="1" s="70">
      <c r="A1217" s="103" t="n">
        <v>246.76</v>
      </c>
      <c r="B1217" s="103" t="n">
        <v>-9.960000000000001</v>
      </c>
      <c r="C1217" s="103" t="n">
        <v>-11.42</v>
      </c>
    </row>
    <row r="1218" ht="15" customHeight="1" s="70">
      <c r="A1218" s="103" t="n">
        <v>247.76</v>
      </c>
      <c r="B1218" s="103" t="n">
        <v>-9.15</v>
      </c>
      <c r="C1218" s="103" t="n">
        <v>-9.09</v>
      </c>
    </row>
    <row r="1219" ht="15" customHeight="1" s="70">
      <c r="A1219" s="103" t="n">
        <v>248.26</v>
      </c>
      <c r="B1219" s="103" t="n">
        <v>-9.199999999999999</v>
      </c>
      <c r="C1219" s="103" t="n">
        <v>-8.890000000000001</v>
      </c>
    </row>
    <row r="1220" ht="15" customHeight="1" s="70">
      <c r="A1220" s="103" t="n">
        <v>248.76</v>
      </c>
      <c r="B1220" s="103" t="n">
        <v>-9.56</v>
      </c>
      <c r="C1220" s="103" t="n">
        <v>-8.720000000000001</v>
      </c>
    </row>
    <row r="1221" ht="15" customHeight="1" s="70">
      <c r="A1221" s="103" t="n">
        <v>249.26</v>
      </c>
      <c r="B1221" s="103" t="n">
        <v>-9.32</v>
      </c>
      <c r="C1221" s="103" t="n">
        <v>-7.53</v>
      </c>
    </row>
    <row r="1222" ht="15" customHeight="1" s="70">
      <c r="A1222" s="103" t="n">
        <v>249.76</v>
      </c>
      <c r="B1222" s="103" t="n">
        <v>-9.199999999999999</v>
      </c>
      <c r="C1222" s="103" t="n">
        <v>-7.47</v>
      </c>
    </row>
    <row r="1223" ht="15" customHeight="1" s="70">
      <c r="A1223" s="103" t="n">
        <v>250.26</v>
      </c>
      <c r="B1223" s="103" t="n">
        <v>-9.25</v>
      </c>
      <c r="C1223" s="103" t="n">
        <v>-8.960000000000001</v>
      </c>
    </row>
    <row r="1224" ht="15" customHeight="1" s="70">
      <c r="A1224" s="103" t="n">
        <v>250.76</v>
      </c>
      <c r="B1224" s="103" t="n">
        <v>-8.31</v>
      </c>
      <c r="C1224" s="103" t="n">
        <v>-5.4</v>
      </c>
    </row>
    <row r="1225" ht="15" customHeight="1" s="70">
      <c r="A1225" s="103" t="n">
        <v>251.76</v>
      </c>
      <c r="B1225" s="103" t="n">
        <v>-8.630000000000001</v>
      </c>
      <c r="C1225" s="103" t="n">
        <v>-6.24</v>
      </c>
    </row>
    <row r="1226" ht="15" customHeight="1" s="70">
      <c r="A1226" s="103" t="n">
        <v>252.26</v>
      </c>
      <c r="B1226" s="103" t="n">
        <v>-8.23</v>
      </c>
      <c r="C1226" s="103" t="n">
        <v>-4.57</v>
      </c>
    </row>
    <row r="1227" ht="15" customHeight="1" s="70">
      <c r="A1227" s="103" t="n">
        <v>252.76</v>
      </c>
      <c r="B1227" s="103" t="n">
        <v>-8.369999999999999</v>
      </c>
      <c r="C1227" s="103" t="n">
        <v>-4.51</v>
      </c>
    </row>
    <row r="1228" ht="15" customHeight="1" s="70">
      <c r="A1228" s="103" t="n">
        <v>253.26</v>
      </c>
      <c r="B1228" s="103" t="n">
        <v>-8.01</v>
      </c>
      <c r="C1228" s="103" t="n">
        <v>-3.65</v>
      </c>
    </row>
  </sheetData>
  <mergeCells count="1">
    <mergeCell ref="A2:E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26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2" customWidth="1" style="69" min="1" max="8"/>
  </cols>
  <sheetData>
    <row r="1" ht="17.25" customHeight="1" s="70">
      <c r="A1" s="94" t="inlineStr">
        <is>
          <t>04_driprate_posterior — drip-rate posterior percentiles (1 cm interpolated)</t>
        </is>
      </c>
    </row>
    <row r="2" ht="15" customHeight="1" s="70">
      <c r="A2" s="102" t="inlineStr">
        <is>
          <t>Source: drip_rate_summary_lr.csv (Dr Paleo, depth-only mode, sigma = pi/sqrt(6)). Plotted as Fig 5a's thicker median/IQR lines. Ages via 02_chronology.</t>
        </is>
      </c>
    </row>
    <row r="3" ht="15" customHeight="1" s="70">
      <c r="A3" s="96" t="inlineStr">
        <is>
          <t>2026-09-21: regenerated from the 1 cm run on the 568-point canonical input (20 second-laboratory samples excluded; see 01_master_TE column S and calibration/excluded_points.csv). mu_Ni -3.8372, mu_Co -5.4171, sigma=pi/sqrt(6), lambda_F=0.01. Edge nodes 0.0/256.0/257.0 cm trimmed.</t>
        </is>
      </c>
    </row>
    <row r="4" ht="15" customHeight="1" s="70"/>
    <row r="6" ht="15" customHeight="1" s="70">
      <c r="A6" s="97" t="inlineStr">
        <is>
          <t>depth</t>
        </is>
      </c>
      <c r="B6" s="97" t="inlineStr">
        <is>
          <t>pc05</t>
        </is>
      </c>
      <c r="C6" s="97" t="inlineStr">
        <is>
          <t>pc10</t>
        </is>
      </c>
      <c r="D6" s="97" t="inlineStr">
        <is>
          <t>pc25</t>
        </is>
      </c>
      <c r="E6" s="97" t="inlineStr">
        <is>
          <t>pc50</t>
        </is>
      </c>
      <c r="F6" s="97" t="inlineStr">
        <is>
          <t>pc75</t>
        </is>
      </c>
      <c r="G6" s="97" t="inlineStr">
        <is>
          <t>pc90</t>
        </is>
      </c>
      <c r="H6" s="97" t="inlineStr">
        <is>
          <t>pc95</t>
        </is>
      </c>
    </row>
    <row r="7" ht="15" customHeight="1" s="70">
      <c r="A7" s="103" t="n">
        <v>1</v>
      </c>
      <c r="B7" s="103" t="n">
        <v>13.7076032202095</v>
      </c>
      <c r="C7" s="103" t="n">
        <v>14.2732573458119</v>
      </c>
      <c r="D7" s="103" t="n">
        <v>15.3133915281828</v>
      </c>
      <c r="E7" s="103" t="n">
        <v>16.6327751290136</v>
      </c>
      <c r="F7" s="103" t="n">
        <v>18.1638144334311</v>
      </c>
      <c r="G7" s="103" t="n">
        <v>19.7669533110178</v>
      </c>
      <c r="H7" s="103" t="n">
        <v>20.8503903008971</v>
      </c>
    </row>
    <row r="8" ht="15" customHeight="1" s="70">
      <c r="A8" s="103" t="n">
        <v>2</v>
      </c>
      <c r="B8" s="103" t="n">
        <v>14.949514957951</v>
      </c>
      <c r="C8" s="103" t="n">
        <v>15.6140952953326</v>
      </c>
      <c r="D8" s="103" t="n">
        <v>16.8460290856467</v>
      </c>
      <c r="E8" s="103" t="n">
        <v>18.4278761128471</v>
      </c>
      <c r="F8" s="103" t="n">
        <v>20.2906964195958</v>
      </c>
      <c r="G8" s="103" t="n">
        <v>22.2731992597007</v>
      </c>
      <c r="H8" s="103" t="n">
        <v>23.6321982848135</v>
      </c>
    </row>
    <row r="9" ht="15" customHeight="1" s="70">
      <c r="A9" s="103" t="n">
        <v>3</v>
      </c>
      <c r="B9" s="103" t="n">
        <v>15.786240804096</v>
      </c>
      <c r="C9" s="103" t="n">
        <v>16.5178006373731</v>
      </c>
      <c r="D9" s="103" t="n">
        <v>17.880529805918</v>
      </c>
      <c r="E9" s="103" t="n">
        <v>19.6431290905428</v>
      </c>
      <c r="F9" s="103" t="n">
        <v>21.7374443872104</v>
      </c>
      <c r="G9" s="103" t="n">
        <v>23.9887030859061</v>
      </c>
      <c r="H9" s="103" t="n">
        <v>25.5453522150906</v>
      </c>
    </row>
    <row r="10" ht="15" customHeight="1" s="70">
      <c r="A10" s="103" t="n">
        <v>4</v>
      </c>
      <c r="B10" s="103" t="n">
        <v>18.9765699121653</v>
      </c>
      <c r="C10" s="103" t="n">
        <v>19.9926281439781</v>
      </c>
      <c r="D10" s="103" t="n">
        <v>21.9217405014488</v>
      </c>
      <c r="E10" s="103" t="n">
        <v>24.4891796220231</v>
      </c>
      <c r="F10" s="103" t="n">
        <v>27.6502844874524</v>
      </c>
      <c r="G10" s="103" t="n">
        <v>31.1895222095799</v>
      </c>
      <c r="H10" s="103" t="n">
        <v>33.7265009500656</v>
      </c>
    </row>
    <row r="11" ht="15" customHeight="1" s="70">
      <c r="A11" s="103" t="n">
        <v>5</v>
      </c>
      <c r="B11" s="103" t="n">
        <v>12.8441567969673</v>
      </c>
      <c r="C11" s="103" t="n">
        <v>13.3550023043389</v>
      </c>
      <c r="D11" s="103" t="n">
        <v>14.2905066818355</v>
      </c>
      <c r="E11" s="103" t="n">
        <v>15.470450751961</v>
      </c>
      <c r="F11" s="103" t="n">
        <v>16.8303574642441</v>
      </c>
      <c r="G11" s="103" t="n">
        <v>18.2438116718953</v>
      </c>
      <c r="H11" s="103" t="n">
        <v>19.1931639877538</v>
      </c>
    </row>
    <row r="12" ht="15" customHeight="1" s="70">
      <c r="A12" s="103" t="n">
        <v>6</v>
      </c>
      <c r="B12" s="103" t="n">
        <v>26.3915645761929</v>
      </c>
      <c r="C12" s="103" t="n">
        <v>28.2381284653118</v>
      </c>
      <c r="D12" s="103" t="n">
        <v>31.9001293375811</v>
      </c>
      <c r="E12" s="103" t="n">
        <v>37.1145874598661</v>
      </c>
      <c r="F12" s="103" t="n">
        <v>44.1203850550512</v>
      </c>
      <c r="G12" s="103" t="n">
        <v>52.791141445091</v>
      </c>
      <c r="H12" s="103" t="n">
        <v>59.5325047554724</v>
      </c>
    </row>
    <row r="13" ht="15" customHeight="1" s="70">
      <c r="A13" s="103" t="n">
        <v>7</v>
      </c>
      <c r="B13" s="103" t="n">
        <v>8.42519963521603</v>
      </c>
      <c r="C13" s="103" t="n">
        <v>8.66849390435628</v>
      </c>
      <c r="D13" s="103" t="n">
        <v>9.10150208050398</v>
      </c>
      <c r="E13" s="103" t="n">
        <v>9.62651250031989</v>
      </c>
      <c r="F13" s="103" t="n">
        <v>10.2040478158285</v>
      </c>
      <c r="G13" s="103" t="n">
        <v>10.7750440232235</v>
      </c>
      <c r="H13" s="103" t="n">
        <v>11.1430260048205</v>
      </c>
    </row>
    <row r="14" ht="15" customHeight="1" s="70">
      <c r="A14" s="103" t="n">
        <v>8</v>
      </c>
      <c r="B14" s="103" t="n">
        <v>11.149493036287</v>
      </c>
      <c r="C14" s="103" t="n">
        <v>11.5494884984624</v>
      </c>
      <c r="D14" s="103" t="n">
        <v>12.2746450792844</v>
      </c>
      <c r="E14" s="103" t="n">
        <v>13.1760972713943</v>
      </c>
      <c r="F14" s="103" t="n">
        <v>14.1972576016038</v>
      </c>
      <c r="G14" s="103" t="n">
        <v>15.2390402666398</v>
      </c>
      <c r="H14" s="103" t="n">
        <v>15.9278010102834</v>
      </c>
    </row>
    <row r="15" ht="15" customHeight="1" s="70">
      <c r="A15" s="103" t="n">
        <v>9</v>
      </c>
      <c r="B15" s="103" t="n">
        <v>11.3776026592462</v>
      </c>
      <c r="C15" s="103" t="n">
        <v>11.7926213276592</v>
      </c>
      <c r="D15" s="103" t="n">
        <v>12.5463683192553</v>
      </c>
      <c r="E15" s="103" t="n">
        <v>13.4854529387082</v>
      </c>
      <c r="F15" s="103" t="n">
        <v>14.5520338723515</v>
      </c>
      <c r="G15" s="103" t="n">
        <v>15.643332975364</v>
      </c>
      <c r="H15" s="103" t="n">
        <v>16.3666296003036</v>
      </c>
    </row>
    <row r="16" ht="15" customHeight="1" s="70">
      <c r="A16" s="103" t="n">
        <v>10</v>
      </c>
      <c r="B16" s="103" t="n">
        <v>12.7180314292268</v>
      </c>
      <c r="C16" s="103" t="n">
        <v>13.2227226418679</v>
      </c>
      <c r="D16" s="103" t="n">
        <v>14.1467389700074</v>
      </c>
      <c r="E16" s="103" t="n">
        <v>15.3118146505316</v>
      </c>
      <c r="F16" s="103" t="n">
        <v>16.6541990927988</v>
      </c>
      <c r="G16" s="103" t="n">
        <v>18.0487049064052</v>
      </c>
      <c r="H16" s="103" t="n">
        <v>18.9844947813189</v>
      </c>
    </row>
    <row r="17" ht="15" customHeight="1" s="70">
      <c r="A17" s="103" t="n">
        <v>11</v>
      </c>
      <c r="B17" s="103" t="n">
        <v>12.2678829292306</v>
      </c>
      <c r="C17" s="103" t="n">
        <v>12.7429575543506</v>
      </c>
      <c r="D17" s="103" t="n">
        <v>13.6105495718295</v>
      </c>
      <c r="E17" s="103" t="n">
        <v>14.7006254739132</v>
      </c>
      <c r="F17" s="103" t="n">
        <v>15.9510770710696</v>
      </c>
      <c r="G17" s="103" t="n">
        <v>17.2442690559455</v>
      </c>
      <c r="H17" s="103" t="n">
        <v>18.1084682923379</v>
      </c>
    </row>
    <row r="18" ht="15" customHeight="1" s="70">
      <c r="A18" s="103" t="n">
        <v>12</v>
      </c>
      <c r="B18" s="103" t="n">
        <v>11.5021480849983</v>
      </c>
      <c r="C18" s="103" t="n">
        <v>11.9249090105585</v>
      </c>
      <c r="D18" s="103" t="n">
        <v>12.6931649569343</v>
      </c>
      <c r="E18" s="103" t="n">
        <v>13.6513477193859</v>
      </c>
      <c r="F18" s="103" t="n">
        <v>14.7409236465198</v>
      </c>
      <c r="G18" s="103" t="n">
        <v>15.8571014630896</v>
      </c>
      <c r="H18" s="103" t="n">
        <v>16.5978946816324</v>
      </c>
    </row>
    <row r="19" ht="15" customHeight="1" s="70">
      <c r="A19" s="103" t="n">
        <v>13</v>
      </c>
      <c r="B19" s="103" t="n">
        <v>13.2106076047946</v>
      </c>
      <c r="C19" s="103" t="n">
        <v>13.7514221663519</v>
      </c>
      <c r="D19" s="103" t="n">
        <v>14.7447800197641</v>
      </c>
      <c r="E19" s="103" t="n">
        <v>16.0032986276311</v>
      </c>
      <c r="F19" s="103" t="n">
        <v>17.4610690628454</v>
      </c>
      <c r="G19" s="103" t="n">
        <v>18.9851650073119</v>
      </c>
      <c r="H19" s="103" t="n">
        <v>20.0144621783663</v>
      </c>
    </row>
    <row r="20" ht="15" customHeight="1" s="70">
      <c r="A20" s="103" t="n">
        <v>14</v>
      </c>
      <c r="B20" s="103" t="n">
        <v>12.4287190063453</v>
      </c>
      <c r="C20" s="103" t="n">
        <v>12.9150372289605</v>
      </c>
      <c r="D20" s="103" t="n">
        <v>13.8041792849434</v>
      </c>
      <c r="E20" s="103" t="n">
        <v>14.9230740785587</v>
      </c>
      <c r="F20" s="103" t="n">
        <v>16.2086738306145</v>
      </c>
      <c r="G20" s="103" t="n">
        <v>17.5410338511843</v>
      </c>
      <c r="H20" s="103" t="n">
        <v>18.4333675339162</v>
      </c>
    </row>
    <row r="21" ht="15" customHeight="1" s="70">
      <c r="A21" s="103" t="n">
        <v>15</v>
      </c>
      <c r="B21" s="103" t="n">
        <v>11.8074135532437</v>
      </c>
      <c r="C21" s="103" t="n">
        <v>12.2551631789142</v>
      </c>
      <c r="D21" s="103" t="n">
        <v>13.0713216366677</v>
      </c>
      <c r="E21" s="103" t="n">
        <v>14.0934481912235</v>
      </c>
      <c r="F21" s="103" t="n">
        <v>15.2619395017251</v>
      </c>
      <c r="G21" s="103" t="n">
        <v>16.4653511703868</v>
      </c>
      <c r="H21" s="103" t="n">
        <v>17.2684970312912</v>
      </c>
    </row>
    <row r="22" ht="15" customHeight="1" s="70">
      <c r="A22" s="103" t="n">
        <v>16</v>
      </c>
      <c r="B22" s="103" t="n">
        <v>12.0595952964154</v>
      </c>
      <c r="C22" s="103" t="n">
        <v>12.5243909943126</v>
      </c>
      <c r="D22" s="103" t="n">
        <v>13.3726675522352</v>
      </c>
      <c r="E22" s="103" t="n">
        <v>14.4379078592962</v>
      </c>
      <c r="F22" s="103" t="n">
        <v>15.6586288240145</v>
      </c>
      <c r="G22" s="103" t="n">
        <v>16.9202560142153</v>
      </c>
      <c r="H22" s="103" t="n">
        <v>17.762169998493</v>
      </c>
    </row>
    <row r="23" ht="15" customHeight="1" s="70">
      <c r="A23" s="103" t="n">
        <v>17</v>
      </c>
      <c r="B23" s="103" t="n">
        <v>12.7048001195051</v>
      </c>
      <c r="C23" s="103" t="n">
        <v>13.2121618598628</v>
      </c>
      <c r="D23" s="103" t="n">
        <v>14.1418962087505</v>
      </c>
      <c r="E23" s="103" t="n">
        <v>15.3150516453942</v>
      </c>
      <c r="F23" s="103" t="n">
        <v>16.6686490487351</v>
      </c>
      <c r="G23" s="103" t="n">
        <v>18.0762536688049</v>
      </c>
      <c r="H23" s="103" t="n">
        <v>19.0220861029359</v>
      </c>
    </row>
    <row r="24" ht="15" customHeight="1" s="70">
      <c r="A24" s="103" t="n">
        <v>18</v>
      </c>
      <c r="B24" s="103" t="n">
        <v>11.5579126039109</v>
      </c>
      <c r="C24" s="103" t="n">
        <v>11.9883198263296</v>
      </c>
      <c r="D24" s="103" t="n">
        <v>12.7713459543203</v>
      </c>
      <c r="E24" s="103" t="n">
        <v>13.7497655960208</v>
      </c>
      <c r="F24" s="103" t="n">
        <v>14.8647571120294</v>
      </c>
      <c r="G24" s="103" t="n">
        <v>16.0097857199023</v>
      </c>
      <c r="H24" s="103" t="n">
        <v>16.7700348741698</v>
      </c>
    </row>
    <row r="25" ht="15" customHeight="1" s="70">
      <c r="A25" s="103" t="n">
        <v>19</v>
      </c>
      <c r="B25" s="103" t="n">
        <v>11.102492754813</v>
      </c>
      <c r="C25" s="103" t="n">
        <v>11.505447062273</v>
      </c>
      <c r="D25" s="103" t="n">
        <v>12.236876707776</v>
      </c>
      <c r="E25" s="103" t="n">
        <v>13.1476456947468</v>
      </c>
      <c r="F25" s="103" t="n">
        <v>14.181473057292</v>
      </c>
      <c r="G25" s="103" t="n">
        <v>15.2379248601129</v>
      </c>
      <c r="H25" s="103" t="n">
        <v>15.9375259003547</v>
      </c>
    </row>
    <row r="26" ht="15" customHeight="1" s="70">
      <c r="A26" s="103" t="n">
        <v>20</v>
      </c>
      <c r="B26" s="103" t="n">
        <v>9.13774750999673</v>
      </c>
      <c r="C26" s="103" t="n">
        <v>9.42156037864107</v>
      </c>
      <c r="D26" s="103" t="n">
        <v>9.92981600722282</v>
      </c>
      <c r="E26" s="103" t="n">
        <v>10.5507005999516</v>
      </c>
      <c r="F26" s="103" t="n">
        <v>11.2397483884467</v>
      </c>
      <c r="G26" s="103" t="n">
        <v>11.9277352122368</v>
      </c>
      <c r="H26" s="103" t="n">
        <v>12.3744444861287</v>
      </c>
    </row>
    <row r="27" ht="15" customHeight="1" s="70">
      <c r="A27" s="103" t="n">
        <v>21</v>
      </c>
      <c r="B27" s="103" t="n">
        <v>8.92553945872956</v>
      </c>
      <c r="C27" s="103" t="n">
        <v>9.19917594196899</v>
      </c>
      <c r="D27" s="103" t="n">
        <v>9.68855795819562</v>
      </c>
      <c r="E27" s="103" t="n">
        <v>10.2855358990603</v>
      </c>
      <c r="F27" s="103" t="n">
        <v>10.9469472409414</v>
      </c>
      <c r="G27" s="103" t="n">
        <v>11.6061270725553</v>
      </c>
      <c r="H27" s="103" t="n">
        <v>12.0334968511853</v>
      </c>
    </row>
    <row r="28" ht="15" customHeight="1" s="70">
      <c r="A28" s="103" t="n">
        <v>22</v>
      </c>
      <c r="B28" s="103" t="n">
        <v>10.5804130665266</v>
      </c>
      <c r="C28" s="103" t="n">
        <v>10.9449719919537</v>
      </c>
      <c r="D28" s="103" t="n">
        <v>11.603628563378</v>
      </c>
      <c r="E28" s="103" t="n">
        <v>12.4181850853545</v>
      </c>
      <c r="F28" s="103" t="n">
        <v>13.3352890817731</v>
      </c>
      <c r="G28" s="103" t="n">
        <v>14.2648622314481</v>
      </c>
      <c r="H28" s="103" t="n">
        <v>14.8761858171234</v>
      </c>
    </row>
    <row r="29" ht="15" customHeight="1" s="70">
      <c r="A29" s="103" t="n">
        <v>23</v>
      </c>
      <c r="B29" s="103" t="n">
        <v>6.74765168375578</v>
      </c>
      <c r="C29" s="103" t="n">
        <v>6.92050479263151</v>
      </c>
      <c r="D29" s="103" t="n">
        <v>7.22557305628683</v>
      </c>
      <c r="E29" s="103" t="n">
        <v>7.59112651919861</v>
      </c>
      <c r="F29" s="103" t="n">
        <v>7.98792312964518</v>
      </c>
      <c r="G29" s="103" t="n">
        <v>8.37512840924258</v>
      </c>
      <c r="H29" s="103" t="n">
        <v>8.621787458418121</v>
      </c>
    </row>
    <row r="30" ht="15" customHeight="1" s="70">
      <c r="A30" s="103" t="n">
        <v>24</v>
      </c>
      <c r="B30" s="103" t="n">
        <v>9.81827851678797</v>
      </c>
      <c r="C30" s="103" t="n">
        <v>10.1381712630579</v>
      </c>
      <c r="D30" s="103" t="n">
        <v>10.7133385814635</v>
      </c>
      <c r="E30" s="103" t="n">
        <v>11.419824311434</v>
      </c>
      <c r="F30" s="103" t="n">
        <v>12.2089354463615</v>
      </c>
      <c r="G30" s="103" t="n">
        <v>13.002028911597</v>
      </c>
      <c r="H30" s="103" t="n">
        <v>13.5199117136633</v>
      </c>
    </row>
    <row r="31" ht="15" customHeight="1" s="70">
      <c r="A31" s="103" t="n">
        <v>25</v>
      </c>
      <c r="B31" s="103" t="n">
        <v>7.70883394655296</v>
      </c>
      <c r="C31" s="103" t="n">
        <v>7.92509875319222</v>
      </c>
      <c r="D31" s="103" t="n">
        <v>8.309373776051959</v>
      </c>
      <c r="E31" s="103" t="n">
        <v>8.773755341946091</v>
      </c>
      <c r="F31" s="103" t="n">
        <v>9.28278666780054</v>
      </c>
      <c r="G31" s="103" t="n">
        <v>9.784438801374559</v>
      </c>
      <c r="H31" s="103" t="n">
        <v>10.106891492396</v>
      </c>
    </row>
    <row r="32" ht="15" customHeight="1" s="70">
      <c r="A32" s="103" t="n">
        <v>26</v>
      </c>
      <c r="B32" s="103" t="n">
        <v>9.74225999579051</v>
      </c>
      <c r="C32" s="103" t="n">
        <v>10.0586779442602</v>
      </c>
      <c r="D32" s="103" t="n">
        <v>10.6273317118568</v>
      </c>
      <c r="E32" s="103" t="n">
        <v>11.3255373055631</v>
      </c>
      <c r="F32" s="103" t="n">
        <v>12.1050664301953</v>
      </c>
      <c r="G32" s="103" t="n">
        <v>12.8882147725862</v>
      </c>
      <c r="H32" s="103" t="n">
        <v>13.3992519178098</v>
      </c>
    </row>
    <row r="33" ht="15" customHeight="1" s="70">
      <c r="A33" s="103" t="n">
        <v>27</v>
      </c>
      <c r="B33" s="103" t="n">
        <v>9.48891799691871</v>
      </c>
      <c r="C33" s="103" t="n">
        <v>9.79098874720491</v>
      </c>
      <c r="D33" s="103" t="n">
        <v>10.3330458241632</v>
      </c>
      <c r="E33" s="103" t="n">
        <v>10.9969832499128</v>
      </c>
      <c r="F33" s="103" t="n">
        <v>11.7362645554578</v>
      </c>
      <c r="G33" s="103" t="n">
        <v>12.4768207553372</v>
      </c>
      <c r="H33" s="103" t="n">
        <v>12.9590059630265</v>
      </c>
    </row>
    <row r="34" ht="15" customHeight="1" s="70">
      <c r="A34" s="103" t="n">
        <v>28</v>
      </c>
      <c r="B34" s="103" t="n">
        <v>8.883982797258479</v>
      </c>
      <c r="C34" s="103" t="n">
        <v>9.15455851403328</v>
      </c>
      <c r="D34" s="103" t="n">
        <v>9.638402444982511</v>
      </c>
      <c r="E34" s="103" t="n">
        <v>10.2280786645345</v>
      </c>
      <c r="F34" s="103" t="n">
        <v>10.8808748772199</v>
      </c>
      <c r="G34" s="103" t="n">
        <v>11.5309733263422</v>
      </c>
      <c r="H34" s="103" t="n">
        <v>11.952216161796</v>
      </c>
    </row>
    <row r="35" ht="15" customHeight="1" s="70">
      <c r="A35" s="103" t="n">
        <v>29</v>
      </c>
      <c r="B35" s="103" t="n">
        <v>10.7923758439482</v>
      </c>
      <c r="C35" s="103" t="n">
        <v>11.1680881845376</v>
      </c>
      <c r="D35" s="103" t="n">
        <v>11.8473364454249</v>
      </c>
      <c r="E35" s="103" t="n">
        <v>12.6884026761677</v>
      </c>
      <c r="F35" s="103" t="n">
        <v>13.6368309691114</v>
      </c>
      <c r="G35" s="103" t="n">
        <v>14.5996594165267</v>
      </c>
      <c r="H35" s="103" t="n">
        <v>15.2336551298986</v>
      </c>
    </row>
    <row r="36" ht="15" customHeight="1" s="70">
      <c r="A36" s="103" t="n">
        <v>30</v>
      </c>
      <c r="B36" s="103" t="n">
        <v>10.8136727755378</v>
      </c>
      <c r="C36" s="103" t="n">
        <v>11.189661188843</v>
      </c>
      <c r="D36" s="103" t="n">
        <v>11.8693194126366</v>
      </c>
      <c r="E36" s="103" t="n">
        <v>12.7107905366584</v>
      </c>
      <c r="F36" s="103" t="n">
        <v>13.659447960962</v>
      </c>
      <c r="G36" s="103" t="n">
        <v>14.6223805454056</v>
      </c>
      <c r="H36" s="103" t="n">
        <v>15.2562896185848</v>
      </c>
    </row>
    <row r="37" ht="15" customHeight="1" s="70">
      <c r="A37" s="103" t="n">
        <v>31</v>
      </c>
      <c r="B37" s="103" t="n">
        <v>10.9628562651831</v>
      </c>
      <c r="C37" s="103" t="n">
        <v>11.3480309621878</v>
      </c>
      <c r="D37" s="103" t="n">
        <v>12.0450298173276</v>
      </c>
      <c r="E37" s="103" t="n">
        <v>12.9091100739303</v>
      </c>
      <c r="F37" s="103" t="n">
        <v>13.8848376052593</v>
      </c>
      <c r="G37" s="103" t="n">
        <v>14.8768785409394</v>
      </c>
      <c r="H37" s="103" t="n">
        <v>15.530918202643</v>
      </c>
    </row>
    <row r="38" ht="15" customHeight="1" s="70">
      <c r="A38" s="103" t="n">
        <v>32</v>
      </c>
      <c r="B38" s="103" t="n">
        <v>10.9844068688126</v>
      </c>
      <c r="C38" s="103" t="n">
        <v>11.3709360997833</v>
      </c>
      <c r="D38" s="103" t="n">
        <v>12.0705826371408</v>
      </c>
      <c r="E38" s="103" t="n">
        <v>12.938131312624</v>
      </c>
      <c r="F38" s="103" t="n">
        <v>13.9179710381917</v>
      </c>
      <c r="G38" s="103" t="n">
        <v>14.9145455206679</v>
      </c>
      <c r="H38" s="103" t="n">
        <v>15.5716541997307</v>
      </c>
    </row>
    <row r="39" ht="15" customHeight="1" s="70">
      <c r="A39" s="103" t="n">
        <v>33</v>
      </c>
      <c r="B39" s="103" t="n">
        <v>10.2331746055225</v>
      </c>
      <c r="C39" s="103" t="n">
        <v>10.5759267070954</v>
      </c>
      <c r="D39" s="103" t="n">
        <v>11.1934476154062</v>
      </c>
      <c r="E39" s="103" t="n">
        <v>11.9544386546132</v>
      </c>
      <c r="F39" s="103" t="n">
        <v>12.8077340036511</v>
      </c>
      <c r="G39" s="103" t="n">
        <v>13.6688259205238</v>
      </c>
      <c r="H39" s="103" t="n">
        <v>14.2329567258899</v>
      </c>
    </row>
    <row r="40" ht="15" customHeight="1" s="70">
      <c r="A40" s="103" t="n">
        <v>34</v>
      </c>
      <c r="B40" s="103" t="n">
        <v>10.3880877651701</v>
      </c>
      <c r="C40" s="103" t="n">
        <v>10.7402592184919</v>
      </c>
      <c r="D40" s="103" t="n">
        <v>11.3753229795567</v>
      </c>
      <c r="E40" s="103" t="n">
        <v>12.1591033752004</v>
      </c>
      <c r="F40" s="103" t="n">
        <v>13.0394357952261</v>
      </c>
      <c r="G40" s="103" t="n">
        <v>13.9295164755616</v>
      </c>
      <c r="H40" s="103" t="n">
        <v>14.5134681916794</v>
      </c>
    </row>
    <row r="41" ht="15" customHeight="1" s="70">
      <c r="A41" s="103" t="n">
        <v>35</v>
      </c>
      <c r="B41" s="103" t="n">
        <v>11.3026989733202</v>
      </c>
      <c r="C41" s="103" t="n">
        <v>11.7085256600685</v>
      </c>
      <c r="D41" s="103" t="n">
        <v>12.4445519896374</v>
      </c>
      <c r="E41" s="103" t="n">
        <v>13.3596381053765</v>
      </c>
      <c r="F41" s="103" t="n">
        <v>14.3963909774811</v>
      </c>
      <c r="G41" s="103" t="n">
        <v>15.454358066943</v>
      </c>
      <c r="H41" s="103" t="n">
        <v>16.1538904422809</v>
      </c>
    </row>
    <row r="42" ht="15" customHeight="1" s="70">
      <c r="A42" s="103" t="n">
        <v>36</v>
      </c>
      <c r="B42" s="103" t="n">
        <v>10.2265894340041</v>
      </c>
      <c r="C42" s="103" t="n">
        <v>10.5690091677297</v>
      </c>
      <c r="D42" s="103" t="n">
        <v>11.1860089657667</v>
      </c>
      <c r="E42" s="103" t="n">
        <v>11.9463069112311</v>
      </c>
      <c r="F42" s="103" t="n">
        <v>12.7987725905143</v>
      </c>
      <c r="G42" s="103" t="n">
        <v>13.6590075111527</v>
      </c>
      <c r="H42" s="103" t="n">
        <v>14.2225891981427</v>
      </c>
    </row>
    <row r="43" ht="15" customHeight="1" s="70">
      <c r="A43" s="103" t="n">
        <v>37</v>
      </c>
      <c r="B43" s="103" t="n">
        <v>10.7082288189096</v>
      </c>
      <c r="C43" s="103" t="n">
        <v>11.080817669267</v>
      </c>
      <c r="D43" s="103" t="n">
        <v>11.7543020910341</v>
      </c>
      <c r="E43" s="103" t="n">
        <v>12.5882525519982</v>
      </c>
      <c r="F43" s="103" t="n">
        <v>13.5285166070604</v>
      </c>
      <c r="G43" s="103" t="n">
        <v>14.4829882795954</v>
      </c>
      <c r="H43" s="103" t="n">
        <v>15.1114441107389</v>
      </c>
    </row>
    <row r="44" ht="15" customHeight="1" s="70">
      <c r="A44" s="103" t="n">
        <v>38</v>
      </c>
      <c r="B44" s="103" t="n">
        <v>10.7652631304778</v>
      </c>
      <c r="C44" s="103" t="n">
        <v>11.1404170965887</v>
      </c>
      <c r="D44" s="103" t="n">
        <v>11.8186928715571</v>
      </c>
      <c r="E44" s="103" t="n">
        <v>12.6586940920228</v>
      </c>
      <c r="F44" s="103" t="n">
        <v>13.606071954811</v>
      </c>
      <c r="G44" s="103" t="n">
        <v>14.5679993107611</v>
      </c>
      <c r="H44" s="103" t="n">
        <v>15.201464346017</v>
      </c>
    </row>
    <row r="45" ht="15" customHeight="1" s="70">
      <c r="A45" s="103" t="n">
        <v>39</v>
      </c>
      <c r="B45" s="103" t="n">
        <v>10.1383296337995</v>
      </c>
      <c r="C45" s="103" t="n">
        <v>10.4767222098278</v>
      </c>
      <c r="D45" s="103" t="n">
        <v>11.0863302419273</v>
      </c>
      <c r="E45" s="103" t="n">
        <v>11.8372456225612</v>
      </c>
      <c r="F45" s="103" t="n">
        <v>12.6787915887806</v>
      </c>
      <c r="G45" s="103" t="n">
        <v>13.5276983462996</v>
      </c>
      <c r="H45" s="103" t="n">
        <v>14.0835333442449</v>
      </c>
    </row>
    <row r="46" ht="15" customHeight="1" s="70">
      <c r="A46" s="103" t="n">
        <v>40</v>
      </c>
      <c r="B46" s="103" t="n">
        <v>10.1022284241769</v>
      </c>
      <c r="C46" s="103" t="n">
        <v>10.4400789265019</v>
      </c>
      <c r="D46" s="103" t="n">
        <v>11.0487386731806</v>
      </c>
      <c r="E46" s="103" t="n">
        <v>11.7986999807242</v>
      </c>
      <c r="F46" s="103" t="n">
        <v>12.6394045945573</v>
      </c>
      <c r="G46" s="103" t="n">
        <v>13.4877375868618</v>
      </c>
      <c r="H46" s="103" t="n">
        <v>14.0432061925984</v>
      </c>
    </row>
    <row r="47" ht="15" customHeight="1" s="70">
      <c r="A47" s="103" t="n">
        <v>41</v>
      </c>
      <c r="B47" s="103" t="n">
        <v>8.482690768359699</v>
      </c>
      <c r="C47" s="103" t="n">
        <v>8.736106029137821</v>
      </c>
      <c r="D47" s="103" t="n">
        <v>9.18857110659984</v>
      </c>
      <c r="E47" s="103" t="n">
        <v>9.73892974997276</v>
      </c>
      <c r="F47" s="103" t="n">
        <v>10.3467847802057</v>
      </c>
      <c r="G47" s="103" t="n">
        <v>10.9503945246466</v>
      </c>
      <c r="H47" s="103" t="n">
        <v>11.3408936102628</v>
      </c>
    </row>
    <row r="48" ht="15" customHeight="1" s="70">
      <c r="A48" s="103" t="n">
        <v>42</v>
      </c>
      <c r="B48" s="103" t="n">
        <v>11.0248669813727</v>
      </c>
      <c r="C48" s="103" t="n">
        <v>11.4162254591463</v>
      </c>
      <c r="D48" s="103" t="n">
        <v>12.1250505353554</v>
      </c>
      <c r="E48" s="103" t="n">
        <v>13.0050305819547</v>
      </c>
      <c r="F48" s="103" t="n">
        <v>14.0001938880171</v>
      </c>
      <c r="G48" s="103" t="n">
        <v>15.0137427172766</v>
      </c>
      <c r="H48" s="103" t="n">
        <v>15.6829263422878</v>
      </c>
    </row>
    <row r="49" ht="15" customHeight="1" s="70">
      <c r="A49" s="103" t="n">
        <v>43</v>
      </c>
      <c r="B49" s="103" t="n">
        <v>10.8693037585572</v>
      </c>
      <c r="C49" s="103" t="n">
        <v>11.2512010493676</v>
      </c>
      <c r="D49" s="103" t="n">
        <v>11.9422632824447</v>
      </c>
      <c r="E49" s="103" t="n">
        <v>12.7989991732878</v>
      </c>
      <c r="F49" s="103" t="n">
        <v>13.7663903186383</v>
      </c>
      <c r="G49" s="103" t="n">
        <v>14.7499765167364</v>
      </c>
      <c r="H49" s="103" t="n">
        <v>15.3984422548765</v>
      </c>
    </row>
    <row r="50" ht="15" customHeight="1" s="70">
      <c r="A50" s="103" t="n">
        <v>44</v>
      </c>
      <c r="B50" s="103" t="n">
        <v>8.602301686610691</v>
      </c>
      <c r="C50" s="103" t="n">
        <v>8.86057778725703</v>
      </c>
      <c r="D50" s="103" t="n">
        <v>9.32182307920675</v>
      </c>
      <c r="E50" s="103" t="n">
        <v>9.88315055036384</v>
      </c>
      <c r="F50" s="103" t="n">
        <v>10.5034580879485</v>
      </c>
      <c r="G50" s="103" t="n">
        <v>11.1199288377863</v>
      </c>
      <c r="H50" s="103" t="n">
        <v>11.5188456758414</v>
      </c>
    </row>
    <row r="51" ht="15" customHeight="1" s="70">
      <c r="A51" s="103" t="n">
        <v>45</v>
      </c>
      <c r="B51" s="103" t="n">
        <v>10.7319201735214</v>
      </c>
      <c r="C51" s="103" t="n">
        <v>11.1068509931027</v>
      </c>
      <c r="D51" s="103" t="n">
        <v>11.7849250855019</v>
      </c>
      <c r="E51" s="103" t="n">
        <v>12.6249706598101</v>
      </c>
      <c r="F51" s="103" t="n">
        <v>13.5726942709381</v>
      </c>
      <c r="G51" s="103" t="n">
        <v>14.5353467705449</v>
      </c>
      <c r="H51" s="103" t="n">
        <v>15.1697209325582</v>
      </c>
    </row>
    <row r="52" ht="15" customHeight="1" s="70">
      <c r="A52" s="103" t="n">
        <v>46</v>
      </c>
      <c r="B52" s="103" t="n">
        <v>9.445634425510351</v>
      </c>
      <c r="C52" s="103" t="n">
        <v>9.7443922362649</v>
      </c>
      <c r="D52" s="103" t="n">
        <v>10.2802228523935</v>
      </c>
      <c r="E52" s="103" t="n">
        <v>10.936035909911</v>
      </c>
      <c r="F52" s="103" t="n">
        <v>11.6656144173712</v>
      </c>
      <c r="G52" s="103" t="n">
        <v>12.3958275788465</v>
      </c>
      <c r="H52" s="103" t="n">
        <v>12.87099552198</v>
      </c>
    </row>
    <row r="53" ht="15" customHeight="1" s="70">
      <c r="A53" s="103" t="n">
        <v>47</v>
      </c>
      <c r="B53" s="103" t="n">
        <v>10.6011509889173</v>
      </c>
      <c r="C53" s="103" t="n">
        <v>10.9648277585325</v>
      </c>
      <c r="D53" s="103" t="n">
        <v>11.6217190746866</v>
      </c>
      <c r="E53" s="103" t="n">
        <v>12.4336003908771</v>
      </c>
      <c r="F53" s="103" t="n">
        <v>13.3471385608681</v>
      </c>
      <c r="G53" s="103" t="n">
        <v>14.272497198859</v>
      </c>
      <c r="H53" s="103" t="n">
        <v>14.8805877810072</v>
      </c>
    </row>
    <row r="54" ht="15" customHeight="1" s="70">
      <c r="A54" s="103" t="n">
        <v>48</v>
      </c>
      <c r="B54" s="103" t="n">
        <v>9.38512251452204</v>
      </c>
      <c r="C54" s="103" t="n">
        <v>9.68043388543707</v>
      </c>
      <c r="D54" s="103" t="n">
        <v>10.2096731836144</v>
      </c>
      <c r="E54" s="103" t="n">
        <v>10.8571299903327</v>
      </c>
      <c r="F54" s="103" t="n">
        <v>11.5769207643443</v>
      </c>
      <c r="G54" s="103" t="n">
        <v>12.296766364741</v>
      </c>
      <c r="H54" s="103" t="n">
        <v>12.7649220999338</v>
      </c>
    </row>
    <row r="55" ht="15" customHeight="1" s="70">
      <c r="A55" s="103" t="n">
        <v>49</v>
      </c>
      <c r="B55" s="103" t="n">
        <v>10.6443281877302</v>
      </c>
      <c r="C55" s="103" t="n">
        <v>11.011299426515</v>
      </c>
      <c r="D55" s="103" t="n">
        <v>11.6742275760559</v>
      </c>
      <c r="E55" s="103" t="n">
        <v>12.4940859677303</v>
      </c>
      <c r="F55" s="103" t="n">
        <v>13.4172596628367</v>
      </c>
      <c r="G55" s="103" t="n">
        <v>14.353061140793</v>
      </c>
      <c r="H55" s="103" t="n">
        <v>14.9684136751297</v>
      </c>
    </row>
    <row r="56" ht="15" customHeight="1" s="70">
      <c r="A56" s="103" t="n">
        <v>50</v>
      </c>
      <c r="B56" s="103" t="n">
        <v>10.6776840270082</v>
      </c>
      <c r="C56" s="103" t="n">
        <v>11.0456876418335</v>
      </c>
      <c r="D56" s="103" t="n">
        <v>11.7104482362824</v>
      </c>
      <c r="E56" s="103" t="n">
        <v>12.5325695283499</v>
      </c>
      <c r="F56" s="103" t="n">
        <v>13.4582009459495</v>
      </c>
      <c r="G56" s="103" t="n">
        <v>14.3964680368547</v>
      </c>
      <c r="H56" s="103" t="n">
        <v>15.0134377539969</v>
      </c>
    </row>
    <row r="57" ht="15" customHeight="1" s="70">
      <c r="A57" s="103" t="n">
        <v>51</v>
      </c>
      <c r="B57" s="103" t="n">
        <v>11.2501133332618</v>
      </c>
      <c r="C57" s="103" t="n">
        <v>11.6534955271153</v>
      </c>
      <c r="D57" s="103" t="n">
        <v>12.3847096665718</v>
      </c>
      <c r="E57" s="103" t="n">
        <v>13.2935974396466</v>
      </c>
      <c r="F57" s="103" t="n">
        <v>14.3231390658661</v>
      </c>
      <c r="G57" s="103" t="n">
        <v>15.3733880537242</v>
      </c>
      <c r="H57" s="103" t="n">
        <v>16.0676683125919</v>
      </c>
    </row>
    <row r="58" ht="15" customHeight="1" s="70">
      <c r="A58" s="103" t="n">
        <v>52</v>
      </c>
      <c r="B58" s="103" t="n">
        <v>10.8870341596661</v>
      </c>
      <c r="C58" s="103" t="n">
        <v>11.2691761496933</v>
      </c>
      <c r="D58" s="103" t="n">
        <v>11.9606714925838</v>
      </c>
      <c r="E58" s="103" t="n">
        <v>12.8178268594674</v>
      </c>
      <c r="F58" s="103" t="n">
        <v>13.7855567184389</v>
      </c>
      <c r="G58" s="103" t="n">
        <v>14.7693537645078</v>
      </c>
      <c r="H58" s="103" t="n">
        <v>15.4178634937234</v>
      </c>
    </row>
    <row r="59" ht="15" customHeight="1" s="70">
      <c r="A59" s="103" t="n">
        <v>53</v>
      </c>
      <c r="B59" s="103" t="n">
        <v>12.1701039777644</v>
      </c>
      <c r="C59" s="103" t="n">
        <v>12.6300581122309</v>
      </c>
      <c r="D59" s="103" t="n">
        <v>13.4682204039061</v>
      </c>
      <c r="E59" s="103" t="n">
        <v>14.5175690698138</v>
      </c>
      <c r="F59" s="103" t="n">
        <v>15.7163267886324</v>
      </c>
      <c r="G59" s="103" t="n">
        <v>16.9505192765717</v>
      </c>
      <c r="H59" s="103" t="n">
        <v>17.7726674365736</v>
      </c>
    </row>
    <row r="60" ht="15" customHeight="1" s="70">
      <c r="A60" s="103" t="n">
        <v>54</v>
      </c>
      <c r="B60" s="103" t="n">
        <v>10.5491017577581</v>
      </c>
      <c r="C60" s="103" t="n">
        <v>10.906927392322</v>
      </c>
      <c r="D60" s="103" t="n">
        <v>11.552354070839</v>
      </c>
      <c r="E60" s="103" t="n">
        <v>12.3490765458435</v>
      </c>
      <c r="F60" s="103" t="n">
        <v>13.243938845664</v>
      </c>
      <c r="G60" s="103" t="n">
        <v>14.1487747111916</v>
      </c>
      <c r="H60" s="103" t="n">
        <v>14.7425718608108</v>
      </c>
    </row>
    <row r="61" ht="15" customHeight="1" s="70">
      <c r="A61" s="103" t="n">
        <v>55</v>
      </c>
      <c r="B61" s="103" t="n">
        <v>12.21990903221</v>
      </c>
      <c r="C61" s="103" t="n">
        <v>12.6854631225097</v>
      </c>
      <c r="D61" s="103" t="n">
        <v>13.5343889893487</v>
      </c>
      <c r="E61" s="103" t="n">
        <v>14.598481183782</v>
      </c>
      <c r="F61" s="103" t="n">
        <v>15.8157546004594</v>
      </c>
      <c r="G61" s="103" t="n">
        <v>17.0707407918998</v>
      </c>
      <c r="H61" s="103" t="n">
        <v>17.9078348777857</v>
      </c>
    </row>
    <row r="62" ht="15" customHeight="1" s="70">
      <c r="A62" s="103" t="n">
        <v>56</v>
      </c>
      <c r="B62" s="103" t="n">
        <v>12.5710894877868</v>
      </c>
      <c r="C62" s="103" t="n">
        <v>13.0610671983168</v>
      </c>
      <c r="D62" s="103" t="n">
        <v>13.9564344535069</v>
      </c>
      <c r="E62" s="103" t="n">
        <v>15.0824572686613</v>
      </c>
      <c r="F62" s="103" t="n">
        <v>16.3755418153821</v>
      </c>
      <c r="G62" s="103" t="n">
        <v>17.7143566287588</v>
      </c>
      <c r="H62" s="103" t="n">
        <v>18.6104548722531</v>
      </c>
    </row>
    <row r="63" ht="15" customHeight="1" s="70">
      <c r="A63" s="103" t="n">
        <v>57</v>
      </c>
      <c r="B63" s="103" t="n">
        <v>12.8072332296697</v>
      </c>
      <c r="C63" s="103" t="n">
        <v>13.3133847644042</v>
      </c>
      <c r="D63" s="103" t="n">
        <v>14.239708681624</v>
      </c>
      <c r="E63" s="103" t="n">
        <v>15.4069357661472</v>
      </c>
      <c r="F63" s="103" t="n">
        <v>16.7507191941812</v>
      </c>
      <c r="G63" s="103" t="n">
        <v>18.1456445188789</v>
      </c>
      <c r="H63" s="103" t="n">
        <v>19.0815534443334</v>
      </c>
    </row>
    <row r="64" ht="15" customHeight="1" s="70">
      <c r="A64" s="103" t="n">
        <v>58</v>
      </c>
      <c r="B64" s="103" t="n">
        <v>11.9157235492153</v>
      </c>
      <c r="C64" s="103" t="n">
        <v>12.3635125335894</v>
      </c>
      <c r="D64" s="103" t="n">
        <v>13.1789410568761</v>
      </c>
      <c r="E64" s="103" t="n">
        <v>14.1989854573848</v>
      </c>
      <c r="F64" s="103" t="n">
        <v>15.3632134941053</v>
      </c>
      <c r="G64" s="103" t="n">
        <v>16.560576316282</v>
      </c>
      <c r="H64" s="103" t="n">
        <v>17.3574664086562</v>
      </c>
    </row>
    <row r="65" ht="15" customHeight="1" s="70">
      <c r="A65" s="103" t="n">
        <v>59</v>
      </c>
      <c r="B65" s="103" t="n">
        <v>12.0247104571588</v>
      </c>
      <c r="C65" s="103" t="n">
        <v>12.4781895435864</v>
      </c>
      <c r="D65" s="103" t="n">
        <v>13.3041835067028</v>
      </c>
      <c r="E65" s="103" t="n">
        <v>14.33805765379</v>
      </c>
      <c r="F65" s="103" t="n">
        <v>15.5186742025432</v>
      </c>
      <c r="G65" s="103" t="n">
        <v>16.7336509926622</v>
      </c>
      <c r="H65" s="103" t="n">
        <v>17.5427622687532</v>
      </c>
    </row>
    <row r="66" ht="15" customHeight="1" s="70">
      <c r="A66" s="103" t="n">
        <v>60</v>
      </c>
      <c r="B66" s="103" t="n">
        <v>12.4692692961171</v>
      </c>
      <c r="C66" s="103" t="n">
        <v>12.9551403524483</v>
      </c>
      <c r="D66" s="103" t="n">
        <v>13.8430497278527</v>
      </c>
      <c r="E66" s="103" t="n">
        <v>14.959564173357</v>
      </c>
      <c r="F66" s="103" t="n">
        <v>16.2417422173464</v>
      </c>
      <c r="G66" s="103" t="n">
        <v>17.5692675905103</v>
      </c>
      <c r="H66" s="103" t="n">
        <v>18.4575833739524</v>
      </c>
    </row>
    <row r="67" ht="15" customHeight="1" s="70">
      <c r="A67" s="103" t="n">
        <v>61</v>
      </c>
      <c r="B67" s="103" t="n">
        <v>11.7106349746661</v>
      </c>
      <c r="C67" s="103" t="n">
        <v>12.1478978854855</v>
      </c>
      <c r="D67" s="103" t="n">
        <v>12.9437280097389</v>
      </c>
      <c r="E67" s="103" t="n">
        <v>13.9384173503069</v>
      </c>
      <c r="F67" s="103" t="n">
        <v>15.0723402509266</v>
      </c>
      <c r="G67" s="103" t="n">
        <v>16.2373613034427</v>
      </c>
      <c r="H67" s="103" t="n">
        <v>17.0120430307929</v>
      </c>
    </row>
    <row r="68" ht="15" customHeight="1" s="70">
      <c r="A68" s="103" t="n">
        <v>62</v>
      </c>
      <c r="B68" s="103" t="n">
        <v>14.0326574562535</v>
      </c>
      <c r="C68" s="103" t="n">
        <v>14.6279476929267</v>
      </c>
      <c r="D68" s="103" t="n">
        <v>15.7256315392943</v>
      </c>
      <c r="E68" s="103" t="n">
        <v>17.1241997398825</v>
      </c>
      <c r="F68" s="103" t="n">
        <v>18.7556453483926</v>
      </c>
      <c r="G68" s="103" t="n">
        <v>20.4739768936214</v>
      </c>
      <c r="H68" s="103" t="n">
        <v>21.6407145698843</v>
      </c>
    </row>
    <row r="69" ht="15" customHeight="1" s="70">
      <c r="A69" s="103" t="n">
        <v>63</v>
      </c>
      <c r="B69" s="103" t="n">
        <v>12.2306887139288</v>
      </c>
      <c r="C69" s="103" t="n">
        <v>12.7013980953251</v>
      </c>
      <c r="D69" s="103" t="n">
        <v>13.5605752887209</v>
      </c>
      <c r="E69" s="103" t="n">
        <v>14.6390699331603</v>
      </c>
      <c r="F69" s="103" t="n">
        <v>15.874818905717</v>
      </c>
      <c r="G69" s="103" t="n">
        <v>17.1512882767717</v>
      </c>
      <c r="H69" s="103" t="n">
        <v>18.0043238702018</v>
      </c>
    </row>
    <row r="70" ht="15" customHeight="1" s="70">
      <c r="A70" s="103" t="n">
        <v>64</v>
      </c>
      <c r="B70" s="103" t="n">
        <v>12.09927017897</v>
      </c>
      <c r="C70" s="103" t="n">
        <v>12.5585679810351</v>
      </c>
      <c r="D70" s="103" t="n">
        <v>13.3957664616723</v>
      </c>
      <c r="E70" s="103" t="n">
        <v>14.4445914684596</v>
      </c>
      <c r="F70" s="103" t="n">
        <v>15.6436904539446</v>
      </c>
      <c r="G70" s="103" t="n">
        <v>16.8791424696779</v>
      </c>
      <c r="H70" s="103" t="n">
        <v>17.7026629592895</v>
      </c>
    </row>
    <row r="71" ht="15" customHeight="1" s="70">
      <c r="A71" s="103" t="n">
        <v>65</v>
      </c>
      <c r="B71" s="103" t="n">
        <v>12.7283616293283</v>
      </c>
      <c r="C71" s="103" t="n">
        <v>13.2292094325714</v>
      </c>
      <c r="D71" s="103" t="n">
        <v>14.1454054707579</v>
      </c>
      <c r="E71" s="103" t="n">
        <v>15.2992270925114</v>
      </c>
      <c r="F71" s="103" t="n">
        <v>16.6264435843469</v>
      </c>
      <c r="G71" s="103" t="n">
        <v>18.0031161159031</v>
      </c>
      <c r="H71" s="103" t="n">
        <v>18.9258850285436</v>
      </c>
    </row>
    <row r="72" ht="15" customHeight="1" s="70">
      <c r="A72" s="103" t="n">
        <v>66</v>
      </c>
      <c r="B72" s="103" t="n">
        <v>12.9937163419795</v>
      </c>
      <c r="C72" s="103" t="n">
        <v>13.5159050264211</v>
      </c>
      <c r="D72" s="103" t="n">
        <v>14.4732157846169</v>
      </c>
      <c r="E72" s="103" t="n">
        <v>15.6825995971544</v>
      </c>
      <c r="F72" s="103" t="n">
        <v>17.0789713587615</v>
      </c>
      <c r="G72" s="103" t="n">
        <v>18.5332964019663</v>
      </c>
      <c r="H72" s="103" t="n">
        <v>19.5120724246598</v>
      </c>
    </row>
    <row r="73" ht="15" customHeight="1" s="70">
      <c r="A73" s="103" t="n">
        <v>67</v>
      </c>
      <c r="B73" s="103" t="n">
        <v>13.7200759110263</v>
      </c>
      <c r="C73" s="103" t="n">
        <v>14.2927699886018</v>
      </c>
      <c r="D73" s="103" t="n">
        <v>15.3469195299032</v>
      </c>
      <c r="E73" s="103" t="n">
        <v>16.6864709003516</v>
      </c>
      <c r="F73" s="103" t="n">
        <v>18.2442286288324</v>
      </c>
      <c r="G73" s="103" t="n">
        <v>19.8792179944786</v>
      </c>
      <c r="H73" s="103" t="n">
        <v>20.9865367444704</v>
      </c>
    </row>
    <row r="74" ht="15" customHeight="1" s="70">
      <c r="A74" s="103" t="n">
        <v>68</v>
      </c>
      <c r="B74" s="103" t="n">
        <v>13.3376724419586</v>
      </c>
      <c r="C74" s="103" t="n">
        <v>13.8831927567188</v>
      </c>
      <c r="D74" s="103" t="n">
        <v>14.8850893074197</v>
      </c>
      <c r="E74" s="103" t="n">
        <v>16.1542528647108</v>
      </c>
      <c r="F74" s="103" t="n">
        <v>17.6244903096655</v>
      </c>
      <c r="G74" s="103" t="n">
        <v>19.1611590779859</v>
      </c>
      <c r="H74" s="103" t="n">
        <v>20.1977126800619</v>
      </c>
    </row>
    <row r="75" ht="15" customHeight="1" s="70">
      <c r="A75" s="103" t="n">
        <v>69</v>
      </c>
      <c r="B75" s="103" t="n">
        <v>13.8316672293631</v>
      </c>
      <c r="C75" s="103" t="n">
        <v>14.4131343806988</v>
      </c>
      <c r="D75" s="103" t="n">
        <v>15.4843305721309</v>
      </c>
      <c r="E75" s="103" t="n">
        <v>16.8471136913019</v>
      </c>
      <c r="F75" s="103" t="n">
        <v>18.4340248810432</v>
      </c>
      <c r="G75" s="103" t="n">
        <v>20.1021302325677</v>
      </c>
      <c r="H75" s="103" t="n">
        <v>21.2330227286292</v>
      </c>
    </row>
    <row r="76" ht="15" customHeight="1" s="70">
      <c r="A76" s="103" t="n">
        <v>70</v>
      </c>
      <c r="B76" s="103" t="n">
        <v>13.4337471506592</v>
      </c>
      <c r="C76" s="103" t="n">
        <v>13.9865646786804</v>
      </c>
      <c r="D76" s="103" t="n">
        <v>15.0026180875199</v>
      </c>
      <c r="E76" s="103" t="n">
        <v>16.2908679425911</v>
      </c>
      <c r="F76" s="103" t="n">
        <v>17.7848616394486</v>
      </c>
      <c r="G76" s="103" t="n">
        <v>19.3483021491264</v>
      </c>
      <c r="H76" s="103" t="n">
        <v>20.4047409754482</v>
      </c>
    </row>
    <row r="77" ht="15" customHeight="1" s="70">
      <c r="A77" s="103" t="n">
        <v>71</v>
      </c>
      <c r="B77" s="103" t="n">
        <v>13.2234484449349</v>
      </c>
      <c r="C77" s="103" t="n">
        <v>13.7638784069633</v>
      </c>
      <c r="D77" s="103" t="n">
        <v>14.7563220871827</v>
      </c>
      <c r="E77" s="103" t="n">
        <v>16.0133361942912</v>
      </c>
      <c r="F77" s="103" t="n">
        <v>17.4690510158012</v>
      </c>
      <c r="G77" s="103" t="n">
        <v>18.9903887300247</v>
      </c>
      <c r="H77" s="103" t="n">
        <v>20.017333968378</v>
      </c>
    </row>
    <row r="78" ht="15" customHeight="1" s="70">
      <c r="A78" s="103" t="n">
        <v>72</v>
      </c>
      <c r="B78" s="103" t="n">
        <v>12.6218379057421</v>
      </c>
      <c r="C78" s="103" t="n">
        <v>13.1199243416645</v>
      </c>
      <c r="D78" s="103" t="n">
        <v>14.0312890867392</v>
      </c>
      <c r="E78" s="103" t="n">
        <v>15.1795275684395</v>
      </c>
      <c r="F78" s="103" t="n">
        <v>16.500897832393</v>
      </c>
      <c r="G78" s="103" t="n">
        <v>17.8723753539958</v>
      </c>
      <c r="H78" s="103" t="n">
        <v>18.7924391194173</v>
      </c>
    </row>
    <row r="79" ht="15" customHeight="1" s="70">
      <c r="A79" s="103" t="n">
        <v>73</v>
      </c>
      <c r="B79" s="103" t="n">
        <v>11.9744490447873</v>
      </c>
      <c r="C79" s="103" t="n">
        <v>12.4290801548168</v>
      </c>
      <c r="D79" s="103" t="n">
        <v>13.2576812952326</v>
      </c>
      <c r="E79" s="103" t="n">
        <v>14.2957195190348</v>
      </c>
      <c r="F79" s="103" t="n">
        <v>15.482583075703</v>
      </c>
      <c r="G79" s="103" t="n">
        <v>16.7053072482099</v>
      </c>
      <c r="H79" s="103" t="n">
        <v>17.5202962479735</v>
      </c>
    </row>
    <row r="80" ht="15" customHeight="1" s="70">
      <c r="A80" s="103" t="n">
        <v>74</v>
      </c>
      <c r="B80" s="103" t="n">
        <v>12.921914966041</v>
      </c>
      <c r="C80" s="103" t="n">
        <v>13.4369183409747</v>
      </c>
      <c r="D80" s="103" t="n">
        <v>14.3802774048619</v>
      </c>
      <c r="E80" s="103" t="n">
        <v>15.5705852171891</v>
      </c>
      <c r="F80" s="103" t="n">
        <v>16.9429293442077</v>
      </c>
      <c r="G80" s="103" t="n">
        <v>18.369981411546</v>
      </c>
      <c r="H80" s="103" t="n">
        <v>19.3284446856968</v>
      </c>
    </row>
    <row r="81" ht="15" customHeight="1" s="70">
      <c r="A81" s="103" t="n">
        <v>75</v>
      </c>
      <c r="B81" s="103" t="n">
        <v>12.2160050711697</v>
      </c>
      <c r="C81" s="103" t="n">
        <v>12.6866776316513</v>
      </c>
      <c r="D81" s="103" t="n">
        <v>13.5459798114556</v>
      </c>
      <c r="E81" s="103" t="n">
        <v>14.6248441776897</v>
      </c>
      <c r="F81" s="103" t="n">
        <v>15.861189414915</v>
      </c>
      <c r="G81" s="103" t="n">
        <v>17.1385672938096</v>
      </c>
      <c r="H81" s="103" t="n">
        <v>17.9925810744839</v>
      </c>
    </row>
    <row r="82" ht="15" customHeight="1" s="70">
      <c r="A82" s="103" t="n">
        <v>76</v>
      </c>
      <c r="B82" s="103" t="n">
        <v>12.2384306526559</v>
      </c>
      <c r="C82" s="103" t="n">
        <v>12.7104746768821</v>
      </c>
      <c r="D82" s="103" t="n">
        <v>13.5724381913138</v>
      </c>
      <c r="E82" s="103" t="n">
        <v>14.654821825151</v>
      </c>
      <c r="F82" s="103" t="n">
        <v>15.8954491155523</v>
      </c>
      <c r="G82" s="103" t="n">
        <v>17.1776185907201</v>
      </c>
      <c r="H82" s="103" t="n">
        <v>18.0346459324417</v>
      </c>
    </row>
    <row r="83" ht="15" customHeight="1" s="70">
      <c r="A83" s="103" t="n">
        <v>77</v>
      </c>
      <c r="B83" s="103" t="n">
        <v>10.776982769358</v>
      </c>
      <c r="C83" s="103" t="n">
        <v>11.1561796816776</v>
      </c>
      <c r="D83" s="103" t="n">
        <v>11.8424998298498</v>
      </c>
      <c r="E83" s="103" t="n">
        <v>12.6935473303959</v>
      </c>
      <c r="F83" s="103" t="n">
        <v>13.6546614144986</v>
      </c>
      <c r="G83" s="103" t="n">
        <v>14.6323223738745</v>
      </c>
      <c r="H83" s="103" t="n">
        <v>15.2765880414841</v>
      </c>
    </row>
    <row r="84" ht="15" customHeight="1" s="70">
      <c r="A84" s="103" t="n">
        <v>78</v>
      </c>
      <c r="B84" s="103" t="n">
        <v>12.399874922684</v>
      </c>
      <c r="C84" s="103" t="n">
        <v>12.8820631553872</v>
      </c>
      <c r="D84" s="103" t="n">
        <v>13.7631121067397</v>
      </c>
      <c r="E84" s="103" t="n">
        <v>14.8707418628451</v>
      </c>
      <c r="F84" s="103" t="n">
        <v>16.1421505471314</v>
      </c>
      <c r="G84" s="103" t="n">
        <v>17.4579319775203</v>
      </c>
      <c r="H84" s="103" t="n">
        <v>18.3388129099781</v>
      </c>
    </row>
    <row r="85" ht="15" customHeight="1" s="70">
      <c r="A85" s="103" t="n">
        <v>79</v>
      </c>
      <c r="B85" s="103" t="n">
        <v>10.0215115482412</v>
      </c>
      <c r="C85" s="103" t="n">
        <v>10.355920512797</v>
      </c>
      <c r="D85" s="103" t="n">
        <v>10.958368283525</v>
      </c>
      <c r="E85" s="103" t="n">
        <v>11.7004070156979</v>
      </c>
      <c r="F85" s="103" t="n">
        <v>12.5320546476653</v>
      </c>
      <c r="G85" s="103" t="n">
        <v>13.370764418169</v>
      </c>
      <c r="H85" s="103" t="n">
        <v>13.9201666460961</v>
      </c>
    </row>
    <row r="86" ht="15" customHeight="1" s="70">
      <c r="A86" s="103" t="n">
        <v>80</v>
      </c>
      <c r="B86" s="103" t="n">
        <v>12.7336313476501</v>
      </c>
      <c r="C86" s="103" t="n">
        <v>13.2374216044737</v>
      </c>
      <c r="D86" s="103" t="n">
        <v>14.1594431247229</v>
      </c>
      <c r="E86" s="103" t="n">
        <v>15.3215101037157</v>
      </c>
      <c r="F86" s="103" t="n">
        <v>16.659566651165</v>
      </c>
      <c r="G86" s="103" t="n">
        <v>18.0488764099029</v>
      </c>
      <c r="H86" s="103" t="n">
        <v>18.9807961123352</v>
      </c>
    </row>
    <row r="87" ht="15" customHeight="1" s="70">
      <c r="A87" s="103" t="n">
        <v>81</v>
      </c>
      <c r="B87" s="103" t="n">
        <v>13.36949737064</v>
      </c>
      <c r="C87" s="103" t="n">
        <v>13.917802039791</v>
      </c>
      <c r="D87" s="103" t="n">
        <v>14.9250745631554</v>
      </c>
      <c r="E87" s="103" t="n">
        <v>16.2015681582884</v>
      </c>
      <c r="F87" s="103" t="n">
        <v>17.6810193012587</v>
      </c>
      <c r="G87" s="103" t="n">
        <v>19.2281906382541</v>
      </c>
      <c r="H87" s="103" t="n">
        <v>20.2723889393359</v>
      </c>
    </row>
    <row r="88" ht="15" customHeight="1" s="70">
      <c r="A88" s="103" t="n">
        <v>82</v>
      </c>
      <c r="B88" s="103" t="n">
        <v>11.3338267296583</v>
      </c>
      <c r="C88" s="103" t="n">
        <v>11.7465753071525</v>
      </c>
      <c r="D88" s="103" t="n">
        <v>12.4959315611891</v>
      </c>
      <c r="E88" s="103" t="n">
        <v>13.4293376156715</v>
      </c>
      <c r="F88" s="103" t="n">
        <v>14.4891886221616</v>
      </c>
      <c r="G88" s="103" t="n">
        <v>15.5731310160994</v>
      </c>
      <c r="H88" s="103" t="n">
        <v>16.2916430106264</v>
      </c>
    </row>
    <row r="89" ht="15" customHeight="1" s="70">
      <c r="A89" s="103" t="n">
        <v>83</v>
      </c>
      <c r="B89" s="103" t="n">
        <v>14.2020112123666</v>
      </c>
      <c r="C89" s="103" t="n">
        <v>14.8113020439885</v>
      </c>
      <c r="D89" s="103" t="n">
        <v>15.9362326749792</v>
      </c>
      <c r="E89" s="103" t="n">
        <v>17.3721212152611</v>
      </c>
      <c r="F89" s="103" t="n">
        <v>19.050901103506</v>
      </c>
      <c r="G89" s="103" t="n">
        <v>20.8233415511753</v>
      </c>
      <c r="H89" s="103" t="n">
        <v>22.029707830939</v>
      </c>
    </row>
    <row r="90" ht="15" customHeight="1" s="70">
      <c r="A90" s="103" t="n">
        <v>84</v>
      </c>
      <c r="B90" s="103" t="n">
        <v>14.7400355914411</v>
      </c>
      <c r="C90" s="103" t="n">
        <v>15.3900440476521</v>
      </c>
      <c r="D90" s="103" t="n">
        <v>16.5939271672208</v>
      </c>
      <c r="E90" s="103" t="n">
        <v>18.1376980711977</v>
      </c>
      <c r="F90" s="103" t="n">
        <v>19.9527076453173</v>
      </c>
      <c r="G90" s="103" t="n">
        <v>21.880880441492</v>
      </c>
      <c r="H90" s="103" t="n">
        <v>23.2000102656464</v>
      </c>
    </row>
    <row r="91" ht="15" customHeight="1" s="70">
      <c r="A91" s="103" t="n">
        <v>85</v>
      </c>
      <c r="B91" s="103" t="n">
        <v>13.9615324558298</v>
      </c>
      <c r="C91" s="103" t="n">
        <v>14.5513016432003</v>
      </c>
      <c r="D91" s="103" t="n">
        <v>15.6383524606043</v>
      </c>
      <c r="E91" s="103" t="n">
        <v>17.0223575241169</v>
      </c>
      <c r="F91" s="103" t="n">
        <v>18.6355366505779</v>
      </c>
      <c r="G91" s="103" t="n">
        <v>20.3330113432746</v>
      </c>
      <c r="H91" s="103" t="n">
        <v>21.485086186633</v>
      </c>
    </row>
    <row r="92" ht="15" customHeight="1" s="70">
      <c r="A92" s="103" t="n">
        <v>86</v>
      </c>
      <c r="B92" s="103" t="n">
        <v>12.9155470672864</v>
      </c>
      <c r="C92" s="103" t="n">
        <v>13.4300548348197</v>
      </c>
      <c r="D92" s="103" t="n">
        <v>14.3724596297987</v>
      </c>
      <c r="E92" s="103" t="n">
        <v>15.5614751661692</v>
      </c>
      <c r="F92" s="103" t="n">
        <v>16.9322243495044</v>
      </c>
      <c r="G92" s="103" t="n">
        <v>18.3574485065141</v>
      </c>
      <c r="H92" s="103" t="n">
        <v>19.3146413548526</v>
      </c>
    </row>
    <row r="93" ht="15" customHeight="1" s="70">
      <c r="A93" s="103" t="n">
        <v>87</v>
      </c>
      <c r="B93" s="103" t="n">
        <v>13.0458782707162</v>
      </c>
      <c r="C93" s="103" t="n">
        <v>13.5711321030582</v>
      </c>
      <c r="D93" s="103" t="n">
        <v>14.5342845743526</v>
      </c>
      <c r="E93" s="103" t="n">
        <v>15.7513508501715</v>
      </c>
      <c r="F93" s="103" t="n">
        <v>17.1571224649499</v>
      </c>
      <c r="G93" s="103" t="n">
        <v>18.6218090523528</v>
      </c>
      <c r="H93" s="103" t="n">
        <v>19.6076425832851</v>
      </c>
    </row>
    <row r="94" ht="15" customHeight="1" s="70">
      <c r="A94" s="103" t="n">
        <v>88</v>
      </c>
      <c r="B94" s="103" t="n">
        <v>13.5302020780469</v>
      </c>
      <c r="C94" s="103" t="n">
        <v>14.0893487326811</v>
      </c>
      <c r="D94" s="103" t="n">
        <v>15.1174169912274</v>
      </c>
      <c r="E94" s="103" t="n">
        <v>16.4218076642815</v>
      </c>
      <c r="F94" s="103" t="n">
        <v>17.9358033434782</v>
      </c>
      <c r="G94" s="103" t="n">
        <v>19.5216068719499</v>
      </c>
      <c r="H94" s="103" t="n">
        <v>20.5933445403364</v>
      </c>
    </row>
    <row r="95" ht="15" customHeight="1" s="70">
      <c r="A95" s="103" t="n">
        <v>89</v>
      </c>
      <c r="B95" s="103" t="n">
        <v>12.555571016269</v>
      </c>
      <c r="C95" s="103" t="n">
        <v>13.0460325756392</v>
      </c>
      <c r="D95" s="103" t="n">
        <v>13.9426297265884</v>
      </c>
      <c r="E95" s="103" t="n">
        <v>15.0705579035597</v>
      </c>
      <c r="F95" s="103" t="n">
        <v>16.3663728173719</v>
      </c>
      <c r="G95" s="103" t="n">
        <v>17.7085881750028</v>
      </c>
      <c r="H95" s="103" t="n">
        <v>18.6072559258127</v>
      </c>
    </row>
    <row r="96" ht="15" customHeight="1" s="70">
      <c r="A96" s="103" t="n">
        <v>90</v>
      </c>
      <c r="B96" s="103" t="n">
        <v>16.0741528881627</v>
      </c>
      <c r="C96" s="103" t="n">
        <v>16.8319438884683</v>
      </c>
      <c r="D96" s="103" t="n">
        <v>18.2466255797814</v>
      </c>
      <c r="E96" s="103" t="n">
        <v>20.0821817590212</v>
      </c>
      <c r="F96" s="103" t="n">
        <v>22.2715561703358</v>
      </c>
      <c r="G96" s="103" t="n">
        <v>24.6352479371354</v>
      </c>
      <c r="H96" s="103" t="n">
        <v>26.2761068204166</v>
      </c>
    </row>
    <row r="97" ht="15" customHeight="1" s="70">
      <c r="A97" s="103" t="n">
        <v>91</v>
      </c>
      <c r="B97" s="103" t="n">
        <v>14.2696321462608</v>
      </c>
      <c r="C97" s="103" t="n">
        <v>14.8835958474286</v>
      </c>
      <c r="D97" s="103" t="n">
        <v>16.0174607278104</v>
      </c>
      <c r="E97" s="103" t="n">
        <v>17.4654219333464</v>
      </c>
      <c r="F97" s="103" t="n">
        <v>19.1592351238357</v>
      </c>
      <c r="G97" s="103" t="n">
        <v>20.9487456163354</v>
      </c>
      <c r="H97" s="103" t="n">
        <v>22.1669828993445</v>
      </c>
    </row>
    <row r="98" ht="15" customHeight="1" s="70">
      <c r="A98" s="103" t="n">
        <v>92</v>
      </c>
      <c r="B98" s="103" t="n">
        <v>13.6171331052814</v>
      </c>
      <c r="C98" s="103" t="n">
        <v>14.1849010165486</v>
      </c>
      <c r="D98" s="103" t="n">
        <v>15.2298473588887</v>
      </c>
      <c r="E98" s="103" t="n">
        <v>16.5575156389721</v>
      </c>
      <c r="F98" s="103" t="n">
        <v>18.1010004949063</v>
      </c>
      <c r="G98" s="103" t="n">
        <v>19.7206688222552</v>
      </c>
      <c r="H98" s="103" t="n">
        <v>20.8175388932771</v>
      </c>
    </row>
    <row r="99" ht="15" customHeight="1" s="70">
      <c r="A99" s="103" t="n">
        <v>93</v>
      </c>
      <c r="B99" s="103" t="n">
        <v>14.6496146373728</v>
      </c>
      <c r="C99" s="103" t="n">
        <v>15.2921373141814</v>
      </c>
      <c r="D99" s="103" t="n">
        <v>16.481338476302</v>
      </c>
      <c r="E99" s="103" t="n">
        <v>18.0047627789409</v>
      </c>
      <c r="F99" s="103" t="n">
        <v>19.7937780806877</v>
      </c>
      <c r="G99" s="103" t="n">
        <v>21.6918502104288</v>
      </c>
      <c r="H99" s="103" t="n">
        <v>22.9895945339715</v>
      </c>
    </row>
    <row r="100" ht="15" customHeight="1" s="70">
      <c r="A100" s="103" t="n">
        <v>94</v>
      </c>
      <c r="B100" s="103" t="n">
        <v>14.588093241482</v>
      </c>
      <c r="C100" s="103" t="n">
        <v>15.2273906703985</v>
      </c>
      <c r="D100" s="103" t="n">
        <v>16.4104511485344</v>
      </c>
      <c r="E100" s="103" t="n">
        <v>17.9258543445275</v>
      </c>
      <c r="F100" s="103" t="n">
        <v>19.705076051128</v>
      </c>
      <c r="G100" s="103" t="n">
        <v>21.5925060153708</v>
      </c>
      <c r="H100" s="103" t="n">
        <v>22.8822969691816</v>
      </c>
    </row>
    <row r="101" ht="15" customHeight="1" s="70">
      <c r="A101" s="103" t="n">
        <v>95</v>
      </c>
      <c r="B101" s="103" t="n">
        <v>15.5682619929956</v>
      </c>
      <c r="C101" s="103" t="n">
        <v>16.2840876005372</v>
      </c>
      <c r="D101" s="103" t="n">
        <v>17.6164301973622</v>
      </c>
      <c r="E101" s="103" t="n">
        <v>19.3373952028898</v>
      </c>
      <c r="F101" s="103" t="n">
        <v>21.378776069568</v>
      </c>
      <c r="G101" s="103" t="n">
        <v>23.5690542011843</v>
      </c>
      <c r="H101" s="103" t="n">
        <v>25.0805534240766</v>
      </c>
    </row>
    <row r="102" ht="15" customHeight="1" s="70">
      <c r="A102" s="103" t="n">
        <v>96</v>
      </c>
      <c r="B102" s="103" t="n">
        <v>15.3128385525478</v>
      </c>
      <c r="C102" s="103" t="n">
        <v>16.0074041516529</v>
      </c>
      <c r="D102" s="103" t="n">
        <v>17.2979578882412</v>
      </c>
      <c r="E102" s="103" t="n">
        <v>18.9608793304276</v>
      </c>
      <c r="F102" s="103" t="n">
        <v>20.9275501377713</v>
      </c>
      <c r="G102" s="103" t="n">
        <v>23.0307182837997</v>
      </c>
      <c r="H102" s="103" t="n">
        <v>24.4777344600098</v>
      </c>
    </row>
    <row r="103" ht="15" customHeight="1" s="70">
      <c r="A103" s="103" t="n">
        <v>97</v>
      </c>
      <c r="B103" s="103" t="n">
        <v>14.7125450026755</v>
      </c>
      <c r="C103" s="103" t="n">
        <v>15.3633613746859</v>
      </c>
      <c r="D103" s="103" t="n">
        <v>16.5688955007764</v>
      </c>
      <c r="E103" s="103" t="n">
        <v>18.1154953262697</v>
      </c>
      <c r="F103" s="103" t="n">
        <v>19.9350806971557</v>
      </c>
      <c r="G103" s="103" t="n">
        <v>21.8693681848799</v>
      </c>
      <c r="H103" s="103" t="n">
        <v>23.1933784684543</v>
      </c>
    </row>
    <row r="104" ht="15" customHeight="1" s="70">
      <c r="A104" s="103" t="n">
        <v>98</v>
      </c>
      <c r="B104" s="103" t="n">
        <v>13.8292857450206</v>
      </c>
      <c r="C104" s="103" t="n">
        <v>14.4135479311133</v>
      </c>
      <c r="D104" s="103" t="n">
        <v>15.4905129680591</v>
      </c>
      <c r="E104" s="103" t="n">
        <v>16.8617210802777</v>
      </c>
      <c r="F104" s="103" t="n">
        <v>18.459939190483</v>
      </c>
      <c r="G104" s="103" t="n">
        <v>20.1417207526048</v>
      </c>
      <c r="H104" s="103" t="n">
        <v>21.2831719548895</v>
      </c>
    </row>
    <row r="105" ht="15" customHeight="1" s="70">
      <c r="A105" s="103" t="n">
        <v>99</v>
      </c>
      <c r="B105" s="103" t="n">
        <v>13.1078201062912</v>
      </c>
      <c r="C105" s="103" t="n">
        <v>13.6358967977334</v>
      </c>
      <c r="D105" s="103" t="n">
        <v>14.6041580608742</v>
      </c>
      <c r="E105" s="103" t="n">
        <v>15.8278577662137</v>
      </c>
      <c r="F105" s="103" t="n">
        <v>17.2414485066384</v>
      </c>
      <c r="G105" s="103" t="n">
        <v>18.7144708298191</v>
      </c>
      <c r="H105" s="103" t="n">
        <v>19.70562035237</v>
      </c>
    </row>
    <row r="106" ht="15" customHeight="1" s="70">
      <c r="A106" s="103" t="n">
        <v>100</v>
      </c>
      <c r="B106" s="103" t="n">
        <v>13.4144091854676</v>
      </c>
      <c r="C106" s="103" t="n">
        <v>13.9651107154589</v>
      </c>
      <c r="D106" s="103" t="n">
        <v>14.9770283867358</v>
      </c>
      <c r="E106" s="103" t="n">
        <v>16.259568067997</v>
      </c>
      <c r="F106" s="103" t="n">
        <v>17.7463227020127</v>
      </c>
      <c r="G106" s="103" t="n">
        <v>19.3014077879414</v>
      </c>
      <c r="H106" s="103" t="n">
        <v>20.3515953939428</v>
      </c>
    </row>
    <row r="107" ht="15" customHeight="1" s="70">
      <c r="A107" s="103" t="n">
        <v>101</v>
      </c>
      <c r="B107" s="103" t="n">
        <v>13.4203509148952</v>
      </c>
      <c r="C107" s="103" t="n">
        <v>13.9730497432292</v>
      </c>
      <c r="D107" s="103" t="n">
        <v>14.9890936659578</v>
      </c>
      <c r="E107" s="103" t="n">
        <v>16.2775537880467</v>
      </c>
      <c r="F107" s="103" t="n">
        <v>17.7719937184668</v>
      </c>
      <c r="G107" s="103" t="n">
        <v>19.3361949586328</v>
      </c>
      <c r="H107" s="103" t="n">
        <v>20.3933941768173</v>
      </c>
    </row>
    <row r="108" ht="15" customHeight="1" s="70">
      <c r="A108" s="103" t="n">
        <v>102</v>
      </c>
      <c r="B108" s="103" t="n">
        <v>13.2523229038233</v>
      </c>
      <c r="C108" s="103" t="n">
        <v>13.793618522343</v>
      </c>
      <c r="D108" s="103" t="n">
        <v>14.7875856522254</v>
      </c>
      <c r="E108" s="103" t="n">
        <v>16.0463952872724</v>
      </c>
      <c r="F108" s="103" t="n">
        <v>17.5041707965059</v>
      </c>
      <c r="G108" s="103" t="n">
        <v>19.0274936884799</v>
      </c>
      <c r="H108" s="103" t="n">
        <v>20.0552781671049</v>
      </c>
    </row>
    <row r="109" ht="15" customHeight="1" s="70">
      <c r="A109" s="103" t="n">
        <v>103</v>
      </c>
      <c r="B109" s="103" t="n">
        <v>12.7611224401764</v>
      </c>
      <c r="C109" s="103" t="n">
        <v>13.2670105634798</v>
      </c>
      <c r="D109" s="103" t="n">
        <v>14.1932442297144</v>
      </c>
      <c r="E109" s="103" t="n">
        <v>15.3609789673308</v>
      </c>
      <c r="F109" s="103" t="n">
        <v>16.7060502931418</v>
      </c>
      <c r="G109" s="103" t="n">
        <v>18.1031665887382</v>
      </c>
      <c r="H109" s="103" t="n">
        <v>19.0410726191475</v>
      </c>
    </row>
    <row r="110" ht="15" customHeight="1" s="70">
      <c r="A110" s="103" t="n">
        <v>104</v>
      </c>
      <c r="B110" s="103" t="n">
        <v>12.9522405792506</v>
      </c>
      <c r="C110" s="103" t="n">
        <v>13.471762381323</v>
      </c>
      <c r="D110" s="103" t="n">
        <v>14.424058327932</v>
      </c>
      <c r="E110" s="103" t="n">
        <v>15.6267465808379</v>
      </c>
      <c r="F110" s="103" t="n">
        <v>17.0149909547833</v>
      </c>
      <c r="G110" s="103" t="n">
        <v>18.4602382731713</v>
      </c>
      <c r="H110" s="103" t="n">
        <v>19.4321841059275</v>
      </c>
    </row>
    <row r="111" ht="15" customHeight="1" s="70">
      <c r="A111" s="103" t="n">
        <v>105</v>
      </c>
      <c r="B111" s="103" t="n">
        <v>14.3366171353628</v>
      </c>
      <c r="C111" s="103" t="n">
        <v>14.9573134628985</v>
      </c>
      <c r="D111" s="103" t="n">
        <v>16.1045046180022</v>
      </c>
      <c r="E111" s="103" t="n">
        <v>17.5710380802461</v>
      </c>
      <c r="F111" s="103" t="n">
        <v>19.2886408398655</v>
      </c>
      <c r="G111" s="103" t="n">
        <v>21.1057521170039</v>
      </c>
      <c r="H111" s="103" t="n">
        <v>22.3448149426503</v>
      </c>
    </row>
    <row r="112" ht="15" customHeight="1" s="70">
      <c r="A112" s="103" t="n">
        <v>106</v>
      </c>
      <c r="B112" s="103" t="n">
        <v>12.6861020763162</v>
      </c>
      <c r="C112" s="103" t="n">
        <v>13.1875276499043</v>
      </c>
      <c r="D112" s="103" t="n">
        <v>14.1052023675044</v>
      </c>
      <c r="E112" s="103" t="n">
        <v>15.2616008119562</v>
      </c>
      <c r="F112" s="103" t="n">
        <v>16.5929967296205</v>
      </c>
      <c r="G112" s="103" t="n">
        <v>17.9751471689669</v>
      </c>
      <c r="H112" s="103" t="n">
        <v>18.9019713937777</v>
      </c>
    </row>
    <row r="113" ht="15" customHeight="1" s="70">
      <c r="A113" s="103" t="n">
        <v>107</v>
      </c>
      <c r="B113" s="103" t="n">
        <v>13.7420930666446</v>
      </c>
      <c r="C113" s="103" t="n">
        <v>14.3172588073881</v>
      </c>
      <c r="D113" s="103" t="n">
        <v>15.3761255638971</v>
      </c>
      <c r="E113" s="103" t="n">
        <v>16.722281865055</v>
      </c>
      <c r="F113" s="103" t="n">
        <v>18.2885519281807</v>
      </c>
      <c r="G113" s="103" t="n">
        <v>19.9334286013305</v>
      </c>
      <c r="H113" s="103" t="n">
        <v>21.0476580251756</v>
      </c>
    </row>
    <row r="114" ht="15" customHeight="1" s="70">
      <c r="A114" s="103" t="n">
        <v>108</v>
      </c>
      <c r="B114" s="103" t="n">
        <v>13.505930548895</v>
      </c>
      <c r="C114" s="103" t="n">
        <v>14.0644208311555</v>
      </c>
      <c r="D114" s="103" t="n">
        <v>15.0912566594943</v>
      </c>
      <c r="E114" s="103" t="n">
        <v>16.3942013108767</v>
      </c>
      <c r="F114" s="103" t="n">
        <v>17.9066993881244</v>
      </c>
      <c r="G114" s="103" t="n">
        <v>19.4911303141899</v>
      </c>
      <c r="H114" s="103" t="n">
        <v>20.5620799362009</v>
      </c>
    </row>
    <row r="115" ht="15" customHeight="1" s="70">
      <c r="A115" s="103" t="n">
        <v>109</v>
      </c>
      <c r="B115" s="103" t="n">
        <v>12.6630734658526</v>
      </c>
      <c r="C115" s="103" t="n">
        <v>13.162614075716</v>
      </c>
      <c r="D115" s="103" t="n">
        <v>14.0766442359409</v>
      </c>
      <c r="E115" s="103" t="n">
        <v>15.2281253756784</v>
      </c>
      <c r="F115" s="103" t="n">
        <v>16.5533487592523</v>
      </c>
      <c r="G115" s="103" t="n">
        <v>17.9286518996184</v>
      </c>
      <c r="H115" s="103" t="n">
        <v>18.8507883962172</v>
      </c>
    </row>
    <row r="116" ht="15" customHeight="1" s="70">
      <c r="A116" s="103" t="n">
        <v>110</v>
      </c>
      <c r="B116" s="103" t="n">
        <v>13.7071973447244</v>
      </c>
      <c r="C116" s="103" t="n">
        <v>14.2780229890269</v>
      </c>
      <c r="D116" s="103" t="n">
        <v>15.3283855509196</v>
      </c>
      <c r="E116" s="103" t="n">
        <v>16.6626187841018</v>
      </c>
      <c r="F116" s="103" t="n">
        <v>18.2134965055923</v>
      </c>
      <c r="G116" s="103" t="n">
        <v>19.8403887010689</v>
      </c>
      <c r="H116" s="103" t="n">
        <v>20.941845069357</v>
      </c>
    </row>
    <row r="117" ht="15" customHeight="1" s="70">
      <c r="A117" s="103" t="n">
        <v>111</v>
      </c>
      <c r="B117" s="103" t="n">
        <v>12.3873665811569</v>
      </c>
      <c r="C117" s="103" t="n">
        <v>12.8691275837632</v>
      </c>
      <c r="D117" s="103" t="n">
        <v>13.7493893811484</v>
      </c>
      <c r="E117" s="103" t="n">
        <v>14.8560238255439</v>
      </c>
      <c r="F117" s="103" t="n">
        <v>16.1263216739395</v>
      </c>
      <c r="G117" s="103" t="n">
        <v>17.4409178944004</v>
      </c>
      <c r="H117" s="103" t="n">
        <v>18.3210549616689</v>
      </c>
    </row>
    <row r="118" ht="15" customHeight="1" s="70">
      <c r="A118" s="103" t="n">
        <v>112</v>
      </c>
      <c r="B118" s="103" t="n">
        <v>13.3375157422014</v>
      </c>
      <c r="C118" s="103" t="n">
        <v>13.8821077799399</v>
      </c>
      <c r="D118" s="103" t="n">
        <v>14.8821147999658</v>
      </c>
      <c r="E118" s="103" t="n">
        <v>16.1485641379147</v>
      </c>
      <c r="F118" s="103" t="n">
        <v>17.6151607043885</v>
      </c>
      <c r="G118" s="103" t="n">
        <v>19.1475409708615</v>
      </c>
      <c r="H118" s="103" t="n">
        <v>20.1809309104338</v>
      </c>
    </row>
    <row r="119" ht="15" customHeight="1" s="70">
      <c r="A119" s="103" t="n">
        <v>113</v>
      </c>
      <c r="B119" s="103" t="n">
        <v>13.0167955811136</v>
      </c>
      <c r="C119" s="103" t="n">
        <v>13.5394800413539</v>
      </c>
      <c r="D119" s="103" t="n">
        <v>14.4976153088224</v>
      </c>
      <c r="E119" s="103" t="n">
        <v>15.7078773461286</v>
      </c>
      <c r="F119" s="103" t="n">
        <v>17.1051262028589</v>
      </c>
      <c r="G119" s="103" t="n">
        <v>18.5600768942334</v>
      </c>
      <c r="H119" s="103" t="n">
        <v>19.5390782126537</v>
      </c>
    </row>
    <row r="120" ht="15" customHeight="1" s="70">
      <c r="A120" s="103" t="n">
        <v>114</v>
      </c>
      <c r="B120" s="103" t="n">
        <v>14.4897916029043</v>
      </c>
      <c r="C120" s="103" t="n">
        <v>15.1191794059749</v>
      </c>
      <c r="D120" s="103" t="n">
        <v>16.2827599780002</v>
      </c>
      <c r="E120" s="103" t="n">
        <v>17.7710824577331</v>
      </c>
      <c r="F120" s="103" t="n">
        <v>19.5154013656969</v>
      </c>
      <c r="G120" s="103" t="n">
        <v>21.3621389946275</v>
      </c>
      <c r="H120" s="103" t="n">
        <v>22.6218706994516</v>
      </c>
    </row>
    <row r="121" ht="15" customHeight="1" s="70">
      <c r="A121" s="103" t="n">
        <v>115</v>
      </c>
      <c r="B121" s="103" t="n">
        <v>13.6371546416875</v>
      </c>
      <c r="C121" s="103" t="n">
        <v>14.2032162320888</v>
      </c>
      <c r="D121" s="103" t="n">
        <v>15.2445354748441</v>
      </c>
      <c r="E121" s="103" t="n">
        <v>16.5666342213812</v>
      </c>
      <c r="F121" s="103" t="n">
        <v>18.1024451476536</v>
      </c>
      <c r="G121" s="103" t="n">
        <v>19.7125421601003</v>
      </c>
      <c r="H121" s="103" t="n">
        <v>20.8018298771698</v>
      </c>
    </row>
    <row r="122" ht="15" customHeight="1" s="70">
      <c r="A122" s="103" t="n">
        <v>116</v>
      </c>
      <c r="B122" s="103" t="n">
        <v>13.9846196865326</v>
      </c>
      <c r="C122" s="103" t="n">
        <v>14.5771138394691</v>
      </c>
      <c r="D122" s="103" t="n">
        <v>15.6694070784384</v>
      </c>
      <c r="E122" s="103" t="n">
        <v>17.0608001859385</v>
      </c>
      <c r="F122" s="103" t="n">
        <v>18.6835062901903</v>
      </c>
      <c r="G122" s="103" t="n">
        <v>20.3920985120187</v>
      </c>
      <c r="H122" s="103" t="n">
        <v>21.5520816949259</v>
      </c>
    </row>
    <row r="123" ht="15" customHeight="1" s="70">
      <c r="A123" s="103" t="n">
        <v>117</v>
      </c>
      <c r="B123" s="103" t="n">
        <v>14.4914402991942</v>
      </c>
      <c r="C123" s="103" t="n">
        <v>15.1203430368396</v>
      </c>
      <c r="D123" s="103" t="n">
        <v>16.2828910873947</v>
      </c>
      <c r="E123" s="103" t="n">
        <v>17.7696788874883</v>
      </c>
      <c r="F123" s="103" t="n">
        <v>19.5118662024329</v>
      </c>
      <c r="G123" s="103" t="n">
        <v>21.3559816052133</v>
      </c>
      <c r="H123" s="103" t="n">
        <v>22.6137523314559</v>
      </c>
    </row>
    <row r="124" ht="15" customHeight="1" s="70">
      <c r="A124" s="103" t="n">
        <v>118</v>
      </c>
      <c r="B124" s="103" t="n">
        <v>12.2461940175787</v>
      </c>
      <c r="C124" s="103" t="n">
        <v>12.7167427146104</v>
      </c>
      <c r="D124" s="103" t="n">
        <v>13.5754973038752</v>
      </c>
      <c r="E124" s="103" t="n">
        <v>14.6531877499223</v>
      </c>
      <c r="F124" s="103" t="n">
        <v>15.8877410964612</v>
      </c>
      <c r="G124" s="103" t="n">
        <v>17.1625469627582</v>
      </c>
      <c r="H124" s="103" t="n">
        <v>18.0141492389269</v>
      </c>
    </row>
    <row r="125" ht="15" customHeight="1" s="70">
      <c r="A125" s="103" t="n">
        <v>119</v>
      </c>
      <c r="B125" s="103" t="n">
        <v>13.6454760701324</v>
      </c>
      <c r="C125" s="103" t="n">
        <v>14.213269017879</v>
      </c>
      <c r="D125" s="103" t="n">
        <v>15.2580853434295</v>
      </c>
      <c r="E125" s="103" t="n">
        <v>16.5851163724974</v>
      </c>
      <c r="F125" s="103" t="n">
        <v>18.1273520153074</v>
      </c>
      <c r="G125" s="103" t="n">
        <v>19.7449939392385</v>
      </c>
      <c r="H125" s="103" t="n">
        <v>20.8400795387033</v>
      </c>
    </row>
    <row r="126" ht="15" customHeight="1" s="70">
      <c r="A126" s="103" t="n">
        <v>120</v>
      </c>
      <c r="B126" s="103" t="n">
        <v>13.5910614452001</v>
      </c>
      <c r="C126" s="103" t="n">
        <v>14.1534137315111</v>
      </c>
      <c r="D126" s="103" t="n">
        <v>15.1875201840084</v>
      </c>
      <c r="E126" s="103" t="n">
        <v>16.4998408143372</v>
      </c>
      <c r="F126" s="103" t="n">
        <v>18.0233135764979</v>
      </c>
      <c r="G126" s="103" t="n">
        <v>19.6194269534758</v>
      </c>
      <c r="H126" s="103" t="n">
        <v>20.6983933547606</v>
      </c>
    </row>
    <row r="127" ht="15" customHeight="1" s="70">
      <c r="A127" s="103" t="n">
        <v>121</v>
      </c>
      <c r="B127" s="103" t="n">
        <v>14.6954320220493</v>
      </c>
      <c r="C127" s="103" t="n">
        <v>15.3411962599786</v>
      </c>
      <c r="D127" s="103" t="n">
        <v>16.5365535130007</v>
      </c>
      <c r="E127" s="103" t="n">
        <v>18.0684141430191</v>
      </c>
      <c r="F127" s="103" t="n">
        <v>19.8680272803171</v>
      </c>
      <c r="G127" s="103" t="n">
        <v>21.7781660668831</v>
      </c>
      <c r="H127" s="103" t="n">
        <v>23.0845097992765</v>
      </c>
    </row>
    <row r="128" ht="15" customHeight="1" s="70">
      <c r="A128" s="103" t="n">
        <v>122</v>
      </c>
      <c r="B128" s="103" t="n">
        <v>14.0442269804519</v>
      </c>
      <c r="C128" s="103" t="n">
        <v>14.6427192807764</v>
      </c>
      <c r="D128" s="103" t="n">
        <v>15.7469213205384</v>
      </c>
      <c r="E128" s="103" t="n">
        <v>17.1548208089992</v>
      </c>
      <c r="F128" s="103" t="n">
        <v>18.7986960927096</v>
      </c>
      <c r="G128" s="103" t="n">
        <v>20.531799348828</v>
      </c>
      <c r="H128" s="103" t="n">
        <v>21.7094523272255</v>
      </c>
    </row>
    <row r="129" ht="15" customHeight="1" s="70">
      <c r="A129" s="103" t="n">
        <v>123</v>
      </c>
      <c r="B129" s="103" t="n">
        <v>13.4138536488306</v>
      </c>
      <c r="C129" s="103" t="n">
        <v>13.9651277056711</v>
      </c>
      <c r="D129" s="103" t="n">
        <v>14.9782275873621</v>
      </c>
      <c r="E129" s="103" t="n">
        <v>16.2624875711965</v>
      </c>
      <c r="F129" s="103" t="n">
        <v>17.7515157392529</v>
      </c>
      <c r="G129" s="103" t="n">
        <v>19.3093497490437</v>
      </c>
      <c r="H129" s="103" t="n">
        <v>20.3616131097408</v>
      </c>
    </row>
    <row r="130" ht="15" customHeight="1" s="70">
      <c r="A130" s="103" t="n">
        <v>124</v>
      </c>
      <c r="B130" s="103" t="n">
        <v>13.9483205857593</v>
      </c>
      <c r="C130" s="103" t="n">
        <v>14.5383275592726</v>
      </c>
      <c r="D130" s="103" t="n">
        <v>15.6258359671702</v>
      </c>
      <c r="E130" s="103" t="n">
        <v>17.0107419942601</v>
      </c>
      <c r="F130" s="103" t="n">
        <v>18.6253531302844</v>
      </c>
      <c r="G130" s="103" t="n">
        <v>20.3247876313505</v>
      </c>
      <c r="H130" s="103" t="n">
        <v>21.4785305825971</v>
      </c>
    </row>
    <row r="131" ht="15" customHeight="1" s="70">
      <c r="A131" s="103" t="n">
        <v>125</v>
      </c>
      <c r="B131" s="103" t="n">
        <v>13.8462323148185</v>
      </c>
      <c r="C131" s="103" t="n">
        <v>14.429561931112</v>
      </c>
      <c r="D131" s="103" t="n">
        <v>15.5044358527252</v>
      </c>
      <c r="E131" s="103" t="n">
        <v>16.8723431857139</v>
      </c>
      <c r="F131" s="103" t="n">
        <v>18.4658548546509</v>
      </c>
      <c r="G131" s="103" t="n">
        <v>20.1416482852691</v>
      </c>
      <c r="H131" s="103" t="n">
        <v>21.2784077189451</v>
      </c>
    </row>
    <row r="132" ht="15" customHeight="1" s="70">
      <c r="A132" s="103" t="n">
        <v>126</v>
      </c>
      <c r="B132" s="103" t="n">
        <v>14.0034579014134</v>
      </c>
      <c r="C132" s="103" t="n">
        <v>14.5984181723044</v>
      </c>
      <c r="D132" s="103" t="n">
        <v>15.6955631268972</v>
      </c>
      <c r="E132" s="103" t="n">
        <v>17.093757949736</v>
      </c>
      <c r="F132" s="103" t="n">
        <v>18.7253397275902</v>
      </c>
      <c r="G132" s="103" t="n">
        <v>20.444303667079</v>
      </c>
      <c r="H132" s="103" t="n">
        <v>21.6117162669748</v>
      </c>
    </row>
    <row r="133" ht="15" customHeight="1" s="70">
      <c r="A133" s="103" t="n">
        <v>127</v>
      </c>
      <c r="B133" s="103" t="n">
        <v>13.6002804984623</v>
      </c>
      <c r="C133" s="103" t="n">
        <v>14.1658026240048</v>
      </c>
      <c r="D133" s="103" t="n">
        <v>15.2063893538611</v>
      </c>
      <c r="E133" s="103" t="n">
        <v>16.527929592488</v>
      </c>
      <c r="F133" s="103" t="n">
        <v>18.0636000801018</v>
      </c>
      <c r="G133" s="103" t="n">
        <v>19.6741496831059</v>
      </c>
      <c r="H133" s="103" t="n">
        <v>20.7638916960843</v>
      </c>
    </row>
    <row r="134" ht="15" customHeight="1" s="70">
      <c r="A134" s="103" t="n">
        <v>128</v>
      </c>
      <c r="B134" s="103" t="n">
        <v>14.2006581816945</v>
      </c>
      <c r="C134" s="103" t="n">
        <v>14.8104195829354</v>
      </c>
      <c r="D134" s="103" t="n">
        <v>15.9363499061825</v>
      </c>
      <c r="E134" s="103" t="n">
        <v>17.373721364568</v>
      </c>
      <c r="F134" s="103" t="n">
        <v>19.054547796833</v>
      </c>
      <c r="G134" s="103" t="n">
        <v>20.8295091880234</v>
      </c>
      <c r="H134" s="103" t="n">
        <v>22.0377212757455</v>
      </c>
    </row>
    <row r="135" ht="15" customHeight="1" s="70">
      <c r="A135" s="103" t="n">
        <v>129</v>
      </c>
      <c r="B135" s="103" t="n">
        <v>14.0859907190999</v>
      </c>
      <c r="C135" s="103" t="n">
        <v>14.6872566304589</v>
      </c>
      <c r="D135" s="103" t="n">
        <v>15.7968308110759</v>
      </c>
      <c r="E135" s="103" t="n">
        <v>17.2119304672205</v>
      </c>
      <c r="F135" s="103" t="n">
        <v>18.8646542330607</v>
      </c>
      <c r="G135" s="103" t="n">
        <v>20.6076800927808</v>
      </c>
      <c r="H135" s="103" t="n">
        <v>21.7929306318983</v>
      </c>
    </row>
    <row r="136" ht="15" customHeight="1" s="70">
      <c r="A136" s="103" t="n">
        <v>130</v>
      </c>
      <c r="B136" s="103" t="n">
        <v>14.3442594891737</v>
      </c>
      <c r="C136" s="103" t="n">
        <v>14.9644803427048</v>
      </c>
      <c r="D136" s="103" t="n">
        <v>16.110612968362</v>
      </c>
      <c r="E136" s="103" t="n">
        <v>17.5754439263375</v>
      </c>
      <c r="F136" s="103" t="n">
        <v>19.2906446645726</v>
      </c>
      <c r="G136" s="103" t="n">
        <v>21.1046577677685</v>
      </c>
      <c r="H136" s="103" t="n">
        <v>22.34124268532</v>
      </c>
    </row>
    <row r="137" ht="15" customHeight="1" s="70">
      <c r="A137" s="103" t="n">
        <v>131</v>
      </c>
      <c r="B137" s="103" t="n">
        <v>13.8857139407768</v>
      </c>
      <c r="C137" s="103" t="n">
        <v>14.4700795524552</v>
      </c>
      <c r="D137" s="103" t="n">
        <v>15.5466349702168</v>
      </c>
      <c r="E137" s="103" t="n">
        <v>16.9164150023173</v>
      </c>
      <c r="F137" s="103" t="n">
        <v>18.5118295614825</v>
      </c>
      <c r="G137" s="103" t="n">
        <v>20.1892039938027</v>
      </c>
      <c r="H137" s="103" t="n">
        <v>21.3269777330357</v>
      </c>
    </row>
    <row r="138" ht="15" customHeight="1" s="70">
      <c r="A138" s="103" t="n">
        <v>132</v>
      </c>
      <c r="B138" s="103" t="n">
        <v>13.374155007142</v>
      </c>
      <c r="C138" s="103" t="n">
        <v>13.9225873984107</v>
      </c>
      <c r="D138" s="103" t="n">
        <v>14.9301242040838</v>
      </c>
      <c r="E138" s="103" t="n">
        <v>16.206946795791</v>
      </c>
      <c r="F138" s="103" t="n">
        <v>17.6867499115935</v>
      </c>
      <c r="G138" s="103" t="n">
        <v>19.2342402342493</v>
      </c>
      <c r="H138" s="103" t="n">
        <v>20.2786656813674</v>
      </c>
    </row>
    <row r="139" ht="15" customHeight="1" s="70">
      <c r="A139" s="103" t="n">
        <v>133</v>
      </c>
      <c r="B139" s="103" t="n">
        <v>17.1099890389876</v>
      </c>
      <c r="C139" s="103" t="n">
        <v>17.9540447234464</v>
      </c>
      <c r="D139" s="103" t="n">
        <v>19.5388386750932</v>
      </c>
      <c r="E139" s="103" t="n">
        <v>21.6129450118663</v>
      </c>
      <c r="F139" s="103" t="n">
        <v>24.1133027352404</v>
      </c>
      <c r="G139" s="103" t="n">
        <v>26.845465541528</v>
      </c>
      <c r="H139" s="103" t="n">
        <v>28.7621133273238</v>
      </c>
    </row>
    <row r="140" ht="15" customHeight="1" s="70">
      <c r="A140" s="103" t="n">
        <v>134</v>
      </c>
      <c r="B140" s="103" t="n">
        <v>13.8844268090766</v>
      </c>
      <c r="C140" s="103" t="n">
        <v>14.4711806642854</v>
      </c>
      <c r="D140" s="103" t="n">
        <v>15.5526108126109</v>
      </c>
      <c r="E140" s="103" t="n">
        <v>16.9295602944813</v>
      </c>
      <c r="F140" s="103" t="n">
        <v>18.5344767734688</v>
      </c>
      <c r="G140" s="103" t="n">
        <v>20.2233972123798</v>
      </c>
      <c r="H140" s="103" t="n">
        <v>21.3702095623434</v>
      </c>
    </row>
    <row r="141" ht="15" customHeight="1" s="70">
      <c r="A141" s="103" t="n">
        <v>135</v>
      </c>
      <c r="B141" s="103" t="n">
        <v>15.0686243914673</v>
      </c>
      <c r="C141" s="103" t="n">
        <v>15.7448127874795</v>
      </c>
      <c r="D141" s="103" t="n">
        <v>16.9997076867362</v>
      </c>
      <c r="E141" s="103" t="n">
        <v>18.6136788493793</v>
      </c>
      <c r="F141" s="103" t="n">
        <v>20.5181169428958</v>
      </c>
      <c r="G141" s="103" t="n">
        <v>22.5495474336295</v>
      </c>
      <c r="H141" s="103" t="n">
        <v>23.9439716803856</v>
      </c>
    </row>
    <row r="142" ht="15" customHeight="1" s="70">
      <c r="A142" s="103" t="n">
        <v>136</v>
      </c>
      <c r="B142" s="103" t="n">
        <v>14.0482290342382</v>
      </c>
      <c r="C142" s="103" t="n">
        <v>14.6449788944236</v>
      </c>
      <c r="D142" s="103" t="n">
        <v>15.7455432595625</v>
      </c>
      <c r="E142" s="103" t="n">
        <v>17.1480849737114</v>
      </c>
      <c r="F142" s="103" t="n">
        <v>18.7846032187221</v>
      </c>
      <c r="G142" s="103" t="n">
        <v>20.5087711509798</v>
      </c>
      <c r="H142" s="103" t="n">
        <v>21.6797456096557</v>
      </c>
    </row>
    <row r="143" ht="15" customHeight="1" s="70">
      <c r="A143" s="103" t="n">
        <v>137</v>
      </c>
      <c r="B143" s="103" t="n">
        <v>14.9895044831836</v>
      </c>
      <c r="C143" s="103" t="n">
        <v>15.65992121881</v>
      </c>
      <c r="D143" s="103" t="n">
        <v>16.9034812045637</v>
      </c>
      <c r="E143" s="103" t="n">
        <v>18.5019250699499</v>
      </c>
      <c r="F143" s="103" t="n">
        <v>20.3867553736514</v>
      </c>
      <c r="G143" s="103" t="n">
        <v>22.3955948810916</v>
      </c>
      <c r="H143" s="103" t="n">
        <v>23.7739071092717</v>
      </c>
    </row>
    <row r="144" ht="15" customHeight="1" s="70">
      <c r="A144" s="103" t="n">
        <v>138</v>
      </c>
      <c r="B144" s="103" t="n">
        <v>14.2542019985903</v>
      </c>
      <c r="C144" s="103" t="n">
        <v>14.8676072269243</v>
      </c>
      <c r="D144" s="103" t="n">
        <v>16.0005422408668</v>
      </c>
      <c r="E144" s="103" t="n">
        <v>17.4473369961114</v>
      </c>
      <c r="F144" s="103" t="n">
        <v>19.1399022149608</v>
      </c>
      <c r="G144" s="103" t="n">
        <v>20.9281579687336</v>
      </c>
      <c r="H144" s="103" t="n">
        <v>22.145566279701</v>
      </c>
    </row>
    <row r="145" ht="15" customHeight="1" s="70">
      <c r="A145" s="103" t="n">
        <v>139</v>
      </c>
      <c r="B145" s="103" t="n">
        <v>13.1589241316897</v>
      </c>
      <c r="C145" s="103" t="n">
        <v>13.6905888278314</v>
      </c>
      <c r="D145" s="103" t="n">
        <v>14.6659430114511</v>
      </c>
      <c r="E145" s="103" t="n">
        <v>15.8991670494507</v>
      </c>
      <c r="F145" s="103" t="n">
        <v>17.3245300639299</v>
      </c>
      <c r="G145" s="103" t="n">
        <v>18.8107037780081</v>
      </c>
      <c r="H145" s="103" t="n">
        <v>19.8112352285816</v>
      </c>
    </row>
    <row r="146" ht="15" customHeight="1" s="70">
      <c r="A146" s="103" t="n">
        <v>140</v>
      </c>
      <c r="B146" s="103" t="n">
        <v>14.8981918651539</v>
      </c>
      <c r="C146" s="103" t="n">
        <v>15.5602780293028</v>
      </c>
      <c r="D146" s="103" t="n">
        <v>16.7874463813345</v>
      </c>
      <c r="E146" s="103" t="n">
        <v>18.3630901512819</v>
      </c>
      <c r="F146" s="103" t="n">
        <v>20.218446666936</v>
      </c>
      <c r="G146" s="103" t="n">
        <v>22.1929060184197</v>
      </c>
      <c r="H146" s="103" t="n">
        <v>23.5463156212005</v>
      </c>
    </row>
    <row r="147" ht="15" customHeight="1" s="70">
      <c r="A147" s="103" t="n">
        <v>141</v>
      </c>
      <c r="B147" s="103" t="n">
        <v>11.6151376922958</v>
      </c>
      <c r="C147" s="103" t="n">
        <v>12.0449471958341</v>
      </c>
      <c r="D147" s="103" t="n">
        <v>12.8264247810347</v>
      </c>
      <c r="E147" s="103" t="n">
        <v>13.8019502916143</v>
      </c>
      <c r="F147" s="103" t="n">
        <v>14.9125523831646</v>
      </c>
      <c r="G147" s="103" t="n">
        <v>16.0515974794311</v>
      </c>
      <c r="H147" s="103" t="n">
        <v>16.807749962602</v>
      </c>
    </row>
    <row r="148" ht="15" customHeight="1" s="70">
      <c r="A148" s="103" t="n">
        <v>142</v>
      </c>
      <c r="B148" s="103" t="n">
        <v>12.9615027114198</v>
      </c>
      <c r="C148" s="103" t="n">
        <v>13.4794281451602</v>
      </c>
      <c r="D148" s="103" t="n">
        <v>14.4283587364398</v>
      </c>
      <c r="E148" s="103" t="n">
        <v>15.6261847145398</v>
      </c>
      <c r="F148" s="103" t="n">
        <v>17.007820715707</v>
      </c>
      <c r="G148" s="103" t="n">
        <v>18.4451816203319</v>
      </c>
      <c r="H148" s="103" t="n">
        <v>19.4111302451736</v>
      </c>
    </row>
    <row r="149" ht="15" customHeight="1" s="70">
      <c r="A149" s="103" t="n">
        <v>143</v>
      </c>
      <c r="B149" s="103" t="n">
        <v>16.030682621683</v>
      </c>
      <c r="C149" s="103" t="n">
        <v>16.7813530370375</v>
      </c>
      <c r="D149" s="103" t="n">
        <v>18.1815156319189</v>
      </c>
      <c r="E149" s="103" t="n">
        <v>19.9959206651791</v>
      </c>
      <c r="F149" s="103" t="n">
        <v>22.1569012372129</v>
      </c>
      <c r="G149" s="103" t="n">
        <v>24.4859254455479</v>
      </c>
      <c r="H149" s="103" t="n">
        <v>26.0996036583668</v>
      </c>
    </row>
    <row r="150" ht="15" customHeight="1" s="70">
      <c r="A150" s="103" t="n">
        <v>144</v>
      </c>
      <c r="B150" s="103" t="n">
        <v>15.2423865271401</v>
      </c>
      <c r="C150" s="103" t="n">
        <v>15.9304280975012</v>
      </c>
      <c r="D150" s="103" t="n">
        <v>17.2082111809452</v>
      </c>
      <c r="E150" s="103" t="n">
        <v>18.8533443620045</v>
      </c>
      <c r="F150" s="103" t="n">
        <v>20.7969492924191</v>
      </c>
      <c r="G150" s="103" t="n">
        <v>22.8729392186589</v>
      </c>
      <c r="H150" s="103" t="n">
        <v>24.3004216415356</v>
      </c>
    </row>
    <row r="151" ht="15" customHeight="1" s="70">
      <c r="A151" s="103" t="n">
        <v>145</v>
      </c>
      <c r="B151" s="103" t="n">
        <v>14.9601813741784</v>
      </c>
      <c r="C151" s="103" t="n">
        <v>15.6267241616117</v>
      </c>
      <c r="D151" s="103" t="n">
        <v>16.8626921597526</v>
      </c>
      <c r="E151" s="103" t="n">
        <v>18.4503583828875</v>
      </c>
      <c r="F151" s="103" t="n">
        <v>20.3209061701851</v>
      </c>
      <c r="G151" s="103" t="n">
        <v>22.3127375616099</v>
      </c>
      <c r="H151" s="103" t="n">
        <v>23.6787432608274</v>
      </c>
    </row>
    <row r="152" ht="15" customHeight="1" s="70">
      <c r="A152" s="103" t="n">
        <v>146</v>
      </c>
      <c r="B152" s="103" t="n">
        <v>13.9960631215339</v>
      </c>
      <c r="C152" s="103" t="n">
        <v>14.5888323714959</v>
      </c>
      <c r="D152" s="103" t="n">
        <v>15.6816446409121</v>
      </c>
      <c r="E152" s="103" t="n">
        <v>17.0736078448103</v>
      </c>
      <c r="F152" s="103" t="n">
        <v>18.6968513708332</v>
      </c>
      <c r="G152" s="103" t="n">
        <v>20.4059151702374</v>
      </c>
      <c r="H152" s="103" t="n">
        <v>21.5661250118786</v>
      </c>
    </row>
    <row r="153" ht="15" customHeight="1" s="70">
      <c r="A153" s="103" t="n">
        <v>147</v>
      </c>
      <c r="B153" s="103" t="n">
        <v>17.4828781393642</v>
      </c>
      <c r="C153" s="103" t="n">
        <v>18.3598425070896</v>
      </c>
      <c r="D153" s="103" t="n">
        <v>20.0099655327807</v>
      </c>
      <c r="E153" s="103" t="n">
        <v>22.1767024246151</v>
      </c>
      <c r="F153" s="103" t="n">
        <v>24.7994113908878</v>
      </c>
      <c r="G153" s="103" t="n">
        <v>27.6787134126598</v>
      </c>
      <c r="H153" s="103" t="n">
        <v>29.70693898022</v>
      </c>
    </row>
    <row r="154" ht="15" customHeight="1" s="70">
      <c r="A154" s="103" t="n">
        <v>148</v>
      </c>
      <c r="B154" s="103" t="n">
        <v>16.0416688108191</v>
      </c>
      <c r="C154" s="103" t="n">
        <v>16.7959176493851</v>
      </c>
      <c r="D154" s="103" t="n">
        <v>18.2035007736974</v>
      </c>
      <c r="E154" s="103" t="n">
        <v>20.0289419496761</v>
      </c>
      <c r="F154" s="103" t="n">
        <v>22.20497730948</v>
      </c>
      <c r="G154" s="103" t="n">
        <v>24.55269602878</v>
      </c>
      <c r="H154" s="103" t="n">
        <v>26.1811015582335</v>
      </c>
    </row>
    <row r="155" ht="15" customHeight="1" s="70">
      <c r="A155" s="103" t="n">
        <v>149</v>
      </c>
      <c r="B155" s="103" t="n">
        <v>16.5936236607824</v>
      </c>
      <c r="C155" s="103" t="n">
        <v>17.394072880787</v>
      </c>
      <c r="D155" s="103" t="n">
        <v>18.892648017878</v>
      </c>
      <c r="E155" s="103" t="n">
        <v>20.8453614806295</v>
      </c>
      <c r="F155" s="103" t="n">
        <v>23.1869214213428</v>
      </c>
      <c r="G155" s="103" t="n">
        <v>25.7302711440175</v>
      </c>
      <c r="H155" s="103" t="n">
        <v>27.5040857905835</v>
      </c>
    </row>
    <row r="156" ht="15" customHeight="1" s="70">
      <c r="A156" s="103" t="n">
        <v>150</v>
      </c>
      <c r="B156" s="103" t="n">
        <v>14.3324557127113</v>
      </c>
      <c r="C156" s="103" t="n">
        <v>14.9477999002927</v>
      </c>
      <c r="D156" s="103" t="n">
        <v>16.0839334058228</v>
      </c>
      <c r="E156" s="103" t="n">
        <v>17.5342558807195</v>
      </c>
      <c r="F156" s="103" t="n">
        <v>19.2301088767957</v>
      </c>
      <c r="G156" s="103" t="n">
        <v>21.0208375984679</v>
      </c>
      <c r="H156" s="103" t="n">
        <v>22.2396925131112</v>
      </c>
    </row>
    <row r="157" ht="15" customHeight="1" s="70">
      <c r="A157" s="103" t="n">
        <v>151</v>
      </c>
      <c r="B157" s="103" t="n">
        <v>15.4227483949742</v>
      </c>
      <c r="C157" s="103" t="n">
        <v>16.124688213715</v>
      </c>
      <c r="D157" s="103" t="n">
        <v>17.4295158944553</v>
      </c>
      <c r="E157" s="103" t="n">
        <v>19.1117767437432</v>
      </c>
      <c r="F157" s="103" t="n">
        <v>21.1028189936496</v>
      </c>
      <c r="G157" s="103" t="n">
        <v>23.2337027869701</v>
      </c>
      <c r="H157" s="103" t="n">
        <v>24.7010451279067</v>
      </c>
    </row>
    <row r="158" ht="15" customHeight="1" s="70">
      <c r="A158" s="103" t="n">
        <v>152</v>
      </c>
      <c r="B158" s="103" t="n">
        <v>19.2084412997129</v>
      </c>
      <c r="C158" s="103" t="n">
        <v>20.2473814726879</v>
      </c>
      <c r="D158" s="103" t="n">
        <v>22.2227159048234</v>
      </c>
      <c r="E158" s="103" t="n">
        <v>24.8572308124794</v>
      </c>
      <c r="F158" s="103" t="n">
        <v>28.1101668757533</v>
      </c>
      <c r="G158" s="103" t="n">
        <v>31.7642772145744</v>
      </c>
      <c r="H158" s="103" t="n">
        <v>34.3908586330493</v>
      </c>
    </row>
    <row r="159" ht="15" customHeight="1" s="70">
      <c r="A159" s="103" t="n">
        <v>153</v>
      </c>
      <c r="B159" s="103" t="n">
        <v>14.6617201841298</v>
      </c>
      <c r="C159" s="103" t="n">
        <v>15.3047114593588</v>
      </c>
      <c r="D159" s="103" t="n">
        <v>16.4947967018024</v>
      </c>
      <c r="E159" s="103" t="n">
        <v>18.0193514053408</v>
      </c>
      <c r="F159" s="103" t="n">
        <v>19.8096856470543</v>
      </c>
      <c r="G159" s="103" t="n">
        <v>21.7091137162298</v>
      </c>
      <c r="H159" s="103" t="n">
        <v>23.0077400715389</v>
      </c>
    </row>
    <row r="160" ht="15" customHeight="1" s="70">
      <c r="A160" s="103" t="n">
        <v>154</v>
      </c>
      <c r="B160" s="103" t="n">
        <v>13.783332164646</v>
      </c>
      <c r="C160" s="103" t="n">
        <v>14.3617607640301</v>
      </c>
      <c r="D160" s="103" t="n">
        <v>15.4270978556573</v>
      </c>
      <c r="E160" s="103" t="n">
        <v>16.7821085256136</v>
      </c>
      <c r="F160" s="103" t="n">
        <v>18.3595005571438</v>
      </c>
      <c r="G160" s="103" t="n">
        <v>20.0170499417394</v>
      </c>
      <c r="H160" s="103" t="n">
        <v>21.1401594935185</v>
      </c>
    </row>
    <row r="161" ht="15" customHeight="1" s="70">
      <c r="A161" s="103" t="n">
        <v>155</v>
      </c>
      <c r="B161" s="103" t="n">
        <v>17.222966266194</v>
      </c>
      <c r="C161" s="103" t="n">
        <v>18.0779138843807</v>
      </c>
      <c r="D161" s="103" t="n">
        <v>19.6842511356284</v>
      </c>
      <c r="E161" s="103" t="n">
        <v>21.7890074259213</v>
      </c>
      <c r="F161" s="103" t="n">
        <v>24.3302215158728</v>
      </c>
      <c r="G161" s="103" t="n">
        <v>27.1119623228292</v>
      </c>
      <c r="H161" s="103" t="n">
        <v>29.0656325730487</v>
      </c>
    </row>
    <row r="162" ht="15" customHeight="1" s="70">
      <c r="A162" s="103" t="n">
        <v>156</v>
      </c>
      <c r="B162" s="103" t="n">
        <v>4.56958741582963</v>
      </c>
      <c r="C162" s="103" t="n">
        <v>4.66706957053192</v>
      </c>
      <c r="D162" s="103" t="n">
        <v>4.83548238693081</v>
      </c>
      <c r="E162" s="103" t="n">
        <v>5.03597762683209</v>
      </c>
      <c r="F162" s="103" t="n">
        <v>5.24835649426022</v>
      </c>
      <c r="G162" s="103" t="n">
        <v>5.45164969854219</v>
      </c>
      <c r="H162" s="103" t="n">
        <v>5.5789292597312</v>
      </c>
    </row>
    <row r="163" ht="15" customHeight="1" s="70">
      <c r="A163" s="103" t="n">
        <v>157</v>
      </c>
      <c r="B163" s="103" t="n">
        <v>2.63484524891784</v>
      </c>
      <c r="C163" s="103" t="n">
        <v>2.6764129694313</v>
      </c>
      <c r="D163" s="103" t="n">
        <v>2.74803939543027</v>
      </c>
      <c r="E163" s="103" t="n">
        <v>2.83184732310159</v>
      </c>
      <c r="F163" s="103" t="n">
        <v>2.91831770179169</v>
      </c>
      <c r="G163" s="103" t="n">
        <v>2.99995591658633</v>
      </c>
      <c r="H163" s="103" t="n">
        <v>3.05160525145734</v>
      </c>
    </row>
    <row r="164" ht="15" customHeight="1" s="70">
      <c r="A164" s="103" t="n">
        <v>158</v>
      </c>
      <c r="B164" s="103" t="n">
        <v>14.4879229197499</v>
      </c>
      <c r="C164" s="103" t="n">
        <v>15.1177161912012</v>
      </c>
      <c r="D164" s="103" t="n">
        <v>16.2821837767727</v>
      </c>
      <c r="E164" s="103" t="n">
        <v>17.7718212174041</v>
      </c>
      <c r="F164" s="103" t="n">
        <v>19.5179809400012</v>
      </c>
      <c r="G164" s="103" t="n">
        <v>21.3670105748375</v>
      </c>
      <c r="H164" s="103" t="n">
        <v>22.6284554001005</v>
      </c>
    </row>
    <row r="165" ht="15" customHeight="1" s="70">
      <c r="A165" s="103" t="n">
        <v>159</v>
      </c>
      <c r="B165" s="103" t="n">
        <v>13.7894635260493</v>
      </c>
      <c r="C165" s="103" t="n">
        <v>14.3668112502208</v>
      </c>
      <c r="D165" s="103" t="n">
        <v>15.4298944690595</v>
      </c>
      <c r="E165" s="103" t="n">
        <v>16.7815367676534</v>
      </c>
      <c r="F165" s="103" t="n">
        <v>18.3542401113709</v>
      </c>
      <c r="G165" s="103" t="n">
        <v>20.0060663795222</v>
      </c>
      <c r="H165" s="103" t="n">
        <v>21.1249803992047</v>
      </c>
    </row>
    <row r="166" ht="15" customHeight="1" s="70">
      <c r="A166" s="103" t="n">
        <v>160</v>
      </c>
      <c r="B166" s="103" t="n">
        <v>17.0230263106378</v>
      </c>
      <c r="C166" s="103" t="n">
        <v>17.8582501386352</v>
      </c>
      <c r="D166" s="103" t="n">
        <v>19.4252411561621</v>
      </c>
      <c r="E166" s="103" t="n">
        <v>21.4737457203842</v>
      </c>
      <c r="F166" s="103" t="n">
        <v>23.9401101388769</v>
      </c>
      <c r="G166" s="103" t="n">
        <v>26.6311023307053</v>
      </c>
      <c r="H166" s="103" t="n">
        <v>28.5158522446705</v>
      </c>
    </row>
    <row r="167" ht="15" customHeight="1" s="70">
      <c r="A167" s="103" t="n">
        <v>161</v>
      </c>
      <c r="B167" s="103" t="n">
        <v>16.067247252028</v>
      </c>
      <c r="C167" s="103" t="n">
        <v>16.8235583655131</v>
      </c>
      <c r="D167" s="103" t="n">
        <v>18.235167855294</v>
      </c>
      <c r="E167" s="103" t="n">
        <v>20.0662180021337</v>
      </c>
      <c r="F167" s="103" t="n">
        <v>22.2494739458163</v>
      </c>
      <c r="G167" s="103" t="n">
        <v>24.6056312880997</v>
      </c>
      <c r="H167" s="103" t="n">
        <v>26.2405226146979</v>
      </c>
    </row>
    <row r="168" ht="15" customHeight="1" s="70">
      <c r="A168" s="103" t="n">
        <v>162</v>
      </c>
      <c r="B168" s="103" t="n">
        <v>17.1091945984999</v>
      </c>
      <c r="C168" s="103" t="n">
        <v>17.9558224776067</v>
      </c>
      <c r="D168" s="103" t="n">
        <v>19.5461619191165</v>
      </c>
      <c r="E168" s="103" t="n">
        <v>21.6287858816332</v>
      </c>
      <c r="F168" s="103" t="n">
        <v>24.1413965518642</v>
      </c>
      <c r="G168" s="103" t="n">
        <v>26.8892609425727</v>
      </c>
      <c r="H168" s="103" t="n">
        <v>28.818618311489</v>
      </c>
    </row>
    <row r="169" ht="15" customHeight="1" s="70">
      <c r="A169" s="103" t="n">
        <v>163</v>
      </c>
      <c r="B169" s="103" t="n">
        <v>16.6261902760258</v>
      </c>
      <c r="C169" s="103" t="n">
        <v>17.4262491829775</v>
      </c>
      <c r="D169" s="103" t="n">
        <v>18.9236713698389</v>
      </c>
      <c r="E169" s="103" t="n">
        <v>20.8739180889369</v>
      </c>
      <c r="F169" s="103" t="n">
        <v>23.2112644050886</v>
      </c>
      <c r="G169" s="103" t="n">
        <v>25.748268773156</v>
      </c>
      <c r="H169" s="103" t="n">
        <v>27.5169002107372</v>
      </c>
    </row>
    <row r="170" ht="15" customHeight="1" s="70">
      <c r="A170" s="103" t="n">
        <v>164</v>
      </c>
      <c r="B170" s="103" t="n">
        <v>15.573842713078</v>
      </c>
      <c r="C170" s="103" t="n">
        <v>16.2890582025927</v>
      </c>
      <c r="D170" s="103" t="n">
        <v>17.6200754193648</v>
      </c>
      <c r="E170" s="103" t="n">
        <v>19.3389461051961</v>
      </c>
      <c r="F170" s="103" t="n">
        <v>21.3772572110312</v>
      </c>
      <c r="G170" s="103" t="n">
        <v>23.563598876936</v>
      </c>
      <c r="H170" s="103" t="n">
        <v>25.0720573286782</v>
      </c>
    </row>
    <row r="171" ht="15" customHeight="1" s="70">
      <c r="A171" s="103" t="n">
        <v>165</v>
      </c>
      <c r="B171" s="103" t="n">
        <v>12.8387979384807</v>
      </c>
      <c r="C171" s="103" t="n">
        <v>13.3493837479823</v>
      </c>
      <c r="D171" s="103" t="n">
        <v>14.284498500629</v>
      </c>
      <c r="E171" s="103" t="n">
        <v>15.4639270705412</v>
      </c>
      <c r="F171" s="103" t="n">
        <v>16.8232218775111</v>
      </c>
      <c r="G171" s="103" t="n">
        <v>18.2360512407235</v>
      </c>
      <c r="H171" s="103" t="n">
        <v>19.1850199434321</v>
      </c>
    </row>
    <row r="172" ht="15" customHeight="1" s="70">
      <c r="A172" s="103" t="n">
        <v>166</v>
      </c>
      <c r="B172" s="103" t="n">
        <v>16.0141102447332</v>
      </c>
      <c r="C172" s="103" t="n">
        <v>16.7673434489682</v>
      </c>
      <c r="D172" s="103" t="n">
        <v>18.1729750738495</v>
      </c>
      <c r="E172" s="103" t="n">
        <v>19.996016387795</v>
      </c>
      <c r="F172" s="103" t="n">
        <v>22.1693055553102</v>
      </c>
      <c r="G172" s="103" t="n">
        <v>24.5142971754734</v>
      </c>
      <c r="H172" s="103" t="n">
        <v>26.1407174896113</v>
      </c>
    </row>
    <row r="173" ht="15" customHeight="1" s="70">
      <c r="A173" s="103" t="n">
        <v>167</v>
      </c>
      <c r="B173" s="103" t="n">
        <v>16.0744406527745</v>
      </c>
      <c r="C173" s="103" t="n">
        <v>16.8295967102429</v>
      </c>
      <c r="D173" s="103" t="n">
        <v>18.238757364253</v>
      </c>
      <c r="E173" s="103" t="n">
        <v>20.0659383068026</v>
      </c>
      <c r="F173" s="103" t="n">
        <v>22.2436568748943</v>
      </c>
      <c r="G173" s="103" t="n">
        <v>24.592659085462</v>
      </c>
      <c r="H173" s="103" t="n">
        <v>26.2216955710992</v>
      </c>
    </row>
    <row r="174" ht="15" customHeight="1" s="70">
      <c r="A174" s="103" t="n">
        <v>168</v>
      </c>
      <c r="B174" s="103" t="n">
        <v>10.3591015357317</v>
      </c>
      <c r="C174" s="103" t="n">
        <v>10.7138642450464</v>
      </c>
      <c r="D174" s="103" t="n">
        <v>11.3544911126346</v>
      </c>
      <c r="E174" s="103" t="n">
        <v>12.1461617925968</v>
      </c>
      <c r="F174" s="103" t="n">
        <v>13.0366593373189</v>
      </c>
      <c r="G174" s="103" t="n">
        <v>13.9385675018727</v>
      </c>
      <c r="H174" s="103" t="n">
        <v>14.530782393596</v>
      </c>
    </row>
    <row r="175" ht="15" customHeight="1" s="70">
      <c r="A175" s="103" t="n">
        <v>169</v>
      </c>
      <c r="B175" s="103" t="n">
        <v>15.218010560432</v>
      </c>
      <c r="C175" s="103" t="n">
        <v>15.9060724886201</v>
      </c>
      <c r="D175" s="103" t="n">
        <v>17.1840715744968</v>
      </c>
      <c r="E175" s="103" t="n">
        <v>18.8299303549482</v>
      </c>
      <c r="F175" s="103" t="n">
        <v>20.7750729021936</v>
      </c>
      <c r="G175" s="103" t="n">
        <v>22.8534661983537</v>
      </c>
      <c r="H175" s="103" t="n">
        <v>24.2833177296455</v>
      </c>
    </row>
    <row r="176" ht="15" customHeight="1" s="70">
      <c r="A176" s="103" t="n">
        <v>170</v>
      </c>
      <c r="B176" s="103" t="n">
        <v>18.3142102770418</v>
      </c>
      <c r="C176" s="103" t="n">
        <v>19.2715455617626</v>
      </c>
      <c r="D176" s="103" t="n">
        <v>21.0829890251445</v>
      </c>
      <c r="E176" s="103" t="n">
        <v>23.4815025458674</v>
      </c>
      <c r="F176" s="103" t="n">
        <v>26.4158011565413</v>
      </c>
      <c r="G176" s="103" t="n">
        <v>29.6767930320304</v>
      </c>
      <c r="H176" s="103" t="n">
        <v>31.9981583539388</v>
      </c>
    </row>
    <row r="177" ht="15" customHeight="1" s="70">
      <c r="A177" s="103" t="n">
        <v>171</v>
      </c>
      <c r="B177" s="103" t="n">
        <v>14.3230153609565</v>
      </c>
      <c r="C177" s="103" t="n">
        <v>14.9430507165405</v>
      </c>
      <c r="D177" s="103" t="n">
        <v>16.0890051369708</v>
      </c>
      <c r="E177" s="103" t="n">
        <v>17.5539416613591</v>
      </c>
      <c r="F177" s="103" t="n">
        <v>19.2696502434548</v>
      </c>
      <c r="G177" s="103" t="n">
        <v>21.0847235732322</v>
      </c>
      <c r="H177" s="103" t="n">
        <v>22.3221646340881</v>
      </c>
    </row>
    <row r="178" ht="15" customHeight="1" s="70">
      <c r="A178" s="103" t="n">
        <v>172</v>
      </c>
      <c r="B178" s="103" t="n">
        <v>15.2711892271878</v>
      </c>
      <c r="C178" s="103" t="n">
        <v>15.9651696962625</v>
      </c>
      <c r="D178" s="103" t="n">
        <v>17.2550394369962</v>
      </c>
      <c r="E178" s="103" t="n">
        <v>18.9175984047212</v>
      </c>
      <c r="F178" s="103" t="n">
        <v>20.8848171618762</v>
      </c>
      <c r="G178" s="103" t="n">
        <v>22.9894578955211</v>
      </c>
      <c r="H178" s="103" t="n">
        <v>24.4380950399794</v>
      </c>
    </row>
    <row r="179" ht="15" customHeight="1" s="70">
      <c r="A179" s="103" t="n">
        <v>173</v>
      </c>
      <c r="B179" s="103" t="n">
        <v>13.4326058415678</v>
      </c>
      <c r="C179" s="103" t="n">
        <v>13.9875567797487</v>
      </c>
      <c r="D179" s="103" t="n">
        <v>15.00797247684</v>
      </c>
      <c r="E179" s="103" t="n">
        <v>16.3026250632858</v>
      </c>
      <c r="F179" s="103" t="n">
        <v>17.805003054701</v>
      </c>
      <c r="G179" s="103" t="n">
        <v>19.3785527521439</v>
      </c>
      <c r="H179" s="103" t="n">
        <v>20.4428504546534</v>
      </c>
    </row>
    <row r="180" ht="15" customHeight="1" s="70">
      <c r="A180" s="103" t="n">
        <v>174</v>
      </c>
      <c r="B180" s="103" t="n">
        <v>14.3430999952408</v>
      </c>
      <c r="C180" s="103" t="n">
        <v>14.9663929842924</v>
      </c>
      <c r="D180" s="103" t="n">
        <v>16.1189263860185</v>
      </c>
      <c r="E180" s="103" t="n">
        <v>17.5932587004218</v>
      </c>
      <c r="F180" s="103" t="n">
        <v>19.3211190721476</v>
      </c>
      <c r="G180" s="103" t="n">
        <v>21.1507006355947</v>
      </c>
      <c r="H180" s="103" t="n">
        <v>22.3996998074497</v>
      </c>
    </row>
    <row r="181" ht="15" customHeight="1" s="70">
      <c r="A181" s="103" t="n">
        <v>175</v>
      </c>
      <c r="B181" s="103" t="n">
        <v>15.0436664230556</v>
      </c>
      <c r="C181" s="103" t="n">
        <v>15.7204520534847</v>
      </c>
      <c r="D181" s="103" t="n">
        <v>16.9767351530974</v>
      </c>
      <c r="E181" s="103" t="n">
        <v>18.5932013347523</v>
      </c>
      <c r="F181" s="103" t="n">
        <v>20.5017449634603</v>
      </c>
      <c r="G181" s="103" t="n">
        <v>22.538692860141</v>
      </c>
      <c r="H181" s="103" t="n">
        <v>23.9373914279996</v>
      </c>
    </row>
    <row r="182" ht="15" customHeight="1" s="70">
      <c r="A182" s="103" t="n">
        <v>176</v>
      </c>
      <c r="B182" s="103" t="n">
        <v>13.4123629856682</v>
      </c>
      <c r="C182" s="103" t="n">
        <v>13.9634035493024</v>
      </c>
      <c r="D182" s="103" t="n">
        <v>14.9760041818706</v>
      </c>
      <c r="E182" s="103" t="n">
        <v>16.259579750385</v>
      </c>
      <c r="F182" s="103" t="n">
        <v>17.7477265351342</v>
      </c>
      <c r="G182" s="103" t="n">
        <v>19.3045224130647</v>
      </c>
      <c r="H182" s="103" t="n">
        <v>20.3560144288162</v>
      </c>
    </row>
    <row r="183" ht="15" customHeight="1" s="70">
      <c r="A183" s="103" t="n">
        <v>177</v>
      </c>
      <c r="B183" s="103" t="n">
        <v>19.1258758366944</v>
      </c>
      <c r="C183" s="103" t="n">
        <v>20.1477281850789</v>
      </c>
      <c r="D183" s="103" t="n">
        <v>22.0874387735706</v>
      </c>
      <c r="E183" s="103" t="n">
        <v>24.6677257348695</v>
      </c>
      <c r="F183" s="103" t="n">
        <v>27.8427362607729</v>
      </c>
      <c r="G183" s="103" t="n">
        <v>31.3954587035195</v>
      </c>
      <c r="H183" s="103" t="n">
        <v>33.940148760248</v>
      </c>
    </row>
    <row r="184" ht="15" customHeight="1" s="70">
      <c r="A184" s="103" t="n">
        <v>178</v>
      </c>
      <c r="B184" s="103" t="n">
        <v>17.0469331186825</v>
      </c>
      <c r="C184" s="103" t="n">
        <v>17.8822458722053</v>
      </c>
      <c r="D184" s="103" t="n">
        <v>19.4490938412506</v>
      </c>
      <c r="E184" s="103" t="n">
        <v>21.4969368075831</v>
      </c>
      <c r="F184" s="103" t="n">
        <v>23.9617139224952</v>
      </c>
      <c r="G184" s="103" t="n">
        <v>26.6499532990701</v>
      </c>
      <c r="H184" s="103" t="n">
        <v>28.5322440099843</v>
      </c>
    </row>
    <row r="185" ht="15" customHeight="1" s="70">
      <c r="A185" s="103" t="n">
        <v>179</v>
      </c>
      <c r="B185" s="103" t="n">
        <v>18.300223784441</v>
      </c>
      <c r="C185" s="103" t="n">
        <v>19.2486578338172</v>
      </c>
      <c r="D185" s="103" t="n">
        <v>21.041237610654</v>
      </c>
      <c r="E185" s="103" t="n">
        <v>23.410575800898</v>
      </c>
      <c r="F185" s="103" t="n">
        <v>26.3024328613899</v>
      </c>
      <c r="G185" s="103" t="n">
        <v>29.5079119783041</v>
      </c>
      <c r="H185" s="103" t="n">
        <v>31.7848629584648</v>
      </c>
    </row>
    <row r="186" ht="15" customHeight="1" s="70">
      <c r="A186" s="103" t="n">
        <v>180</v>
      </c>
      <c r="B186" s="103" t="n">
        <v>19.2697785739681</v>
      </c>
      <c r="C186" s="103" t="n">
        <v>20.3074160557456</v>
      </c>
      <c r="D186" s="103" t="n">
        <v>22.2789206033933</v>
      </c>
      <c r="E186" s="103" t="n">
        <v>24.9057860606855</v>
      </c>
      <c r="F186" s="103" t="n">
        <v>28.1451936182809</v>
      </c>
      <c r="G186" s="103" t="n">
        <v>31.7785721098304</v>
      </c>
      <c r="H186" s="103" t="n">
        <v>34.3871043191463</v>
      </c>
    </row>
    <row r="187" ht="15" customHeight="1" s="70">
      <c r="A187" s="103" t="n">
        <v>181</v>
      </c>
      <c r="B187" s="103" t="n">
        <v>18.4580447543924</v>
      </c>
      <c r="C187" s="103" t="n">
        <v>19.4206249652083</v>
      </c>
      <c r="D187" s="103" t="n">
        <v>21.2413210251033</v>
      </c>
      <c r="E187" s="103" t="n">
        <v>23.6507836868881</v>
      </c>
      <c r="F187" s="103" t="n">
        <v>26.5965983016699</v>
      </c>
      <c r="G187" s="103" t="n">
        <v>29.8677641607659</v>
      </c>
      <c r="H187" s="103" t="n">
        <v>32.194976596694</v>
      </c>
    </row>
    <row r="188" ht="15" customHeight="1" s="70">
      <c r="A188" s="103" t="n">
        <v>182</v>
      </c>
      <c r="B188" s="103" t="n">
        <v>18.0205058003375</v>
      </c>
      <c r="C188" s="103" t="n">
        <v>18.9435662163574</v>
      </c>
      <c r="D188" s="103" t="n">
        <v>20.6853196735926</v>
      </c>
      <c r="E188" s="103" t="n">
        <v>22.9817935418048</v>
      </c>
      <c r="F188" s="103" t="n">
        <v>25.7764669506789</v>
      </c>
      <c r="G188" s="103" t="n">
        <v>28.8632838694744</v>
      </c>
      <c r="H188" s="103" t="n">
        <v>31.0488217909092</v>
      </c>
    </row>
    <row r="189" ht="15" customHeight="1" s="70">
      <c r="A189" s="103" t="n">
        <v>183</v>
      </c>
      <c r="B189" s="103" t="n">
        <v>16.9416361748414</v>
      </c>
      <c r="C189" s="103" t="n">
        <v>17.7694729759327</v>
      </c>
      <c r="D189" s="103" t="n">
        <v>19.3219688220954</v>
      </c>
      <c r="E189" s="103" t="n">
        <v>21.3498976710266</v>
      </c>
      <c r="F189" s="103" t="n">
        <v>23.789156678031</v>
      </c>
      <c r="G189" s="103" t="n">
        <v>26.4477669710689</v>
      </c>
      <c r="H189" s="103" t="n">
        <v>28.3078719678118</v>
      </c>
    </row>
    <row r="190" ht="15" customHeight="1" s="70">
      <c r="A190" s="103" t="n">
        <v>184</v>
      </c>
      <c r="B190" s="103" t="n">
        <v>18.4485763868293</v>
      </c>
      <c r="C190" s="103" t="n">
        <v>19.4082346910547</v>
      </c>
      <c r="D190" s="103" t="n">
        <v>21.2228390653632</v>
      </c>
      <c r="E190" s="103" t="n">
        <v>23.622961655691</v>
      </c>
      <c r="F190" s="103" t="n">
        <v>26.5554012980487</v>
      </c>
      <c r="G190" s="103" t="n">
        <v>29.8092287662288</v>
      </c>
      <c r="H190" s="103" t="n">
        <v>32.1225865802171</v>
      </c>
    </row>
    <row r="191" ht="15" customHeight="1" s="70">
      <c r="A191" s="103" t="n">
        <v>185</v>
      </c>
      <c r="B191" s="103" t="n">
        <v>17.2981231493726</v>
      </c>
      <c r="C191" s="103" t="n">
        <v>18.1569787911362</v>
      </c>
      <c r="D191" s="103" t="n">
        <v>19.7709304616681</v>
      </c>
      <c r="E191" s="103" t="n">
        <v>21.8856941148322</v>
      </c>
      <c r="F191" s="103" t="n">
        <v>24.4392284261137</v>
      </c>
      <c r="G191" s="103" t="n">
        <v>27.2346311921224</v>
      </c>
      <c r="H191" s="103" t="n">
        <v>29.1980707763478</v>
      </c>
    </row>
    <row r="192" ht="15" customHeight="1" s="70">
      <c r="A192" s="103" t="n">
        <v>186</v>
      </c>
      <c r="B192" s="103" t="n">
        <v>18.3834234179386</v>
      </c>
      <c r="C192" s="103" t="n">
        <v>19.3364499366458</v>
      </c>
      <c r="D192" s="103" t="n">
        <v>21.1378774338403</v>
      </c>
      <c r="E192" s="103" t="n">
        <v>23.5189434680637</v>
      </c>
      <c r="F192" s="103" t="n">
        <v>26.4255154414618</v>
      </c>
      <c r="G192" s="103" t="n">
        <v>29.6474871886788</v>
      </c>
      <c r="H192" s="103" t="n">
        <v>31.9363205083701</v>
      </c>
    </row>
    <row r="193" ht="15" customHeight="1" s="70">
      <c r="A193" s="103" t="n">
        <v>187</v>
      </c>
      <c r="B193" s="103" t="n">
        <v>19.4550464659165</v>
      </c>
      <c r="C193" s="103" t="n">
        <v>20.5109114579102</v>
      </c>
      <c r="D193" s="103" t="n">
        <v>22.5193124130139</v>
      </c>
      <c r="E193" s="103" t="n">
        <v>25.2000790269865</v>
      </c>
      <c r="F193" s="103" t="n">
        <v>28.5130576185946</v>
      </c>
      <c r="G193" s="103" t="n">
        <v>32.2383990080432</v>
      </c>
      <c r="H193" s="103" t="n">
        <v>34.9192121609992</v>
      </c>
    </row>
    <row r="194" ht="15" customHeight="1" s="70">
      <c r="A194" s="103" t="n">
        <v>188</v>
      </c>
      <c r="B194" s="103" t="n">
        <v>20.2915747401785</v>
      </c>
      <c r="C194" s="103" t="n">
        <v>21.4291666966347</v>
      </c>
      <c r="D194" s="103" t="n">
        <v>23.6029575462809</v>
      </c>
      <c r="E194" s="103" t="n">
        <v>26.5255364680173</v>
      </c>
      <c r="F194" s="103" t="n">
        <v>30.1709311717246</v>
      </c>
      <c r="G194" s="103" t="n">
        <v>34.3147413254427</v>
      </c>
      <c r="H194" s="103" t="n">
        <v>37.3261607482952</v>
      </c>
    </row>
    <row r="195" ht="15" customHeight="1" s="70">
      <c r="A195" s="103" t="n">
        <v>189</v>
      </c>
      <c r="B195" s="103" t="n">
        <v>19.6401709106252</v>
      </c>
      <c r="C195" s="103" t="n">
        <v>20.7128095913296</v>
      </c>
      <c r="D195" s="103" t="n">
        <v>22.755265653128</v>
      </c>
      <c r="E195" s="103" t="n">
        <v>25.4851487049665</v>
      </c>
      <c r="F195" s="103" t="n">
        <v>28.8648501686947</v>
      </c>
      <c r="G195" s="103" t="n">
        <v>32.6733567932308</v>
      </c>
      <c r="H195" s="103" t="n">
        <v>35.4192044723065</v>
      </c>
    </row>
    <row r="196" ht="15" customHeight="1" s="70">
      <c r="A196" s="103" t="n">
        <v>190</v>
      </c>
      <c r="B196" s="103" t="n">
        <v>15.5555284968149</v>
      </c>
      <c r="C196" s="103" t="n">
        <v>16.2644225132296</v>
      </c>
      <c r="D196" s="103" t="n">
        <v>17.5822182806721</v>
      </c>
      <c r="E196" s="103" t="n">
        <v>19.2816775884918</v>
      </c>
      <c r="F196" s="103" t="n">
        <v>21.2934992807918</v>
      </c>
      <c r="G196" s="103" t="n">
        <v>23.4472834591672</v>
      </c>
      <c r="H196" s="103" t="n">
        <v>24.9309347263358</v>
      </c>
    </row>
    <row r="197" ht="15" customHeight="1" s="70">
      <c r="A197" s="103" t="n">
        <v>191</v>
      </c>
      <c r="B197" s="103" t="n">
        <v>15.9295530954908</v>
      </c>
      <c r="C197" s="103" t="n">
        <v>16.6699262018693</v>
      </c>
      <c r="D197" s="103" t="n">
        <v>18.0495987623719</v>
      </c>
      <c r="E197" s="103" t="n">
        <v>19.8351114034033</v>
      </c>
      <c r="F197" s="103" t="n">
        <v>21.9579303350707</v>
      </c>
      <c r="G197" s="103" t="n">
        <v>24.2416863319523</v>
      </c>
      <c r="H197" s="103" t="n">
        <v>25.8213748917328</v>
      </c>
    </row>
    <row r="198" ht="15" customHeight="1" s="70">
      <c r="A198" s="103" t="n">
        <v>192</v>
      </c>
      <c r="B198" s="103" t="n">
        <v>18.4506951780311</v>
      </c>
      <c r="C198" s="103" t="n">
        <v>19.4105101425994</v>
      </c>
      <c r="D198" s="103" t="n">
        <v>21.2254151172526</v>
      </c>
      <c r="E198" s="103" t="n">
        <v>23.6259657259196</v>
      </c>
      <c r="F198" s="103" t="n">
        <v>26.5589520260812</v>
      </c>
      <c r="G198" s="103" t="n">
        <v>29.8134396958351</v>
      </c>
      <c r="H198" s="103" t="n">
        <v>32.1273003946439</v>
      </c>
    </row>
    <row r="199" ht="15" customHeight="1" s="70">
      <c r="A199" s="103" t="n">
        <v>193</v>
      </c>
      <c r="B199" s="103" t="n">
        <v>20.6245633538243</v>
      </c>
      <c r="C199" s="103" t="n">
        <v>21.7968080192066</v>
      </c>
      <c r="D199" s="103" t="n">
        <v>24.0416887524383</v>
      </c>
      <c r="E199" s="103" t="n">
        <v>27.069306380387</v>
      </c>
      <c r="F199" s="103" t="n">
        <v>30.8611816833973</v>
      </c>
      <c r="G199" s="103" t="n">
        <v>35.1925000950598</v>
      </c>
      <c r="H199" s="103" t="n">
        <v>38.3542820694434</v>
      </c>
    </row>
    <row r="200" ht="15" customHeight="1" s="70">
      <c r="A200" s="103" t="n">
        <v>194</v>
      </c>
      <c r="B200" s="103" t="n">
        <v>18.2908491601898</v>
      </c>
      <c r="C200" s="103" t="n">
        <v>19.2344914600365</v>
      </c>
      <c r="D200" s="103" t="n">
        <v>21.0169127699606</v>
      </c>
      <c r="E200" s="103" t="n">
        <v>23.3705977300664</v>
      </c>
      <c r="F200" s="103" t="n">
        <v>26.2399435576102</v>
      </c>
      <c r="G200" s="103" t="n">
        <v>29.4161877231923</v>
      </c>
      <c r="H200" s="103" t="n">
        <v>31.6693231543501</v>
      </c>
    </row>
    <row r="201" ht="15" customHeight="1" s="70">
      <c r="A201" s="103" t="n">
        <v>195</v>
      </c>
      <c r="B201" s="103" t="n">
        <v>18.6589611713685</v>
      </c>
      <c r="C201" s="103" t="n">
        <v>19.6382834046458</v>
      </c>
      <c r="D201" s="103" t="n">
        <v>21.4923389333487</v>
      </c>
      <c r="E201" s="103" t="n">
        <v>23.9494259064481</v>
      </c>
      <c r="F201" s="103" t="n">
        <v>26.9583377112671</v>
      </c>
      <c r="G201" s="103" t="n">
        <v>30.306323942138</v>
      </c>
      <c r="H201" s="103" t="n">
        <v>32.6924795184863</v>
      </c>
    </row>
    <row r="202" ht="15" customHeight="1" s="70">
      <c r="A202" s="103" t="n">
        <v>196</v>
      </c>
      <c r="B202" s="103" t="n">
        <v>17.8548055239255</v>
      </c>
      <c r="C202" s="103" t="n">
        <v>18.7613424401886</v>
      </c>
      <c r="D202" s="103" t="n">
        <v>20.4696743238989</v>
      </c>
      <c r="E202" s="103" t="n">
        <v>22.7182340821444</v>
      </c>
      <c r="F202" s="103" t="n">
        <v>25.4481863990555</v>
      </c>
      <c r="G202" s="103" t="n">
        <v>28.4556595239107</v>
      </c>
      <c r="H202" s="103" t="n">
        <v>30.5802687932355</v>
      </c>
    </row>
    <row r="203" ht="15" customHeight="1" s="70">
      <c r="A203" s="103" t="n">
        <v>197</v>
      </c>
      <c r="B203" s="103" t="n">
        <v>18.8062037550722</v>
      </c>
      <c r="C203" s="103" t="n">
        <v>19.7985833093249</v>
      </c>
      <c r="D203" s="103" t="n">
        <v>21.6789152890944</v>
      </c>
      <c r="E203" s="103" t="n">
        <v>24.1734862019605</v>
      </c>
      <c r="F203" s="103" t="n">
        <v>27.2328948030405</v>
      </c>
      <c r="G203" s="103" t="n">
        <v>30.6426186586516</v>
      </c>
      <c r="H203" s="103" t="n">
        <v>33.0766415130656</v>
      </c>
    </row>
    <row r="204" ht="15" customHeight="1" s="70">
      <c r="A204" s="103" t="n">
        <v>198</v>
      </c>
      <c r="B204" s="103" t="n">
        <v>19.3989403290597</v>
      </c>
      <c r="C204" s="103" t="n">
        <v>20.4483371546486</v>
      </c>
      <c r="D204" s="103" t="n">
        <v>22.4432432751574</v>
      </c>
      <c r="E204" s="103" t="n">
        <v>25.1040482382818</v>
      </c>
      <c r="F204" s="103" t="n">
        <v>28.3893345547869</v>
      </c>
      <c r="G204" s="103" t="n">
        <v>32.0794314811802</v>
      </c>
      <c r="H204" s="103" t="n">
        <v>34.7322741927588</v>
      </c>
    </row>
    <row r="205" ht="15" customHeight="1" s="70">
      <c r="A205" s="103" t="n">
        <v>199</v>
      </c>
      <c r="B205" s="103" t="n">
        <v>18.5467363558281</v>
      </c>
      <c r="C205" s="103" t="n">
        <v>19.5179565244506</v>
      </c>
      <c r="D205" s="103" t="n">
        <v>21.3559484891905</v>
      </c>
      <c r="E205" s="103" t="n">
        <v>23.7905335674045</v>
      </c>
      <c r="F205" s="103" t="n">
        <v>26.7701891882543</v>
      </c>
      <c r="G205" s="103" t="n">
        <v>30.0830160601713</v>
      </c>
      <c r="H205" s="103" t="n">
        <v>32.442703633561</v>
      </c>
    </row>
    <row r="206" ht="15" customHeight="1" s="70">
      <c r="A206" s="103" t="n">
        <v>200</v>
      </c>
      <c r="B206" s="103" t="n">
        <v>17.9575665079472</v>
      </c>
      <c r="C206" s="103" t="n">
        <v>18.8731292890684</v>
      </c>
      <c r="D206" s="103" t="n">
        <v>20.5997885013107</v>
      </c>
      <c r="E206" s="103" t="n">
        <v>22.8742875865658</v>
      </c>
      <c r="F206" s="103" t="n">
        <v>25.6387969781324</v>
      </c>
      <c r="G206" s="103" t="n">
        <v>28.688275832727</v>
      </c>
      <c r="H206" s="103" t="n">
        <v>30.844977284882</v>
      </c>
    </row>
    <row r="207" ht="15" customHeight="1" s="70">
      <c r="A207" s="103" t="n">
        <v>201</v>
      </c>
      <c r="B207" s="103" t="n">
        <v>11.2038472088694</v>
      </c>
      <c r="C207" s="103" t="n">
        <v>11.6082378304638</v>
      </c>
      <c r="D207" s="103" t="n">
        <v>12.3419460301151</v>
      </c>
      <c r="E207" s="103" t="n">
        <v>13.2547538565237</v>
      </c>
      <c r="F207" s="103" t="n">
        <v>14.2897441581742</v>
      </c>
      <c r="G207" s="103" t="n">
        <v>15.3467871501429</v>
      </c>
      <c r="H207" s="103" t="n">
        <v>16.0464573030226</v>
      </c>
    </row>
    <row r="208" ht="15" customHeight="1" s="70">
      <c r="A208" s="103" t="n">
        <v>202</v>
      </c>
      <c r="B208" s="103" t="n">
        <v>25.2548721940726</v>
      </c>
      <c r="C208" s="103" t="n">
        <v>26.9502145738834</v>
      </c>
      <c r="D208" s="103" t="n">
        <v>30.2867326903687</v>
      </c>
      <c r="E208" s="103" t="n">
        <v>34.9826852262623</v>
      </c>
      <c r="F208" s="103" t="n">
        <v>41.1991787845529</v>
      </c>
      <c r="G208" s="103" t="n">
        <v>48.7783732847991</v>
      </c>
      <c r="H208" s="103" t="n">
        <v>54.628893553276</v>
      </c>
    </row>
    <row r="209" ht="15" customHeight="1" s="70">
      <c r="A209" s="103" t="n">
        <v>203</v>
      </c>
      <c r="B209" s="103" t="n">
        <v>19.5227736324945</v>
      </c>
      <c r="C209" s="103" t="n">
        <v>20.58629432644</v>
      </c>
      <c r="D209" s="103" t="n">
        <v>22.6104953643531</v>
      </c>
      <c r="E209" s="103" t="n">
        <v>25.3146089255533</v>
      </c>
      <c r="F209" s="103" t="n">
        <v>28.6598607795816</v>
      </c>
      <c r="G209" s="103" t="n">
        <v>32.4264358759284</v>
      </c>
      <c r="H209" s="103" t="n">
        <v>35.139851372327</v>
      </c>
    </row>
    <row r="210" ht="15" customHeight="1" s="70">
      <c r="A210" s="103" t="n">
        <v>204</v>
      </c>
      <c r="B210" s="103" t="n">
        <v>19.9398918076742</v>
      </c>
      <c r="C210" s="103" t="n">
        <v>21.0426517513877</v>
      </c>
      <c r="D210" s="103" t="n">
        <v>23.1462226482423</v>
      </c>
      <c r="E210" s="103" t="n">
        <v>25.9658117351979</v>
      </c>
      <c r="F210" s="103" t="n">
        <v>29.4690168568829</v>
      </c>
      <c r="G210" s="103" t="n">
        <v>33.4331631367868</v>
      </c>
      <c r="H210" s="103" t="n">
        <v>36.3020648543515</v>
      </c>
    </row>
    <row r="211" ht="15" customHeight="1" s="70">
      <c r="A211" s="103" t="n">
        <v>205</v>
      </c>
      <c r="B211" s="103" t="n">
        <v>20.3209837741528</v>
      </c>
      <c r="C211" s="103" t="n">
        <v>21.4636239150716</v>
      </c>
      <c r="D211" s="103" t="n">
        <v>23.6482573185775</v>
      </c>
      <c r="E211" s="103" t="n">
        <v>26.587515002581</v>
      </c>
      <c r="F211" s="103" t="n">
        <v>30.2569540504868</v>
      </c>
      <c r="G211" s="103" t="n">
        <v>34.4325713934415</v>
      </c>
      <c r="H211" s="103" t="n">
        <v>37.4701629124532</v>
      </c>
    </row>
    <row r="212" ht="15" customHeight="1" s="70">
      <c r="A212" s="103" t="n">
        <v>206</v>
      </c>
      <c r="B212" s="103" t="n">
        <v>18.8620936518241</v>
      </c>
      <c r="C212" s="103" t="n">
        <v>19.8615866981546</v>
      </c>
      <c r="D212" s="103" t="n">
        <v>21.7562799217497</v>
      </c>
      <c r="E212" s="103" t="n">
        <v>24.2721224537918</v>
      </c>
      <c r="F212" s="103" t="n">
        <v>27.3610714418429</v>
      </c>
      <c r="G212" s="103" t="n">
        <v>30.8081023935623</v>
      </c>
      <c r="H212" s="103" t="n">
        <v>33.2713652501555</v>
      </c>
    </row>
    <row r="213" ht="15" customHeight="1" s="70">
      <c r="A213" s="103" t="n">
        <v>207</v>
      </c>
      <c r="B213" s="103" t="n">
        <v>18.7129378044435</v>
      </c>
      <c r="C213" s="103" t="n">
        <v>19.6961974176237</v>
      </c>
      <c r="D213" s="103" t="n">
        <v>21.5582314392021</v>
      </c>
      <c r="E213" s="103" t="n">
        <v>24.0264198705634</v>
      </c>
      <c r="F213" s="103" t="n">
        <v>27.0498802791146</v>
      </c>
      <c r="G213" s="103" t="n">
        <v>30.4153771834998</v>
      </c>
      <c r="H213" s="103" t="n">
        <v>32.8147466742342</v>
      </c>
    </row>
    <row r="214" ht="15" customHeight="1" s="70">
      <c r="A214" s="103" t="n">
        <v>208</v>
      </c>
      <c r="B214" s="103" t="n">
        <v>17.4910842150101</v>
      </c>
      <c r="C214" s="103" t="n">
        <v>18.3647284313876</v>
      </c>
      <c r="D214" s="103" t="n">
        <v>20.0075266764315</v>
      </c>
      <c r="E214" s="103" t="n">
        <v>22.1627563266931</v>
      </c>
      <c r="F214" s="103" t="n">
        <v>24.7687143600962</v>
      </c>
      <c r="G214" s="103" t="n">
        <v>27.6261927181349</v>
      </c>
      <c r="H214" s="103" t="n">
        <v>29.6364420362595</v>
      </c>
    </row>
    <row r="215" ht="15" customHeight="1" s="70">
      <c r="A215" s="103" t="n">
        <v>209</v>
      </c>
      <c r="B215" s="103" t="n">
        <v>18.2879454785732</v>
      </c>
      <c r="C215" s="103" t="n">
        <v>19.2324130437794</v>
      </c>
      <c r="D215" s="103" t="n">
        <v>21.0166092372854</v>
      </c>
      <c r="E215" s="103" t="n">
        <v>23.3731481435962</v>
      </c>
      <c r="F215" s="103" t="n">
        <v>26.2467285229122</v>
      </c>
      <c r="G215" s="103" t="n">
        <v>29.4285941907105</v>
      </c>
      <c r="H215" s="103" t="n">
        <v>31.6864120279407</v>
      </c>
    </row>
    <row r="216" ht="15" customHeight="1" s="70">
      <c r="A216" s="103" t="n">
        <v>210</v>
      </c>
      <c r="B216" s="103" t="n">
        <v>17.7655509622466</v>
      </c>
      <c r="C216" s="103" t="n">
        <v>18.6614423925678</v>
      </c>
      <c r="D216" s="103" t="n">
        <v>20.3480557689565</v>
      </c>
      <c r="E216" s="103" t="n">
        <v>22.5648971866848</v>
      </c>
      <c r="F216" s="103" t="n">
        <v>25.2518769417903</v>
      </c>
      <c r="G216" s="103" t="n">
        <v>28.2059642779614</v>
      </c>
      <c r="H216" s="103" t="n">
        <v>30.2892601559266</v>
      </c>
    </row>
    <row r="217" ht="15" customHeight="1" s="70">
      <c r="A217" s="103" t="n">
        <v>211</v>
      </c>
      <c r="B217" s="103" t="n">
        <v>18.8426892245608</v>
      </c>
      <c r="C217" s="103" t="n">
        <v>19.8361061267126</v>
      </c>
      <c r="D217" s="103" t="n">
        <v>21.7180876277028</v>
      </c>
      <c r="E217" s="103" t="n">
        <v>24.2144293193691</v>
      </c>
      <c r="F217" s="103" t="n">
        <v>27.2751874998387</v>
      </c>
      <c r="G217" s="103" t="n">
        <v>30.6853715435645</v>
      </c>
      <c r="H217" s="103" t="n">
        <v>33.1191165734036</v>
      </c>
    </row>
    <row r="218" ht="15" customHeight="1" s="70">
      <c r="A218" s="103" t="n">
        <v>212</v>
      </c>
      <c r="B218" s="103" t="n">
        <v>17.9153176643659</v>
      </c>
      <c r="C218" s="103" t="n">
        <v>18.8213270347319</v>
      </c>
      <c r="D218" s="103" t="n">
        <v>20.5281329638623</v>
      </c>
      <c r="E218" s="103" t="n">
        <v>22.7728124159292</v>
      </c>
      <c r="F218" s="103" t="n">
        <v>25.4955019649356</v>
      </c>
      <c r="G218" s="103" t="n">
        <v>28.4918375822806</v>
      </c>
      <c r="H218" s="103" t="n">
        <v>30.6061146121254</v>
      </c>
    </row>
    <row r="219" ht="15" customHeight="1" s="70">
      <c r="A219" s="103" t="n">
        <v>213</v>
      </c>
      <c r="B219" s="103" t="n">
        <v>18.8111079825696</v>
      </c>
      <c r="C219" s="103" t="n">
        <v>19.8086025936195</v>
      </c>
      <c r="D219" s="103" t="n">
        <v>21.6998192163492</v>
      </c>
      <c r="E219" s="103" t="n">
        <v>24.2113541286975</v>
      </c>
      <c r="F219" s="103" t="n">
        <v>27.2956825140073</v>
      </c>
      <c r="G219" s="103" t="n">
        <v>30.7384546773554</v>
      </c>
      <c r="H219" s="103" t="n">
        <v>33.1991484344293</v>
      </c>
    </row>
    <row r="220" ht="15" customHeight="1" s="70">
      <c r="A220" s="103" t="n">
        <v>214</v>
      </c>
      <c r="B220" s="103" t="n">
        <v>14.5528824495088</v>
      </c>
      <c r="C220" s="103" t="n">
        <v>15.1897837148093</v>
      </c>
      <c r="D220" s="103" t="n">
        <v>16.3683145886185</v>
      </c>
      <c r="E220" s="103" t="n">
        <v>17.8775423449938</v>
      </c>
      <c r="F220" s="103" t="n">
        <v>19.6491121609499</v>
      </c>
      <c r="G220" s="103" t="n">
        <v>21.5278721791025</v>
      </c>
      <c r="H220" s="103" t="n">
        <v>22.8110735178618</v>
      </c>
    </row>
    <row r="221" ht="15" customHeight="1" s="70">
      <c r="A221" s="103" t="n">
        <v>215</v>
      </c>
      <c r="B221" s="103" t="n">
        <v>10.6619409757988</v>
      </c>
      <c r="C221" s="103" t="n">
        <v>11.0315994327227</v>
      </c>
      <c r="D221" s="103" t="n">
        <v>11.6998596614927</v>
      </c>
      <c r="E221" s="103" t="n">
        <v>12.526841471432</v>
      </c>
      <c r="F221" s="103" t="n">
        <v>13.458845606975</v>
      </c>
      <c r="G221" s="103" t="n">
        <v>14.4045136114538</v>
      </c>
      <c r="H221" s="103" t="n">
        <v>15.0266983805918</v>
      </c>
    </row>
    <row r="222" ht="15" customHeight="1" s="70">
      <c r="A222" s="103" t="n">
        <v>216</v>
      </c>
      <c r="B222" s="103" t="n">
        <v>19.1022945355682</v>
      </c>
      <c r="C222" s="103" t="n">
        <v>20.1201895446311</v>
      </c>
      <c r="D222" s="103" t="n">
        <v>22.0516876653626</v>
      </c>
      <c r="E222" s="103" t="n">
        <v>24.619610850158</v>
      </c>
      <c r="F222" s="103" t="n">
        <v>27.7772132907433</v>
      </c>
      <c r="G222" s="103" t="n">
        <v>31.3074752610055</v>
      </c>
      <c r="H222" s="103" t="n">
        <v>33.8341541736526</v>
      </c>
    </row>
    <row r="223" ht="15" customHeight="1" s="70">
      <c r="A223" s="103" t="n">
        <v>217</v>
      </c>
      <c r="B223" s="103" t="n">
        <v>15.7779366567764</v>
      </c>
      <c r="C223" s="103" t="n">
        <v>16.5043877800483</v>
      </c>
      <c r="D223" s="103" t="n">
        <v>17.8567176273472</v>
      </c>
      <c r="E223" s="103" t="n">
        <v>19.6038300016321</v>
      </c>
      <c r="F223" s="103" t="n">
        <v>21.6768802032458</v>
      </c>
      <c r="G223" s="103" t="n">
        <v>23.9017344472239</v>
      </c>
      <c r="H223" s="103" t="n">
        <v>25.4376541942571</v>
      </c>
    </row>
    <row r="224" ht="15" customHeight="1" s="70">
      <c r="A224" s="103" t="n">
        <v>218</v>
      </c>
      <c r="B224" s="103" t="n">
        <v>15.1901153085335</v>
      </c>
      <c r="C224" s="103" t="n">
        <v>15.8696610214591</v>
      </c>
      <c r="D224" s="103" t="n">
        <v>17.1303921363604</v>
      </c>
      <c r="E224" s="103" t="n">
        <v>18.7509315199089</v>
      </c>
      <c r="F224" s="103" t="n">
        <v>20.6619539427764</v>
      </c>
      <c r="G224" s="103" t="n">
        <v>22.6987772787016</v>
      </c>
      <c r="H224" s="103" t="n">
        <v>24.0965147996991</v>
      </c>
    </row>
    <row r="225" ht="15" customHeight="1" s="70">
      <c r="A225" s="103" t="n">
        <v>219</v>
      </c>
      <c r="B225" s="103" t="n">
        <v>16.9610018899637</v>
      </c>
      <c r="C225" s="103" t="n">
        <v>17.7867806260149</v>
      </c>
      <c r="D225" s="103" t="n">
        <v>19.3348367467213</v>
      </c>
      <c r="E225" s="103" t="n">
        <v>21.3555705451982</v>
      </c>
      <c r="F225" s="103" t="n">
        <v>23.7840971725795</v>
      </c>
      <c r="G225" s="103" t="n">
        <v>26.4283887938939</v>
      </c>
      <c r="H225" s="103" t="n">
        <v>28.2770377728065</v>
      </c>
    </row>
    <row r="226" ht="15" customHeight="1" s="70">
      <c r="A226" s="103" t="n">
        <v>220</v>
      </c>
      <c r="B226" s="103" t="n">
        <v>20.1048828155157</v>
      </c>
      <c r="C226" s="103" t="n">
        <v>21.2213200427687</v>
      </c>
      <c r="D226" s="103" t="n">
        <v>23.352230481653</v>
      </c>
      <c r="E226" s="103" t="n">
        <v>26.2109635239997</v>
      </c>
      <c r="F226" s="103" t="n">
        <v>29.7668947804842</v>
      </c>
      <c r="G226" s="103" t="n">
        <v>33.7963085420098</v>
      </c>
      <c r="H226" s="103" t="n">
        <v>36.7160247737631</v>
      </c>
    </row>
    <row r="227" ht="15" customHeight="1" s="70">
      <c r="A227" s="103" t="n">
        <v>221</v>
      </c>
      <c r="B227" s="103" t="n">
        <v>20.9580835716766</v>
      </c>
      <c r="C227" s="103" t="n">
        <v>22.159826300957</v>
      </c>
      <c r="D227" s="103" t="n">
        <v>24.4650178201205</v>
      </c>
      <c r="E227" s="103" t="n">
        <v>27.5805278679701</v>
      </c>
      <c r="F227" s="103" t="n">
        <v>31.4930122043885</v>
      </c>
      <c r="G227" s="103" t="n">
        <v>35.9765964432948</v>
      </c>
      <c r="H227" s="103" t="n">
        <v>39.258995077486</v>
      </c>
    </row>
    <row r="228" ht="15" customHeight="1" s="70">
      <c r="A228" s="103" t="n">
        <v>222</v>
      </c>
      <c r="B228" s="103" t="n">
        <v>20.3417498943873</v>
      </c>
      <c r="C228" s="103" t="n">
        <v>21.4805600264507</v>
      </c>
      <c r="D228" s="103" t="n">
        <v>23.6565576288742</v>
      </c>
      <c r="E228" s="103" t="n">
        <v>26.581135617885</v>
      </c>
      <c r="F228" s="103" t="n">
        <v>30.2277041069782</v>
      </c>
      <c r="G228" s="103" t="n">
        <v>34.3709699686172</v>
      </c>
      <c r="H228" s="103" t="n">
        <v>37.3808663825782</v>
      </c>
    </row>
    <row r="229" ht="15" customHeight="1" s="70">
      <c r="A229" s="103" t="n">
        <v>223</v>
      </c>
      <c r="B229" s="103" t="n">
        <v>19.9003726280772</v>
      </c>
      <c r="C229" s="103" t="n">
        <v>20.9971600227712</v>
      </c>
      <c r="D229" s="103" t="n">
        <v>23.0881416805054</v>
      </c>
      <c r="E229" s="103" t="n">
        <v>25.8886280650454</v>
      </c>
      <c r="F229" s="103" t="n">
        <v>29.3647084888838</v>
      </c>
      <c r="G229" s="103" t="n">
        <v>33.2933693505983</v>
      </c>
      <c r="H229" s="103" t="n">
        <v>36.1337276351532</v>
      </c>
    </row>
    <row r="230" ht="15" customHeight="1" s="70">
      <c r="A230" s="103" t="n">
        <v>224</v>
      </c>
      <c r="B230" s="103" t="n">
        <v>18.3938155532038</v>
      </c>
      <c r="C230" s="103" t="n">
        <v>19.3463525309812</v>
      </c>
      <c r="D230" s="103" t="n">
        <v>21.1466374581955</v>
      </c>
      <c r="E230" s="103" t="n">
        <v>23.5256861358661</v>
      </c>
      <c r="F230" s="103" t="n">
        <v>26.4289615911665</v>
      </c>
      <c r="G230" s="103" t="n">
        <v>29.6462128605934</v>
      </c>
      <c r="H230" s="103" t="n">
        <v>31.931089533784</v>
      </c>
    </row>
    <row r="231" ht="15" customHeight="1" s="70">
      <c r="A231" s="103" t="n">
        <v>225</v>
      </c>
      <c r="B231" s="103" t="n">
        <v>19.4419511269853</v>
      </c>
      <c r="C231" s="103" t="n">
        <v>20.4946330795523</v>
      </c>
      <c r="D231" s="103" t="n">
        <v>22.4962032760815</v>
      </c>
      <c r="E231" s="103" t="n">
        <v>25.1664415685704</v>
      </c>
      <c r="F231" s="103" t="n">
        <v>28.4642610476204</v>
      </c>
      <c r="G231" s="103" t="n">
        <v>32.1696213346874</v>
      </c>
      <c r="H231" s="103" t="n">
        <v>34.8342455784053</v>
      </c>
    </row>
    <row r="232" ht="15" customHeight="1" s="70">
      <c r="A232" s="103" t="n">
        <v>226</v>
      </c>
      <c r="B232" s="103" t="n">
        <v>18.6583232757757</v>
      </c>
      <c r="C232" s="103" t="n">
        <v>19.6363609626798</v>
      </c>
      <c r="D232" s="103" t="n">
        <v>21.4876961051235</v>
      </c>
      <c r="E232" s="103" t="n">
        <v>23.9404974739508</v>
      </c>
      <c r="F232" s="103" t="n">
        <v>26.9431890767553</v>
      </c>
      <c r="G232" s="103" t="n">
        <v>30.2829412891894</v>
      </c>
      <c r="H232" s="103" t="n">
        <v>32.6623428001493</v>
      </c>
    </row>
    <row r="233" ht="15" customHeight="1" s="70">
      <c r="A233" s="103" t="n">
        <v>227</v>
      </c>
      <c r="B233" s="103" t="n">
        <v>20.3832267713762</v>
      </c>
      <c r="C233" s="103" t="n">
        <v>21.5292144734576</v>
      </c>
      <c r="D233" s="103" t="n">
        <v>23.7205939698158</v>
      </c>
      <c r="E233" s="103" t="n">
        <v>26.6687984680579</v>
      </c>
      <c r="F233" s="103" t="n">
        <v>30.3494319842236</v>
      </c>
      <c r="G233" s="103" t="n">
        <v>34.5377384325298</v>
      </c>
      <c r="H233" s="103" t="n">
        <v>37.5846640468025</v>
      </c>
    </row>
    <row r="234" ht="15" customHeight="1" s="70">
      <c r="A234" s="103" t="n">
        <v>228</v>
      </c>
      <c r="B234" s="103" t="n">
        <v>18.9250951956049</v>
      </c>
      <c r="C234" s="103" t="n">
        <v>19.9292778979537</v>
      </c>
      <c r="D234" s="103" t="n">
        <v>21.8329900806194</v>
      </c>
      <c r="E234" s="103" t="n">
        <v>24.3615843224423</v>
      </c>
      <c r="F234" s="103" t="n">
        <v>27.4671964146704</v>
      </c>
      <c r="G234" s="103" t="n">
        <v>30.9340929840657</v>
      </c>
      <c r="H234" s="103" t="n">
        <v>33.4124978706575</v>
      </c>
    </row>
    <row r="235" ht="15" customHeight="1" s="70">
      <c r="A235" s="103" t="n">
        <v>229</v>
      </c>
      <c r="B235" s="103" t="n">
        <v>20.8624613067934</v>
      </c>
      <c r="C235" s="103" t="n">
        <v>22.0587882887321</v>
      </c>
      <c r="D235" s="103" t="n">
        <v>24.3531917449014</v>
      </c>
      <c r="E235" s="103" t="n">
        <v>27.4542101385271</v>
      </c>
      <c r="F235" s="103" t="n">
        <v>31.3484613545338</v>
      </c>
      <c r="G235" s="103" t="n">
        <v>35.8108827003737</v>
      </c>
      <c r="H235" s="103" t="n">
        <v>39.0779794106619</v>
      </c>
    </row>
    <row r="236" ht="15" customHeight="1" s="70">
      <c r="A236" s="103" t="n">
        <v>230</v>
      </c>
      <c r="B236" s="103" t="n">
        <v>19.8949541262722</v>
      </c>
      <c r="C236" s="103" t="n">
        <v>20.9929010803631</v>
      </c>
      <c r="D236" s="103" t="n">
        <v>23.086441807106</v>
      </c>
      <c r="E236" s="103" t="n">
        <v>25.8912041832838</v>
      </c>
      <c r="F236" s="103" t="n">
        <v>29.3738582015508</v>
      </c>
      <c r="G236" s="103" t="n">
        <v>33.3117080911987</v>
      </c>
      <c r="H236" s="103" t="n">
        <v>36.1597878440165</v>
      </c>
    </row>
    <row r="237" ht="15" customHeight="1" s="70">
      <c r="A237" s="103" t="n">
        <v>231</v>
      </c>
      <c r="B237" s="103" t="n">
        <v>18.1287008889444</v>
      </c>
      <c r="C237" s="103" t="n">
        <v>19.0560570410649</v>
      </c>
      <c r="D237" s="103" t="n">
        <v>20.8051723660198</v>
      </c>
      <c r="E237" s="103" t="n">
        <v>23.1107646487746</v>
      </c>
      <c r="F237" s="103" t="n">
        <v>25.9153686523413</v>
      </c>
      <c r="G237" s="103" t="n">
        <v>29.0115832226734</v>
      </c>
      <c r="H237" s="103" t="n">
        <v>31.2030569374514</v>
      </c>
    </row>
    <row r="238" ht="15" customHeight="1" s="70">
      <c r="A238" s="103" t="n">
        <v>232</v>
      </c>
      <c r="B238" s="103" t="n">
        <v>19.2910310713498</v>
      </c>
      <c r="C238" s="103" t="n">
        <v>20.3279957048219</v>
      </c>
      <c r="D238" s="103" t="n">
        <v>22.2975180198248</v>
      </c>
      <c r="E238" s="103" t="n">
        <v>24.9208100095553</v>
      </c>
      <c r="F238" s="103" t="n">
        <v>28.1541008714125</v>
      </c>
      <c r="G238" s="103" t="n">
        <v>31.778442131918</v>
      </c>
      <c r="H238" s="103" t="n">
        <v>34.3791547936494</v>
      </c>
    </row>
    <row r="239" ht="15" customHeight="1" s="70">
      <c r="A239" s="103" t="n">
        <v>233</v>
      </c>
      <c r="B239" s="103" t="n">
        <v>19.130980853423</v>
      </c>
      <c r="C239" s="103" t="n">
        <v>20.1530691182868</v>
      </c>
      <c r="D239" s="103" t="n">
        <v>22.0932338487125</v>
      </c>
      <c r="E239" s="103" t="n">
        <v>24.6740976047429</v>
      </c>
      <c r="F239" s="103" t="n">
        <v>27.8497979177226</v>
      </c>
      <c r="G239" s="103" t="n">
        <v>31.4032467492763</v>
      </c>
      <c r="H239" s="103" t="n">
        <v>33.9484408974416</v>
      </c>
    </row>
    <row r="240" ht="15" customHeight="1" s="70">
      <c r="A240" s="103" t="n">
        <v>234</v>
      </c>
      <c r="B240" s="103" t="n">
        <v>19.1982526169891</v>
      </c>
      <c r="C240" s="103" t="n">
        <v>20.2259315588757</v>
      </c>
      <c r="D240" s="103" t="n">
        <v>22.1772907114786</v>
      </c>
      <c r="E240" s="103" t="n">
        <v>24.7740679802774</v>
      </c>
      <c r="F240" s="103" t="n">
        <v>27.9711311054884</v>
      </c>
      <c r="G240" s="103" t="n">
        <v>31.5505283857845</v>
      </c>
      <c r="H240" s="103" t="n">
        <v>34.1160298129192</v>
      </c>
    </row>
    <row r="241" ht="15" customHeight="1" s="70">
      <c r="A241" s="103" t="n">
        <v>235</v>
      </c>
      <c r="B241" s="103" t="n">
        <v>19.1570017763071</v>
      </c>
      <c r="C241" s="103" t="n">
        <v>20.1769589006067</v>
      </c>
      <c r="D241" s="103" t="n">
        <v>22.1125083658062</v>
      </c>
      <c r="E241" s="103" t="n">
        <v>24.6853234345095</v>
      </c>
      <c r="F241" s="103" t="n">
        <v>27.848335508252</v>
      </c>
      <c r="G241" s="103" t="n">
        <v>31.3838835632537</v>
      </c>
      <c r="H241" s="103" t="n">
        <v>33.9136349879705</v>
      </c>
    </row>
    <row r="242" ht="15" customHeight="1" s="70">
      <c r="A242" s="103" t="n">
        <v>236</v>
      </c>
      <c r="B242" s="103" t="n">
        <v>20.0530460938427</v>
      </c>
      <c r="C242" s="103" t="n">
        <v>21.1674233402921</v>
      </c>
      <c r="D242" s="103" t="n">
        <v>23.2946828884443</v>
      </c>
      <c r="E242" s="103" t="n">
        <v>26.1490014667277</v>
      </c>
      <c r="F242" s="103" t="n">
        <v>29.7001904136116</v>
      </c>
      <c r="G242" s="103" t="n">
        <v>33.725423045261</v>
      </c>
      <c r="H242" s="103" t="n">
        <v>36.6427113741571</v>
      </c>
    </row>
    <row r="243" ht="15" customHeight="1" s="70">
      <c r="A243" s="103" t="n">
        <v>237</v>
      </c>
      <c r="B243" s="103" t="n">
        <v>17.8744136507492</v>
      </c>
      <c r="C243" s="103" t="n">
        <v>18.7771823390988</v>
      </c>
      <c r="D243" s="103" t="n">
        <v>20.4771851880236</v>
      </c>
      <c r="E243" s="103" t="n">
        <v>22.7122725564994</v>
      </c>
      <c r="F243" s="103" t="n">
        <v>25.4223617455955</v>
      </c>
      <c r="G243" s="103" t="n">
        <v>28.4034699903857</v>
      </c>
      <c r="H243" s="103" t="n">
        <v>30.5063191856555</v>
      </c>
    </row>
    <row r="244" ht="15" customHeight="1" s="70">
      <c r="A244" s="103" t="n">
        <v>238</v>
      </c>
      <c r="B244" s="103" t="n">
        <v>16.8508995909286</v>
      </c>
      <c r="C244" s="103" t="n">
        <v>17.6646490202436</v>
      </c>
      <c r="D244" s="103" t="n">
        <v>19.1881712938122</v>
      </c>
      <c r="E244" s="103" t="n">
        <v>21.1738605006893</v>
      </c>
      <c r="F244" s="103" t="n">
        <v>23.5554292610236</v>
      </c>
      <c r="G244" s="103" t="n">
        <v>26.1428695590029</v>
      </c>
      <c r="H244" s="103" t="n">
        <v>27.9482889000973</v>
      </c>
    </row>
    <row r="245" ht="15" customHeight="1" s="70">
      <c r="A245" s="103" t="n">
        <v>239</v>
      </c>
      <c r="B245" s="103" t="n">
        <v>17.1968243448515</v>
      </c>
      <c r="C245" s="103" t="n">
        <v>18.0406931098604</v>
      </c>
      <c r="D245" s="103" t="n">
        <v>19.6239805826866</v>
      </c>
      <c r="E245" s="103" t="n">
        <v>21.6939336646253</v>
      </c>
      <c r="F245" s="103" t="n">
        <v>24.1860786022072</v>
      </c>
      <c r="G245" s="103" t="n">
        <v>26.9054638253585</v>
      </c>
      <c r="H245" s="103" t="n">
        <v>28.8101924959623</v>
      </c>
    </row>
    <row r="246" ht="15" customHeight="1" s="70">
      <c r="A246" s="103" t="n">
        <v>240</v>
      </c>
      <c r="B246" s="103" t="n">
        <v>12.7730407538261</v>
      </c>
      <c r="C246" s="103" t="n">
        <v>13.2779746910607</v>
      </c>
      <c r="D246" s="103" t="n">
        <v>14.2020598556247</v>
      </c>
      <c r="E246" s="103" t="n">
        <v>15.3665990151716</v>
      </c>
      <c r="F246" s="103" t="n">
        <v>16.7072829455619</v>
      </c>
      <c r="G246" s="103" t="n">
        <v>18.0990716460221</v>
      </c>
      <c r="H246" s="103" t="n">
        <v>19.0328998198791</v>
      </c>
    </row>
    <row r="247" ht="15" customHeight="1" s="70">
      <c r="A247" s="103" t="n">
        <v>241</v>
      </c>
      <c r="B247" s="103" t="n">
        <v>11.7959020597711</v>
      </c>
      <c r="C247" s="103" t="n">
        <v>12.2356502249137</v>
      </c>
      <c r="D247" s="103" t="n">
        <v>13.0357842154105</v>
      </c>
      <c r="E247" s="103" t="n">
        <v>14.0356620925009</v>
      </c>
      <c r="F247" s="103" t="n">
        <v>15.1753189746841</v>
      </c>
      <c r="G247" s="103" t="n">
        <v>16.3457417503771</v>
      </c>
      <c r="H247" s="103" t="n">
        <v>17.1236533251449</v>
      </c>
    </row>
    <row r="248" ht="15" customHeight="1" s="70">
      <c r="A248" s="103" t="n">
        <v>242</v>
      </c>
      <c r="B248" s="103" t="n">
        <v>11.6816761695086</v>
      </c>
      <c r="C248" s="103" t="n">
        <v>12.1145485297629</v>
      </c>
      <c r="D248" s="103" t="n">
        <v>12.9018229123405</v>
      </c>
      <c r="E248" s="103" t="n">
        <v>13.8848060607245</v>
      </c>
      <c r="F248" s="103" t="n">
        <v>15.0041009116687</v>
      </c>
      <c r="G248" s="103" t="n">
        <v>16.1523660919526</v>
      </c>
      <c r="H248" s="103" t="n">
        <v>16.9152378116182</v>
      </c>
    </row>
    <row r="249" ht="15" customHeight="1" s="70">
      <c r="A249" s="103" t="n">
        <v>243</v>
      </c>
      <c r="B249" s="103" t="n">
        <v>11.796333172988</v>
      </c>
      <c r="C249" s="103" t="n">
        <v>12.2373936021393</v>
      </c>
      <c r="D249" s="103" t="n">
        <v>13.0400922022635</v>
      </c>
      <c r="E249" s="103" t="n">
        <v>14.043563658383</v>
      </c>
      <c r="F249" s="103" t="n">
        <v>15.1879142341897</v>
      </c>
      <c r="G249" s="103" t="n">
        <v>16.3636977872191</v>
      </c>
      <c r="H249" s="103" t="n">
        <v>17.1455056930004</v>
      </c>
    </row>
    <row r="250" ht="15" customHeight="1" s="70">
      <c r="A250" s="103" t="n">
        <v>244</v>
      </c>
      <c r="B250" s="103" t="n">
        <v>11.9763923985549</v>
      </c>
      <c r="C250" s="103" t="n">
        <v>12.4343573324157</v>
      </c>
      <c r="D250" s="103" t="n">
        <v>13.2696909876043</v>
      </c>
      <c r="E250" s="103" t="n">
        <v>14.3171025140824</v>
      </c>
      <c r="F250" s="103" t="n">
        <v>15.5162762658381</v>
      </c>
      <c r="G250" s="103" t="n">
        <v>16.7531009099627</v>
      </c>
      <c r="H250" s="103" t="n">
        <v>17.5792551033399</v>
      </c>
    </row>
    <row r="251" ht="15" customHeight="1" s="70">
      <c r="A251" s="103" t="n">
        <v>245</v>
      </c>
      <c r="B251" s="103" t="n">
        <v>13.0619932603607</v>
      </c>
      <c r="C251" s="103" t="n">
        <v>13.5915642354558</v>
      </c>
      <c r="D251" s="103" t="n">
        <v>14.5633675123643</v>
      </c>
      <c r="E251" s="103" t="n">
        <v>15.7927225004385</v>
      </c>
      <c r="F251" s="103" t="n">
        <v>17.2146136193</v>
      </c>
      <c r="G251" s="103" t="n">
        <v>18.6981785486952</v>
      </c>
      <c r="H251" s="103" t="n">
        <v>19.6972356068492</v>
      </c>
    </row>
    <row r="252" ht="15" customHeight="1" s="70">
      <c r="A252" s="103" t="n">
        <v>246</v>
      </c>
      <c r="B252" s="103" t="n">
        <v>13.542236058592</v>
      </c>
      <c r="C252" s="103" t="n">
        <v>14.1044799703822</v>
      </c>
      <c r="D252" s="103" t="n">
        <v>15.1388311825626</v>
      </c>
      <c r="E252" s="103" t="n">
        <v>16.4521467053497</v>
      </c>
      <c r="F252" s="103" t="n">
        <v>17.9779591998673</v>
      </c>
      <c r="G252" s="103" t="n">
        <v>19.5776399715194</v>
      </c>
      <c r="H252" s="103" t="n">
        <v>20.6593253608393</v>
      </c>
    </row>
    <row r="253" ht="15" customHeight="1" s="70">
      <c r="A253" s="103" t="n">
        <v>247</v>
      </c>
      <c r="B253" s="103" t="n">
        <v>15.2776124691796</v>
      </c>
      <c r="C253" s="103" t="n">
        <v>15.9685564702339</v>
      </c>
      <c r="D253" s="103" t="n">
        <v>17.2520333078727</v>
      </c>
      <c r="E253" s="103" t="n">
        <v>18.9050457587279</v>
      </c>
      <c r="F253" s="103" t="n">
        <v>20.8587359139612</v>
      </c>
      <c r="G253" s="103" t="n">
        <v>22.9465625179138</v>
      </c>
      <c r="H253" s="103" t="n">
        <v>24.3824560629407</v>
      </c>
    </row>
    <row r="254" ht="15" customHeight="1" s="70">
      <c r="A254" s="103" t="n">
        <v>248</v>
      </c>
      <c r="B254" s="103" t="n">
        <v>15.4744852056314</v>
      </c>
      <c r="C254" s="103" t="n">
        <v>16.182595800675</v>
      </c>
      <c r="D254" s="103" t="n">
        <v>17.4995321307347</v>
      </c>
      <c r="E254" s="103" t="n">
        <v>19.1990249490733</v>
      </c>
      <c r="F254" s="103" t="n">
        <v>21.212725651561</v>
      </c>
      <c r="G254" s="103" t="n">
        <v>23.3705861173645</v>
      </c>
      <c r="H254" s="103" t="n">
        <v>24.8587413944473</v>
      </c>
    </row>
    <row r="255" ht="15" customHeight="1" s="70">
      <c r="A255" s="103" t="n">
        <v>249</v>
      </c>
      <c r="B255" s="103" t="n">
        <v>15.2274102538044</v>
      </c>
      <c r="C255" s="103" t="n">
        <v>15.9149486566258</v>
      </c>
      <c r="D255" s="103" t="n">
        <v>17.1917423658401</v>
      </c>
      <c r="E255" s="103" t="n">
        <v>18.8356540267088</v>
      </c>
      <c r="F255" s="103" t="n">
        <v>20.77790872427</v>
      </c>
      <c r="G255" s="103" t="n">
        <v>22.8525398688425</v>
      </c>
      <c r="H255" s="103" t="n">
        <v>24.279252799508</v>
      </c>
    </row>
    <row r="256" ht="15" customHeight="1" s="70">
      <c r="A256" s="103" t="n">
        <v>250</v>
      </c>
      <c r="B256" s="103" t="n">
        <v>15.865623987564</v>
      </c>
      <c r="C256" s="103" t="n">
        <v>16.606986234257</v>
      </c>
      <c r="D256" s="103" t="n">
        <v>17.9896046224589</v>
      </c>
      <c r="E256" s="103" t="n">
        <v>19.7807131235068</v>
      </c>
      <c r="F256" s="103" t="n">
        <v>21.913019966146</v>
      </c>
      <c r="G256" s="103" t="n">
        <v>24.2100224943515</v>
      </c>
      <c r="H256" s="103" t="n">
        <v>25.8006748523399</v>
      </c>
    </row>
    <row r="257" ht="15" customHeight="1" s="70">
      <c r="A257" s="103" t="n">
        <v>251</v>
      </c>
      <c r="B257" s="103" t="n">
        <v>15.0711993763182</v>
      </c>
      <c r="C257" s="103" t="n">
        <v>15.748604541016</v>
      </c>
      <c r="D257" s="103" t="n">
        <v>17.0060271409585</v>
      </c>
      <c r="E257" s="103" t="n">
        <v>18.6237187964708</v>
      </c>
      <c r="F257" s="103" t="n">
        <v>20.5332238769451</v>
      </c>
      <c r="G257" s="103" t="n">
        <v>22.570825282516</v>
      </c>
      <c r="H257" s="103" t="n">
        <v>23.9699165403024</v>
      </c>
    </row>
    <row r="258" ht="15" customHeight="1" s="70">
      <c r="A258" s="103" t="n">
        <v>252</v>
      </c>
      <c r="B258" s="103" t="n">
        <v>16.6520706970522</v>
      </c>
      <c r="C258" s="103" t="n">
        <v>17.4622637094713</v>
      </c>
      <c r="D258" s="103" t="n">
        <v>18.980459648674</v>
      </c>
      <c r="E258" s="103" t="n">
        <v>20.9620029143178</v>
      </c>
      <c r="F258" s="103" t="n">
        <v>23.3426377288993</v>
      </c>
      <c r="G258" s="103" t="n">
        <v>25.9343098673336</v>
      </c>
      <c r="H258" s="103" t="n">
        <v>27.7461699635652</v>
      </c>
    </row>
    <row r="259" ht="15" customHeight="1" s="70">
      <c r="A259" s="103" t="n">
        <v>253</v>
      </c>
      <c r="B259" s="103" t="n">
        <v>13.1262123311956</v>
      </c>
      <c r="C259" s="103" t="n">
        <v>13.6594740215101</v>
      </c>
      <c r="D259" s="103" t="n">
        <v>14.6380691805341</v>
      </c>
      <c r="E259" s="103" t="n">
        <v>15.8763552321103</v>
      </c>
      <c r="F259" s="103" t="n">
        <v>17.3091702437129</v>
      </c>
      <c r="G259" s="103" t="n">
        <v>18.8045590830256</v>
      </c>
      <c r="H259" s="103" t="n">
        <v>19.8119615575341</v>
      </c>
    </row>
    <row r="260" ht="15" customHeight="1" s="70">
      <c r="A260" s="103" t="n">
        <v>254</v>
      </c>
      <c r="B260" s="103" t="n">
        <v>8.939307416028161</v>
      </c>
      <c r="C260" s="103" t="n">
        <v>9.21695073591864</v>
      </c>
      <c r="D260" s="103" t="n">
        <v>9.71421776531173</v>
      </c>
      <c r="E260" s="103" t="n">
        <v>10.3216734808322</v>
      </c>
      <c r="F260" s="103" t="n">
        <v>10.9958249162545</v>
      </c>
      <c r="G260" s="103" t="n">
        <v>11.6688697545284</v>
      </c>
      <c r="H260" s="103" t="n">
        <v>12.1058674222423</v>
      </c>
    </row>
    <row r="261" ht="15" customHeight="1" s="70">
      <c r="A261" s="103" t="n">
        <v>255</v>
      </c>
      <c r="B261" s="103" t="n">
        <v>9.764232858226769</v>
      </c>
      <c r="C261" s="103" t="n">
        <v>10.0861983402701</v>
      </c>
      <c r="D261" s="103" t="n">
        <v>10.6656783434905</v>
      </c>
      <c r="E261" s="103" t="n">
        <v>11.3783837950546</v>
      </c>
      <c r="F261" s="103" t="n">
        <v>12.1758167662084</v>
      </c>
      <c r="G261" s="103" t="n">
        <v>12.9784307957513</v>
      </c>
      <c r="H261" s="103" t="n">
        <v>13.5037984668005</v>
      </c>
    </row>
    <row r="262" ht="15" customHeight="1" s="70">
      <c r="A262" s="103" t="n"/>
      <c r="B262" s="103" t="n"/>
      <c r="C262" s="103" t="n"/>
      <c r="D262" s="103" t="n"/>
      <c r="E262" s="103" t="n"/>
      <c r="F262" s="103" t="n"/>
      <c r="G262" s="103" t="n"/>
      <c r="H262" s="103" t="n"/>
    </row>
    <row r="263" ht="15" customHeight="1" s="70">
      <c r="A263" s="103" t="n"/>
      <c r="B263" s="103" t="n"/>
      <c r="C263" s="103" t="n"/>
      <c r="D263" s="103" t="n"/>
      <c r="E263" s="103" t="n"/>
      <c r="F263" s="103" t="n"/>
      <c r="G263" s="103" t="n"/>
      <c r="H263" s="103" t="n"/>
    </row>
    <row r="264" ht="15" customHeight="1" s="70">
      <c r="A264" s="103" t="n"/>
      <c r="B264" s="103" t="n"/>
      <c r="C264" s="103" t="n"/>
      <c r="D264" s="103" t="n"/>
      <c r="E264" s="103" t="n"/>
      <c r="F264" s="103" t="n"/>
      <c r="G264" s="103" t="n"/>
      <c r="H264" s="103" t="n"/>
    </row>
  </sheetData>
  <mergeCells count="2">
    <mergeCell ref="A2:H2"/>
    <mergeCell ref="A3:H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P79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2" customWidth="1" style="69" min="1" max="1"/>
    <col width="10" customWidth="1" style="69" min="2" max="2"/>
    <col width="8" customWidth="1" style="69" min="3" max="3"/>
    <col width="22" customWidth="1" style="69" min="4" max="4"/>
    <col width="20" customWidth="1" style="69" min="5" max="5"/>
    <col width="18" customWidth="1" style="69" min="6" max="6"/>
    <col width="8" customWidth="1" style="69" min="7" max="7"/>
    <col width="17" customWidth="1" style="69" min="10" max="16"/>
  </cols>
  <sheetData>
    <row r="1" ht="17.25" customHeight="1" s="70">
      <c r="A1" s="94" t="inlineStr">
        <is>
          <t>05_monitoring — HS4 drip record</t>
        </is>
      </c>
      <c r="J1" s="104" t="inlineStr">
        <is>
          <t>PARAMETER</t>
        </is>
      </c>
      <c r="K1" s="105" t="n"/>
    </row>
    <row r="2" ht="24" customHeight="1" s="70">
      <c r="A2" s="95" t="inlineStr">
        <is>
          <t>Source: HS4_Drip_discharge.xlsx — 788 readings, 2004-03-14 to 2023-10-28, mL/min. drips_per_min = mL_min / V_DROP feeds the Fig 4 calibration.</t>
        </is>
      </c>
      <c r="J2" s="106" t="inlineStr">
        <is>
          <t>V_DROP (mL per drop)</t>
        </is>
      </c>
      <c r="K2" s="107" t="n">
        <v>0.14</v>
      </c>
    </row>
    <row r="3" ht="15" customHeight="1" s="70">
      <c r="J3" s="106" t="inlineStr">
        <is>
          <t>source</t>
        </is>
      </c>
      <c r="K3" s="108" t="inlineStr">
        <is>
          <t>build_onestep_dense.py line 28</t>
        </is>
      </c>
    </row>
    <row r="4" ht="24" customHeight="1" s="70">
      <c r="A4" s="96" t="inlineStr">
        <is>
          <t>mu calibration target (2026-09-17): 16.66 drips/min = mean of the 2004-2023 annual baseflow medians (05b_calibration), V_DROP 0.14 mL. The earlier 15.09 target equalled mean discharge / 0.1766 mL (an inconsistent drop volume) and is superseded.</t>
        </is>
      </c>
    </row>
    <row r="5" ht="15" customHeight="1" s="70"/>
    <row r="6" ht="15" customHeight="1" s="70">
      <c r="J6" s="101" t="n"/>
    </row>
    <row r="7" ht="21.75" customHeight="1" s="70">
      <c r="A7" s="97" t="inlineStr">
        <is>
          <t>date</t>
        </is>
      </c>
      <c r="B7" s="97" t="inlineStr">
        <is>
          <t>mL_min</t>
        </is>
      </c>
      <c r="C7" s="97" t="inlineStr">
        <is>
          <t>year</t>
        </is>
      </c>
      <c r="D7" s="97" t="inlineStr">
        <is>
          <t>drips_per_min_from_master</t>
        </is>
      </c>
      <c r="E7" s="97" t="inlineStr">
        <is>
          <t>counted_drips_per_min</t>
        </is>
      </c>
      <c r="F7" s="97" t="inlineStr">
        <is>
          <t>implied_V_DROP_mL</t>
        </is>
      </c>
      <c r="G7" s="97" t="inlineStr">
        <is>
          <t>month</t>
        </is>
      </c>
    </row>
    <row r="8" ht="15" customHeight="1" s="70">
      <c r="A8" s="109" t="n">
        <v>38060</v>
      </c>
      <c r="B8" s="110" t="n">
        <v>2.55</v>
      </c>
      <c r="C8" s="111">
        <f>YEAR(A8)</f>
        <v/>
      </c>
      <c r="D8" s="112">
        <f>B8/$K$2</f>
        <v/>
      </c>
      <c r="G8" s="111">
        <f>MONTH(A8)</f>
        <v/>
      </c>
    </row>
    <row r="9" ht="15" customHeight="1" s="70">
      <c r="A9" s="109" t="n">
        <v>38087</v>
      </c>
      <c r="B9" s="110" t="n">
        <v>2.1</v>
      </c>
      <c r="C9" s="111">
        <f>YEAR(A9)</f>
        <v/>
      </c>
      <c r="D9" s="112">
        <f>B9/$K$2</f>
        <v/>
      </c>
      <c r="G9" s="111">
        <f>MONTH(A9)</f>
        <v/>
      </c>
    </row>
    <row r="10" ht="15" customHeight="1" s="70">
      <c r="A10" s="109" t="n">
        <v>38097</v>
      </c>
      <c r="B10" s="110" t="n">
        <v>2.1</v>
      </c>
      <c r="C10" s="111">
        <f>YEAR(A10)</f>
        <v/>
      </c>
      <c r="D10" s="112">
        <f>B10/$K$2</f>
        <v/>
      </c>
      <c r="G10" s="111">
        <f>MONTH(A10)</f>
        <v/>
      </c>
    </row>
    <row r="11" ht="15" customHeight="1" s="70">
      <c r="A11" s="109" t="n">
        <v>38107</v>
      </c>
      <c r="B11" s="110" t="n">
        <v>2.25</v>
      </c>
      <c r="C11" s="111">
        <f>YEAR(A11)</f>
        <v/>
      </c>
      <c r="D11" s="112">
        <f>B11/$K$2</f>
        <v/>
      </c>
      <c r="G11" s="111">
        <f>MONTH(A11)</f>
        <v/>
      </c>
    </row>
    <row r="12" ht="15" customHeight="1" s="70">
      <c r="A12" s="109" t="n">
        <v>38116</v>
      </c>
      <c r="B12" s="110" t="n">
        <v>2.25</v>
      </c>
      <c r="C12" s="111">
        <f>YEAR(A12)</f>
        <v/>
      </c>
      <c r="D12" s="112">
        <f>B12/$K$2</f>
        <v/>
      </c>
      <c r="G12" s="111">
        <f>MONTH(A12)</f>
        <v/>
      </c>
    </row>
    <row r="13" ht="15" customHeight="1" s="70">
      <c r="A13" s="109" t="n">
        <v>38126</v>
      </c>
      <c r="B13" s="110" t="n">
        <v>2.25</v>
      </c>
      <c r="C13" s="111">
        <f>YEAR(A13)</f>
        <v/>
      </c>
      <c r="D13" s="112">
        <f>B13/$K$2</f>
        <v/>
      </c>
      <c r="G13" s="111">
        <f>MONTH(A13)</f>
        <v/>
      </c>
    </row>
    <row r="14" ht="15" customHeight="1" s="70">
      <c r="A14" s="109" t="n">
        <v>38139</v>
      </c>
      <c r="B14" s="110" t="n">
        <v>2.25</v>
      </c>
      <c r="C14" s="111">
        <f>YEAR(A14)</f>
        <v/>
      </c>
      <c r="D14" s="112">
        <f>B14/$K$2</f>
        <v/>
      </c>
      <c r="G14" s="111">
        <f>MONTH(A14)</f>
        <v/>
      </c>
    </row>
    <row r="15" ht="15" customHeight="1" s="70">
      <c r="A15" s="109" t="n">
        <v>38148</v>
      </c>
      <c r="B15" s="110" t="n">
        <v>2.25</v>
      </c>
      <c r="C15" s="111">
        <f>YEAR(A15)</f>
        <v/>
      </c>
      <c r="D15" s="112">
        <f>B15/$K$2</f>
        <v/>
      </c>
      <c r="G15" s="111">
        <f>MONTH(A15)</f>
        <v/>
      </c>
    </row>
    <row r="16" ht="15" customHeight="1" s="70">
      <c r="A16" s="109" t="n">
        <v>38159</v>
      </c>
      <c r="B16" s="110" t="n">
        <v>3</v>
      </c>
      <c r="C16" s="111">
        <f>YEAR(A16)</f>
        <v/>
      </c>
      <c r="D16" s="112">
        <f>B16/$K$2</f>
        <v/>
      </c>
      <c r="G16" s="111">
        <f>MONTH(A16)</f>
        <v/>
      </c>
    </row>
    <row r="17" ht="15" customHeight="1" s="70">
      <c r="A17" s="109" t="n">
        <v>38168</v>
      </c>
      <c r="B17" s="110" t="n">
        <v>6.3</v>
      </c>
      <c r="C17" s="111">
        <f>YEAR(A17)</f>
        <v/>
      </c>
      <c r="D17" s="112">
        <f>B17/$K$2</f>
        <v/>
      </c>
      <c r="G17" s="111">
        <f>MONTH(A17)</f>
        <v/>
      </c>
    </row>
    <row r="18" ht="15" customHeight="1" s="70">
      <c r="A18" s="109" t="n">
        <v>38177</v>
      </c>
      <c r="B18" s="110" t="n">
        <v>4.65</v>
      </c>
      <c r="C18" s="111">
        <f>YEAR(A18)</f>
        <v/>
      </c>
      <c r="D18" s="112">
        <f>B18/$K$2</f>
        <v/>
      </c>
      <c r="G18" s="111">
        <f>MONTH(A18)</f>
        <v/>
      </c>
    </row>
    <row r="19" ht="15" customHeight="1" s="70">
      <c r="A19" s="109" t="n">
        <v>38179</v>
      </c>
      <c r="B19" s="110" t="n">
        <v>5.1</v>
      </c>
      <c r="C19" s="111">
        <f>YEAR(A19)</f>
        <v/>
      </c>
      <c r="D19" s="112">
        <f>B19/$K$2</f>
        <v/>
      </c>
      <c r="G19" s="111">
        <f>MONTH(A19)</f>
        <v/>
      </c>
    </row>
    <row r="20" ht="15" customHeight="1" s="70">
      <c r="A20" s="109" t="n">
        <v>38189</v>
      </c>
      <c r="B20" s="110" t="n">
        <v>5.25</v>
      </c>
      <c r="C20" s="111">
        <f>YEAR(A20)</f>
        <v/>
      </c>
      <c r="D20" s="112">
        <f>B20/$K$2</f>
        <v/>
      </c>
      <c r="G20" s="111">
        <f>MONTH(A20)</f>
        <v/>
      </c>
    </row>
    <row r="21" ht="15" customHeight="1" s="70">
      <c r="A21" s="109" t="n">
        <v>38201</v>
      </c>
      <c r="B21" s="110" t="n">
        <v>5.55</v>
      </c>
      <c r="C21" s="111">
        <f>YEAR(A21)</f>
        <v/>
      </c>
      <c r="D21" s="112">
        <f>B21/$K$2</f>
        <v/>
      </c>
      <c r="G21" s="111">
        <f>MONTH(A21)</f>
        <v/>
      </c>
    </row>
    <row r="22" ht="15" customHeight="1" s="70">
      <c r="A22" s="109" t="n">
        <v>38204</v>
      </c>
      <c r="B22" s="110" t="n">
        <v>5.25</v>
      </c>
      <c r="C22" s="111">
        <f>YEAR(A22)</f>
        <v/>
      </c>
      <c r="D22" s="112">
        <f>B22/$K$2</f>
        <v/>
      </c>
      <c r="G22" s="111">
        <f>MONTH(A22)</f>
        <v/>
      </c>
    </row>
    <row r="23" ht="15" customHeight="1" s="70">
      <c r="A23" s="109" t="n">
        <v>38210</v>
      </c>
      <c r="B23" s="110" t="n">
        <v>5.25</v>
      </c>
      <c r="C23" s="111">
        <f>YEAR(A23)</f>
        <v/>
      </c>
      <c r="D23" s="112">
        <f>B23/$K$2</f>
        <v/>
      </c>
      <c r="G23" s="111">
        <f>MONTH(A23)</f>
        <v/>
      </c>
    </row>
    <row r="24" ht="15" customHeight="1" s="70">
      <c r="A24" s="109" t="n">
        <v>38219</v>
      </c>
      <c r="B24" s="110" t="n">
        <v>3.3</v>
      </c>
      <c r="C24" s="111">
        <f>YEAR(A24)</f>
        <v/>
      </c>
      <c r="D24" s="112">
        <f>B24/$K$2</f>
        <v/>
      </c>
      <c r="G24" s="111">
        <f>MONTH(A24)</f>
        <v/>
      </c>
    </row>
    <row r="25" ht="15" customHeight="1" s="70">
      <c r="A25" s="109" t="n">
        <v>38230</v>
      </c>
      <c r="B25" s="110" t="n">
        <v>4.5</v>
      </c>
      <c r="C25" s="111">
        <f>YEAR(A25)</f>
        <v/>
      </c>
      <c r="D25" s="112">
        <f>B25/$K$2</f>
        <v/>
      </c>
      <c r="G25" s="111">
        <f>MONTH(A25)</f>
        <v/>
      </c>
    </row>
    <row r="26" ht="15" customHeight="1" s="70">
      <c r="A26" s="109" t="n">
        <v>38240</v>
      </c>
      <c r="B26" s="110" t="n">
        <v>4.35</v>
      </c>
      <c r="C26" s="111">
        <f>YEAR(A26)</f>
        <v/>
      </c>
      <c r="D26" s="112">
        <f>B26/$K$2</f>
        <v/>
      </c>
      <c r="G26" s="111">
        <f>MONTH(A26)</f>
        <v/>
      </c>
    </row>
    <row r="27" ht="15" customHeight="1" s="70">
      <c r="A27" s="109" t="n">
        <v>38247</v>
      </c>
      <c r="B27" s="110" t="n">
        <v>4.05</v>
      </c>
      <c r="C27" s="111">
        <f>YEAR(A27)</f>
        <v/>
      </c>
      <c r="D27" s="112">
        <f>B27/$K$2</f>
        <v/>
      </c>
      <c r="G27" s="111">
        <f>MONTH(A27)</f>
        <v/>
      </c>
    </row>
    <row r="28" ht="15" customHeight="1" s="70">
      <c r="A28" s="109" t="n">
        <v>38250</v>
      </c>
      <c r="B28" s="110" t="n">
        <v>3.45</v>
      </c>
      <c r="C28" s="111">
        <f>YEAR(A28)</f>
        <v/>
      </c>
      <c r="D28" s="112">
        <f>B28/$K$2</f>
        <v/>
      </c>
      <c r="G28" s="111">
        <f>MONTH(A28)</f>
        <v/>
      </c>
    </row>
    <row r="29" ht="15" customHeight="1" s="70">
      <c r="A29" s="109" t="n">
        <v>38260</v>
      </c>
      <c r="B29" s="110" t="n">
        <v>3</v>
      </c>
      <c r="C29" s="111">
        <f>YEAR(A29)</f>
        <v/>
      </c>
      <c r="D29" s="112">
        <f>B29/$K$2</f>
        <v/>
      </c>
      <c r="G29" s="111">
        <f>MONTH(A29)</f>
        <v/>
      </c>
    </row>
    <row r="30" ht="15" customHeight="1" s="70">
      <c r="A30" s="109" t="n">
        <v>38271</v>
      </c>
      <c r="B30" s="110" t="n">
        <v>2.85</v>
      </c>
      <c r="C30" s="111">
        <f>YEAR(A30)</f>
        <v/>
      </c>
      <c r="D30" s="112">
        <f>B30/$K$2</f>
        <v/>
      </c>
      <c r="G30" s="111">
        <f>MONTH(A30)</f>
        <v/>
      </c>
    </row>
    <row r="31" ht="15" customHeight="1" s="70">
      <c r="A31" s="109" t="n">
        <v>38280</v>
      </c>
      <c r="B31" s="110" t="n">
        <v>2.85</v>
      </c>
      <c r="C31" s="111">
        <f>YEAR(A31)</f>
        <v/>
      </c>
      <c r="D31" s="112">
        <f>B31/$K$2</f>
        <v/>
      </c>
      <c r="G31" s="111">
        <f>MONTH(A31)</f>
        <v/>
      </c>
    </row>
    <row r="32" ht="15" customHeight="1" s="70">
      <c r="A32" s="109" t="n">
        <v>38283</v>
      </c>
      <c r="B32" s="110" t="n">
        <v>2.55</v>
      </c>
      <c r="C32" s="111">
        <f>YEAR(A32)</f>
        <v/>
      </c>
      <c r="D32" s="112">
        <f>B32/$K$2</f>
        <v/>
      </c>
      <c r="G32" s="111">
        <f>MONTH(A32)</f>
        <v/>
      </c>
    </row>
    <row r="33" ht="15" customHeight="1" s="70">
      <c r="A33" s="109" t="n">
        <v>38290</v>
      </c>
      <c r="B33" s="110" t="n">
        <v>2.7</v>
      </c>
      <c r="C33" s="111">
        <f>YEAR(A33)</f>
        <v/>
      </c>
      <c r="D33" s="112">
        <f>B33/$K$2</f>
        <v/>
      </c>
      <c r="G33" s="111">
        <f>MONTH(A33)</f>
        <v/>
      </c>
    </row>
    <row r="34" ht="15" customHeight="1" s="70">
      <c r="A34" s="109" t="n">
        <v>38302</v>
      </c>
      <c r="B34" s="110" t="n">
        <v>2.7</v>
      </c>
      <c r="C34" s="111">
        <f>YEAR(A34)</f>
        <v/>
      </c>
      <c r="D34" s="112">
        <f>B34/$K$2</f>
        <v/>
      </c>
      <c r="G34" s="111">
        <f>MONTH(A34)</f>
        <v/>
      </c>
    </row>
    <row r="35" ht="15" customHeight="1" s="70">
      <c r="A35" s="109" t="n">
        <v>38311</v>
      </c>
      <c r="B35" s="110" t="n">
        <v>2.7</v>
      </c>
      <c r="C35" s="111">
        <f>YEAR(A35)</f>
        <v/>
      </c>
      <c r="D35" s="112">
        <f>B35/$K$2</f>
        <v/>
      </c>
      <c r="G35" s="111">
        <f>MONTH(A35)</f>
        <v/>
      </c>
    </row>
    <row r="36" ht="15" customHeight="1" s="70">
      <c r="A36" s="109" t="n">
        <v>38317</v>
      </c>
      <c r="B36" s="110" t="n">
        <v>2.55</v>
      </c>
      <c r="C36" s="111">
        <f>YEAR(A36)</f>
        <v/>
      </c>
      <c r="D36" s="112">
        <f>B36/$K$2</f>
        <v/>
      </c>
      <c r="G36" s="111">
        <f>MONTH(A36)</f>
        <v/>
      </c>
    </row>
    <row r="37" ht="15" customHeight="1" s="70">
      <c r="A37" s="109" t="n">
        <v>38322</v>
      </c>
      <c r="B37" s="110" t="n">
        <v>2.7</v>
      </c>
      <c r="C37" s="111">
        <f>YEAR(A37)</f>
        <v/>
      </c>
      <c r="D37" s="112">
        <f>B37/$K$2</f>
        <v/>
      </c>
      <c r="G37" s="111">
        <f>MONTH(A37)</f>
        <v/>
      </c>
    </row>
    <row r="38" ht="15" customHeight="1" s="70">
      <c r="A38" s="109" t="n">
        <v>38331</v>
      </c>
      <c r="B38" s="110" t="n">
        <v>2.55</v>
      </c>
      <c r="C38" s="111">
        <f>YEAR(A38)</f>
        <v/>
      </c>
      <c r="D38" s="112">
        <f>B38/$K$2</f>
        <v/>
      </c>
      <c r="G38" s="111">
        <f>MONTH(A38)</f>
        <v/>
      </c>
    </row>
    <row r="39" ht="15" customHeight="1" s="70">
      <c r="A39" s="109" t="n">
        <v>38340</v>
      </c>
      <c r="B39" s="110" t="n">
        <v>2.55</v>
      </c>
      <c r="C39" s="111">
        <f>YEAR(A39)</f>
        <v/>
      </c>
      <c r="D39" s="112">
        <f>B39/$K$2</f>
        <v/>
      </c>
      <c r="G39" s="111">
        <f>MONTH(A39)</f>
        <v/>
      </c>
    </row>
    <row r="40" ht="15" customHeight="1" s="70">
      <c r="A40" s="109" t="n">
        <v>38351</v>
      </c>
      <c r="B40" s="110" t="n">
        <v>2.55</v>
      </c>
      <c r="C40" s="111">
        <f>YEAR(A40)</f>
        <v/>
      </c>
      <c r="D40" s="112">
        <f>B40/$K$2</f>
        <v/>
      </c>
      <c r="G40" s="111">
        <f>MONTH(A40)</f>
        <v/>
      </c>
    </row>
    <row r="41" ht="15" customHeight="1" s="70">
      <c r="A41" s="109" t="n">
        <v>38362</v>
      </c>
      <c r="B41" s="110" t="n">
        <v>2.7</v>
      </c>
      <c r="C41" s="111">
        <f>YEAR(A41)</f>
        <v/>
      </c>
      <c r="D41" s="112">
        <f>B41/$K$2</f>
        <v/>
      </c>
      <c r="G41" s="111">
        <f>MONTH(A41)</f>
        <v/>
      </c>
    </row>
    <row r="42" ht="15" customHeight="1" s="70">
      <c r="A42" s="109" t="n">
        <v>38368</v>
      </c>
      <c r="B42" s="110" t="n">
        <v>2.7</v>
      </c>
      <c r="C42" s="111">
        <f>YEAR(A42)</f>
        <v/>
      </c>
      <c r="D42" s="112">
        <f>B42/$K$2</f>
        <v/>
      </c>
      <c r="G42" s="111">
        <f>MONTH(A42)</f>
        <v/>
      </c>
    </row>
    <row r="43" ht="15" customHeight="1" s="70">
      <c r="A43" s="109" t="n">
        <v>38382</v>
      </c>
      <c r="B43" s="110" t="n">
        <v>2.55</v>
      </c>
      <c r="C43" s="111">
        <f>YEAR(A43)</f>
        <v/>
      </c>
      <c r="D43" s="112">
        <f>B43/$K$2</f>
        <v/>
      </c>
      <c r="G43" s="111">
        <f>MONTH(A43)</f>
        <v/>
      </c>
    </row>
    <row r="44" ht="15" customHeight="1" s="70">
      <c r="A44" s="109" t="n">
        <v>38392</v>
      </c>
      <c r="B44" s="110" t="n">
        <v>2.4</v>
      </c>
      <c r="C44" s="111">
        <f>YEAR(A44)</f>
        <v/>
      </c>
      <c r="D44" s="112">
        <f>B44/$K$2</f>
        <v/>
      </c>
      <c r="G44" s="111">
        <f>MONTH(A44)</f>
        <v/>
      </c>
    </row>
    <row r="45" ht="15" customHeight="1" s="70">
      <c r="A45" s="109" t="n">
        <v>38403</v>
      </c>
      <c r="B45" s="110" t="n">
        <v>2.55</v>
      </c>
      <c r="C45" s="111">
        <f>YEAR(A45)</f>
        <v/>
      </c>
      <c r="D45" s="112">
        <f>B45/$K$2</f>
        <v/>
      </c>
      <c r="G45" s="111">
        <f>MONTH(A45)</f>
        <v/>
      </c>
    </row>
    <row r="46" ht="15" customHeight="1" s="70">
      <c r="A46" s="109" t="n">
        <v>38410</v>
      </c>
      <c r="B46" s="110" t="n">
        <v>2.4</v>
      </c>
      <c r="C46" s="111">
        <f>YEAR(A46)</f>
        <v/>
      </c>
      <c r="D46" s="112">
        <f>B46/$K$2</f>
        <v/>
      </c>
      <c r="E46" s="103" t="n">
        <v>16.5</v>
      </c>
      <c r="F46" s="112">
        <f>IF(E46="","",B46/E46)</f>
        <v/>
      </c>
      <c r="G46" s="111">
        <f>MONTH(A46)</f>
        <v/>
      </c>
    </row>
    <row r="47" ht="15" customHeight="1" s="70">
      <c r="A47" s="109" t="n">
        <v>38420</v>
      </c>
      <c r="B47" s="110" t="n">
        <v>2.4</v>
      </c>
      <c r="C47" s="111">
        <f>YEAR(A47)</f>
        <v/>
      </c>
      <c r="D47" s="112">
        <f>B47/$K$2</f>
        <v/>
      </c>
      <c r="G47" s="111">
        <f>MONTH(A47)</f>
        <v/>
      </c>
    </row>
    <row r="48" ht="15" customHeight="1" s="70">
      <c r="A48" s="109" t="n">
        <v>38432</v>
      </c>
      <c r="B48" s="110" t="n">
        <v>2.4</v>
      </c>
      <c r="C48" s="111">
        <f>YEAR(A48)</f>
        <v/>
      </c>
      <c r="D48" s="112">
        <f>B48/$K$2</f>
        <v/>
      </c>
      <c r="G48" s="111">
        <f>MONTH(A48)</f>
        <v/>
      </c>
    </row>
    <row r="49" ht="15" customHeight="1" s="70">
      <c r="A49" s="109" t="n">
        <v>38441</v>
      </c>
      <c r="B49" s="110" t="n">
        <v>2.25</v>
      </c>
      <c r="C49" s="111">
        <f>YEAR(A49)</f>
        <v/>
      </c>
      <c r="D49" s="112">
        <f>B49/$K$2</f>
        <v/>
      </c>
      <c r="G49" s="111">
        <f>MONTH(A49)</f>
        <v/>
      </c>
    </row>
    <row r="50" ht="15" customHeight="1" s="70">
      <c r="A50" s="109" t="n">
        <v>38451</v>
      </c>
      <c r="B50" s="110" t="n">
        <v>2.25</v>
      </c>
      <c r="C50" s="111">
        <f>YEAR(A50)</f>
        <v/>
      </c>
      <c r="D50" s="112">
        <f>B50/$K$2</f>
        <v/>
      </c>
      <c r="G50" s="111">
        <f>MONTH(A50)</f>
        <v/>
      </c>
    </row>
    <row r="51" ht="15" customHeight="1" s="70">
      <c r="A51" s="109" t="n">
        <v>38461</v>
      </c>
      <c r="B51" s="110" t="n">
        <v>2.25</v>
      </c>
      <c r="C51" s="111">
        <f>YEAR(A51)</f>
        <v/>
      </c>
      <c r="D51" s="112">
        <f>B51/$K$2</f>
        <v/>
      </c>
      <c r="G51" s="111">
        <f>MONTH(A51)</f>
        <v/>
      </c>
    </row>
    <row r="52" ht="15" customHeight="1" s="70">
      <c r="A52" s="109" t="n">
        <v>38468</v>
      </c>
      <c r="B52" s="110" t="n">
        <v>2.1</v>
      </c>
      <c r="C52" s="111">
        <f>YEAR(A52)</f>
        <v/>
      </c>
      <c r="D52" s="112">
        <f>B52/$K$2</f>
        <v/>
      </c>
      <c r="E52" s="103" t="n">
        <v>15.2857142857143</v>
      </c>
      <c r="F52" s="112">
        <f>IF(E52="","",B52/E52)</f>
        <v/>
      </c>
      <c r="G52" s="111">
        <f>MONTH(A52)</f>
        <v/>
      </c>
    </row>
    <row r="53" ht="15" customHeight="1" s="70">
      <c r="A53" s="109" t="n">
        <v>38473</v>
      </c>
      <c r="B53" s="110" t="n">
        <v>2.25</v>
      </c>
      <c r="C53" s="111">
        <f>YEAR(A53)</f>
        <v/>
      </c>
      <c r="D53" s="112">
        <f>B53/$K$2</f>
        <v/>
      </c>
      <c r="G53" s="111">
        <f>MONTH(A53)</f>
        <v/>
      </c>
    </row>
    <row r="54" ht="15" customHeight="1" s="70">
      <c r="A54" s="109" t="n">
        <v>38481</v>
      </c>
      <c r="B54" s="110" t="n">
        <v>2.25</v>
      </c>
      <c r="C54" s="111">
        <f>YEAR(A54)</f>
        <v/>
      </c>
      <c r="D54" s="112">
        <f>B54/$K$2</f>
        <v/>
      </c>
      <c r="G54" s="111">
        <f>MONTH(A54)</f>
        <v/>
      </c>
    </row>
    <row r="55" ht="15" customHeight="1" s="70">
      <c r="A55" s="109" t="n">
        <v>38492</v>
      </c>
      <c r="B55" s="110" t="n">
        <v>2.25</v>
      </c>
      <c r="C55" s="111">
        <f>YEAR(A55)</f>
        <v/>
      </c>
      <c r="D55" s="112">
        <f>B55/$K$2</f>
        <v/>
      </c>
      <c r="G55" s="111">
        <f>MONTH(A55)</f>
        <v/>
      </c>
    </row>
    <row r="56" ht="15" customHeight="1" s="70">
      <c r="A56" s="109" t="n">
        <v>38505</v>
      </c>
      <c r="B56" s="110" t="n">
        <v>2.4</v>
      </c>
      <c r="C56" s="111">
        <f>YEAR(A56)</f>
        <v/>
      </c>
      <c r="D56" s="112">
        <f>B56/$K$2</f>
        <v/>
      </c>
      <c r="G56" s="111">
        <f>MONTH(A56)</f>
        <v/>
      </c>
    </row>
    <row r="57" ht="15" customHeight="1" s="70">
      <c r="A57" s="109" t="n">
        <v>38508</v>
      </c>
      <c r="B57" s="110" t="n">
        <v>2.25</v>
      </c>
      <c r="C57" s="111">
        <f>YEAR(A57)</f>
        <v/>
      </c>
      <c r="D57" s="112">
        <f>B57/$K$2</f>
        <v/>
      </c>
      <c r="E57" s="103" t="n">
        <v>15</v>
      </c>
      <c r="F57" s="112">
        <f>IF(E57="","",B57/E57)</f>
        <v/>
      </c>
      <c r="G57" s="111">
        <f>MONTH(A57)</f>
        <v/>
      </c>
    </row>
    <row r="58" ht="15" customHeight="1" s="70">
      <c r="A58" s="109" t="n">
        <v>38515</v>
      </c>
      <c r="B58" s="110" t="n">
        <v>3</v>
      </c>
      <c r="C58" s="111">
        <f>YEAR(A58)</f>
        <v/>
      </c>
      <c r="D58" s="112">
        <f>B58/$K$2</f>
        <v/>
      </c>
      <c r="G58" s="111">
        <f>MONTH(A58)</f>
        <v/>
      </c>
    </row>
    <row r="59" ht="15" customHeight="1" s="70">
      <c r="A59" s="109" t="n">
        <v>38523</v>
      </c>
      <c r="B59" s="110" t="n">
        <v>5.55</v>
      </c>
      <c r="C59" s="111">
        <f>YEAR(A59)</f>
        <v/>
      </c>
      <c r="D59" s="112">
        <f>B59/$K$2</f>
        <v/>
      </c>
      <c r="G59" s="111">
        <f>MONTH(A59)</f>
        <v/>
      </c>
    </row>
    <row r="60" ht="15" customHeight="1" s="70">
      <c r="A60" s="109" t="n">
        <v>38533</v>
      </c>
      <c r="B60" s="110" t="n">
        <v>5.55</v>
      </c>
      <c r="C60" s="111">
        <f>YEAR(A60)</f>
        <v/>
      </c>
      <c r="D60" s="112">
        <f>B60/$K$2</f>
        <v/>
      </c>
      <c r="G60" s="111">
        <f>MONTH(A60)</f>
        <v/>
      </c>
    </row>
    <row r="61" ht="15" customHeight="1" s="70">
      <c r="A61" s="109" t="n">
        <v>38543</v>
      </c>
      <c r="B61" s="110" t="n">
        <v>4.35</v>
      </c>
      <c r="C61" s="111">
        <f>YEAR(A61)</f>
        <v/>
      </c>
      <c r="D61" s="112">
        <f>B61/$K$2</f>
        <v/>
      </c>
      <c r="G61" s="111">
        <f>MONTH(A61)</f>
        <v/>
      </c>
    </row>
    <row r="62" ht="15" customHeight="1" s="70">
      <c r="A62" s="109" t="n">
        <v>38545</v>
      </c>
      <c r="B62" s="110" t="n">
        <v>4.65</v>
      </c>
      <c r="C62" s="111">
        <f>YEAR(A62)</f>
        <v/>
      </c>
      <c r="D62" s="112">
        <f>B62/$K$2</f>
        <v/>
      </c>
      <c r="E62" s="103" t="n">
        <v>28.1666666666667</v>
      </c>
      <c r="F62" s="112">
        <f>IF(E62="","",B62/E62)</f>
        <v/>
      </c>
      <c r="G62" s="111">
        <f>MONTH(A62)</f>
        <v/>
      </c>
    </row>
    <row r="63" ht="15" customHeight="1" s="70">
      <c r="A63" s="109" t="n">
        <v>38553</v>
      </c>
      <c r="B63" s="110" t="n">
        <v>5.55</v>
      </c>
      <c r="C63" s="111">
        <f>YEAR(A63)</f>
        <v/>
      </c>
      <c r="D63" s="112">
        <f>B63/$K$2</f>
        <v/>
      </c>
      <c r="G63" s="111">
        <f>MONTH(A63)</f>
        <v/>
      </c>
    </row>
    <row r="64" ht="15" customHeight="1" s="70">
      <c r="A64" s="109" t="n">
        <v>38563</v>
      </c>
      <c r="B64" s="110" t="n">
        <v>5.85</v>
      </c>
      <c r="C64" s="111">
        <f>YEAR(A64)</f>
        <v/>
      </c>
      <c r="D64" s="112">
        <f>B64/$K$2</f>
        <v/>
      </c>
      <c r="G64" s="111">
        <f>MONTH(A64)</f>
        <v/>
      </c>
    </row>
    <row r="65" ht="15" customHeight="1" s="70">
      <c r="A65" s="109" t="n">
        <v>38571</v>
      </c>
      <c r="B65" s="110" t="n">
        <v>5.25</v>
      </c>
      <c r="C65" s="111">
        <f>YEAR(A65)</f>
        <v/>
      </c>
      <c r="D65" s="112">
        <f>B65/$K$2</f>
        <v/>
      </c>
      <c r="E65" s="103" t="n">
        <v>35.5</v>
      </c>
      <c r="F65" s="112">
        <f>IF(E65="","",B65/E65)</f>
        <v/>
      </c>
      <c r="G65" s="111">
        <f>MONTH(A65)</f>
        <v/>
      </c>
    </row>
    <row r="66" ht="15" customHeight="1" s="70">
      <c r="A66" s="109" t="n">
        <v>38574</v>
      </c>
      <c r="B66" s="110" t="n">
        <v>4.65</v>
      </c>
      <c r="C66" s="111">
        <f>YEAR(A66)</f>
        <v/>
      </c>
      <c r="D66" s="112">
        <f>B66/$K$2</f>
        <v/>
      </c>
      <c r="G66" s="111">
        <f>MONTH(A66)</f>
        <v/>
      </c>
    </row>
    <row r="67" ht="15" customHeight="1" s="70">
      <c r="A67" s="109" t="n">
        <v>38584</v>
      </c>
      <c r="B67" s="110" t="n">
        <v>4.05</v>
      </c>
      <c r="C67" s="111">
        <f>YEAR(A67)</f>
        <v/>
      </c>
      <c r="D67" s="112">
        <f>B67/$K$2</f>
        <v/>
      </c>
      <c r="G67" s="111">
        <f>MONTH(A67)</f>
        <v/>
      </c>
    </row>
    <row r="68" ht="15" customHeight="1" s="70">
      <c r="A68" s="109" t="n">
        <v>38597</v>
      </c>
      <c r="B68" s="110" t="n">
        <v>4.5</v>
      </c>
      <c r="C68" s="111">
        <f>YEAR(A68)</f>
        <v/>
      </c>
      <c r="D68" s="112">
        <f>B68/$K$2</f>
        <v/>
      </c>
      <c r="G68" s="111">
        <f>MONTH(A68)</f>
        <v/>
      </c>
    </row>
    <row r="69" ht="15" customHeight="1" s="70">
      <c r="A69" s="109" t="n">
        <v>38606</v>
      </c>
      <c r="B69" s="110" t="n">
        <v>3.15</v>
      </c>
      <c r="C69" s="111">
        <f>YEAR(A69)</f>
        <v/>
      </c>
      <c r="D69" s="112">
        <f>B69/$K$2</f>
        <v/>
      </c>
      <c r="G69" s="111">
        <f>MONTH(A69)</f>
        <v/>
      </c>
    </row>
    <row r="70" ht="15" customHeight="1" s="70">
      <c r="A70" s="109" t="n">
        <v>38612</v>
      </c>
      <c r="B70" s="110" t="n">
        <v>3.3</v>
      </c>
      <c r="C70" s="111">
        <f>YEAR(A70)</f>
        <v/>
      </c>
      <c r="D70" s="112">
        <f>B70/$K$2</f>
        <v/>
      </c>
      <c r="E70" s="103" t="n">
        <v>27.6666666666667</v>
      </c>
      <c r="F70" s="112">
        <f>IF(E70="","",B70/E70)</f>
        <v/>
      </c>
      <c r="G70" s="111">
        <f>MONTH(A70)</f>
        <v/>
      </c>
    </row>
    <row r="71" ht="15" customHeight="1" s="70">
      <c r="A71" s="109" t="n">
        <v>38625</v>
      </c>
      <c r="B71" s="110" t="n">
        <v>3.15</v>
      </c>
      <c r="C71" s="111">
        <f>YEAR(A71)</f>
        <v/>
      </c>
      <c r="D71" s="112">
        <f>B71/$K$2</f>
        <v/>
      </c>
      <c r="G71" s="111">
        <f>MONTH(A71)</f>
        <v/>
      </c>
    </row>
    <row r="72" ht="15" customHeight="1" s="70">
      <c r="A72" s="109" t="n">
        <v>38636</v>
      </c>
      <c r="B72" s="110" t="n">
        <v>2.7</v>
      </c>
      <c r="C72" s="111">
        <f>YEAR(A72)</f>
        <v/>
      </c>
      <c r="D72" s="112">
        <f>B72/$K$2</f>
        <v/>
      </c>
      <c r="G72" s="111">
        <f>MONTH(A72)</f>
        <v/>
      </c>
    </row>
    <row r="73" ht="15" customHeight="1" s="70">
      <c r="A73" s="109" t="n">
        <v>38644</v>
      </c>
      <c r="B73" s="110" t="n">
        <v>2.55</v>
      </c>
      <c r="C73" s="111">
        <f>YEAR(A73)</f>
        <v/>
      </c>
      <c r="D73" s="112">
        <f>B73/$K$2</f>
        <v/>
      </c>
      <c r="G73" s="111">
        <f>MONTH(A73)</f>
        <v/>
      </c>
    </row>
    <row r="74" ht="15" customHeight="1" s="70">
      <c r="A74" s="109" t="n">
        <v>38648</v>
      </c>
      <c r="B74" s="110" t="n">
        <v>2.55</v>
      </c>
      <c r="C74" s="111">
        <f>YEAR(A74)</f>
        <v/>
      </c>
      <c r="D74" s="112">
        <f>B74/$K$2</f>
        <v/>
      </c>
      <c r="E74" s="103" t="n">
        <v>19</v>
      </c>
      <c r="F74" s="112">
        <f>IF(E74="","",B74/E74)</f>
        <v/>
      </c>
      <c r="G74" s="111">
        <f>MONTH(A74)</f>
        <v/>
      </c>
    </row>
    <row r="75" ht="15" customHeight="1" s="70">
      <c r="A75" s="109" t="n">
        <v>38657</v>
      </c>
      <c r="B75" s="110" t="n">
        <v>2.55</v>
      </c>
      <c r="C75" s="111">
        <f>YEAR(A75)</f>
        <v/>
      </c>
      <c r="D75" s="112">
        <f>B75/$K$2</f>
        <v/>
      </c>
      <c r="G75" s="111">
        <f>MONTH(A75)</f>
        <v/>
      </c>
    </row>
    <row r="76" ht="15" customHeight="1" s="70">
      <c r="A76" s="109" t="n">
        <v>38666</v>
      </c>
      <c r="B76" s="110" t="n">
        <v>2.7</v>
      </c>
      <c r="C76" s="111">
        <f>YEAR(A76)</f>
        <v/>
      </c>
      <c r="D76" s="112">
        <f>B76/$K$2</f>
        <v/>
      </c>
      <c r="G76" s="111">
        <f>MONTH(A76)</f>
        <v/>
      </c>
    </row>
    <row r="77" ht="15" customHeight="1" s="70">
      <c r="A77" s="109" t="n">
        <v>38676</v>
      </c>
      <c r="B77" s="110" t="n">
        <v>2.55</v>
      </c>
      <c r="C77" s="111">
        <f>YEAR(A77)</f>
        <v/>
      </c>
      <c r="D77" s="112">
        <f>B77/$K$2</f>
        <v/>
      </c>
      <c r="G77" s="111">
        <f>MONTH(A77)</f>
        <v/>
      </c>
    </row>
    <row r="78" ht="15" customHeight="1" s="70">
      <c r="A78" s="109" t="n">
        <v>38686</v>
      </c>
      <c r="B78" s="110" t="n">
        <v>2.4</v>
      </c>
      <c r="C78" s="111">
        <f>YEAR(A78)</f>
        <v/>
      </c>
      <c r="D78" s="112">
        <f>B78/$K$2</f>
        <v/>
      </c>
      <c r="G78" s="111">
        <f>MONTH(A78)</f>
        <v/>
      </c>
    </row>
    <row r="79" ht="15" customHeight="1" s="70">
      <c r="A79" s="109" t="n">
        <v>38692</v>
      </c>
      <c r="B79" s="110" t="n">
        <v>2.55</v>
      </c>
      <c r="C79" s="111">
        <f>YEAR(A79)</f>
        <v/>
      </c>
      <c r="D79" s="112">
        <f>B79/$K$2</f>
        <v/>
      </c>
      <c r="E79" s="103" t="n">
        <v>17</v>
      </c>
      <c r="F79" s="112">
        <f>IF(E79="","",B79/E79)</f>
        <v/>
      </c>
      <c r="G79" s="111">
        <f>MONTH(A79)</f>
        <v/>
      </c>
    </row>
    <row r="80" ht="15" customHeight="1" s="70">
      <c r="A80" s="109" t="n">
        <v>38697</v>
      </c>
      <c r="B80" s="110" t="n">
        <v>2.55</v>
      </c>
      <c r="C80" s="111">
        <f>YEAR(A80)</f>
        <v/>
      </c>
      <c r="D80" s="112">
        <f>B80/$K$2</f>
        <v/>
      </c>
      <c r="G80" s="111">
        <f>MONTH(A80)</f>
        <v/>
      </c>
    </row>
    <row r="81" ht="15" customHeight="1" s="70">
      <c r="A81" s="109" t="n">
        <v>38706</v>
      </c>
      <c r="B81" s="110" t="n">
        <v>2.55</v>
      </c>
      <c r="C81" s="111">
        <f>YEAR(A81)</f>
        <v/>
      </c>
      <c r="D81" s="112">
        <f>B81/$K$2</f>
        <v/>
      </c>
      <c r="G81" s="111">
        <f>MONTH(A81)</f>
        <v/>
      </c>
    </row>
    <row r="82" ht="15" customHeight="1" s="70">
      <c r="A82" s="109" t="n">
        <v>38716</v>
      </c>
      <c r="B82" s="110" t="n">
        <v>2.25</v>
      </c>
      <c r="C82" s="111">
        <f>YEAR(A82)</f>
        <v/>
      </c>
      <c r="D82" s="112">
        <f>B82/$K$2</f>
        <v/>
      </c>
      <c r="G82" s="111">
        <f>MONTH(A82)</f>
        <v/>
      </c>
    </row>
    <row r="83" ht="15" customHeight="1" s="70">
      <c r="A83" s="109" t="n">
        <v>38727</v>
      </c>
      <c r="B83" s="110" t="n">
        <v>2.25</v>
      </c>
      <c r="C83" s="111">
        <f>YEAR(A83)</f>
        <v/>
      </c>
      <c r="D83" s="112">
        <f>B83/$K$2</f>
        <v/>
      </c>
      <c r="G83" s="111">
        <f>MONTH(A83)</f>
        <v/>
      </c>
    </row>
    <row r="84" ht="15" customHeight="1" s="70">
      <c r="A84" s="109" t="n">
        <v>38731</v>
      </c>
      <c r="B84" s="110" t="n">
        <v>2.25</v>
      </c>
      <c r="C84" s="111">
        <f>YEAR(A84)</f>
        <v/>
      </c>
      <c r="D84" s="112">
        <f>B84/$K$2</f>
        <v/>
      </c>
      <c r="E84" s="103" t="n">
        <v>16</v>
      </c>
      <c r="F84" s="112">
        <f>IF(E84="","",B84/E84)</f>
        <v/>
      </c>
      <c r="G84" s="111">
        <f>MONTH(A84)</f>
        <v/>
      </c>
    </row>
    <row r="85" ht="15" customHeight="1" s="70">
      <c r="A85" s="109" t="n">
        <v>38741</v>
      </c>
      <c r="B85" s="110" t="n">
        <v>2.25</v>
      </c>
      <c r="C85" s="111">
        <f>YEAR(A85)</f>
        <v/>
      </c>
      <c r="D85" s="112">
        <f>B85/$K$2</f>
        <v/>
      </c>
      <c r="G85" s="111">
        <f>MONTH(A85)</f>
        <v/>
      </c>
    </row>
    <row r="86" ht="15" customHeight="1" s="70">
      <c r="A86" s="109" t="n">
        <v>38749</v>
      </c>
      <c r="B86" s="110" t="n">
        <v>2.4</v>
      </c>
      <c r="C86" s="111">
        <f>YEAR(A86)</f>
        <v/>
      </c>
      <c r="D86" s="112">
        <f>B86/$K$2</f>
        <v/>
      </c>
      <c r="G86" s="111">
        <f>MONTH(A86)</f>
        <v/>
      </c>
    </row>
    <row r="87" ht="15" customHeight="1" s="70">
      <c r="A87" s="109" t="n">
        <v>38758</v>
      </c>
      <c r="B87" s="110" t="n">
        <v>2.25</v>
      </c>
      <c r="C87" s="111">
        <f>YEAR(A87)</f>
        <v/>
      </c>
      <c r="D87" s="112">
        <f>B87/$K$2</f>
        <v/>
      </c>
      <c r="G87" s="111">
        <f>MONTH(A87)</f>
        <v/>
      </c>
    </row>
    <row r="88" ht="15" customHeight="1" s="70">
      <c r="A88" s="109" t="n">
        <v>38768</v>
      </c>
      <c r="B88" s="110" t="n">
        <v>2.55</v>
      </c>
      <c r="C88" s="111">
        <f>YEAR(A88)</f>
        <v/>
      </c>
      <c r="D88" s="112">
        <f>B88/$K$2</f>
        <v/>
      </c>
      <c r="G88" s="111">
        <f>MONTH(A88)</f>
        <v/>
      </c>
    </row>
    <row r="89" ht="15" customHeight="1" s="70">
      <c r="A89" s="109" t="n">
        <v>38772</v>
      </c>
      <c r="B89" s="110" t="n">
        <v>2.25</v>
      </c>
      <c r="C89" s="111">
        <f>YEAR(A89)</f>
        <v/>
      </c>
      <c r="D89" s="112">
        <f>B89/$K$2</f>
        <v/>
      </c>
      <c r="E89" s="103" t="n">
        <v>15.5</v>
      </c>
      <c r="F89" s="112">
        <f>IF(E89="","",B89/E89)</f>
        <v/>
      </c>
      <c r="G89" s="111">
        <f>MONTH(A89)</f>
        <v/>
      </c>
    </row>
    <row r="90" ht="15" customHeight="1" s="70">
      <c r="A90" s="109" t="n">
        <v>38779</v>
      </c>
      <c r="B90" s="110" t="n">
        <v>2.4</v>
      </c>
      <c r="C90" s="111">
        <f>YEAR(A90)</f>
        <v/>
      </c>
      <c r="D90" s="112">
        <f>B90/$K$2</f>
        <v/>
      </c>
      <c r="G90" s="111">
        <f>MONTH(A90)</f>
        <v/>
      </c>
    </row>
    <row r="91" ht="15" customHeight="1" s="70">
      <c r="A91" s="109" t="n">
        <v>38787</v>
      </c>
      <c r="B91" s="110" t="n">
        <v>2.25</v>
      </c>
      <c r="C91" s="111">
        <f>YEAR(A91)</f>
        <v/>
      </c>
      <c r="D91" s="112">
        <f>B91/$K$2</f>
        <v/>
      </c>
      <c r="G91" s="111">
        <f>MONTH(A91)</f>
        <v/>
      </c>
    </row>
    <row r="92" ht="15" customHeight="1" s="70">
      <c r="A92" s="109" t="n">
        <v>38795</v>
      </c>
      <c r="B92" s="110" t="n">
        <v>2.55</v>
      </c>
      <c r="C92" s="111">
        <f>YEAR(A92)</f>
        <v/>
      </c>
      <c r="D92" s="112">
        <f>B92/$K$2</f>
        <v/>
      </c>
      <c r="G92" s="111">
        <f>MONTH(A92)</f>
        <v/>
      </c>
    </row>
    <row r="93" ht="15" customHeight="1" s="70">
      <c r="A93" s="109" t="n">
        <v>38808</v>
      </c>
      <c r="B93" s="110" t="n">
        <v>2.1</v>
      </c>
      <c r="C93" s="111">
        <f>YEAR(A93)</f>
        <v/>
      </c>
      <c r="D93" s="112">
        <f>B93/$K$2</f>
        <v/>
      </c>
      <c r="E93" s="103" t="n">
        <v>15.4</v>
      </c>
      <c r="F93" s="112">
        <f>IF(E93="","",B93/E93)</f>
        <v/>
      </c>
      <c r="G93" s="111">
        <f>MONTH(A93)</f>
        <v/>
      </c>
    </row>
    <row r="94" ht="15" customHeight="1" s="70">
      <c r="A94" s="109" t="n">
        <v>38818</v>
      </c>
      <c r="B94" s="110" t="n">
        <v>2.1</v>
      </c>
      <c r="C94" s="111">
        <f>YEAR(A94)</f>
        <v/>
      </c>
      <c r="D94" s="112">
        <f>B94/$K$2</f>
        <v/>
      </c>
      <c r="G94" s="111">
        <f>MONTH(A94)</f>
        <v/>
      </c>
    </row>
    <row r="95" ht="15" customHeight="1" s="70">
      <c r="A95" s="109" t="n">
        <v>38826</v>
      </c>
      <c r="B95" s="110" t="n">
        <v>2.1</v>
      </c>
      <c r="C95" s="111">
        <f>YEAR(A95)</f>
        <v/>
      </c>
      <c r="D95" s="112">
        <f>B95/$K$2</f>
        <v/>
      </c>
      <c r="G95" s="111">
        <f>MONTH(A95)</f>
        <v/>
      </c>
    </row>
    <row r="96" ht="15" customHeight="1" s="70">
      <c r="A96" s="109" t="n">
        <v>38837</v>
      </c>
      <c r="B96" s="110" t="n">
        <v>2.1</v>
      </c>
      <c r="C96" s="111">
        <f>YEAR(A96)</f>
        <v/>
      </c>
      <c r="D96" s="112">
        <f>B96/$K$2</f>
        <v/>
      </c>
      <c r="G96" s="111">
        <f>MONTH(A96)</f>
        <v/>
      </c>
    </row>
    <row r="97" ht="15" customHeight="1" s="70">
      <c r="A97" s="109" t="n">
        <v>38846</v>
      </c>
      <c r="B97" s="110" t="n">
        <v>2.25</v>
      </c>
      <c r="C97" s="111">
        <f>YEAR(A97)</f>
        <v/>
      </c>
      <c r="D97" s="112">
        <f>B97/$K$2</f>
        <v/>
      </c>
      <c r="G97" s="111">
        <f>MONTH(A97)</f>
        <v/>
      </c>
    </row>
    <row r="98" ht="15" customHeight="1" s="70">
      <c r="A98" s="109" t="n">
        <v>38857</v>
      </c>
      <c r="B98" s="110" t="n">
        <v>2.1</v>
      </c>
      <c r="C98" s="111">
        <f>YEAR(A98)</f>
        <v/>
      </c>
      <c r="D98" s="112">
        <f>B98/$K$2</f>
        <v/>
      </c>
      <c r="G98" s="111">
        <f>MONTH(A98)</f>
        <v/>
      </c>
    </row>
    <row r="99" ht="15" customHeight="1" s="70">
      <c r="A99" s="109" t="n">
        <v>38859</v>
      </c>
      <c r="B99" s="110" t="n">
        <v>2.1</v>
      </c>
      <c r="C99" s="111">
        <f>YEAR(A99)</f>
        <v/>
      </c>
      <c r="D99" s="112">
        <f>B99/$K$2</f>
        <v/>
      </c>
      <c r="E99" s="103" t="n">
        <v>14.1428571428571</v>
      </c>
      <c r="F99" s="112">
        <f>IF(E99="","",B99/E99)</f>
        <v/>
      </c>
      <c r="G99" s="111">
        <f>MONTH(A99)</f>
        <v/>
      </c>
    </row>
    <row r="100" ht="15" customHeight="1" s="70">
      <c r="A100" s="109" t="n">
        <v>38868</v>
      </c>
      <c r="B100" s="110" t="n">
        <v>2.1</v>
      </c>
      <c r="C100" s="111">
        <f>YEAR(A100)</f>
        <v/>
      </c>
      <c r="D100" s="112">
        <f>B100/$K$2</f>
        <v/>
      </c>
      <c r="G100" s="111">
        <f>MONTH(A100)</f>
        <v/>
      </c>
    </row>
    <row r="101" ht="15" customHeight="1" s="70">
      <c r="A101" s="109" t="n">
        <v>38881</v>
      </c>
      <c r="B101" s="110" t="n">
        <v>2.1</v>
      </c>
      <c r="C101" s="111">
        <f>YEAR(A101)</f>
        <v/>
      </c>
      <c r="D101" s="112">
        <f>B101/$K$2</f>
        <v/>
      </c>
      <c r="G101" s="111">
        <f>MONTH(A101)</f>
        <v/>
      </c>
    </row>
    <row r="102" ht="15" customHeight="1" s="70">
      <c r="A102" s="109" t="n">
        <v>38888</v>
      </c>
      <c r="B102" s="110" t="n">
        <v>2.25</v>
      </c>
      <c r="C102" s="111">
        <f>YEAR(A102)</f>
        <v/>
      </c>
      <c r="D102" s="112">
        <f>B102/$K$2</f>
        <v/>
      </c>
      <c r="G102" s="111">
        <f>MONTH(A102)</f>
        <v/>
      </c>
    </row>
    <row r="103" ht="15" customHeight="1" s="70">
      <c r="A103" s="109" t="n">
        <v>38898</v>
      </c>
      <c r="B103" s="110" t="n">
        <v>2.4</v>
      </c>
      <c r="C103" s="111">
        <f>YEAR(A103)</f>
        <v/>
      </c>
      <c r="D103" s="112">
        <f>B103/$K$2</f>
        <v/>
      </c>
      <c r="G103" s="111">
        <f>MONTH(A103)</f>
        <v/>
      </c>
    </row>
    <row r="104" ht="15" customHeight="1" s="70">
      <c r="A104" s="109" t="n">
        <v>38901</v>
      </c>
      <c r="B104" s="110" t="n">
        <v>2.25</v>
      </c>
      <c r="C104" s="111">
        <f>YEAR(A104)</f>
        <v/>
      </c>
      <c r="D104" s="112">
        <f>B104/$K$2</f>
        <v/>
      </c>
      <c r="E104" s="103" t="n">
        <v>14.6666666666667</v>
      </c>
      <c r="F104" s="112">
        <f>IF(E104="","",B104/E104)</f>
        <v/>
      </c>
      <c r="G104" s="111">
        <f>MONTH(A104)</f>
        <v/>
      </c>
    </row>
    <row r="105" ht="15" customHeight="1" s="70">
      <c r="A105" s="109" t="n">
        <v>38908</v>
      </c>
      <c r="B105" s="110" t="n">
        <v>2.4</v>
      </c>
      <c r="C105" s="111">
        <f>YEAR(A105)</f>
        <v/>
      </c>
      <c r="D105" s="112">
        <f>B105/$K$2</f>
        <v/>
      </c>
      <c r="G105" s="111">
        <f>MONTH(A105)</f>
        <v/>
      </c>
    </row>
    <row r="106" ht="15" customHeight="1" s="70">
      <c r="A106" s="109" t="n">
        <v>38918</v>
      </c>
      <c r="B106" s="110" t="n">
        <v>2.1</v>
      </c>
      <c r="C106" s="111">
        <f>YEAR(A106)</f>
        <v/>
      </c>
      <c r="D106" s="112">
        <f>B106/$K$2</f>
        <v/>
      </c>
      <c r="G106" s="111">
        <f>MONTH(A106)</f>
        <v/>
      </c>
    </row>
    <row r="107" ht="15" customHeight="1" s="70">
      <c r="A107" s="109" t="n">
        <v>38930</v>
      </c>
      <c r="B107" s="110" t="n">
        <v>2.25</v>
      </c>
      <c r="C107" s="111">
        <f>YEAR(A107)</f>
        <v/>
      </c>
      <c r="D107" s="112">
        <f>B107/$K$2</f>
        <v/>
      </c>
      <c r="G107" s="111">
        <f>MONTH(A107)</f>
        <v/>
      </c>
    </row>
    <row r="108" ht="15" customHeight="1" s="70">
      <c r="A108" s="109" t="n">
        <v>38938</v>
      </c>
      <c r="B108" s="110" t="n">
        <v>2.1</v>
      </c>
      <c r="C108" s="111">
        <f>YEAR(A108)</f>
        <v/>
      </c>
      <c r="D108" s="112">
        <f>B108/$K$2</f>
        <v/>
      </c>
      <c r="E108" s="103" t="n">
        <v>14.8</v>
      </c>
      <c r="F108" s="112">
        <f>IF(E108="","",B108/E108)</f>
        <v/>
      </c>
      <c r="G108" s="111">
        <f>MONTH(A108)</f>
        <v/>
      </c>
    </row>
    <row r="109" ht="15" customHeight="1" s="70">
      <c r="A109" s="109" t="n">
        <v>38949</v>
      </c>
      <c r="B109" s="110" t="n">
        <v>2.1</v>
      </c>
      <c r="C109" s="111">
        <f>YEAR(A109)</f>
        <v/>
      </c>
      <c r="D109" s="112">
        <f>B109/$K$2</f>
        <v/>
      </c>
      <c r="G109" s="111">
        <f>MONTH(A109)</f>
        <v/>
      </c>
    </row>
    <row r="110" ht="15" customHeight="1" s="70">
      <c r="A110" s="109" t="n">
        <v>38958</v>
      </c>
      <c r="B110" s="110" t="n">
        <v>2.1</v>
      </c>
      <c r="C110" s="111">
        <f>YEAR(A110)</f>
        <v/>
      </c>
      <c r="D110" s="112">
        <f>B110/$K$2</f>
        <v/>
      </c>
      <c r="G110" s="111">
        <f>MONTH(A110)</f>
        <v/>
      </c>
    </row>
    <row r="111" ht="15" customHeight="1" s="70">
      <c r="A111" s="109" t="n">
        <v>38971</v>
      </c>
      <c r="B111" s="110" t="n">
        <v>3</v>
      </c>
      <c r="C111" s="111">
        <f>YEAR(A111)</f>
        <v/>
      </c>
      <c r="D111" s="112">
        <f>B111/$K$2</f>
        <v/>
      </c>
      <c r="G111" s="111">
        <f>MONTH(A111)</f>
        <v/>
      </c>
    </row>
    <row r="112" ht="15" customHeight="1" s="70">
      <c r="A112" s="109" t="n">
        <v>38979</v>
      </c>
      <c r="B112" s="110" t="n">
        <v>1.8</v>
      </c>
      <c r="C112" s="111">
        <f>YEAR(A112)</f>
        <v/>
      </c>
      <c r="D112" s="112">
        <f>B112/$K$2</f>
        <v/>
      </c>
      <c r="E112" s="103" t="n">
        <v>14.8</v>
      </c>
      <c r="F112" s="112">
        <f>IF(E112="","",B112/E112)</f>
        <v/>
      </c>
      <c r="G112" s="111">
        <f>MONTH(A112)</f>
        <v/>
      </c>
    </row>
    <row r="113" ht="15" customHeight="1" s="70">
      <c r="A113" s="109" t="n">
        <v>38995</v>
      </c>
      <c r="B113" s="110" t="n">
        <v>2.4</v>
      </c>
      <c r="C113" s="111">
        <f>YEAR(A113)</f>
        <v/>
      </c>
      <c r="D113" s="112">
        <f>B113/$K$2</f>
        <v/>
      </c>
      <c r="G113" s="111">
        <f>MONTH(A113)</f>
        <v/>
      </c>
    </row>
    <row r="114" ht="15" customHeight="1" s="70">
      <c r="A114" s="109" t="n">
        <v>39003</v>
      </c>
      <c r="B114" s="110" t="n">
        <v>2.1</v>
      </c>
      <c r="C114" s="111">
        <f>YEAR(A114)</f>
        <v/>
      </c>
      <c r="D114" s="112">
        <f>B114/$K$2</f>
        <v/>
      </c>
      <c r="G114" s="111">
        <f>MONTH(A114)</f>
        <v/>
      </c>
    </row>
    <row r="115" ht="15" customHeight="1" s="70">
      <c r="A115" s="109" t="n">
        <v>39012</v>
      </c>
      <c r="B115" s="110" t="n">
        <v>2.7</v>
      </c>
      <c r="C115" s="111">
        <f>YEAR(A115)</f>
        <v/>
      </c>
      <c r="D115" s="112">
        <f>B115/$K$2</f>
        <v/>
      </c>
      <c r="G115" s="111">
        <f>MONTH(A115)</f>
        <v/>
      </c>
    </row>
    <row r="116" ht="15" customHeight="1" s="70">
      <c r="A116" s="109" t="n">
        <v>39021</v>
      </c>
      <c r="B116" s="110" t="n">
        <v>1.95</v>
      </c>
      <c r="C116" s="111">
        <f>YEAR(A116)</f>
        <v/>
      </c>
      <c r="D116" s="112">
        <f>B116/$K$2</f>
        <v/>
      </c>
      <c r="G116" s="111">
        <f>MONTH(A116)</f>
        <v/>
      </c>
    </row>
    <row r="117" ht="15" customHeight="1" s="70">
      <c r="A117" s="109" t="n">
        <v>39024</v>
      </c>
      <c r="B117" s="110" t="n">
        <v>1.95</v>
      </c>
      <c r="C117" s="111">
        <f>YEAR(A117)</f>
        <v/>
      </c>
      <c r="D117" s="112">
        <f>B117/$K$2</f>
        <v/>
      </c>
      <c r="E117" s="103" t="n">
        <v>14.3333333333333</v>
      </c>
      <c r="F117" s="112">
        <f>IF(E117="","",B117/E117)</f>
        <v/>
      </c>
      <c r="G117" s="111">
        <f>MONTH(A117)</f>
        <v/>
      </c>
    </row>
    <row r="118" ht="15" customHeight="1" s="70">
      <c r="A118" s="109" t="n">
        <v>39033</v>
      </c>
      <c r="B118" s="110" t="n">
        <v>2.4</v>
      </c>
      <c r="C118" s="111">
        <f>YEAR(A118)</f>
        <v/>
      </c>
      <c r="D118" s="112">
        <f>B118/$K$2</f>
        <v/>
      </c>
      <c r="G118" s="111">
        <f>MONTH(A118)</f>
        <v/>
      </c>
    </row>
    <row r="119" ht="15" customHeight="1" s="70">
      <c r="A119" s="109" t="n">
        <v>39042</v>
      </c>
      <c r="B119" s="110" t="n">
        <v>2.25</v>
      </c>
      <c r="C119" s="111">
        <f>YEAR(A119)</f>
        <v/>
      </c>
      <c r="D119" s="112">
        <f>B119/$K$2</f>
        <v/>
      </c>
      <c r="G119" s="111">
        <f>MONTH(A119)</f>
        <v/>
      </c>
    </row>
    <row r="120" ht="15" customHeight="1" s="70">
      <c r="A120" s="109" t="n">
        <v>39052</v>
      </c>
      <c r="B120" s="110" t="n">
        <v>2.7</v>
      </c>
      <c r="C120" s="111">
        <f>YEAR(A120)</f>
        <v/>
      </c>
      <c r="D120" s="112">
        <f>B120/$K$2</f>
        <v/>
      </c>
      <c r="G120" s="111">
        <f>MONTH(A120)</f>
        <v/>
      </c>
    </row>
    <row r="121" ht="15" customHeight="1" s="70">
      <c r="A121" s="109" t="n">
        <v>39061</v>
      </c>
      <c r="B121" s="110" t="n">
        <v>2.25</v>
      </c>
      <c r="C121" s="111">
        <f>YEAR(A121)</f>
        <v/>
      </c>
      <c r="D121" s="112">
        <f>B121/$K$2</f>
        <v/>
      </c>
      <c r="G121" s="111">
        <f>MONTH(A121)</f>
        <v/>
      </c>
    </row>
    <row r="122" ht="15" customHeight="1" s="70">
      <c r="A122" s="109" t="n">
        <v>39065</v>
      </c>
      <c r="B122" s="110" t="n">
        <v>2.1</v>
      </c>
      <c r="C122" s="111">
        <f>YEAR(A122)</f>
        <v/>
      </c>
      <c r="D122" s="112">
        <f>B122/$K$2</f>
        <v/>
      </c>
      <c r="E122" s="103" t="n">
        <v>15.1666666666667</v>
      </c>
      <c r="F122" s="112">
        <f>IF(E122="","",B122/E122)</f>
        <v/>
      </c>
      <c r="G122" s="111">
        <f>MONTH(A122)</f>
        <v/>
      </c>
    </row>
    <row r="123" ht="15" customHeight="1" s="70">
      <c r="A123" s="109" t="n">
        <v>39071</v>
      </c>
      <c r="B123" s="110" t="n">
        <v>2.25</v>
      </c>
      <c r="C123" s="111">
        <f>YEAR(A123)</f>
        <v/>
      </c>
      <c r="D123" s="112">
        <f>B123/$K$2</f>
        <v/>
      </c>
      <c r="G123" s="111">
        <f>MONTH(A123)</f>
        <v/>
      </c>
    </row>
    <row r="124" ht="15" customHeight="1" s="70">
      <c r="A124" s="109" t="n">
        <v>39081</v>
      </c>
      <c r="B124" s="110" t="n">
        <v>2.25</v>
      </c>
      <c r="C124" s="111">
        <f>YEAR(A124)</f>
        <v/>
      </c>
      <c r="D124" s="112">
        <f>B124/$K$2</f>
        <v/>
      </c>
      <c r="G124" s="111">
        <f>MONTH(A124)</f>
        <v/>
      </c>
    </row>
    <row r="125" ht="15" customHeight="1" s="70">
      <c r="A125" s="109" t="n">
        <v>39091</v>
      </c>
      <c r="B125" s="110" t="n">
        <v>2.25</v>
      </c>
      <c r="C125" s="111">
        <f>YEAR(A125)</f>
        <v/>
      </c>
      <c r="D125" s="112">
        <f>B125/$K$2</f>
        <v/>
      </c>
      <c r="G125" s="111">
        <f>MONTH(A125)</f>
        <v/>
      </c>
    </row>
    <row r="126" ht="15" customHeight="1" s="70">
      <c r="A126" s="109" t="n">
        <v>39101</v>
      </c>
      <c r="B126" s="110" t="n">
        <v>2.25</v>
      </c>
      <c r="C126" s="111">
        <f>YEAR(A126)</f>
        <v/>
      </c>
      <c r="D126" s="112">
        <f>B126/$K$2</f>
        <v/>
      </c>
      <c r="G126" s="111">
        <f>MONTH(A126)</f>
        <v/>
      </c>
    </row>
    <row r="127" ht="15" customHeight="1" s="70">
      <c r="A127" s="109" t="n">
        <v>39104</v>
      </c>
      <c r="B127" s="110" t="n">
        <v>2.1</v>
      </c>
      <c r="C127" s="111">
        <f>YEAR(A127)</f>
        <v/>
      </c>
      <c r="D127" s="112">
        <f>B127/$K$2</f>
        <v/>
      </c>
      <c r="E127" s="103" t="n">
        <v>14.6666666666667</v>
      </c>
      <c r="F127" s="112">
        <f>IF(E127="","",B127/E127)</f>
        <v/>
      </c>
      <c r="G127" s="111">
        <f>MONTH(A127)</f>
        <v/>
      </c>
    </row>
    <row r="128" ht="15" customHeight="1" s="70">
      <c r="A128" s="109" t="n">
        <v>39114</v>
      </c>
      <c r="B128" s="110" t="n">
        <v>2.25</v>
      </c>
      <c r="C128" s="111">
        <f>YEAR(A128)</f>
        <v/>
      </c>
      <c r="D128" s="112">
        <f>B128/$K$2</f>
        <v/>
      </c>
      <c r="G128" s="111">
        <f>MONTH(A128)</f>
        <v/>
      </c>
    </row>
    <row r="129" ht="15" customHeight="1" s="70">
      <c r="A129" s="109" t="n">
        <v>39124</v>
      </c>
      <c r="B129" s="110" t="n">
        <v>2.4</v>
      </c>
      <c r="C129" s="111">
        <f>YEAR(A129)</f>
        <v/>
      </c>
      <c r="D129" s="112">
        <f>B129/$K$2</f>
        <v/>
      </c>
      <c r="G129" s="111">
        <f>MONTH(A129)</f>
        <v/>
      </c>
    </row>
    <row r="130" ht="15" customHeight="1" s="70">
      <c r="A130" s="109" t="n">
        <v>39133</v>
      </c>
      <c r="B130" s="110" t="n">
        <v>2.55</v>
      </c>
      <c r="C130" s="111">
        <f>YEAR(A130)</f>
        <v/>
      </c>
      <c r="D130" s="112">
        <f>B130/$K$2</f>
        <v/>
      </c>
      <c r="G130" s="111">
        <f>MONTH(A130)</f>
        <v/>
      </c>
    </row>
    <row r="131" ht="15" customHeight="1" s="70">
      <c r="A131" s="109" t="n">
        <v>39142</v>
      </c>
      <c r="B131" s="110" t="n">
        <v>3</v>
      </c>
      <c r="C131" s="111">
        <f>YEAR(A131)</f>
        <v/>
      </c>
      <c r="D131" s="112">
        <f>B131/$K$2</f>
        <v/>
      </c>
      <c r="G131" s="111">
        <f>MONTH(A131)</f>
        <v/>
      </c>
    </row>
    <row r="132" ht="15" customHeight="1" s="70">
      <c r="A132" s="109" t="n">
        <v>39147</v>
      </c>
      <c r="B132" s="110" t="n">
        <v>1.95</v>
      </c>
      <c r="C132" s="111">
        <f>YEAR(A132)</f>
        <v/>
      </c>
      <c r="D132" s="112">
        <f>B132/$K$2</f>
        <v/>
      </c>
      <c r="E132" s="103" t="n">
        <v>15.8333333333333</v>
      </c>
      <c r="F132" s="112">
        <f>IF(E132="","",B132/E132)</f>
        <v/>
      </c>
      <c r="G132" s="111">
        <f>MONTH(A132)</f>
        <v/>
      </c>
    </row>
    <row r="133" ht="15" customHeight="1" s="70">
      <c r="A133" s="109" t="n">
        <v>39156</v>
      </c>
      <c r="B133" s="110" t="n">
        <v>2.25</v>
      </c>
      <c r="C133" s="111">
        <f>YEAR(A133)</f>
        <v/>
      </c>
      <c r="D133" s="112">
        <f>B133/$K$2</f>
        <v/>
      </c>
      <c r="G133" s="111">
        <f>MONTH(A133)</f>
        <v/>
      </c>
    </row>
    <row r="134" ht="15" customHeight="1" s="70">
      <c r="A134" s="109" t="n">
        <v>39164</v>
      </c>
      <c r="B134" s="110" t="n">
        <v>2.7</v>
      </c>
      <c r="C134" s="111">
        <f>YEAR(A134)</f>
        <v/>
      </c>
      <c r="D134" s="112">
        <f>B134/$K$2</f>
        <v/>
      </c>
      <c r="G134" s="111">
        <f>MONTH(A134)</f>
        <v/>
      </c>
    </row>
    <row r="135" ht="15" customHeight="1" s="70">
      <c r="A135" s="109" t="n">
        <v>39173</v>
      </c>
      <c r="B135" s="110" t="n">
        <v>3</v>
      </c>
      <c r="C135" s="111">
        <f>YEAR(A135)</f>
        <v/>
      </c>
      <c r="D135" s="112">
        <f>B135/$K$2</f>
        <v/>
      </c>
      <c r="G135" s="111">
        <f>MONTH(A135)</f>
        <v/>
      </c>
    </row>
    <row r="136" ht="15" customHeight="1" s="70">
      <c r="A136" s="109" t="n">
        <v>39182</v>
      </c>
      <c r="B136" s="110" t="n">
        <v>3.15</v>
      </c>
      <c r="C136" s="111">
        <f>YEAR(A136)</f>
        <v/>
      </c>
      <c r="D136" s="112">
        <f>B136/$K$2</f>
        <v/>
      </c>
      <c r="G136" s="111">
        <f>MONTH(A136)</f>
        <v/>
      </c>
    </row>
    <row r="137" ht="15" customHeight="1" s="70">
      <c r="A137" s="109" t="n">
        <v>39189</v>
      </c>
      <c r="B137" s="110" t="n">
        <v>2.1</v>
      </c>
      <c r="C137" s="111">
        <f>YEAR(A137)</f>
        <v/>
      </c>
      <c r="D137" s="112">
        <f>B137/$K$2</f>
        <v/>
      </c>
      <c r="E137" s="103" t="n">
        <v>16.8333333333333</v>
      </c>
      <c r="F137" s="112">
        <f>IF(E137="","",B137/E137)</f>
        <v/>
      </c>
      <c r="G137" s="111">
        <f>MONTH(A137)</f>
        <v/>
      </c>
    </row>
    <row r="138" ht="15" customHeight="1" s="70">
      <c r="A138" s="109" t="n">
        <v>39195</v>
      </c>
      <c r="B138" s="110" t="n">
        <v>3.6</v>
      </c>
      <c r="C138" s="111">
        <f>YEAR(A138)</f>
        <v/>
      </c>
      <c r="D138" s="112">
        <f>B138/$K$2</f>
        <v/>
      </c>
      <c r="G138" s="111">
        <f>MONTH(A138)</f>
        <v/>
      </c>
    </row>
    <row r="139" ht="15" customHeight="1" s="70">
      <c r="A139" s="109" t="n">
        <v>39202</v>
      </c>
      <c r="B139" s="110" t="n">
        <v>2.85</v>
      </c>
      <c r="C139" s="111">
        <f>YEAR(A139)</f>
        <v/>
      </c>
      <c r="D139" s="112">
        <f>B139/$K$2</f>
        <v/>
      </c>
      <c r="G139" s="111">
        <f>MONTH(A139)</f>
        <v/>
      </c>
    </row>
    <row r="140" ht="15" customHeight="1" s="70">
      <c r="A140" s="109" t="n">
        <v>39212</v>
      </c>
      <c r="B140" s="110" t="n">
        <v>3</v>
      </c>
      <c r="C140" s="111">
        <f>YEAR(A140)</f>
        <v/>
      </c>
      <c r="D140" s="112">
        <f>B140/$K$2</f>
        <v/>
      </c>
      <c r="G140" s="111">
        <f>MONTH(A140)</f>
        <v/>
      </c>
    </row>
    <row r="141" ht="15" customHeight="1" s="70">
      <c r="A141" s="109" t="n">
        <v>39222</v>
      </c>
      <c r="B141" s="110" t="n">
        <v>4.65</v>
      </c>
      <c r="C141" s="111">
        <f>YEAR(A141)</f>
        <v/>
      </c>
      <c r="D141" s="112">
        <f>B141/$K$2</f>
        <v/>
      </c>
      <c r="G141" s="111">
        <f>MONTH(A141)</f>
        <v/>
      </c>
    </row>
    <row r="142" ht="15" customHeight="1" s="70">
      <c r="A142" s="109" t="n">
        <v>39229</v>
      </c>
      <c r="B142" s="110" t="n">
        <v>4.95</v>
      </c>
      <c r="C142" s="111">
        <f>YEAR(A142)</f>
        <v/>
      </c>
      <c r="D142" s="112">
        <f>B142/$K$2</f>
        <v/>
      </c>
      <c r="E142" s="103" t="n">
        <v>25.4</v>
      </c>
      <c r="F142" s="112">
        <f>IF(E142="","",B142/E142)</f>
        <v/>
      </c>
      <c r="G142" s="111">
        <f>MONTH(A142)</f>
        <v/>
      </c>
    </row>
    <row r="143" ht="15" customHeight="1" s="70">
      <c r="A143" s="109" t="n">
        <v>39237</v>
      </c>
      <c r="B143" s="110" t="n">
        <v>4.8</v>
      </c>
      <c r="C143" s="111">
        <f>YEAR(A143)</f>
        <v/>
      </c>
      <c r="D143" s="112">
        <f>B143/$K$2</f>
        <v/>
      </c>
      <c r="G143" s="111">
        <f>MONTH(A143)</f>
        <v/>
      </c>
    </row>
    <row r="144" ht="15" customHeight="1" s="70">
      <c r="A144" s="109" t="n">
        <v>39245</v>
      </c>
      <c r="B144" s="110" t="n">
        <v>4.5</v>
      </c>
      <c r="C144" s="111">
        <f>YEAR(A144)</f>
        <v/>
      </c>
      <c r="D144" s="112">
        <f>B144/$K$2</f>
        <v/>
      </c>
      <c r="G144" s="111">
        <f>MONTH(A144)</f>
        <v/>
      </c>
    </row>
    <row r="145" ht="15" customHeight="1" s="70">
      <c r="A145" s="109" t="n">
        <v>39257</v>
      </c>
      <c r="B145" s="110" t="n">
        <v>6.75</v>
      </c>
      <c r="C145" s="111">
        <f>YEAR(A145)</f>
        <v/>
      </c>
      <c r="D145" s="112">
        <f>B145/$K$2</f>
        <v/>
      </c>
      <c r="G145" s="111">
        <f>MONTH(A145)</f>
        <v/>
      </c>
    </row>
    <row r="146" ht="15" customHeight="1" s="70">
      <c r="A146" s="109" t="n">
        <v>39264</v>
      </c>
      <c r="B146" s="110" t="n">
        <v>5.7</v>
      </c>
      <c r="C146" s="111">
        <f>YEAR(A146)</f>
        <v/>
      </c>
      <c r="D146" s="112">
        <f>B146/$K$2</f>
        <v/>
      </c>
      <c r="G146" s="111">
        <f>MONTH(A146)</f>
        <v/>
      </c>
    </row>
    <row r="147" ht="15" customHeight="1" s="70">
      <c r="A147" s="109" t="n">
        <v>39265</v>
      </c>
      <c r="B147" s="110" t="n">
        <v>4.8</v>
      </c>
      <c r="C147" s="111">
        <f>YEAR(A147)</f>
        <v/>
      </c>
      <c r="D147" s="112">
        <f>B147/$K$2</f>
        <v/>
      </c>
      <c r="E147" s="103" t="n">
        <v>35.4</v>
      </c>
      <c r="F147" s="112">
        <f>IF(E147="","",B147/E147)</f>
        <v/>
      </c>
      <c r="G147" s="111">
        <f>MONTH(A147)</f>
        <v/>
      </c>
    </row>
    <row r="148" ht="15" customHeight="1" s="70">
      <c r="A148" s="109" t="n">
        <v>39273</v>
      </c>
      <c r="B148" s="110" t="n">
        <v>5.85</v>
      </c>
      <c r="C148" s="111">
        <f>YEAR(A148)</f>
        <v/>
      </c>
      <c r="D148" s="112">
        <f>B148/$K$2</f>
        <v/>
      </c>
      <c r="G148" s="111">
        <f>MONTH(A148)</f>
        <v/>
      </c>
    </row>
    <row r="149" ht="15" customHeight="1" s="70">
      <c r="A149" s="109" t="n">
        <v>39282</v>
      </c>
      <c r="B149" s="110" t="n">
        <v>6</v>
      </c>
      <c r="C149" s="111">
        <f>YEAR(A149)</f>
        <v/>
      </c>
      <c r="D149" s="112">
        <f>B149/$K$2</f>
        <v/>
      </c>
      <c r="G149" s="111">
        <f>MONTH(A149)</f>
        <v/>
      </c>
    </row>
    <row r="150" ht="15" customHeight="1" s="70">
      <c r="A150" s="109" t="n">
        <v>39294</v>
      </c>
      <c r="B150" s="110" t="n">
        <v>5.7</v>
      </c>
      <c r="C150" s="111">
        <f>YEAR(A150)</f>
        <v/>
      </c>
      <c r="D150" s="112">
        <f>B150/$K$2</f>
        <v/>
      </c>
      <c r="G150" s="111">
        <f>MONTH(A150)</f>
        <v/>
      </c>
    </row>
    <row r="151" ht="15" customHeight="1" s="70">
      <c r="A151" s="109" t="n">
        <v>39304</v>
      </c>
      <c r="B151" s="110" t="n">
        <v>5.25</v>
      </c>
      <c r="C151" s="111">
        <f>YEAR(A151)</f>
        <v/>
      </c>
      <c r="D151" s="112">
        <f>B151/$K$2</f>
        <v/>
      </c>
      <c r="G151" s="111">
        <f>MONTH(A151)</f>
        <v/>
      </c>
    </row>
    <row r="152" ht="15" customHeight="1" s="70">
      <c r="A152" s="109" t="n">
        <v>39308</v>
      </c>
      <c r="B152" s="110" t="n">
        <v>4.2</v>
      </c>
      <c r="C152" s="111">
        <f>YEAR(A152)</f>
        <v/>
      </c>
      <c r="D152" s="112">
        <f>B152/$K$2</f>
        <v/>
      </c>
      <c r="E152" s="103" t="n">
        <v>30.4</v>
      </c>
      <c r="F152" s="112">
        <f>IF(E152="","",B152/E152)</f>
        <v/>
      </c>
      <c r="G152" s="111">
        <f>MONTH(A152)</f>
        <v/>
      </c>
    </row>
    <row r="153" ht="15" customHeight="1" s="70">
      <c r="A153" s="109" t="n">
        <v>39315</v>
      </c>
      <c r="B153" s="110" t="n">
        <v>4.5</v>
      </c>
      <c r="C153" s="111">
        <f>YEAR(A153)</f>
        <v/>
      </c>
      <c r="D153" s="112">
        <f>B153/$K$2</f>
        <v/>
      </c>
      <c r="G153" s="111">
        <f>MONTH(A153)</f>
        <v/>
      </c>
    </row>
    <row r="154" ht="15" customHeight="1" s="70">
      <c r="A154" s="109" t="n">
        <v>39325</v>
      </c>
      <c r="B154" s="110" t="n">
        <v>4.2</v>
      </c>
      <c r="C154" s="111">
        <f>YEAR(A154)</f>
        <v/>
      </c>
      <c r="D154" s="112">
        <f>B154/$K$2</f>
        <v/>
      </c>
      <c r="G154" s="111">
        <f>MONTH(A154)</f>
        <v/>
      </c>
    </row>
    <row r="155" ht="15" customHeight="1" s="70">
      <c r="A155" s="109" t="n">
        <v>39333</v>
      </c>
      <c r="B155" s="110" t="n">
        <v>3.15</v>
      </c>
      <c r="C155" s="111">
        <f>YEAR(A155)</f>
        <v/>
      </c>
      <c r="D155" s="112">
        <f>B155/$K$2</f>
        <v/>
      </c>
      <c r="G155" s="111">
        <f>MONTH(A155)</f>
        <v/>
      </c>
    </row>
    <row r="156" ht="15" customHeight="1" s="70">
      <c r="A156" s="109" t="n">
        <v>39344</v>
      </c>
      <c r="B156" s="110" t="n">
        <v>4.2</v>
      </c>
      <c r="C156" s="111">
        <f>YEAR(A156)</f>
        <v/>
      </c>
      <c r="D156" s="112">
        <f>B156/$K$2</f>
        <v/>
      </c>
      <c r="G156" s="111">
        <f>MONTH(A156)</f>
        <v/>
      </c>
    </row>
    <row r="157" ht="15" customHeight="1" s="70">
      <c r="A157" s="109" t="n">
        <v>39348</v>
      </c>
      <c r="B157" s="110" t="n">
        <v>3</v>
      </c>
      <c r="C157" s="111">
        <f>YEAR(A157)</f>
        <v/>
      </c>
      <c r="D157" s="112">
        <f>B157/$K$2</f>
        <v/>
      </c>
      <c r="E157" s="103" t="n">
        <v>22.5</v>
      </c>
      <c r="F157" s="112">
        <f>IF(E157="","",B157/E157)</f>
        <v/>
      </c>
      <c r="G157" s="111">
        <f>MONTH(A157)</f>
        <v/>
      </c>
    </row>
    <row r="158" ht="15" customHeight="1" s="70">
      <c r="A158" s="109" t="n">
        <v>39357</v>
      </c>
      <c r="B158" s="110" t="n">
        <v>4.2</v>
      </c>
      <c r="C158" s="111">
        <f>YEAR(A158)</f>
        <v/>
      </c>
      <c r="D158" s="112">
        <f>B158/$K$2</f>
        <v/>
      </c>
      <c r="G158" s="111">
        <f>MONTH(A158)</f>
        <v/>
      </c>
    </row>
    <row r="159" ht="15" customHeight="1" s="70">
      <c r="A159" s="109" t="n">
        <v>39365</v>
      </c>
      <c r="B159" s="110" t="n">
        <v>3.6</v>
      </c>
      <c r="C159" s="111">
        <f>YEAR(A159)</f>
        <v/>
      </c>
      <c r="D159" s="112">
        <f>B159/$K$2</f>
        <v/>
      </c>
      <c r="G159" s="111">
        <f>MONTH(A159)</f>
        <v/>
      </c>
    </row>
    <row r="160" ht="15" customHeight="1" s="70">
      <c r="A160" s="109" t="n">
        <v>39376</v>
      </c>
      <c r="B160" s="110" t="n">
        <v>3</v>
      </c>
      <c r="C160" s="111">
        <f>YEAR(A160)</f>
        <v/>
      </c>
      <c r="D160" s="112">
        <f>B160/$K$2</f>
        <v/>
      </c>
      <c r="G160" s="111">
        <f>MONTH(A160)</f>
        <v/>
      </c>
    </row>
    <row r="161" ht="15" customHeight="1" s="70">
      <c r="A161" s="109" t="n">
        <v>39384</v>
      </c>
      <c r="B161" s="110" t="n">
        <v>3.3</v>
      </c>
      <c r="C161" s="111">
        <f>YEAR(A161)</f>
        <v/>
      </c>
      <c r="D161" s="112">
        <f>B161/$K$2</f>
        <v/>
      </c>
      <c r="G161" s="111">
        <f>MONTH(A161)</f>
        <v/>
      </c>
    </row>
    <row r="162" ht="15" customHeight="1" s="70">
      <c r="A162" s="109" t="n">
        <v>39390</v>
      </c>
      <c r="B162" s="110" t="n">
        <v>2.55</v>
      </c>
      <c r="C162" s="111">
        <f>YEAR(A162)</f>
        <v/>
      </c>
      <c r="D162" s="112">
        <f>B162/$K$2</f>
        <v/>
      </c>
      <c r="E162" s="103" t="n">
        <v>18.5</v>
      </c>
      <c r="F162" s="112">
        <f>IF(E162="","",B162/E162)</f>
        <v/>
      </c>
      <c r="G162" s="111">
        <f>MONTH(A162)</f>
        <v/>
      </c>
    </row>
    <row r="163" ht="15" customHeight="1" s="70">
      <c r="A163" s="109" t="n">
        <v>39398</v>
      </c>
      <c r="B163" s="110" t="n">
        <v>2.85</v>
      </c>
      <c r="C163" s="111">
        <f>YEAR(A163)</f>
        <v/>
      </c>
      <c r="D163" s="112">
        <f>B163/$K$2</f>
        <v/>
      </c>
      <c r="G163" s="111">
        <f>MONTH(A163)</f>
        <v/>
      </c>
    </row>
    <row r="164" ht="15" customHeight="1" s="70">
      <c r="A164" s="109" t="n">
        <v>39406</v>
      </c>
      <c r="B164" s="110" t="n">
        <v>2.7</v>
      </c>
      <c r="C164" s="111">
        <f>YEAR(A164)</f>
        <v/>
      </c>
      <c r="D164" s="112">
        <f>B164/$K$2</f>
        <v/>
      </c>
      <c r="G164" s="111">
        <f>MONTH(A164)</f>
        <v/>
      </c>
    </row>
    <row r="165" ht="15" customHeight="1" s="70">
      <c r="A165" s="109" t="n">
        <v>39417</v>
      </c>
      <c r="B165" s="110" t="n">
        <v>3</v>
      </c>
      <c r="C165" s="111">
        <f>YEAR(A165)</f>
        <v/>
      </c>
      <c r="D165" s="112">
        <f>B165/$K$2</f>
        <v/>
      </c>
      <c r="G165" s="111">
        <f>MONTH(A165)</f>
        <v/>
      </c>
    </row>
    <row r="166" ht="15" customHeight="1" s="70">
      <c r="A166" s="109" t="n">
        <v>39426</v>
      </c>
      <c r="B166" s="110" t="n">
        <v>2.7</v>
      </c>
      <c r="C166" s="111">
        <f>YEAR(A166)</f>
        <v/>
      </c>
      <c r="D166" s="112">
        <f>B166/$K$2</f>
        <v/>
      </c>
      <c r="G166" s="111">
        <f>MONTH(A166)</f>
        <v/>
      </c>
    </row>
    <row r="167" ht="15" customHeight="1" s="70">
      <c r="A167" s="109" t="n">
        <v>39429</v>
      </c>
      <c r="B167" s="110" t="n">
        <v>1.95</v>
      </c>
      <c r="C167" s="111">
        <f>YEAR(A167)</f>
        <v/>
      </c>
      <c r="D167" s="112">
        <f>B167/$K$2</f>
        <v/>
      </c>
      <c r="E167" s="103" t="n">
        <v>15.5</v>
      </c>
      <c r="F167" s="112">
        <f>IF(E167="","",B167/E167)</f>
        <v/>
      </c>
      <c r="G167" s="111">
        <f>MONTH(A167)</f>
        <v/>
      </c>
    </row>
    <row r="168" ht="15" customHeight="1" s="70">
      <c r="A168" s="109" t="n">
        <v>39438</v>
      </c>
      <c r="B168" s="110" t="n">
        <v>2.55</v>
      </c>
      <c r="C168" s="111">
        <f>YEAR(A168)</f>
        <v/>
      </c>
      <c r="D168" s="112">
        <f>B168/$K$2</f>
        <v/>
      </c>
      <c r="G168" s="111">
        <f>MONTH(A168)</f>
        <v/>
      </c>
    </row>
    <row r="169" ht="15" customHeight="1" s="70">
      <c r="A169" s="109" t="n">
        <v>39449</v>
      </c>
      <c r="B169" s="110" t="n">
        <v>2.25</v>
      </c>
      <c r="C169" s="111">
        <f>YEAR(A169)</f>
        <v/>
      </c>
      <c r="D169" s="112">
        <f>B169/$K$2</f>
        <v/>
      </c>
      <c r="G169" s="111">
        <f>MONTH(A169)</f>
        <v/>
      </c>
    </row>
    <row r="170" ht="15" customHeight="1" s="70">
      <c r="A170" s="109" t="n">
        <v>39459</v>
      </c>
      <c r="B170" s="110" t="n">
        <v>2.4</v>
      </c>
      <c r="C170" s="111">
        <f>YEAR(A170)</f>
        <v/>
      </c>
      <c r="D170" s="112">
        <f>B170/$K$2</f>
        <v/>
      </c>
      <c r="G170" s="111">
        <f>MONTH(A170)</f>
        <v/>
      </c>
    </row>
    <row r="171" ht="15" customHeight="1" s="70">
      <c r="A171" s="109" t="n">
        <v>39466</v>
      </c>
      <c r="B171" s="110" t="n">
        <v>2.55</v>
      </c>
      <c r="C171" s="111">
        <f>YEAR(A171)</f>
        <v/>
      </c>
      <c r="D171" s="112">
        <f>B171/$K$2</f>
        <v/>
      </c>
      <c r="G171" s="111">
        <f>MONTH(A171)</f>
        <v/>
      </c>
    </row>
    <row r="172" ht="15" customHeight="1" s="70">
      <c r="A172" s="109" t="n">
        <v>39472</v>
      </c>
      <c r="B172" s="110" t="n">
        <v>2.4</v>
      </c>
      <c r="C172" s="111">
        <f>YEAR(A172)</f>
        <v/>
      </c>
      <c r="D172" s="112">
        <f>B172/$K$2</f>
        <v/>
      </c>
      <c r="E172" s="103" t="n">
        <v>15.6666666666667</v>
      </c>
      <c r="F172" s="112">
        <f>IF(E172="","",B172/E172)</f>
        <v/>
      </c>
      <c r="G172" s="111">
        <f>MONTH(A172)</f>
        <v/>
      </c>
    </row>
    <row r="173" ht="15" customHeight="1" s="70">
      <c r="A173" s="109" t="n">
        <v>39479</v>
      </c>
      <c r="B173" s="110" t="n">
        <v>2.4</v>
      </c>
      <c r="C173" s="111">
        <f>YEAR(A173)</f>
        <v/>
      </c>
      <c r="D173" s="112">
        <f>B173/$K$2</f>
        <v/>
      </c>
      <c r="G173" s="111">
        <f>MONTH(A173)</f>
        <v/>
      </c>
    </row>
    <row r="174" ht="15" customHeight="1" s="70">
      <c r="A174" s="109" t="n">
        <v>39488</v>
      </c>
      <c r="B174" s="110" t="n">
        <v>2.25</v>
      </c>
      <c r="C174" s="111">
        <f>YEAR(A174)</f>
        <v/>
      </c>
      <c r="D174" s="112">
        <f>B174/$K$2</f>
        <v/>
      </c>
      <c r="G174" s="111">
        <f>MONTH(A174)</f>
        <v/>
      </c>
    </row>
    <row r="175" ht="15" customHeight="1" s="70">
      <c r="A175" s="109" t="n">
        <v>39498</v>
      </c>
      <c r="B175" s="110" t="n">
        <v>2.25</v>
      </c>
      <c r="C175" s="111">
        <f>YEAR(A175)</f>
        <v/>
      </c>
      <c r="D175" s="112">
        <f>B175/$K$2</f>
        <v/>
      </c>
      <c r="G175" s="111">
        <f>MONTH(A175)</f>
        <v/>
      </c>
    </row>
    <row r="176" ht="15" customHeight="1" s="70">
      <c r="A176" s="109" t="n">
        <v>39507</v>
      </c>
      <c r="B176" s="110" t="n">
        <v>2.4</v>
      </c>
      <c r="C176" s="111">
        <f>YEAR(A176)</f>
        <v/>
      </c>
      <c r="D176" s="112">
        <f>B176/$K$2</f>
        <v/>
      </c>
      <c r="G176" s="111">
        <f>MONTH(A176)</f>
        <v/>
      </c>
    </row>
    <row r="177" ht="15" customHeight="1" s="70">
      <c r="A177" s="109" t="n">
        <v>39516</v>
      </c>
      <c r="B177" s="110" t="n">
        <v>2.25</v>
      </c>
      <c r="C177" s="111">
        <f>YEAR(A177)</f>
        <v/>
      </c>
      <c r="D177" s="112">
        <f>B177/$K$2</f>
        <v/>
      </c>
      <c r="E177" s="103" t="n">
        <v>15.5</v>
      </c>
      <c r="F177" s="112">
        <f>IF(E177="","",B177/E177)</f>
        <v/>
      </c>
      <c r="G177" s="111">
        <f>MONTH(A177)</f>
        <v/>
      </c>
    </row>
    <row r="178" ht="15" customHeight="1" s="70">
      <c r="A178" s="109" t="n">
        <v>39527</v>
      </c>
      <c r="B178" s="110" t="n">
        <v>3.9</v>
      </c>
      <c r="C178" s="111">
        <f>YEAR(A178)</f>
        <v/>
      </c>
      <c r="D178" s="112">
        <f>B178/$K$2</f>
        <v/>
      </c>
      <c r="G178" s="111">
        <f>MONTH(A178)</f>
        <v/>
      </c>
    </row>
    <row r="179" ht="15" customHeight="1" s="70">
      <c r="A179" s="109" t="n">
        <v>39537</v>
      </c>
      <c r="B179" s="110" t="n">
        <v>4.2</v>
      </c>
      <c r="C179" s="111">
        <f>YEAR(A179)</f>
        <v/>
      </c>
      <c r="D179" s="112">
        <f>B179/$K$2</f>
        <v/>
      </c>
      <c r="G179" s="111">
        <f>MONTH(A179)</f>
        <v/>
      </c>
    </row>
    <row r="180" ht="15" customHeight="1" s="70">
      <c r="A180" s="109" t="n">
        <v>39548</v>
      </c>
      <c r="B180" s="110" t="n">
        <v>2.7</v>
      </c>
      <c r="C180" s="111">
        <f>YEAR(A180)</f>
        <v/>
      </c>
      <c r="D180" s="112">
        <f>B180/$K$2</f>
        <v/>
      </c>
      <c r="G180" s="111">
        <f>MONTH(A180)</f>
        <v/>
      </c>
    </row>
    <row r="181" ht="15" customHeight="1" s="70">
      <c r="A181" s="109" t="n">
        <v>39558</v>
      </c>
      <c r="B181" s="110" t="n">
        <v>2.1</v>
      </c>
      <c r="C181" s="111">
        <f>YEAR(A181)</f>
        <v/>
      </c>
      <c r="D181" s="112">
        <f>B181/$K$2</f>
        <v/>
      </c>
      <c r="E181" s="103" t="n">
        <v>14.8</v>
      </c>
      <c r="F181" s="112">
        <f>IF(E181="","",B181/E181)</f>
        <v/>
      </c>
      <c r="G181" s="111">
        <f>MONTH(A181)</f>
        <v/>
      </c>
    </row>
    <row r="182" ht="15" customHeight="1" s="70">
      <c r="A182" s="109" t="n">
        <v>39561</v>
      </c>
      <c r="B182" s="110" t="n">
        <v>4.2</v>
      </c>
      <c r="C182" s="111">
        <f>YEAR(A182)</f>
        <v/>
      </c>
      <c r="D182" s="112">
        <f>B182/$K$2</f>
        <v/>
      </c>
      <c r="G182" s="111">
        <f>MONTH(A182)</f>
        <v/>
      </c>
    </row>
    <row r="183" ht="15" customHeight="1" s="70">
      <c r="A183" s="109" t="n">
        <v>39569</v>
      </c>
      <c r="B183" s="110" t="n">
        <v>5.7</v>
      </c>
      <c r="C183" s="111">
        <f>YEAR(A183)</f>
        <v/>
      </c>
      <c r="D183" s="112">
        <f>B183/$K$2</f>
        <v/>
      </c>
      <c r="G183" s="111">
        <f>MONTH(A183)</f>
        <v/>
      </c>
    </row>
    <row r="184" ht="15" customHeight="1" s="70">
      <c r="A184" s="109" t="n">
        <v>39580</v>
      </c>
      <c r="B184" s="110" t="n">
        <v>5.4</v>
      </c>
      <c r="C184" s="111">
        <f>YEAR(A184)</f>
        <v/>
      </c>
      <c r="D184" s="112">
        <f>B184/$K$2</f>
        <v/>
      </c>
      <c r="G184" s="111">
        <f>MONTH(A184)</f>
        <v/>
      </c>
    </row>
    <row r="185" ht="15" customHeight="1" s="70">
      <c r="A185" s="109" t="n">
        <v>39588</v>
      </c>
      <c r="B185" s="110" t="n">
        <v>5.1</v>
      </c>
      <c r="C185" s="111">
        <f>YEAR(A185)</f>
        <v/>
      </c>
      <c r="D185" s="112">
        <f>B185/$K$2</f>
        <v/>
      </c>
      <c r="G185" s="111">
        <f>MONTH(A185)</f>
        <v/>
      </c>
    </row>
    <row r="186" ht="15" customHeight="1" s="70">
      <c r="A186" s="109" t="n">
        <v>39596</v>
      </c>
      <c r="B186" s="110" t="n">
        <v>4.8</v>
      </c>
      <c r="C186" s="111">
        <f>YEAR(A186)</f>
        <v/>
      </c>
      <c r="D186" s="112">
        <f>B186/$K$2</f>
        <v/>
      </c>
      <c r="E186" s="103" t="n">
        <v>30.3333333333333</v>
      </c>
      <c r="F186" s="112">
        <f>IF(E186="","",B186/E186)</f>
        <v/>
      </c>
      <c r="G186" s="111">
        <f>MONTH(A186)</f>
        <v/>
      </c>
    </row>
    <row r="187" ht="15" customHeight="1" s="70">
      <c r="A187" s="109" t="n">
        <v>39600</v>
      </c>
      <c r="B187" s="110" t="n">
        <v>4.8</v>
      </c>
      <c r="C187" s="111">
        <f>YEAR(A187)</f>
        <v/>
      </c>
      <c r="D187" s="112">
        <f>B187/$K$2</f>
        <v/>
      </c>
      <c r="G187" s="111">
        <f>MONTH(A187)</f>
        <v/>
      </c>
    </row>
    <row r="188" ht="15" customHeight="1" s="70">
      <c r="A188" s="109" t="n">
        <v>39611</v>
      </c>
      <c r="B188" s="110" t="n">
        <v>4.05</v>
      </c>
      <c r="C188" s="111">
        <f>YEAR(A188)</f>
        <v/>
      </c>
      <c r="D188" s="112">
        <f>B188/$K$2</f>
        <v/>
      </c>
      <c r="G188" s="111">
        <f>MONTH(A188)</f>
        <v/>
      </c>
    </row>
    <row r="189" ht="15" customHeight="1" s="70">
      <c r="A189" s="109" t="n">
        <v>39619</v>
      </c>
      <c r="B189" s="110" t="n">
        <v>3.45</v>
      </c>
      <c r="C189" s="111">
        <f>YEAR(A189)</f>
        <v/>
      </c>
      <c r="D189" s="112">
        <f>B189/$K$2</f>
        <v/>
      </c>
      <c r="G189" s="111">
        <f>MONTH(A189)</f>
        <v/>
      </c>
    </row>
    <row r="190" ht="15" customHeight="1" s="70">
      <c r="A190" s="109" t="n">
        <v>39629</v>
      </c>
      <c r="B190" s="110" t="n">
        <v>5.1</v>
      </c>
      <c r="C190" s="111">
        <f>YEAR(A190)</f>
        <v/>
      </c>
      <c r="D190" s="112">
        <f>B190/$K$2</f>
        <v/>
      </c>
      <c r="G190" s="111">
        <f>MONTH(A190)</f>
        <v/>
      </c>
    </row>
    <row r="191" ht="15" customHeight="1" s="70">
      <c r="A191" s="109" t="n">
        <v>39636</v>
      </c>
      <c r="B191" s="110" t="n">
        <v>5.25</v>
      </c>
      <c r="C191" s="111">
        <f>YEAR(A191)</f>
        <v/>
      </c>
      <c r="D191" s="112">
        <f>B191/$K$2</f>
        <v/>
      </c>
      <c r="E191" s="103" t="n">
        <v>30.5</v>
      </c>
      <c r="F191" s="112">
        <f>IF(E191="","",B191/E191)</f>
        <v/>
      </c>
      <c r="G191" s="111">
        <f>MONTH(A191)</f>
        <v/>
      </c>
    </row>
    <row r="192" ht="15" customHeight="1" s="70">
      <c r="A192" s="109" t="n">
        <v>39642</v>
      </c>
      <c r="B192" s="110" t="n">
        <v>5.7</v>
      </c>
      <c r="C192" s="111">
        <f>YEAR(A192)</f>
        <v/>
      </c>
      <c r="D192" s="112">
        <f>B192/$K$2</f>
        <v/>
      </c>
      <c r="G192" s="111">
        <f>MONTH(A192)</f>
        <v/>
      </c>
    </row>
    <row r="193" ht="15" customHeight="1" s="70">
      <c r="A193" s="109" t="n">
        <v>39650</v>
      </c>
      <c r="B193" s="110" t="n">
        <v>6</v>
      </c>
      <c r="C193" s="111">
        <f>YEAR(A193)</f>
        <v/>
      </c>
      <c r="D193" s="112">
        <f>B193/$K$2</f>
        <v/>
      </c>
      <c r="G193" s="111">
        <f>MONTH(A193)</f>
        <v/>
      </c>
    </row>
    <row r="194" ht="15" customHeight="1" s="70">
      <c r="A194" s="109" t="n">
        <v>39659</v>
      </c>
      <c r="B194" s="110" t="n">
        <v>5.7</v>
      </c>
      <c r="C194" s="111">
        <f>YEAR(A194)</f>
        <v/>
      </c>
      <c r="D194" s="112">
        <f>B194/$K$2</f>
        <v/>
      </c>
      <c r="G194" s="111">
        <f>MONTH(A194)</f>
        <v/>
      </c>
    </row>
    <row r="195" ht="15" customHeight="1" s="70">
      <c r="A195" s="109" t="n">
        <v>39670</v>
      </c>
      <c r="B195" s="110" t="n">
        <v>5.1</v>
      </c>
      <c r="C195" s="111">
        <f>YEAR(A195)</f>
        <v/>
      </c>
      <c r="D195" s="112">
        <f>B195/$K$2</f>
        <v/>
      </c>
      <c r="G195" s="111">
        <f>MONTH(A195)</f>
        <v/>
      </c>
    </row>
    <row r="196" ht="15" customHeight="1" s="70">
      <c r="A196" s="109" t="n">
        <v>39678</v>
      </c>
      <c r="B196" s="110" t="n">
        <v>6</v>
      </c>
      <c r="C196" s="111">
        <f>YEAR(A196)</f>
        <v/>
      </c>
      <c r="D196" s="112">
        <f>B196/$K$2</f>
        <v/>
      </c>
      <c r="G196" s="111">
        <f>MONTH(A196)</f>
        <v/>
      </c>
    </row>
    <row r="197" ht="15" customHeight="1" s="70">
      <c r="A197" s="109" t="n">
        <v>39679</v>
      </c>
      <c r="B197" s="110" t="n">
        <v>4.95</v>
      </c>
      <c r="C197" s="111">
        <f>YEAR(A197)</f>
        <v/>
      </c>
      <c r="D197" s="112">
        <f>B197/$K$2</f>
        <v/>
      </c>
      <c r="E197" s="103" t="n">
        <v>36.8571428571429</v>
      </c>
      <c r="F197" s="112">
        <f>IF(E197="","",B197/E197)</f>
        <v/>
      </c>
      <c r="G197" s="111">
        <f>MONTH(A197)</f>
        <v/>
      </c>
    </row>
    <row r="198" ht="15" customHeight="1" s="70">
      <c r="A198" s="109" t="n">
        <v>39689</v>
      </c>
      <c r="B198" s="110" t="n">
        <v>6.3</v>
      </c>
      <c r="C198" s="111">
        <f>YEAR(A198)</f>
        <v/>
      </c>
      <c r="D198" s="112">
        <f>B198/$K$2</f>
        <v/>
      </c>
      <c r="G198" s="111">
        <f>MONTH(A198)</f>
        <v/>
      </c>
    </row>
    <row r="199" ht="15" customHeight="1" s="70">
      <c r="A199" s="109" t="n">
        <v>39700</v>
      </c>
      <c r="B199" s="110" t="n">
        <v>4.5</v>
      </c>
      <c r="C199" s="111">
        <f>YEAR(A199)</f>
        <v/>
      </c>
      <c r="D199" s="112">
        <f>B199/$K$2</f>
        <v/>
      </c>
      <c r="G199" s="111">
        <f>MONTH(A199)</f>
        <v/>
      </c>
    </row>
    <row r="200" ht="15" customHeight="1" s="70">
      <c r="A200" s="109" t="n">
        <v>39710</v>
      </c>
      <c r="B200" s="110" t="n">
        <v>4.8</v>
      </c>
      <c r="C200" s="111">
        <f>YEAR(A200)</f>
        <v/>
      </c>
      <c r="D200" s="112">
        <f>B200/$K$2</f>
        <v/>
      </c>
      <c r="G200" s="111">
        <f>MONTH(A200)</f>
        <v/>
      </c>
    </row>
    <row r="201" ht="15" customHeight="1" s="70">
      <c r="A201" s="109" t="n">
        <v>39719</v>
      </c>
      <c r="B201" s="110" t="n">
        <v>2.4</v>
      </c>
      <c r="C201" s="111">
        <f>YEAR(A201)</f>
        <v/>
      </c>
      <c r="D201" s="112">
        <f>B201/$K$2</f>
        <v/>
      </c>
      <c r="E201" s="103" t="n">
        <v>24.6</v>
      </c>
      <c r="F201" s="112">
        <f>IF(E201="","",B201/E201)</f>
        <v/>
      </c>
      <c r="G201" s="111">
        <f>MONTH(A201)</f>
        <v/>
      </c>
    </row>
    <row r="202" ht="15" customHeight="1" s="70">
      <c r="A202" s="109" t="n">
        <v>39723</v>
      </c>
      <c r="B202" s="110" t="n">
        <v>3.45</v>
      </c>
      <c r="C202" s="111">
        <f>YEAR(A202)</f>
        <v/>
      </c>
      <c r="D202" s="112">
        <f>B202/$K$2</f>
        <v/>
      </c>
      <c r="G202" s="111">
        <f>MONTH(A202)</f>
        <v/>
      </c>
    </row>
    <row r="203" ht="15" customHeight="1" s="70">
      <c r="A203" s="109" t="n">
        <v>39732</v>
      </c>
      <c r="B203" s="110" t="n">
        <v>3.45</v>
      </c>
      <c r="C203" s="111">
        <f>YEAR(A203)</f>
        <v/>
      </c>
      <c r="D203" s="112">
        <f>B203/$K$2</f>
        <v/>
      </c>
      <c r="G203" s="111">
        <f>MONTH(A203)</f>
        <v/>
      </c>
    </row>
    <row r="204" ht="15" customHeight="1" s="70">
      <c r="A204" s="109" t="n">
        <v>39741</v>
      </c>
      <c r="B204" s="110" t="n">
        <v>2.7</v>
      </c>
      <c r="C204" s="111">
        <f>YEAR(A204)</f>
        <v/>
      </c>
      <c r="D204" s="112">
        <f>B204/$K$2</f>
        <v/>
      </c>
      <c r="G204" s="111">
        <f>MONTH(A204)</f>
        <v/>
      </c>
    </row>
    <row r="205" ht="15" customHeight="1" s="70">
      <c r="A205" s="109" t="n">
        <v>39750</v>
      </c>
      <c r="B205" s="110" t="n">
        <v>4.05</v>
      </c>
      <c r="C205" s="111">
        <f>YEAR(A205)</f>
        <v/>
      </c>
      <c r="D205" s="112">
        <f>B205/$K$2</f>
        <v/>
      </c>
      <c r="G205" s="111">
        <f>MONTH(A205)</f>
        <v/>
      </c>
    </row>
    <row r="206" ht="15" customHeight="1" s="70">
      <c r="A206" s="109" t="n">
        <v>39761</v>
      </c>
      <c r="B206" s="110" t="n">
        <v>3.75</v>
      </c>
      <c r="C206" s="111">
        <f>YEAR(A206)</f>
        <v/>
      </c>
      <c r="D206" s="112">
        <f>B206/$K$2</f>
        <v/>
      </c>
      <c r="E206" s="103" t="n">
        <v>22</v>
      </c>
      <c r="F206" s="112">
        <f>IF(E206="","",B206/E206)</f>
        <v/>
      </c>
      <c r="G206" s="111">
        <f>MONTH(A206)</f>
        <v/>
      </c>
    </row>
    <row r="207" ht="15" customHeight="1" s="70">
      <c r="A207" s="109" t="n">
        <v>39766</v>
      </c>
      <c r="B207" s="110" t="n">
        <v>5.1</v>
      </c>
      <c r="C207" s="111">
        <f>YEAR(A207)</f>
        <v/>
      </c>
      <c r="D207" s="112">
        <f>B207/$K$2</f>
        <v/>
      </c>
      <c r="G207" s="111">
        <f>MONTH(A207)</f>
        <v/>
      </c>
    </row>
    <row r="208" ht="15" customHeight="1" s="70">
      <c r="A208" s="109" t="n">
        <v>39774</v>
      </c>
      <c r="B208" s="110" t="n">
        <v>4.8</v>
      </c>
      <c r="C208" s="111">
        <f>YEAR(A208)</f>
        <v/>
      </c>
      <c r="D208" s="112">
        <f>B208/$K$2</f>
        <v/>
      </c>
      <c r="G208" s="111">
        <f>MONTH(A208)</f>
        <v/>
      </c>
    </row>
    <row r="209" ht="15" customHeight="1" s="70">
      <c r="A209" s="109" t="n">
        <v>39782</v>
      </c>
      <c r="B209" s="110" t="n">
        <v>5.55</v>
      </c>
      <c r="C209" s="111">
        <f>YEAR(A209)</f>
        <v/>
      </c>
      <c r="D209" s="112">
        <f>B209/$K$2</f>
        <v/>
      </c>
      <c r="G209" s="111">
        <f>MONTH(A209)</f>
        <v/>
      </c>
    </row>
    <row r="210" ht="15" customHeight="1" s="70">
      <c r="A210" s="109" t="n">
        <v>39792</v>
      </c>
      <c r="B210" s="110" t="n">
        <v>3.6</v>
      </c>
      <c r="C210" s="111">
        <f>YEAR(A210)</f>
        <v/>
      </c>
      <c r="D210" s="112">
        <f>B210/$K$2</f>
        <v/>
      </c>
      <c r="G210" s="111">
        <f>MONTH(A210)</f>
        <v/>
      </c>
    </row>
    <row r="211" ht="15" customHeight="1" s="70">
      <c r="A211" s="109" t="n">
        <v>39802</v>
      </c>
      <c r="B211" s="110" t="n">
        <v>3</v>
      </c>
      <c r="C211" s="111">
        <f>YEAR(A211)</f>
        <v/>
      </c>
      <c r="D211" s="112">
        <f>B211/$K$2</f>
        <v/>
      </c>
      <c r="G211" s="111">
        <f>MONTH(A211)</f>
        <v/>
      </c>
    </row>
    <row r="212" ht="15" customHeight="1" s="70">
      <c r="A212" s="109" t="n">
        <v>39805</v>
      </c>
      <c r="B212" s="110" t="n">
        <v>2.7</v>
      </c>
      <c r="C212" s="111">
        <f>YEAR(A212)</f>
        <v/>
      </c>
      <c r="D212" s="112">
        <f>B212/$K$2</f>
        <v/>
      </c>
      <c r="E212" s="103" t="n">
        <v>27.1428571428571</v>
      </c>
      <c r="F212" s="112">
        <f>IF(E212="","",B212/E212)</f>
        <v/>
      </c>
      <c r="G212" s="111">
        <f>MONTH(A212)</f>
        <v/>
      </c>
    </row>
    <row r="213" ht="15" customHeight="1" s="70">
      <c r="A213" s="109" t="n">
        <v>39813</v>
      </c>
      <c r="B213" s="110" t="n">
        <v>3</v>
      </c>
      <c r="C213" s="111">
        <f>YEAR(A213)</f>
        <v/>
      </c>
      <c r="D213" s="112">
        <f>B213/$K$2</f>
        <v/>
      </c>
      <c r="G213" s="111">
        <f>MONTH(A213)</f>
        <v/>
      </c>
    </row>
    <row r="214" ht="15" customHeight="1" s="70">
      <c r="A214" s="109" t="n">
        <v>39824</v>
      </c>
      <c r="B214" s="110" t="n">
        <v>3</v>
      </c>
      <c r="C214" s="111">
        <f>YEAR(A214)</f>
        <v/>
      </c>
      <c r="D214" s="112">
        <f>B214/$K$2</f>
        <v/>
      </c>
      <c r="G214" s="111">
        <f>MONTH(A214)</f>
        <v/>
      </c>
    </row>
    <row r="215" ht="15" customHeight="1" s="70">
      <c r="A215" s="109" t="n">
        <v>39837</v>
      </c>
      <c r="B215" s="110" t="n">
        <v>3.15</v>
      </c>
      <c r="C215" s="111">
        <f>YEAR(A215)</f>
        <v/>
      </c>
      <c r="D215" s="112">
        <f>B215/$K$2</f>
        <v/>
      </c>
      <c r="G215" s="111">
        <f>MONTH(A215)</f>
        <v/>
      </c>
    </row>
    <row r="216" ht="15" customHeight="1" s="70">
      <c r="A216" s="109" t="n">
        <v>39844</v>
      </c>
      <c r="B216" s="110" t="n">
        <v>2.85</v>
      </c>
      <c r="C216" s="111">
        <f>YEAR(A216)</f>
        <v/>
      </c>
      <c r="D216" s="112">
        <f>B216/$K$2</f>
        <v/>
      </c>
      <c r="G216" s="111">
        <f>MONTH(A216)</f>
        <v/>
      </c>
    </row>
    <row r="217" ht="15" customHeight="1" s="70">
      <c r="A217" s="109" t="n">
        <v>39850</v>
      </c>
      <c r="B217" s="110" t="n">
        <v>3</v>
      </c>
      <c r="C217" s="111">
        <f>YEAR(A217)</f>
        <v/>
      </c>
      <c r="D217" s="112">
        <f>B217/$K$2</f>
        <v/>
      </c>
      <c r="E217" s="103" t="n">
        <v>19</v>
      </c>
      <c r="F217" s="112">
        <f>IF(E217="","",B217/E217)</f>
        <v/>
      </c>
      <c r="G217" s="111">
        <f>MONTH(A217)</f>
        <v/>
      </c>
    </row>
    <row r="218" ht="15" customHeight="1" s="70">
      <c r="A218" s="109" t="n">
        <v>39856</v>
      </c>
      <c r="B218" s="110" t="n">
        <v>2.7</v>
      </c>
      <c r="C218" s="111">
        <f>YEAR(A218)</f>
        <v/>
      </c>
      <c r="D218" s="112">
        <f>B218/$K$2</f>
        <v/>
      </c>
      <c r="G218" s="111">
        <f>MONTH(A218)</f>
        <v/>
      </c>
    </row>
    <row r="219" ht="15" customHeight="1" s="70">
      <c r="A219" s="109" t="n">
        <v>39864</v>
      </c>
      <c r="B219" s="110" t="n">
        <v>3</v>
      </c>
      <c r="C219" s="111">
        <f>YEAR(A219)</f>
        <v/>
      </c>
      <c r="D219" s="112">
        <f>B219/$K$2</f>
        <v/>
      </c>
      <c r="G219" s="111">
        <f>MONTH(A219)</f>
        <v/>
      </c>
    </row>
    <row r="220" ht="15" customHeight="1" s="70">
      <c r="A220" s="109" t="n">
        <v>39873</v>
      </c>
      <c r="B220" s="110" t="n">
        <v>3.6</v>
      </c>
      <c r="C220" s="111">
        <f>YEAR(A220)</f>
        <v/>
      </c>
      <c r="D220" s="112">
        <f>B220/$K$2</f>
        <v/>
      </c>
      <c r="G220" s="111">
        <f>MONTH(A220)</f>
        <v/>
      </c>
    </row>
    <row r="221" ht="15" customHeight="1" s="70">
      <c r="A221" s="109" t="n">
        <v>39881</v>
      </c>
      <c r="B221" s="110" t="n">
        <v>3</v>
      </c>
      <c r="C221" s="111">
        <f>YEAR(A221)</f>
        <v/>
      </c>
      <c r="D221" s="112">
        <f>B221/$K$2</f>
        <v/>
      </c>
      <c r="G221" s="111">
        <f>MONTH(A221)</f>
        <v/>
      </c>
    </row>
    <row r="222" ht="15" customHeight="1" s="70">
      <c r="A222" s="109" t="n">
        <v>39888</v>
      </c>
      <c r="B222" s="110" t="n">
        <v>2.4</v>
      </c>
      <c r="C222" s="111">
        <f>YEAR(A222)</f>
        <v/>
      </c>
      <c r="D222" s="112">
        <f>B222/$K$2</f>
        <v/>
      </c>
      <c r="E222" s="103" t="n">
        <v>19</v>
      </c>
      <c r="F222" s="112">
        <f>IF(E222="","",B222/E222)</f>
        <v/>
      </c>
      <c r="G222" s="111">
        <f>MONTH(A222)</f>
        <v/>
      </c>
    </row>
    <row r="223" ht="15" customHeight="1" s="70">
      <c r="A223" s="109" t="n">
        <v>39893</v>
      </c>
      <c r="B223" s="110" t="n">
        <v>2.7</v>
      </c>
      <c r="C223" s="111">
        <f>YEAR(A223)</f>
        <v/>
      </c>
      <c r="D223" s="112">
        <f>B223/$K$2</f>
        <v/>
      </c>
      <c r="G223" s="111">
        <f>MONTH(A223)</f>
        <v/>
      </c>
    </row>
    <row r="224" ht="15" customHeight="1" s="70">
      <c r="A224" s="109" t="n">
        <v>39902</v>
      </c>
      <c r="B224" s="110" t="n">
        <v>3.3</v>
      </c>
      <c r="C224" s="111">
        <f>YEAR(A224)</f>
        <v/>
      </c>
      <c r="D224" s="112">
        <f>B224/$K$2</f>
        <v/>
      </c>
      <c r="G224" s="111">
        <f>MONTH(A224)</f>
        <v/>
      </c>
    </row>
    <row r="225" ht="15" customHeight="1" s="70">
      <c r="A225" s="109" t="n">
        <v>39913</v>
      </c>
      <c r="B225" s="110" t="n">
        <v>4.8</v>
      </c>
      <c r="C225" s="111">
        <f>YEAR(A225)</f>
        <v/>
      </c>
      <c r="D225" s="112">
        <f>B225/$K$2</f>
        <v/>
      </c>
      <c r="G225" s="111">
        <f>MONTH(A225)</f>
        <v/>
      </c>
    </row>
    <row r="226" ht="15" customHeight="1" s="70">
      <c r="A226" s="109" t="n">
        <v>39923</v>
      </c>
      <c r="B226" s="110" t="n">
        <v>5.1</v>
      </c>
      <c r="C226" s="111">
        <f>YEAR(A226)</f>
        <v/>
      </c>
      <c r="D226" s="112">
        <f>B226/$K$2</f>
        <v/>
      </c>
      <c r="G226" s="111">
        <f>MONTH(A226)</f>
        <v/>
      </c>
    </row>
    <row r="227" ht="15" customHeight="1" s="70">
      <c r="A227" s="109" t="n">
        <v>39928</v>
      </c>
      <c r="B227" s="110" t="n">
        <v>2.4</v>
      </c>
      <c r="C227" s="111">
        <f>YEAR(A227)</f>
        <v/>
      </c>
      <c r="D227" s="112">
        <f>B227/$K$2</f>
        <v/>
      </c>
      <c r="E227" s="103" t="n">
        <v>20</v>
      </c>
      <c r="F227" s="112">
        <f>IF(E227="","",B227/E227)</f>
        <v/>
      </c>
      <c r="G227" s="111">
        <f>MONTH(A227)</f>
        <v/>
      </c>
    </row>
    <row r="228" ht="15" customHeight="1" s="70">
      <c r="A228" s="109" t="n">
        <v>39936</v>
      </c>
      <c r="B228" s="110" t="n">
        <v>4.5</v>
      </c>
      <c r="C228" s="111">
        <f>YEAR(A228)</f>
        <v/>
      </c>
      <c r="D228" s="112">
        <f>B228/$K$2</f>
        <v/>
      </c>
      <c r="G228" s="111">
        <f>MONTH(A228)</f>
        <v/>
      </c>
    </row>
    <row r="229" ht="15" customHeight="1" s="70">
      <c r="A229" s="109" t="n">
        <v>39945</v>
      </c>
      <c r="B229" s="110" t="n">
        <v>3.6</v>
      </c>
      <c r="C229" s="111">
        <f>YEAR(A229)</f>
        <v/>
      </c>
      <c r="D229" s="112">
        <f>B229/$K$2</f>
        <v/>
      </c>
      <c r="G229" s="111">
        <f>MONTH(A229)</f>
        <v/>
      </c>
    </row>
    <row r="230" ht="15" customHeight="1" s="70">
      <c r="A230" s="109" t="n">
        <v>39954</v>
      </c>
      <c r="B230" s="110" t="n">
        <v>4.05</v>
      </c>
      <c r="C230" s="111">
        <f>YEAR(A230)</f>
        <v/>
      </c>
      <c r="D230" s="112">
        <f>B230/$K$2</f>
        <v/>
      </c>
      <c r="G230" s="111">
        <f>MONTH(A230)</f>
        <v/>
      </c>
    </row>
    <row r="231" ht="15" customHeight="1" s="70">
      <c r="A231" s="109" t="n">
        <v>39962</v>
      </c>
      <c r="B231" s="110" t="n">
        <v>5.25</v>
      </c>
      <c r="C231" s="111">
        <f>YEAR(A231)</f>
        <v/>
      </c>
      <c r="D231" s="112">
        <f>B231/$K$2</f>
        <v/>
      </c>
      <c r="G231" s="111">
        <f>MONTH(A231)</f>
        <v/>
      </c>
    </row>
    <row r="232" ht="15" customHeight="1" s="70">
      <c r="A232" s="109" t="n">
        <v>39972</v>
      </c>
      <c r="B232" s="110" t="n">
        <v>4.5</v>
      </c>
      <c r="C232" s="111">
        <f>YEAR(A232)</f>
        <v/>
      </c>
      <c r="D232" s="112">
        <f>B232/$K$2</f>
        <v/>
      </c>
      <c r="E232" s="103" t="n">
        <v>27</v>
      </c>
      <c r="F232" s="112">
        <f>IF(E232="","",B232/E232)</f>
        <v/>
      </c>
      <c r="G232" s="111">
        <f>MONTH(A232)</f>
        <v/>
      </c>
    </row>
    <row r="233" ht="15" customHeight="1" s="70">
      <c r="A233" s="109" t="n">
        <v>39978</v>
      </c>
      <c r="B233" s="110" t="n">
        <v>6.3</v>
      </c>
      <c r="C233" s="111">
        <f>YEAR(A233)</f>
        <v/>
      </c>
      <c r="D233" s="112">
        <f>B233/$K$2</f>
        <v/>
      </c>
      <c r="G233" s="111">
        <f>MONTH(A233)</f>
        <v/>
      </c>
    </row>
    <row r="234" ht="15" customHeight="1" s="70">
      <c r="A234" s="109" t="n">
        <v>39987</v>
      </c>
      <c r="B234" s="110" t="n">
        <v>6</v>
      </c>
      <c r="C234" s="111">
        <f>YEAR(A234)</f>
        <v/>
      </c>
      <c r="D234" s="112">
        <f>B234/$K$2</f>
        <v/>
      </c>
      <c r="G234" s="111">
        <f>MONTH(A234)</f>
        <v/>
      </c>
    </row>
    <row r="235" ht="15" customHeight="1" s="70">
      <c r="A235" s="109" t="n">
        <v>39994</v>
      </c>
      <c r="B235" s="110" t="n">
        <v>5.25</v>
      </c>
      <c r="C235" s="111">
        <f>YEAR(A235)</f>
        <v/>
      </c>
      <c r="D235" s="112">
        <f>B235/$K$2</f>
        <v/>
      </c>
      <c r="G235" s="111">
        <f>MONTH(A235)</f>
        <v/>
      </c>
    </row>
    <row r="236" ht="15" customHeight="1" s="70">
      <c r="A236" s="109" t="n">
        <v>40003</v>
      </c>
      <c r="B236" s="110" t="n">
        <v>6.3</v>
      </c>
      <c r="C236" s="111">
        <f>YEAR(A236)</f>
        <v/>
      </c>
      <c r="D236" s="112">
        <f>B236/$K$2</f>
        <v/>
      </c>
      <c r="G236" s="111">
        <f>MONTH(A236)</f>
        <v/>
      </c>
    </row>
    <row r="237" ht="15" customHeight="1" s="70">
      <c r="A237" s="109" t="n">
        <v>40007</v>
      </c>
      <c r="B237" s="110" t="n">
        <v>5.1</v>
      </c>
      <c r="C237" s="111">
        <f>YEAR(A237)</f>
        <v/>
      </c>
      <c r="D237" s="112">
        <f>B237/$K$2</f>
        <v/>
      </c>
      <c r="E237" s="103" t="n">
        <v>37.1666666666667</v>
      </c>
      <c r="F237" s="112">
        <f>IF(E237="","",B237/E237)</f>
        <v/>
      </c>
      <c r="G237" s="111">
        <f>MONTH(A237)</f>
        <v/>
      </c>
    </row>
    <row r="238" ht="15" customHeight="1" s="70">
      <c r="A238" s="109" t="n">
        <v>40013</v>
      </c>
      <c r="B238" s="110" t="n">
        <v>6.75</v>
      </c>
      <c r="C238" s="111">
        <f>YEAR(A238)</f>
        <v/>
      </c>
      <c r="D238" s="112">
        <f>B238/$K$2</f>
        <v/>
      </c>
      <c r="G238" s="111">
        <f>MONTH(A238)</f>
        <v/>
      </c>
    </row>
    <row r="239" ht="15" customHeight="1" s="70">
      <c r="A239" s="109" t="n">
        <v>40023</v>
      </c>
      <c r="B239" s="110" t="n">
        <v>4.8</v>
      </c>
      <c r="C239" s="111">
        <f>YEAR(A239)</f>
        <v/>
      </c>
      <c r="D239" s="112">
        <f>B239/$K$2</f>
        <v/>
      </c>
      <c r="G239" s="111">
        <f>MONTH(A239)</f>
        <v/>
      </c>
    </row>
    <row r="240" ht="15" customHeight="1" s="70">
      <c r="A240" s="109" t="n">
        <v>40034</v>
      </c>
      <c r="B240" s="110" t="n">
        <v>3.9</v>
      </c>
      <c r="C240" s="111">
        <f>YEAR(A240)</f>
        <v/>
      </c>
      <c r="D240" s="112">
        <f>B240/$K$2</f>
        <v/>
      </c>
      <c r="G240" s="111">
        <f>MONTH(A240)</f>
        <v/>
      </c>
    </row>
    <row r="241" ht="15" customHeight="1" s="70">
      <c r="A241" s="109" t="n">
        <v>40044</v>
      </c>
      <c r="B241" s="110" t="n">
        <v>3.15</v>
      </c>
      <c r="C241" s="111">
        <f>YEAR(A241)</f>
        <v/>
      </c>
      <c r="D241" s="112">
        <f>B241/$K$2</f>
        <v/>
      </c>
      <c r="G241" s="111">
        <f>MONTH(A241)</f>
        <v/>
      </c>
    </row>
    <row r="242" ht="15" customHeight="1" s="70">
      <c r="A242" s="109" t="n">
        <v>40048</v>
      </c>
      <c r="B242" s="110" t="n">
        <v>2.85</v>
      </c>
      <c r="C242" s="111">
        <f>YEAR(A242)</f>
        <v/>
      </c>
      <c r="D242" s="112">
        <f>B242/$K$2</f>
        <v/>
      </c>
      <c r="E242" s="103" t="n">
        <v>29.5</v>
      </c>
      <c r="F242" s="112">
        <f>IF(E242="","",B242/E242)</f>
        <v/>
      </c>
      <c r="G242" s="111">
        <f>MONTH(A242)</f>
        <v/>
      </c>
    </row>
    <row r="243" ht="15" customHeight="1" s="70">
      <c r="A243" s="109" t="n">
        <v>40055</v>
      </c>
      <c r="B243" s="110" t="n">
        <v>3</v>
      </c>
      <c r="C243" s="111">
        <f>YEAR(A243)</f>
        <v/>
      </c>
      <c r="D243" s="112">
        <f>B243/$K$2</f>
        <v/>
      </c>
      <c r="G243" s="111">
        <f>MONTH(A243)</f>
        <v/>
      </c>
    </row>
    <row r="244" ht="15" customHeight="1" s="70">
      <c r="A244" s="109" t="n">
        <v>40065</v>
      </c>
      <c r="B244" s="110" t="n">
        <v>2.7</v>
      </c>
      <c r="C244" s="111">
        <f>YEAR(A244)</f>
        <v/>
      </c>
      <c r="D244" s="112">
        <f>B244/$K$2</f>
        <v/>
      </c>
      <c r="G244" s="111">
        <f>MONTH(A244)</f>
        <v/>
      </c>
    </row>
    <row r="245" ht="15" customHeight="1" s="70">
      <c r="A245" s="109" t="n">
        <v>40075</v>
      </c>
      <c r="B245" s="110" t="n">
        <v>2.25</v>
      </c>
      <c r="C245" s="111">
        <f>YEAR(A245)</f>
        <v/>
      </c>
      <c r="D245" s="112">
        <f>B245/$K$2</f>
        <v/>
      </c>
      <c r="G245" s="111">
        <f>MONTH(A245)</f>
        <v/>
      </c>
    </row>
    <row r="246" ht="15" customHeight="1" s="70">
      <c r="A246" s="109" t="n">
        <v>40086</v>
      </c>
      <c r="B246" s="110" t="n">
        <v>2.25</v>
      </c>
      <c r="C246" s="111">
        <f>YEAR(A246)</f>
        <v/>
      </c>
      <c r="D246" s="112">
        <f>B246/$K$2</f>
        <v/>
      </c>
      <c r="G246" s="111">
        <f>MONTH(A246)</f>
        <v/>
      </c>
    </row>
    <row r="247" ht="15" customHeight="1" s="70">
      <c r="A247" s="109" t="n">
        <v>40091</v>
      </c>
      <c r="B247" s="110" t="n">
        <v>1.95</v>
      </c>
      <c r="C247" s="111">
        <f>YEAR(A247)</f>
        <v/>
      </c>
      <c r="D247" s="112">
        <f>B247/$K$2</f>
        <v/>
      </c>
      <c r="E247" s="103" t="n">
        <v>16.6666666666667</v>
      </c>
      <c r="F247" s="112">
        <f>IF(E247="","",B247/E247)</f>
        <v/>
      </c>
      <c r="G247" s="111">
        <f>MONTH(A247)</f>
        <v/>
      </c>
    </row>
    <row r="248" ht="15" customHeight="1" s="70">
      <c r="A248" s="109" t="n">
        <v>40097</v>
      </c>
      <c r="B248" s="110" t="n">
        <v>3</v>
      </c>
      <c r="C248" s="111">
        <f>YEAR(A248)</f>
        <v/>
      </c>
      <c r="D248" s="112">
        <f>B248/$K$2</f>
        <v/>
      </c>
      <c r="G248" s="111">
        <f>MONTH(A248)</f>
        <v/>
      </c>
    </row>
    <row r="249" ht="15" customHeight="1" s="70">
      <c r="A249" s="109" t="n">
        <v>40107</v>
      </c>
      <c r="B249" s="110" t="n">
        <v>2.55</v>
      </c>
      <c r="C249" s="111">
        <f>YEAR(A249)</f>
        <v/>
      </c>
      <c r="D249" s="112">
        <f>B249/$K$2</f>
        <v/>
      </c>
      <c r="G249" s="111">
        <f>MONTH(A249)</f>
        <v/>
      </c>
    </row>
    <row r="250" ht="15" customHeight="1" s="70">
      <c r="A250" s="109" t="n">
        <v>40116</v>
      </c>
      <c r="B250" s="110" t="n">
        <v>2.25</v>
      </c>
      <c r="C250" s="111">
        <f>YEAR(A250)</f>
        <v/>
      </c>
      <c r="D250" s="112">
        <f>B250/$K$2</f>
        <v/>
      </c>
      <c r="G250" s="111">
        <f>MONTH(A250)</f>
        <v/>
      </c>
    </row>
    <row r="251" ht="15" customHeight="1" s="70">
      <c r="A251" s="109" t="n">
        <v>40126</v>
      </c>
      <c r="B251" s="110" t="n">
        <v>2.4</v>
      </c>
      <c r="C251" s="111">
        <f>YEAR(A251)</f>
        <v/>
      </c>
      <c r="D251" s="112">
        <f>B251/$K$2</f>
        <v/>
      </c>
      <c r="G251" s="111">
        <f>MONTH(A251)</f>
        <v/>
      </c>
    </row>
    <row r="252" ht="15" customHeight="1" s="70">
      <c r="A252" s="109" t="n">
        <v>40132</v>
      </c>
      <c r="B252" s="110" t="n">
        <v>2.1</v>
      </c>
      <c r="C252" s="111">
        <f>YEAR(A252)</f>
        <v/>
      </c>
      <c r="D252" s="112">
        <f>B252/$K$2</f>
        <v/>
      </c>
      <c r="E252" s="103" t="n">
        <v>15.8333333333333</v>
      </c>
      <c r="F252" s="112">
        <f>IF(E252="","",B252/E252)</f>
        <v/>
      </c>
      <c r="G252" s="111">
        <f>MONTH(A252)</f>
        <v/>
      </c>
    </row>
    <row r="253" ht="15" customHeight="1" s="70">
      <c r="A253" s="109" t="n">
        <v>40138</v>
      </c>
      <c r="B253" s="110" t="n">
        <v>2.55</v>
      </c>
      <c r="C253" s="111">
        <f>YEAR(A253)</f>
        <v/>
      </c>
      <c r="D253" s="112">
        <f>B253/$K$2</f>
        <v/>
      </c>
      <c r="G253" s="111">
        <f>MONTH(A253)</f>
        <v/>
      </c>
    </row>
    <row r="254" ht="15" customHeight="1" s="70">
      <c r="A254" s="109" t="n">
        <v>40147</v>
      </c>
      <c r="B254" s="110" t="n">
        <v>2.4</v>
      </c>
      <c r="C254" s="111">
        <f>YEAR(A254)</f>
        <v/>
      </c>
      <c r="D254" s="112">
        <f>B254/$K$2</f>
        <v/>
      </c>
      <c r="G254" s="111">
        <f>MONTH(A254)</f>
        <v/>
      </c>
    </row>
    <row r="255" ht="15" customHeight="1" s="70">
      <c r="A255" s="109" t="n">
        <v>40157</v>
      </c>
      <c r="B255" s="110" t="n">
        <v>2.4</v>
      </c>
      <c r="C255" s="111">
        <f>YEAR(A255)</f>
        <v/>
      </c>
      <c r="D255" s="112">
        <f>B255/$K$2</f>
        <v/>
      </c>
      <c r="G255" s="111">
        <f>MONTH(A255)</f>
        <v/>
      </c>
    </row>
    <row r="256" ht="15" customHeight="1" s="70">
      <c r="A256" s="109" t="n">
        <v>40167</v>
      </c>
      <c r="B256" s="110" t="n">
        <v>2.25</v>
      </c>
      <c r="C256" s="111">
        <f>YEAR(A256)</f>
        <v/>
      </c>
      <c r="D256" s="112">
        <f>B256/$K$2</f>
        <v/>
      </c>
      <c r="G256" s="111">
        <f>MONTH(A256)</f>
        <v/>
      </c>
    </row>
    <row r="257" ht="15" customHeight="1" s="70">
      <c r="A257" s="109" t="n">
        <v>40170</v>
      </c>
      <c r="B257" s="110" t="n">
        <v>1.95</v>
      </c>
      <c r="C257" s="111">
        <f>YEAR(A257)</f>
        <v/>
      </c>
      <c r="D257" s="112">
        <f>B257/$K$2</f>
        <v/>
      </c>
      <c r="E257" s="103" t="n">
        <v>15.1666666666667</v>
      </c>
      <c r="F257" s="112">
        <f>IF(E257="","",B257/E257)</f>
        <v/>
      </c>
      <c r="G257" s="111">
        <f>MONTH(A257)</f>
        <v/>
      </c>
    </row>
    <row r="258" ht="15" customHeight="1" s="70">
      <c r="A258" s="109" t="n">
        <v>40179</v>
      </c>
      <c r="B258" s="110" t="n">
        <v>2.25</v>
      </c>
      <c r="C258" s="111">
        <f>YEAR(A258)</f>
        <v/>
      </c>
      <c r="D258" s="112">
        <f>B258/$K$2</f>
        <v/>
      </c>
      <c r="G258" s="111">
        <f>MONTH(A258)</f>
        <v/>
      </c>
    </row>
    <row r="259" ht="15" customHeight="1" s="70">
      <c r="A259" s="109" t="n">
        <v>40189</v>
      </c>
      <c r="B259" s="110" t="n">
        <v>2.1</v>
      </c>
      <c r="C259" s="111">
        <f>YEAR(A259)</f>
        <v/>
      </c>
      <c r="D259" s="112">
        <f>B259/$K$2</f>
        <v/>
      </c>
      <c r="G259" s="111">
        <f>MONTH(A259)</f>
        <v/>
      </c>
    </row>
    <row r="260" ht="15" customHeight="1" s="70">
      <c r="A260" s="109" t="n">
        <v>40198</v>
      </c>
      <c r="B260" s="110" t="n">
        <v>2.1</v>
      </c>
      <c r="C260" s="111">
        <f>YEAR(A260)</f>
        <v/>
      </c>
      <c r="D260" s="112">
        <f>B260/$K$2</f>
        <v/>
      </c>
      <c r="G260" s="111">
        <f>MONTH(A260)</f>
        <v/>
      </c>
    </row>
    <row r="261" ht="15" customHeight="1" s="70">
      <c r="A261" s="109" t="n">
        <v>40209</v>
      </c>
      <c r="B261" s="110" t="n">
        <v>2.1</v>
      </c>
      <c r="C261" s="111">
        <f>YEAR(A261)</f>
        <v/>
      </c>
      <c r="D261" s="112">
        <f>B261/$K$2</f>
        <v/>
      </c>
      <c r="G261" s="111">
        <f>MONTH(A261)</f>
        <v/>
      </c>
    </row>
    <row r="262" ht="15" customHeight="1" s="70">
      <c r="A262" s="109" t="n">
        <v>40212</v>
      </c>
      <c r="B262" s="110" t="n">
        <v>1.95</v>
      </c>
      <c r="C262" s="111">
        <f>YEAR(A262)</f>
        <v/>
      </c>
      <c r="D262" s="112">
        <f>B262/$K$2</f>
        <v/>
      </c>
      <c r="E262" s="103" t="n">
        <v>13.8333333333333</v>
      </c>
      <c r="F262" s="112">
        <f>IF(E262="","",B262/E262)</f>
        <v/>
      </c>
      <c r="G262" s="111">
        <f>MONTH(A262)</f>
        <v/>
      </c>
    </row>
    <row r="263" ht="15" customHeight="1" s="70">
      <c r="A263" s="109" t="n">
        <v>40220</v>
      </c>
      <c r="B263" s="110" t="n">
        <v>2.1</v>
      </c>
      <c r="C263" s="111">
        <f>YEAR(A263)</f>
        <v/>
      </c>
      <c r="D263" s="112">
        <f>B263/$K$2</f>
        <v/>
      </c>
      <c r="G263" s="111">
        <f>MONTH(A263)</f>
        <v/>
      </c>
    </row>
    <row r="264" ht="15" customHeight="1" s="70">
      <c r="A264" s="109" t="n">
        <v>40228</v>
      </c>
      <c r="B264" s="110" t="n">
        <v>2.1</v>
      </c>
      <c r="C264" s="111">
        <f>YEAR(A264)</f>
        <v/>
      </c>
      <c r="D264" s="112">
        <f>B264/$K$2</f>
        <v/>
      </c>
      <c r="G264" s="111">
        <f>MONTH(A264)</f>
        <v/>
      </c>
    </row>
    <row r="265" ht="15" customHeight="1" s="70">
      <c r="A265" s="109" t="n">
        <v>40241</v>
      </c>
      <c r="B265" s="110" t="n">
        <v>2.4</v>
      </c>
      <c r="C265" s="111">
        <f>YEAR(A265)</f>
        <v/>
      </c>
      <c r="D265" s="112">
        <f>B265/$K$2</f>
        <v/>
      </c>
      <c r="G265" s="111">
        <f>MONTH(A265)</f>
        <v/>
      </c>
    </row>
    <row r="266" ht="15" customHeight="1" s="70">
      <c r="A266" s="109" t="n">
        <v>40248</v>
      </c>
      <c r="B266" s="110" t="n">
        <v>1.95</v>
      </c>
      <c r="C266" s="111">
        <f>YEAR(A266)</f>
        <v/>
      </c>
      <c r="D266" s="112">
        <f>B266/$K$2</f>
        <v/>
      </c>
      <c r="E266" s="103" t="n">
        <v>14</v>
      </c>
      <c r="F266" s="112">
        <f>IF(E266="","",B266/E266)</f>
        <v/>
      </c>
      <c r="G266" s="111">
        <f>MONTH(A266)</f>
        <v/>
      </c>
    </row>
    <row r="267" ht="15" customHeight="1" s="70">
      <c r="A267" s="109" t="n">
        <v>40252</v>
      </c>
      <c r="B267" s="110" t="n">
        <v>3</v>
      </c>
      <c r="C267" s="111">
        <f>YEAR(A267)</f>
        <v/>
      </c>
      <c r="D267" s="112">
        <f>B267/$K$2</f>
        <v/>
      </c>
      <c r="G267" s="111">
        <f>MONTH(A267)</f>
        <v/>
      </c>
    </row>
    <row r="268" ht="15" customHeight="1" s="70">
      <c r="A268" s="109" t="n">
        <v>40260</v>
      </c>
      <c r="B268" s="110" t="n">
        <v>3</v>
      </c>
      <c r="C268" s="111">
        <f>YEAR(A268)</f>
        <v/>
      </c>
      <c r="D268" s="112">
        <f>B268/$K$2</f>
        <v/>
      </c>
      <c r="G268" s="111">
        <f>MONTH(A268)</f>
        <v/>
      </c>
    </row>
    <row r="269" ht="15" customHeight="1" s="70">
      <c r="A269" s="109" t="n">
        <v>40268</v>
      </c>
      <c r="B269" s="110" t="n">
        <v>3</v>
      </c>
      <c r="C269" s="111">
        <f>YEAR(A269)</f>
        <v/>
      </c>
      <c r="D269" s="112">
        <f>B269/$K$2</f>
        <v/>
      </c>
      <c r="G269" s="111">
        <f>MONTH(A269)</f>
        <v/>
      </c>
    </row>
    <row r="270" ht="15" customHeight="1" s="70">
      <c r="A270" s="109" t="n">
        <v>40278</v>
      </c>
      <c r="B270" s="110" t="n">
        <v>2.4</v>
      </c>
      <c r="C270" s="111">
        <f>YEAR(A270)</f>
        <v/>
      </c>
      <c r="D270" s="112">
        <f>B270/$K$2</f>
        <v/>
      </c>
      <c r="G270" s="111">
        <f>MONTH(A270)</f>
        <v/>
      </c>
    </row>
    <row r="271" ht="15" customHeight="1" s="70">
      <c r="A271" s="109" t="n">
        <v>40287</v>
      </c>
      <c r="B271" s="110" t="n">
        <v>3.3</v>
      </c>
      <c r="C271" s="111">
        <f>YEAR(A271)</f>
        <v/>
      </c>
      <c r="D271" s="112">
        <f>B271/$K$2</f>
        <v/>
      </c>
      <c r="G271" s="111">
        <f>MONTH(A271)</f>
        <v/>
      </c>
    </row>
    <row r="272" ht="15" customHeight="1" s="70">
      <c r="A272" s="109" t="n">
        <v>40290</v>
      </c>
      <c r="B272" s="110" t="n">
        <v>1.95</v>
      </c>
      <c r="C272" s="111">
        <f>YEAR(A272)</f>
        <v/>
      </c>
      <c r="D272" s="112">
        <f>B272/$K$2</f>
        <v/>
      </c>
      <c r="E272" s="103" t="n">
        <v>17.7142857142857</v>
      </c>
      <c r="F272" s="112">
        <f>IF(E272="","",B272/E272)</f>
        <v/>
      </c>
      <c r="G272" s="111">
        <f>MONTH(A272)</f>
        <v/>
      </c>
    </row>
    <row r="273" ht="15" customHeight="1" s="70">
      <c r="A273" s="109" t="n">
        <v>40298</v>
      </c>
      <c r="B273" s="110" t="n">
        <v>3.45</v>
      </c>
      <c r="C273" s="111">
        <f>YEAR(A273)</f>
        <v/>
      </c>
      <c r="D273" s="112">
        <f>B273/$K$2</f>
        <v/>
      </c>
      <c r="G273" s="111">
        <f>MONTH(A273)</f>
        <v/>
      </c>
    </row>
    <row r="274" ht="15" customHeight="1" s="70">
      <c r="A274" s="109" t="n">
        <v>40308</v>
      </c>
      <c r="B274" s="110" t="n">
        <v>3.9</v>
      </c>
      <c r="C274" s="111">
        <f>YEAR(A274)</f>
        <v/>
      </c>
      <c r="D274" s="112">
        <f>B274/$K$2</f>
        <v/>
      </c>
      <c r="G274" s="111">
        <f>MONTH(A274)</f>
        <v/>
      </c>
    </row>
    <row r="275" ht="15" customHeight="1" s="70">
      <c r="A275" s="109" t="n">
        <v>40317</v>
      </c>
      <c r="B275" s="110" t="n">
        <v>3.9</v>
      </c>
      <c r="C275" s="111">
        <f>YEAR(A275)</f>
        <v/>
      </c>
      <c r="D275" s="112">
        <f>B275/$K$2</f>
        <v/>
      </c>
      <c r="G275" s="111">
        <f>MONTH(A275)</f>
        <v/>
      </c>
    </row>
    <row r="276" ht="15" customHeight="1" s="70">
      <c r="A276" s="109" t="n">
        <v>40327</v>
      </c>
      <c r="B276" s="110" t="n">
        <v>2.25</v>
      </c>
      <c r="C276" s="111">
        <f>YEAR(A276)</f>
        <v/>
      </c>
      <c r="D276" s="112">
        <f>B276/$K$2</f>
        <v/>
      </c>
      <c r="G276" s="111">
        <f>MONTH(A276)</f>
        <v/>
      </c>
    </row>
    <row r="277" ht="15" customHeight="1" s="70">
      <c r="A277" s="109" t="n">
        <v>40331</v>
      </c>
      <c r="B277" s="110" t="n">
        <v>1.95</v>
      </c>
      <c r="C277" s="111">
        <f>YEAR(A277)</f>
        <v/>
      </c>
      <c r="D277" s="112">
        <f>B277/$K$2</f>
        <v/>
      </c>
      <c r="E277" s="103" t="n">
        <v>19.3333333333333</v>
      </c>
      <c r="F277" s="112">
        <f>IF(E277="","",B277/E277)</f>
        <v/>
      </c>
      <c r="G277" s="111">
        <f>MONTH(A277)</f>
        <v/>
      </c>
    </row>
    <row r="278" ht="15" customHeight="1" s="70">
      <c r="A278" s="109" t="n">
        <v>40339</v>
      </c>
      <c r="B278" s="110" t="n">
        <v>2.1</v>
      </c>
      <c r="C278" s="111">
        <f>YEAR(A278)</f>
        <v/>
      </c>
      <c r="D278" s="112">
        <f>B278/$K$2</f>
        <v/>
      </c>
      <c r="G278" s="111">
        <f>MONTH(A278)</f>
        <v/>
      </c>
    </row>
    <row r="279" ht="15" customHeight="1" s="70">
      <c r="A279" s="109" t="n">
        <v>40349</v>
      </c>
      <c r="B279" s="110" t="n">
        <v>2.55</v>
      </c>
      <c r="C279" s="111">
        <f>YEAR(A279)</f>
        <v/>
      </c>
      <c r="D279" s="112">
        <f>B279/$K$2</f>
        <v/>
      </c>
      <c r="G279" s="111">
        <f>MONTH(A279)</f>
        <v/>
      </c>
    </row>
    <row r="280" ht="15" customHeight="1" s="70">
      <c r="A280" s="109" t="n">
        <v>40359</v>
      </c>
      <c r="B280" s="110" t="n">
        <v>2.7</v>
      </c>
      <c r="C280" s="111">
        <f>YEAR(A280)</f>
        <v/>
      </c>
      <c r="D280" s="112">
        <f>B280/$K$2</f>
        <v/>
      </c>
      <c r="G280" s="111">
        <f>MONTH(A280)</f>
        <v/>
      </c>
    </row>
    <row r="281" ht="15" customHeight="1" s="70">
      <c r="A281" s="109" t="n">
        <v>40368</v>
      </c>
      <c r="B281" s="110" t="n">
        <v>2.7</v>
      </c>
      <c r="C281" s="111">
        <f>YEAR(A281)</f>
        <v/>
      </c>
      <c r="D281" s="112">
        <f>B281/$K$2</f>
        <v/>
      </c>
      <c r="G281" s="111">
        <f>MONTH(A281)</f>
        <v/>
      </c>
    </row>
    <row r="282" ht="15" customHeight="1" s="70">
      <c r="A282" s="109" t="n">
        <v>40370</v>
      </c>
      <c r="B282" s="110" t="n">
        <v>2.4</v>
      </c>
      <c r="C282" s="111">
        <f>YEAR(A282)</f>
        <v/>
      </c>
      <c r="D282" s="112">
        <f>B282/$K$2</f>
        <v/>
      </c>
      <c r="E282" s="103" t="n">
        <v>16</v>
      </c>
      <c r="F282" s="112">
        <f>IF(E282="","",B282/E282)</f>
        <v/>
      </c>
      <c r="G282" s="111">
        <f>MONTH(A282)</f>
        <v/>
      </c>
    </row>
    <row r="283" ht="15" customHeight="1" s="70">
      <c r="A283" s="109" t="n">
        <v>40379</v>
      </c>
      <c r="B283" s="110" t="n">
        <v>6.75</v>
      </c>
      <c r="C283" s="111">
        <f>YEAR(A283)</f>
        <v/>
      </c>
      <c r="D283" s="112">
        <f>B283/$K$2</f>
        <v/>
      </c>
      <c r="G283" s="111">
        <f>MONTH(A283)</f>
        <v/>
      </c>
    </row>
    <row r="284" ht="15" customHeight="1" s="70">
      <c r="A284" s="109" t="n">
        <v>40389</v>
      </c>
      <c r="B284" s="110" t="n">
        <v>6.6</v>
      </c>
      <c r="C284" s="111">
        <f>YEAR(A284)</f>
        <v/>
      </c>
      <c r="D284" s="112">
        <f>B284/$K$2</f>
        <v/>
      </c>
      <c r="G284" s="111">
        <f>MONTH(A284)</f>
        <v/>
      </c>
    </row>
    <row r="285" ht="15" customHeight="1" s="70">
      <c r="A285" s="109" t="n">
        <v>40399</v>
      </c>
      <c r="B285" s="110" t="n">
        <v>4.8</v>
      </c>
      <c r="C285" s="111">
        <f>YEAR(A285)</f>
        <v/>
      </c>
      <c r="D285" s="112">
        <f>B285/$K$2</f>
        <v/>
      </c>
      <c r="G285" s="111">
        <f>MONTH(A285)</f>
        <v/>
      </c>
    </row>
    <row r="286" ht="15" customHeight="1" s="70">
      <c r="A286" s="109" t="n">
        <v>40403</v>
      </c>
      <c r="B286" s="110" t="n">
        <v>4.2</v>
      </c>
      <c r="C286" s="111">
        <f>YEAR(A286)</f>
        <v/>
      </c>
      <c r="D286" s="112">
        <f>B286/$K$2</f>
        <v/>
      </c>
      <c r="E286" s="103" t="n">
        <v>33</v>
      </c>
      <c r="F286" s="112">
        <f>IF(E286="","",B286/E286)</f>
        <v/>
      </c>
      <c r="G286" s="111">
        <f>MONTH(A286)</f>
        <v/>
      </c>
    </row>
    <row r="287" ht="15" customHeight="1" s="70">
      <c r="A287" s="109" t="n">
        <v>40411</v>
      </c>
      <c r="B287" s="110" t="n">
        <v>6</v>
      </c>
      <c r="C287" s="111">
        <f>YEAR(A287)</f>
        <v/>
      </c>
      <c r="D287" s="112">
        <f>B287/$K$2</f>
        <v/>
      </c>
      <c r="G287" s="111">
        <f>MONTH(A287)</f>
        <v/>
      </c>
    </row>
    <row r="288" ht="15" customHeight="1" s="70">
      <c r="A288" s="109" t="n">
        <v>40420</v>
      </c>
      <c r="B288" s="110" t="n">
        <v>6.75</v>
      </c>
      <c r="C288" s="111">
        <f>YEAR(A288)</f>
        <v/>
      </c>
      <c r="D288" s="112">
        <f>B288/$K$2</f>
        <v/>
      </c>
      <c r="G288" s="111">
        <f>MONTH(A288)</f>
        <v/>
      </c>
    </row>
    <row r="289" ht="15" customHeight="1" s="70">
      <c r="A289" s="109" t="n">
        <v>40430</v>
      </c>
      <c r="B289" s="110" t="n">
        <v>4.8</v>
      </c>
      <c r="C289" s="111">
        <f>YEAR(A289)</f>
        <v/>
      </c>
      <c r="D289" s="112">
        <f>B289/$K$2</f>
        <v/>
      </c>
      <c r="G289" s="111">
        <f>MONTH(A289)</f>
        <v/>
      </c>
    </row>
    <row r="290" ht="15" customHeight="1" s="70">
      <c r="A290" s="109" t="n">
        <v>40440</v>
      </c>
      <c r="B290" s="110" t="n">
        <v>4.2</v>
      </c>
      <c r="C290" s="111">
        <f>YEAR(A290)</f>
        <v/>
      </c>
      <c r="D290" s="112">
        <f>B290/$K$2</f>
        <v/>
      </c>
      <c r="E290" s="103" t="n">
        <v>34.6</v>
      </c>
      <c r="F290" s="112">
        <f>IF(E290="","",B290/E290)</f>
        <v/>
      </c>
      <c r="G290" s="111">
        <f>MONTH(A290)</f>
        <v/>
      </c>
    </row>
    <row r="291" ht="15" customHeight="1" s="70">
      <c r="A291" s="109" t="n">
        <v>40450</v>
      </c>
      <c r="B291" s="110" t="n">
        <v>5.1</v>
      </c>
      <c r="C291" s="111">
        <f>YEAR(A291)</f>
        <v/>
      </c>
      <c r="D291" s="112">
        <f>B291/$K$2</f>
        <v/>
      </c>
      <c r="G291" s="111">
        <f>MONTH(A291)</f>
        <v/>
      </c>
    </row>
    <row r="292" ht="15" customHeight="1" s="70">
      <c r="A292" s="109" t="n">
        <v>40461</v>
      </c>
      <c r="B292" s="110" t="n">
        <v>4.2</v>
      </c>
      <c r="C292" s="111">
        <f>YEAR(A292)</f>
        <v/>
      </c>
      <c r="D292" s="112">
        <f>B292/$K$2</f>
        <v/>
      </c>
      <c r="G292" s="111">
        <f>MONTH(A292)</f>
        <v/>
      </c>
    </row>
    <row r="293" ht="15" customHeight="1" s="70">
      <c r="A293" s="109" t="n">
        <v>40470</v>
      </c>
      <c r="B293" s="110" t="n">
        <v>3.75</v>
      </c>
      <c r="C293" s="111">
        <f>YEAR(A293)</f>
        <v/>
      </c>
      <c r="D293" s="112">
        <f>B293/$K$2</f>
        <v/>
      </c>
      <c r="G293" s="111">
        <f>MONTH(A293)</f>
        <v/>
      </c>
    </row>
    <row r="294" ht="15" customHeight="1" s="70">
      <c r="A294" s="109" t="n">
        <v>40480</v>
      </c>
      <c r="B294" s="110" t="n">
        <v>5.25</v>
      </c>
      <c r="C294" s="111">
        <f>YEAR(A294)</f>
        <v/>
      </c>
      <c r="D294" s="112">
        <f>B294/$K$2</f>
        <v/>
      </c>
      <c r="E294" s="103" t="n">
        <v>28.6666666666667</v>
      </c>
      <c r="F294" s="112">
        <f>IF(E294="","",B294/E294)</f>
        <v/>
      </c>
      <c r="G294" s="111">
        <f>MONTH(A294)</f>
        <v/>
      </c>
    </row>
    <row r="295" ht="15" customHeight="1" s="70">
      <c r="A295" s="109" t="n">
        <v>40491</v>
      </c>
      <c r="B295" s="110" t="n">
        <v>4.8</v>
      </c>
      <c r="C295" s="111">
        <f>YEAR(A295)</f>
        <v/>
      </c>
      <c r="D295" s="112">
        <f>B295/$K$2</f>
        <v/>
      </c>
      <c r="G295" s="111">
        <f>MONTH(A295)</f>
        <v/>
      </c>
    </row>
    <row r="296" ht="15" customHeight="1" s="70">
      <c r="A296" s="109" t="n">
        <v>40501</v>
      </c>
      <c r="B296" s="110" t="n">
        <v>4.2</v>
      </c>
      <c r="C296" s="111">
        <f>YEAR(A296)</f>
        <v/>
      </c>
      <c r="D296" s="112">
        <f>B296/$K$2</f>
        <v/>
      </c>
      <c r="G296" s="111">
        <f>MONTH(A296)</f>
        <v/>
      </c>
    </row>
    <row r="297" ht="15" customHeight="1" s="70">
      <c r="A297" s="109" t="n">
        <v>40511</v>
      </c>
      <c r="B297" s="110" t="n">
        <v>3</v>
      </c>
      <c r="C297" s="111">
        <f>YEAR(A297)</f>
        <v/>
      </c>
      <c r="D297" s="112">
        <f>B297/$K$2</f>
        <v/>
      </c>
      <c r="G297" s="111">
        <f>MONTH(A297)</f>
        <v/>
      </c>
    </row>
    <row r="298" ht="15" customHeight="1" s="70">
      <c r="A298" s="109" t="n">
        <v>40521</v>
      </c>
      <c r="B298" s="110" t="n">
        <v>3</v>
      </c>
      <c r="C298" s="111">
        <f>YEAR(A298)</f>
        <v/>
      </c>
      <c r="D298" s="112">
        <f>B298/$K$2</f>
        <v/>
      </c>
      <c r="G298" s="111">
        <f>MONTH(A298)</f>
        <v/>
      </c>
    </row>
    <row r="299" ht="15" customHeight="1" s="70">
      <c r="A299" s="109" t="n">
        <v>40526</v>
      </c>
      <c r="B299" s="110" t="n">
        <v>2.4</v>
      </c>
      <c r="C299" s="111">
        <f>YEAR(A299)</f>
        <v/>
      </c>
      <c r="D299" s="112">
        <f>B299/$K$2</f>
        <v/>
      </c>
      <c r="E299" s="103" t="n">
        <v>23</v>
      </c>
      <c r="F299" s="112">
        <f>IF(E299="","",B299/E299)</f>
        <v/>
      </c>
      <c r="G299" s="111">
        <f>MONTH(A299)</f>
        <v/>
      </c>
    </row>
    <row r="300" ht="15" customHeight="1" s="70">
      <c r="A300" s="109" t="n">
        <v>40534</v>
      </c>
      <c r="B300" s="110" t="n">
        <v>3</v>
      </c>
      <c r="C300" s="111">
        <f>YEAR(A300)</f>
        <v/>
      </c>
      <c r="D300" s="112">
        <f>B300/$K$2</f>
        <v/>
      </c>
      <c r="G300" s="111">
        <f>MONTH(A300)</f>
        <v/>
      </c>
    </row>
    <row r="301" ht="15" customHeight="1" s="70">
      <c r="A301" s="109" t="n">
        <v>40545</v>
      </c>
      <c r="B301" s="110" t="n">
        <v>3.6</v>
      </c>
      <c r="C301" s="111">
        <f>YEAR(A301)</f>
        <v/>
      </c>
      <c r="D301" s="112">
        <f>B301/$K$2</f>
        <v/>
      </c>
      <c r="G301" s="111">
        <f>MONTH(A301)</f>
        <v/>
      </c>
    </row>
    <row r="302" ht="15" customHeight="1" s="70">
      <c r="A302" s="109" t="n">
        <v>40554</v>
      </c>
      <c r="B302" s="110" t="n">
        <v>3</v>
      </c>
      <c r="C302" s="111">
        <f>YEAR(A302)</f>
        <v/>
      </c>
      <c r="D302" s="112">
        <f>B302/$K$2</f>
        <v/>
      </c>
      <c r="G302" s="111">
        <f>MONTH(A302)</f>
        <v/>
      </c>
    </row>
    <row r="303" ht="15" customHeight="1" s="70">
      <c r="A303" s="109" t="n">
        <v>40563</v>
      </c>
      <c r="B303" s="110" t="n">
        <v>3</v>
      </c>
      <c r="C303" s="111">
        <f>YEAR(A303)</f>
        <v/>
      </c>
      <c r="D303" s="112">
        <f>B303/$K$2</f>
        <v/>
      </c>
      <c r="G303" s="111">
        <f>MONTH(A303)</f>
        <v/>
      </c>
    </row>
    <row r="304" ht="15" customHeight="1" s="70">
      <c r="A304" s="109" t="n">
        <v>40567</v>
      </c>
      <c r="B304" s="110" t="n">
        <v>1.95</v>
      </c>
      <c r="C304" s="111">
        <f>YEAR(A304)</f>
        <v/>
      </c>
      <c r="D304" s="112">
        <f>B304/$K$2</f>
        <v/>
      </c>
      <c r="E304" s="103" t="n">
        <v>18.8333333333333</v>
      </c>
      <c r="F304" s="112">
        <f>IF(E304="","",B304/E304)</f>
        <v/>
      </c>
      <c r="G304" s="111">
        <f>MONTH(A304)</f>
        <v/>
      </c>
    </row>
    <row r="305" ht="15" customHeight="1" s="70">
      <c r="A305" s="109" t="n">
        <v>40574</v>
      </c>
      <c r="B305" s="110" t="n">
        <v>2.1</v>
      </c>
      <c r="C305" s="111">
        <f>YEAR(A305)</f>
        <v/>
      </c>
      <c r="D305" s="112">
        <f>B305/$K$2</f>
        <v/>
      </c>
      <c r="G305" s="111">
        <f>MONTH(A305)</f>
        <v/>
      </c>
    </row>
    <row r="306" ht="15" customHeight="1" s="70">
      <c r="A306" s="109" t="n">
        <v>40584</v>
      </c>
      <c r="B306" s="110" t="n">
        <v>2.4</v>
      </c>
      <c r="C306" s="111">
        <f>YEAR(A306)</f>
        <v/>
      </c>
      <c r="D306" s="112">
        <f>B306/$K$2</f>
        <v/>
      </c>
      <c r="G306" s="111">
        <f>MONTH(A306)</f>
        <v/>
      </c>
    </row>
    <row r="307" ht="15" customHeight="1" s="70">
      <c r="A307" s="109" t="n">
        <v>40594</v>
      </c>
      <c r="B307" s="110" t="n">
        <v>3</v>
      </c>
      <c r="C307" s="111">
        <f>YEAR(A307)</f>
        <v/>
      </c>
      <c r="D307" s="112">
        <f>B307/$K$2</f>
        <v/>
      </c>
      <c r="G307" s="111">
        <f>MONTH(A307)</f>
        <v/>
      </c>
    </row>
    <row r="308" ht="15" customHeight="1" s="70">
      <c r="A308" s="109" t="n">
        <v>40603</v>
      </c>
      <c r="B308" s="110" t="n">
        <v>2.4</v>
      </c>
      <c r="C308" s="111">
        <f>YEAR(A308)</f>
        <v/>
      </c>
      <c r="D308" s="112">
        <f>B308/$K$2</f>
        <v/>
      </c>
      <c r="G308" s="111">
        <f>MONTH(A308)</f>
        <v/>
      </c>
    </row>
    <row r="309" ht="15" customHeight="1" s="70">
      <c r="A309" s="109" t="n">
        <v>40608</v>
      </c>
      <c r="B309" s="110" t="n">
        <v>1.95</v>
      </c>
      <c r="C309" s="111">
        <f>YEAR(A309)</f>
        <v/>
      </c>
      <c r="D309" s="112">
        <f>B309/$K$2</f>
        <v/>
      </c>
      <c r="E309" s="103" t="n">
        <v>15.3333333333333</v>
      </c>
      <c r="F309" s="112">
        <f>IF(E309="","",B309/E309)</f>
        <v/>
      </c>
      <c r="G309" s="111">
        <f>MONTH(A309)</f>
        <v/>
      </c>
    </row>
    <row r="310" ht="15" customHeight="1" s="70">
      <c r="A310" s="109" t="n">
        <v>40613</v>
      </c>
      <c r="B310" s="110" t="n">
        <v>2.25</v>
      </c>
      <c r="C310" s="111">
        <f>YEAR(A310)</f>
        <v/>
      </c>
      <c r="D310" s="112">
        <f>B310/$K$2</f>
        <v/>
      </c>
      <c r="G310" s="111">
        <f>MONTH(A310)</f>
        <v/>
      </c>
    </row>
    <row r="311" ht="15" customHeight="1" s="70">
      <c r="A311" s="109" t="n">
        <v>40622</v>
      </c>
      <c r="B311" s="110" t="n">
        <v>2.25</v>
      </c>
      <c r="C311" s="111">
        <f>YEAR(A311)</f>
        <v/>
      </c>
      <c r="D311" s="112">
        <f>B311/$K$2</f>
        <v/>
      </c>
      <c r="G311" s="111">
        <f>MONTH(A311)</f>
        <v/>
      </c>
    </row>
    <row r="312" ht="15" customHeight="1" s="70">
      <c r="A312" s="109" t="n">
        <v>40632</v>
      </c>
      <c r="B312" s="110" t="n">
        <v>2.55</v>
      </c>
      <c r="C312" s="111">
        <f>YEAR(A312)</f>
        <v/>
      </c>
      <c r="D312" s="112">
        <f>B312/$K$2</f>
        <v/>
      </c>
      <c r="G312" s="111">
        <f>MONTH(A312)</f>
        <v/>
      </c>
    </row>
    <row r="313" ht="15" customHeight="1" s="70">
      <c r="A313" s="109" t="n">
        <v>40643</v>
      </c>
      <c r="B313" s="110" t="n">
        <v>2.4</v>
      </c>
      <c r="C313" s="111">
        <f>YEAR(A313)</f>
        <v/>
      </c>
      <c r="D313" s="112">
        <f>B313/$K$2</f>
        <v/>
      </c>
      <c r="G313" s="111">
        <f>MONTH(A313)</f>
        <v/>
      </c>
    </row>
    <row r="314" ht="15" customHeight="1" s="70">
      <c r="A314" s="109" t="n">
        <v>40650</v>
      </c>
      <c r="B314" s="110" t="n">
        <v>1.8</v>
      </c>
      <c r="C314" s="111">
        <f>YEAR(A314)</f>
        <v/>
      </c>
      <c r="D314" s="112">
        <f>B314/$K$2</f>
        <v/>
      </c>
      <c r="E314" s="103" t="n">
        <v>14.6666666666667</v>
      </c>
      <c r="F314" s="112">
        <f>IF(E314="","",B314/E314)</f>
        <v/>
      </c>
      <c r="G314" s="111">
        <f>MONTH(A314)</f>
        <v/>
      </c>
    </row>
    <row r="315" ht="15" customHeight="1" s="70">
      <c r="A315" s="109" t="n">
        <v>40655</v>
      </c>
      <c r="B315" s="110" t="n">
        <v>2.25</v>
      </c>
      <c r="C315" s="111">
        <f>YEAR(A315)</f>
        <v/>
      </c>
      <c r="D315" s="112">
        <f>B315/$K$2</f>
        <v/>
      </c>
      <c r="G315" s="111">
        <f>MONTH(A315)</f>
        <v/>
      </c>
    </row>
    <row r="316" ht="15" customHeight="1" s="70">
      <c r="A316" s="109" t="n">
        <v>40665</v>
      </c>
      <c r="B316" s="110" t="n">
        <v>1.65</v>
      </c>
      <c r="C316" s="111">
        <f>YEAR(A316)</f>
        <v/>
      </c>
      <c r="D316" s="112">
        <f>B316/$K$2</f>
        <v/>
      </c>
      <c r="G316" s="111">
        <f>MONTH(A316)</f>
        <v/>
      </c>
    </row>
    <row r="317" ht="15" customHeight="1" s="70">
      <c r="A317" s="109" t="n">
        <v>40672</v>
      </c>
      <c r="B317" s="110" t="n">
        <v>1.5</v>
      </c>
      <c r="C317" s="111">
        <f>YEAR(A317)</f>
        <v/>
      </c>
      <c r="D317" s="112">
        <f>B317/$K$2</f>
        <v/>
      </c>
      <c r="G317" s="111">
        <f>MONTH(A317)</f>
        <v/>
      </c>
    </row>
    <row r="318" ht="15" customHeight="1" s="70">
      <c r="A318" s="109" t="n">
        <v>40682</v>
      </c>
      <c r="B318" s="110" t="n">
        <v>1.5</v>
      </c>
      <c r="C318" s="111">
        <f>YEAR(A318)</f>
        <v/>
      </c>
      <c r="D318" s="112">
        <f>B318/$K$2</f>
        <v/>
      </c>
      <c r="G318" s="111">
        <f>MONTH(A318)</f>
        <v/>
      </c>
    </row>
    <row r="319" ht="15" customHeight="1" s="70">
      <c r="A319" s="109" t="n">
        <v>40692</v>
      </c>
      <c r="B319" s="110" t="n">
        <v>1.5</v>
      </c>
      <c r="C319" s="111">
        <f>YEAR(A319)</f>
        <v/>
      </c>
      <c r="D319" s="112">
        <f>B319/$K$2</f>
        <v/>
      </c>
      <c r="G319" s="111">
        <f>MONTH(A319)</f>
        <v/>
      </c>
    </row>
    <row r="320" ht="15" customHeight="1" s="70">
      <c r="A320" s="109" t="n">
        <v>40693</v>
      </c>
      <c r="B320" s="110" t="n">
        <v>1.5</v>
      </c>
      <c r="C320" s="111">
        <f>YEAR(A320)</f>
        <v/>
      </c>
      <c r="D320" s="112">
        <f>B320/$K$2</f>
        <v/>
      </c>
      <c r="E320" s="103" t="n">
        <v>11.1428571428571</v>
      </c>
      <c r="F320" s="112">
        <f>IF(E320="","",B320/E320)</f>
        <v/>
      </c>
      <c r="G320" s="111">
        <f>MONTH(A320)</f>
        <v/>
      </c>
    </row>
    <row r="321" ht="15" customHeight="1" s="70">
      <c r="A321" s="109" t="n">
        <v>40703</v>
      </c>
      <c r="B321" s="110" t="n">
        <v>1.95</v>
      </c>
      <c r="C321" s="111">
        <f>YEAR(A321)</f>
        <v/>
      </c>
      <c r="D321" s="112">
        <f>B321/$K$2</f>
        <v/>
      </c>
      <c r="G321" s="111">
        <f>MONTH(A321)</f>
        <v/>
      </c>
    </row>
    <row r="322" ht="15" customHeight="1" s="70">
      <c r="A322" s="109" t="n">
        <v>40713</v>
      </c>
      <c r="B322" s="110" t="n">
        <v>2.25</v>
      </c>
      <c r="C322" s="111">
        <f>YEAR(A322)</f>
        <v/>
      </c>
      <c r="D322" s="112">
        <f>B322/$K$2</f>
        <v/>
      </c>
      <c r="G322" s="111">
        <f>MONTH(A322)</f>
        <v/>
      </c>
    </row>
    <row r="323" ht="15" customHeight="1" s="70">
      <c r="A323" s="109" t="n">
        <v>40722</v>
      </c>
      <c r="B323" s="110" t="n">
        <v>4.2</v>
      </c>
      <c r="C323" s="111">
        <f>YEAR(A323)</f>
        <v/>
      </c>
      <c r="D323" s="112">
        <f>B323/$K$2</f>
        <v/>
      </c>
      <c r="G323" s="111">
        <f>MONTH(A323)</f>
        <v/>
      </c>
    </row>
    <row r="324" ht="15" customHeight="1" s="70">
      <c r="A324" s="109" t="n">
        <v>40723</v>
      </c>
      <c r="B324" s="110" t="n">
        <v>4.2</v>
      </c>
      <c r="C324" s="111">
        <f>YEAR(A324)</f>
        <v/>
      </c>
      <c r="D324" s="112">
        <f>B324/$K$2</f>
        <v/>
      </c>
      <c r="E324" s="103" t="n">
        <v>18.8</v>
      </c>
      <c r="F324" s="112">
        <f>IF(E324="","",B324/E324)</f>
        <v/>
      </c>
      <c r="G324" s="111">
        <f>MONTH(A324)</f>
        <v/>
      </c>
    </row>
    <row r="325" ht="15" customHeight="1" s="70">
      <c r="A325" s="109" t="n">
        <v>40734</v>
      </c>
      <c r="B325" s="110" t="n">
        <v>4.35</v>
      </c>
      <c r="C325" s="111">
        <f>YEAR(A325)</f>
        <v/>
      </c>
      <c r="D325" s="112">
        <f>B325/$K$2</f>
        <v/>
      </c>
      <c r="G325" s="111">
        <f>MONTH(A325)</f>
        <v/>
      </c>
    </row>
    <row r="326" ht="15" customHeight="1" s="70">
      <c r="A326" s="109" t="n">
        <v>40744</v>
      </c>
      <c r="B326" s="110" t="n">
        <v>2.55</v>
      </c>
      <c r="C326" s="111">
        <f>YEAR(A326)</f>
        <v/>
      </c>
      <c r="D326" s="112">
        <f>B326/$K$2</f>
        <v/>
      </c>
      <c r="G326" s="111">
        <f>MONTH(A326)</f>
        <v/>
      </c>
    </row>
    <row r="327" ht="15" customHeight="1" s="70">
      <c r="A327" s="109" t="n">
        <v>40753</v>
      </c>
      <c r="B327" s="110" t="n">
        <v>3.6</v>
      </c>
      <c r="C327" s="111">
        <f>YEAR(A327)</f>
        <v/>
      </c>
      <c r="D327" s="112">
        <f>B327/$K$2</f>
        <v/>
      </c>
      <c r="G327" s="111">
        <f>MONTH(A327)</f>
        <v/>
      </c>
    </row>
    <row r="328" ht="15" customHeight="1" s="70">
      <c r="A328" s="109" t="n">
        <v>40754</v>
      </c>
      <c r="B328" s="110" t="n">
        <v>2.4</v>
      </c>
      <c r="C328" s="111">
        <f>YEAR(A328)</f>
        <v/>
      </c>
      <c r="D328" s="112">
        <f>B328/$K$2</f>
        <v/>
      </c>
      <c r="E328" s="103" t="n">
        <v>22.8</v>
      </c>
      <c r="F328" s="112">
        <f>IF(E328="","",B328/E328)</f>
        <v/>
      </c>
      <c r="G328" s="111">
        <f>MONTH(A328)</f>
        <v/>
      </c>
    </row>
    <row r="329" ht="15" customHeight="1" s="70">
      <c r="A329" s="109" t="n">
        <v>40764</v>
      </c>
      <c r="B329" s="110" t="n">
        <v>3.3</v>
      </c>
      <c r="C329" s="111">
        <f>YEAR(A329)</f>
        <v/>
      </c>
      <c r="D329" s="112">
        <f>B329/$K$2</f>
        <v/>
      </c>
      <c r="G329" s="111">
        <f>MONTH(A329)</f>
        <v/>
      </c>
    </row>
    <row r="330" ht="15" customHeight="1" s="70">
      <c r="A330" s="109" t="n">
        <v>40774</v>
      </c>
      <c r="B330" s="110" t="n">
        <v>5.25</v>
      </c>
      <c r="C330" s="111">
        <f>YEAR(A330)</f>
        <v/>
      </c>
      <c r="D330" s="112">
        <f>B330/$K$2</f>
        <v/>
      </c>
      <c r="G330" s="111">
        <f>MONTH(A330)</f>
        <v/>
      </c>
    </row>
    <row r="331" ht="15" customHeight="1" s="70">
      <c r="A331" s="109" t="n">
        <v>40784</v>
      </c>
      <c r="B331" s="110" t="n">
        <v>2.55</v>
      </c>
      <c r="C331" s="111">
        <f>YEAR(A331)</f>
        <v/>
      </c>
      <c r="D331" s="112">
        <f>B331/$K$2</f>
        <v/>
      </c>
      <c r="E331" s="103" t="n">
        <v>21.6</v>
      </c>
      <c r="F331" s="112">
        <f>IF(E331="","",B331/E331)</f>
        <v/>
      </c>
      <c r="G331" s="111">
        <f>MONTH(A331)</f>
        <v/>
      </c>
    </row>
    <row r="332" ht="15" customHeight="1" s="70">
      <c r="A332" s="109" t="n">
        <v>40796</v>
      </c>
      <c r="B332" s="110" t="n">
        <v>3</v>
      </c>
      <c r="C332" s="111">
        <f>YEAR(A332)</f>
        <v/>
      </c>
      <c r="D332" s="112">
        <f>B332/$K$2</f>
        <v/>
      </c>
      <c r="G332" s="111">
        <f>MONTH(A332)</f>
        <v/>
      </c>
    </row>
    <row r="333" ht="15" customHeight="1" s="70">
      <c r="A333" s="109" t="n">
        <v>40805</v>
      </c>
      <c r="B333" s="110" t="n">
        <v>2.55</v>
      </c>
      <c r="C333" s="111">
        <f>YEAR(A333)</f>
        <v/>
      </c>
      <c r="D333" s="112">
        <f>B333/$K$2</f>
        <v/>
      </c>
      <c r="G333" s="111">
        <f>MONTH(A333)</f>
        <v/>
      </c>
    </row>
    <row r="334" ht="15" customHeight="1" s="70">
      <c r="A334" s="109" t="n">
        <v>40814</v>
      </c>
      <c r="B334" s="110" t="n">
        <v>2.1</v>
      </c>
      <c r="C334" s="111">
        <f>YEAR(A334)</f>
        <v/>
      </c>
      <c r="D334" s="112">
        <f>B334/$K$2</f>
        <v/>
      </c>
      <c r="G334" s="111">
        <f>MONTH(A334)</f>
        <v/>
      </c>
    </row>
    <row r="335" ht="15" customHeight="1" s="70">
      <c r="A335" s="109" t="n">
        <v>40815</v>
      </c>
      <c r="B335" s="110" t="n">
        <v>1.8</v>
      </c>
      <c r="C335" s="111">
        <f>YEAR(A335)</f>
        <v/>
      </c>
      <c r="D335" s="112">
        <f>B335/$K$2</f>
        <v/>
      </c>
      <c r="E335" s="103" t="n">
        <v>16.2</v>
      </c>
      <c r="F335" s="112">
        <f>IF(E335="","",B335/E335)</f>
        <v/>
      </c>
      <c r="G335" s="111">
        <f>MONTH(A335)</f>
        <v/>
      </c>
    </row>
    <row r="336" ht="15" customHeight="1" s="70">
      <c r="A336" s="109" t="n">
        <v>40825</v>
      </c>
      <c r="B336" s="110" t="n">
        <v>3.6</v>
      </c>
      <c r="C336" s="111">
        <f>YEAR(A336)</f>
        <v/>
      </c>
      <c r="D336" s="112">
        <f>B336/$K$2</f>
        <v/>
      </c>
      <c r="G336" s="111">
        <f>MONTH(A336)</f>
        <v/>
      </c>
    </row>
    <row r="337" ht="15" customHeight="1" s="70">
      <c r="A337" s="109" t="n">
        <v>40835</v>
      </c>
      <c r="B337" s="110" t="n">
        <v>4.5</v>
      </c>
      <c r="C337" s="111">
        <f>YEAR(A337)</f>
        <v/>
      </c>
      <c r="D337" s="112">
        <f>B337/$K$2</f>
        <v/>
      </c>
      <c r="G337" s="111">
        <f>MONTH(A337)</f>
        <v/>
      </c>
    </row>
    <row r="338" ht="15" customHeight="1" s="70">
      <c r="A338" s="109" t="n">
        <v>40845</v>
      </c>
      <c r="B338" s="110" t="n">
        <v>3.6</v>
      </c>
      <c r="C338" s="111">
        <f>YEAR(A338)</f>
        <v/>
      </c>
      <c r="D338" s="112">
        <f>B338/$K$2</f>
        <v/>
      </c>
      <c r="G338" s="111">
        <f>MONTH(A338)</f>
        <v/>
      </c>
    </row>
    <row r="339" ht="15" customHeight="1" s="70">
      <c r="A339" s="109" t="n">
        <v>40846</v>
      </c>
      <c r="B339" s="110" t="n">
        <v>2.7</v>
      </c>
      <c r="C339" s="111">
        <f>YEAR(A339)</f>
        <v/>
      </c>
      <c r="D339" s="112">
        <f>B339/$K$2</f>
        <v/>
      </c>
      <c r="E339" s="103" t="n">
        <v>21.6</v>
      </c>
      <c r="F339" s="112">
        <f>IF(E339="","",B339/E339)</f>
        <v/>
      </c>
      <c r="G339" s="111">
        <f>MONTH(A339)</f>
        <v/>
      </c>
    </row>
    <row r="340" ht="15" customHeight="1" s="70">
      <c r="A340" s="109" t="n">
        <v>40856</v>
      </c>
      <c r="B340" s="110" t="n">
        <v>3</v>
      </c>
      <c r="C340" s="111">
        <f>YEAR(A340)</f>
        <v/>
      </c>
      <c r="D340" s="112">
        <f>B340/$K$2</f>
        <v/>
      </c>
      <c r="G340" s="111">
        <f>MONTH(A340)</f>
        <v/>
      </c>
    </row>
    <row r="341" ht="15" customHeight="1" s="70">
      <c r="A341" s="109" t="n">
        <v>40866</v>
      </c>
      <c r="B341" s="110" t="n">
        <v>3</v>
      </c>
      <c r="C341" s="111">
        <f>YEAR(A341)</f>
        <v/>
      </c>
      <c r="D341" s="112">
        <f>B341/$K$2</f>
        <v/>
      </c>
      <c r="G341" s="111">
        <f>MONTH(A341)</f>
        <v/>
      </c>
    </row>
    <row r="342" ht="15" customHeight="1" s="70">
      <c r="A342" s="109" t="n">
        <v>40876</v>
      </c>
      <c r="B342" s="110" t="n">
        <v>4.8</v>
      </c>
      <c r="C342" s="111">
        <f>YEAR(A342)</f>
        <v/>
      </c>
      <c r="D342" s="112">
        <f>B342/$K$2</f>
        <v/>
      </c>
      <c r="E342" s="103" t="n">
        <v>21.2</v>
      </c>
      <c r="F342" s="112">
        <f>IF(E342="","",B342/E342)</f>
        <v/>
      </c>
      <c r="G342" s="111">
        <f>MONTH(A342)</f>
        <v/>
      </c>
    </row>
    <row r="343" ht="15" customHeight="1" s="70">
      <c r="A343" s="109" t="n">
        <v>40885</v>
      </c>
      <c r="B343" s="110" t="n">
        <v>3.9</v>
      </c>
      <c r="C343" s="111">
        <f>YEAR(A343)</f>
        <v/>
      </c>
      <c r="D343" s="112">
        <f>B343/$K$2</f>
        <v/>
      </c>
      <c r="G343" s="111">
        <f>MONTH(A343)</f>
        <v/>
      </c>
    </row>
    <row r="344" ht="15" customHeight="1" s="70">
      <c r="A344" s="109" t="n">
        <v>40895</v>
      </c>
      <c r="B344" s="110" t="n">
        <v>3</v>
      </c>
      <c r="C344" s="111">
        <f>YEAR(A344)</f>
        <v/>
      </c>
      <c r="D344" s="112">
        <f>B344/$K$2</f>
        <v/>
      </c>
      <c r="G344" s="111">
        <f>MONTH(A344)</f>
        <v/>
      </c>
    </row>
    <row r="345" ht="15" customHeight="1" s="70">
      <c r="A345" s="109" t="n">
        <v>40905</v>
      </c>
      <c r="B345" s="110" t="n">
        <v>2.4</v>
      </c>
      <c r="C345" s="111">
        <f>YEAR(A345)</f>
        <v/>
      </c>
      <c r="D345" s="112">
        <f>B345/$K$2</f>
        <v/>
      </c>
      <c r="G345" s="111">
        <f>MONTH(A345)</f>
        <v/>
      </c>
    </row>
    <row r="346" ht="15" customHeight="1" s="70">
      <c r="A346" s="109" t="n">
        <v>40907</v>
      </c>
      <c r="B346" s="110" t="n">
        <v>2.25</v>
      </c>
      <c r="C346" s="111">
        <f>YEAR(A346)</f>
        <v/>
      </c>
      <c r="D346" s="112">
        <f>B346/$K$2</f>
        <v/>
      </c>
      <c r="E346" s="103" t="n">
        <v>18.6</v>
      </c>
      <c r="F346" s="112">
        <f>IF(E346="","",B346/E346)</f>
        <v/>
      </c>
      <c r="G346" s="111">
        <f>MONTH(A346)</f>
        <v/>
      </c>
    </row>
    <row r="347" ht="15" customHeight="1" s="70">
      <c r="A347" s="109" t="n">
        <v>40917</v>
      </c>
      <c r="B347" s="110" t="n">
        <v>2.1</v>
      </c>
      <c r="C347" s="111">
        <f>YEAR(A347)</f>
        <v/>
      </c>
      <c r="D347" s="112">
        <f>B347/$K$2</f>
        <v/>
      </c>
      <c r="G347" s="111">
        <f>MONTH(A347)</f>
        <v/>
      </c>
    </row>
    <row r="348" ht="15" customHeight="1" s="70">
      <c r="A348" s="109" t="n">
        <v>40927</v>
      </c>
      <c r="B348" s="110" t="n">
        <v>2.1</v>
      </c>
      <c r="C348" s="111">
        <f>YEAR(A348)</f>
        <v/>
      </c>
      <c r="D348" s="112">
        <f>B348/$K$2</f>
        <v/>
      </c>
      <c r="G348" s="111">
        <f>MONTH(A348)</f>
        <v/>
      </c>
    </row>
    <row r="349" ht="15" customHeight="1" s="70">
      <c r="A349" s="109" t="n">
        <v>40937</v>
      </c>
      <c r="B349" s="110" t="n">
        <v>2.25</v>
      </c>
      <c r="C349" s="111">
        <f>YEAR(A349)</f>
        <v/>
      </c>
      <c r="D349" s="112">
        <f>B349/$K$2</f>
        <v/>
      </c>
      <c r="G349" s="111">
        <f>MONTH(A349)</f>
        <v/>
      </c>
    </row>
    <row r="350" ht="15" customHeight="1" s="70">
      <c r="A350" s="109" t="n">
        <v>40939</v>
      </c>
      <c r="B350" s="110" t="n">
        <v>1.8</v>
      </c>
      <c r="C350" s="111">
        <f>YEAR(A350)</f>
        <v/>
      </c>
      <c r="D350" s="112">
        <f>B350/$K$2</f>
        <v/>
      </c>
      <c r="E350" s="103" t="n">
        <v>14</v>
      </c>
      <c r="F350" s="112">
        <f>IF(E350="","",B350/E350)</f>
        <v/>
      </c>
      <c r="G350" s="111">
        <f>MONTH(A350)</f>
        <v/>
      </c>
    </row>
    <row r="351" ht="15" customHeight="1" s="70">
      <c r="A351" s="109" t="n">
        <v>40949</v>
      </c>
      <c r="B351" s="110" t="n">
        <v>2.55</v>
      </c>
      <c r="C351" s="111">
        <f>YEAR(A351)</f>
        <v/>
      </c>
      <c r="D351" s="112">
        <f>B351/$K$2</f>
        <v/>
      </c>
      <c r="G351" s="111">
        <f>MONTH(A351)</f>
        <v/>
      </c>
    </row>
    <row r="352" ht="15" customHeight="1" s="70">
      <c r="A352" s="109" t="n">
        <v>40959</v>
      </c>
      <c r="B352" s="110" t="n">
        <v>2.1</v>
      </c>
      <c r="C352" s="111">
        <f>YEAR(A352)</f>
        <v/>
      </c>
      <c r="D352" s="112">
        <f>B352/$K$2</f>
        <v/>
      </c>
      <c r="G352" s="111">
        <f>MONTH(A352)</f>
        <v/>
      </c>
    </row>
    <row r="353" ht="15" customHeight="1" s="70">
      <c r="A353" s="109" t="n">
        <v>40968</v>
      </c>
      <c r="B353" s="110" t="n">
        <v>1.95</v>
      </c>
      <c r="C353" s="111">
        <f>YEAR(A353)</f>
        <v/>
      </c>
      <c r="D353" s="112">
        <f>B353/$K$2</f>
        <v/>
      </c>
      <c r="E353" s="103" t="n">
        <v>14</v>
      </c>
      <c r="F353" s="112">
        <f>IF(E353="","",B353/E353)</f>
        <v/>
      </c>
      <c r="G353" s="111">
        <f>MONTH(A353)</f>
        <v/>
      </c>
    </row>
    <row r="354" ht="15" customHeight="1" s="70">
      <c r="A354" s="109" t="n">
        <v>40977</v>
      </c>
      <c r="B354" s="110" t="n">
        <v>2.1</v>
      </c>
      <c r="C354" s="111">
        <f>YEAR(A354)</f>
        <v/>
      </c>
      <c r="D354" s="112">
        <f>B354/$K$2</f>
        <v/>
      </c>
      <c r="G354" s="111">
        <f>MONTH(A354)</f>
        <v/>
      </c>
    </row>
    <row r="355" ht="15" customHeight="1" s="70">
      <c r="A355" s="109" t="n">
        <v>40987</v>
      </c>
      <c r="B355" s="110" t="n">
        <v>2.1</v>
      </c>
      <c r="C355" s="111">
        <f>YEAR(A355)</f>
        <v/>
      </c>
      <c r="D355" s="112">
        <f>B355/$K$2</f>
        <v/>
      </c>
      <c r="G355" s="111">
        <f>MONTH(A355)</f>
        <v/>
      </c>
    </row>
    <row r="356" ht="15" customHeight="1" s="70">
      <c r="A356" s="109" t="n">
        <v>40997</v>
      </c>
      <c r="B356" s="110" t="n">
        <v>2.25</v>
      </c>
      <c r="C356" s="111">
        <f>YEAR(A356)</f>
        <v/>
      </c>
      <c r="D356" s="112">
        <f>B356/$K$2</f>
        <v/>
      </c>
      <c r="G356" s="111">
        <f>MONTH(A356)</f>
        <v/>
      </c>
    </row>
    <row r="357" ht="15" customHeight="1" s="70">
      <c r="A357" s="109" t="n">
        <v>40998</v>
      </c>
      <c r="B357" s="110" t="n">
        <v>1.65</v>
      </c>
      <c r="C357" s="111">
        <f>YEAR(A357)</f>
        <v/>
      </c>
      <c r="D357" s="112">
        <f>B357/$K$2</f>
        <v/>
      </c>
      <c r="E357" s="103" t="n">
        <v>13.4</v>
      </c>
      <c r="F357" s="112">
        <f>IF(E357="","",B357/E357)</f>
        <v/>
      </c>
      <c r="G357" s="111">
        <f>MONTH(A357)</f>
        <v/>
      </c>
    </row>
    <row r="358" ht="15" customHeight="1" s="70">
      <c r="A358" s="109" t="n">
        <v>41008</v>
      </c>
      <c r="B358" s="110" t="n">
        <v>2.1</v>
      </c>
      <c r="C358" s="111">
        <f>YEAR(A358)</f>
        <v/>
      </c>
      <c r="D358" s="112">
        <f>B358/$K$2</f>
        <v/>
      </c>
      <c r="G358" s="111">
        <f>MONTH(A358)</f>
        <v/>
      </c>
    </row>
    <row r="359" ht="15" customHeight="1" s="70">
      <c r="A359" s="109" t="n">
        <v>41017</v>
      </c>
      <c r="B359" s="110" t="n">
        <v>2.4</v>
      </c>
      <c r="C359" s="111">
        <f>YEAR(A359)</f>
        <v/>
      </c>
      <c r="D359" s="112">
        <f>B359/$K$2</f>
        <v/>
      </c>
      <c r="G359" s="111">
        <f>MONTH(A359)</f>
        <v/>
      </c>
    </row>
    <row r="360" ht="15" customHeight="1" s="70">
      <c r="A360" s="109" t="n">
        <v>41028</v>
      </c>
      <c r="B360" s="110" t="n">
        <v>2.4</v>
      </c>
      <c r="C360" s="111">
        <f>YEAR(A360)</f>
        <v/>
      </c>
      <c r="D360" s="112">
        <f>B360/$K$2</f>
        <v/>
      </c>
      <c r="G360" s="111">
        <f>MONTH(A360)</f>
        <v/>
      </c>
    </row>
    <row r="361" ht="15" customHeight="1" s="70">
      <c r="A361" s="109" t="n">
        <v>41029</v>
      </c>
      <c r="B361" s="110" t="n">
        <v>1.35</v>
      </c>
      <c r="C361" s="111">
        <f>YEAR(A361)</f>
        <v/>
      </c>
      <c r="D361" s="112">
        <f>B361/$K$2</f>
        <v/>
      </c>
      <c r="E361" s="103" t="n">
        <v>13.2</v>
      </c>
      <c r="F361" s="112">
        <f>IF(E361="","",B361/E361)</f>
        <v/>
      </c>
      <c r="G361" s="111">
        <f>MONTH(A361)</f>
        <v/>
      </c>
    </row>
    <row r="362" ht="15" customHeight="1" s="70">
      <c r="A362" s="109" t="n">
        <v>41038</v>
      </c>
      <c r="B362" s="110" t="n">
        <v>2.1</v>
      </c>
      <c r="C362" s="111">
        <f>YEAR(A362)</f>
        <v/>
      </c>
      <c r="D362" s="112">
        <f>B362/$K$2</f>
        <v/>
      </c>
      <c r="G362" s="111">
        <f>MONTH(A362)</f>
        <v/>
      </c>
    </row>
    <row r="363" ht="15" customHeight="1" s="70">
      <c r="A363" s="109" t="n">
        <v>41048</v>
      </c>
      <c r="B363" s="110" t="n">
        <v>2.4</v>
      </c>
      <c r="C363" s="111">
        <f>YEAR(A363)</f>
        <v/>
      </c>
      <c r="D363" s="112">
        <f>B363/$K$2</f>
        <v/>
      </c>
      <c r="G363" s="111">
        <f>MONTH(A363)</f>
        <v/>
      </c>
    </row>
    <row r="364" ht="15" customHeight="1" s="70">
      <c r="A364" s="109" t="n">
        <v>41059</v>
      </c>
      <c r="B364" s="110" t="n">
        <v>2.4</v>
      </c>
      <c r="C364" s="111">
        <f>YEAR(A364)</f>
        <v/>
      </c>
      <c r="D364" s="112">
        <f>B364/$K$2</f>
        <v/>
      </c>
      <c r="G364" s="111">
        <f>MONTH(A364)</f>
        <v/>
      </c>
    </row>
    <row r="365" ht="15" customHeight="1" s="70">
      <c r="A365" s="109" t="n">
        <v>41061</v>
      </c>
      <c r="B365" s="110" t="n">
        <v>1.65</v>
      </c>
      <c r="C365" s="111">
        <f>YEAR(A365)</f>
        <v/>
      </c>
      <c r="D365" s="112">
        <f>B365/$K$2</f>
        <v/>
      </c>
      <c r="E365" s="103" t="n">
        <v>13.2</v>
      </c>
      <c r="F365" s="112">
        <f>IF(E365="","",B365/E365)</f>
        <v/>
      </c>
      <c r="G365" s="111">
        <f>MONTH(A365)</f>
        <v/>
      </c>
    </row>
    <row r="366" ht="15" customHeight="1" s="70">
      <c r="A366" s="109" t="n">
        <v>41069</v>
      </c>
      <c r="B366" s="110" t="n">
        <v>3.9</v>
      </c>
      <c r="C366" s="111">
        <f>YEAR(A366)</f>
        <v/>
      </c>
      <c r="D366" s="112">
        <f>B366/$K$2</f>
        <v/>
      </c>
      <c r="G366" s="111">
        <f>MONTH(A366)</f>
        <v/>
      </c>
    </row>
    <row r="367" ht="15" customHeight="1" s="70">
      <c r="A367" s="109" t="n">
        <v>41079</v>
      </c>
      <c r="B367" s="110" t="n">
        <v>3.6</v>
      </c>
      <c r="C367" s="111">
        <f>YEAR(A367)</f>
        <v/>
      </c>
      <c r="D367" s="112">
        <f>B367/$K$2</f>
        <v/>
      </c>
      <c r="G367" s="111">
        <f>MONTH(A367)</f>
        <v/>
      </c>
    </row>
    <row r="368" ht="15" customHeight="1" s="70">
      <c r="A368" s="109" t="n">
        <v>41089</v>
      </c>
      <c r="B368" s="110" t="n">
        <v>2.7</v>
      </c>
      <c r="C368" s="111">
        <f>YEAR(A368)</f>
        <v/>
      </c>
      <c r="D368" s="112">
        <f>B368/$K$2</f>
        <v/>
      </c>
      <c r="G368" s="111">
        <f>MONTH(A368)</f>
        <v/>
      </c>
    </row>
    <row r="369" ht="15" customHeight="1" s="70">
      <c r="A369" s="109" t="n">
        <v>41091</v>
      </c>
      <c r="B369" s="110" t="n">
        <v>2.4</v>
      </c>
      <c r="C369" s="111">
        <f>YEAR(A369)</f>
        <v/>
      </c>
      <c r="D369" s="112">
        <f>B369/$K$2</f>
        <v/>
      </c>
      <c r="E369" s="103" t="n">
        <v>19</v>
      </c>
      <c r="F369" s="112">
        <f>IF(E369="","",B369/E369)</f>
        <v/>
      </c>
      <c r="G369" s="111">
        <f>MONTH(A369)</f>
        <v/>
      </c>
    </row>
    <row r="370" ht="15" customHeight="1" s="70">
      <c r="A370" s="109" t="n">
        <v>41099</v>
      </c>
      <c r="B370" s="110" t="n">
        <v>2.4</v>
      </c>
      <c r="C370" s="111">
        <f>YEAR(A370)</f>
        <v/>
      </c>
      <c r="D370" s="112">
        <f>B370/$K$2</f>
        <v/>
      </c>
      <c r="G370" s="111">
        <f>MONTH(A370)</f>
        <v/>
      </c>
    </row>
    <row r="371" ht="15" customHeight="1" s="70">
      <c r="A371" s="109" t="n">
        <v>41109</v>
      </c>
      <c r="B371" s="110" t="n">
        <v>2.4</v>
      </c>
      <c r="C371" s="111">
        <f>YEAR(A371)</f>
        <v/>
      </c>
      <c r="D371" s="112">
        <f>B371/$K$2</f>
        <v/>
      </c>
      <c r="G371" s="111">
        <f>MONTH(A371)</f>
        <v/>
      </c>
    </row>
    <row r="372" ht="15" customHeight="1" s="70">
      <c r="A372" s="109" t="n">
        <v>41119</v>
      </c>
      <c r="B372" s="110" t="n">
        <v>2.1</v>
      </c>
      <c r="C372" s="111">
        <f>YEAR(A372)</f>
        <v/>
      </c>
      <c r="D372" s="112">
        <f>B372/$K$2</f>
        <v/>
      </c>
      <c r="G372" s="111">
        <f>MONTH(A372)</f>
        <v/>
      </c>
    </row>
    <row r="373" ht="15" customHeight="1" s="70">
      <c r="A373" s="109" t="n">
        <v>41120</v>
      </c>
      <c r="B373" s="110" t="n">
        <v>2.1</v>
      </c>
      <c r="C373" s="111">
        <f>YEAR(A373)</f>
        <v/>
      </c>
      <c r="D373" s="112">
        <f>B373/$K$2</f>
        <v/>
      </c>
      <c r="E373" s="103" t="n">
        <v>15.2</v>
      </c>
      <c r="F373" s="112">
        <f>IF(E373="","",B373/E373)</f>
        <v/>
      </c>
      <c r="G373" s="111">
        <f>MONTH(A373)</f>
        <v/>
      </c>
    </row>
    <row r="374" ht="15" customHeight="1" s="70">
      <c r="A374" s="109" t="n">
        <v>41130</v>
      </c>
      <c r="B374" s="110" t="n">
        <v>1.8</v>
      </c>
      <c r="C374" s="111">
        <f>YEAR(A374)</f>
        <v/>
      </c>
      <c r="D374" s="112">
        <f>B374/$K$2</f>
        <v/>
      </c>
      <c r="G374" s="111">
        <f>MONTH(A374)</f>
        <v/>
      </c>
    </row>
    <row r="375" ht="15" customHeight="1" s="70">
      <c r="A375" s="109" t="n">
        <v>41140</v>
      </c>
      <c r="B375" s="110" t="n">
        <v>1.8</v>
      </c>
      <c r="C375" s="111">
        <f>YEAR(A375)</f>
        <v/>
      </c>
      <c r="D375" s="112">
        <f>B375/$K$2</f>
        <v/>
      </c>
      <c r="G375" s="111">
        <f>MONTH(A375)</f>
        <v/>
      </c>
    </row>
    <row r="376" ht="15" customHeight="1" s="70">
      <c r="A376" s="109" t="n">
        <v>41150</v>
      </c>
      <c r="B376" s="110" t="n">
        <v>1.5</v>
      </c>
      <c r="C376" s="111">
        <f>YEAR(A376)</f>
        <v/>
      </c>
      <c r="D376" s="112">
        <f>B376/$K$2</f>
        <v/>
      </c>
      <c r="G376" s="111">
        <f>MONTH(A376)</f>
        <v/>
      </c>
    </row>
    <row r="377" ht="15" customHeight="1" s="70">
      <c r="A377" s="109" t="n">
        <v>41153</v>
      </c>
      <c r="B377" s="110" t="n">
        <v>1.65</v>
      </c>
      <c r="C377" s="111">
        <f>YEAR(A377)</f>
        <v/>
      </c>
      <c r="D377" s="112">
        <f>B377/$K$2</f>
        <v/>
      </c>
      <c r="E377" s="103" t="n">
        <v>11.8</v>
      </c>
      <c r="F377" s="112">
        <f>IF(E377="","",B377/E377)</f>
        <v/>
      </c>
      <c r="G377" s="111">
        <f>MONTH(A377)</f>
        <v/>
      </c>
    </row>
    <row r="378" ht="15" customHeight="1" s="70">
      <c r="A378" s="109" t="n">
        <v>41161</v>
      </c>
      <c r="B378" s="110" t="n">
        <v>1.5</v>
      </c>
      <c r="C378" s="111">
        <f>YEAR(A378)</f>
        <v/>
      </c>
      <c r="D378" s="112">
        <f>B378/$K$2</f>
        <v/>
      </c>
      <c r="G378" s="111">
        <f>MONTH(A378)</f>
        <v/>
      </c>
    </row>
    <row r="379" ht="15" customHeight="1" s="70">
      <c r="A379" s="109" t="n">
        <v>41171</v>
      </c>
      <c r="B379" s="110" t="n">
        <v>2.1</v>
      </c>
      <c r="C379" s="111">
        <f>YEAR(A379)</f>
        <v/>
      </c>
      <c r="D379" s="112">
        <f>B379/$K$2</f>
        <v/>
      </c>
      <c r="G379" s="111">
        <f>MONTH(A379)</f>
        <v/>
      </c>
    </row>
    <row r="380" ht="15" customHeight="1" s="70">
      <c r="A380" s="109" t="n">
        <v>41180</v>
      </c>
      <c r="B380" s="110" t="n">
        <v>2.1</v>
      </c>
      <c r="C380" s="111">
        <f>YEAR(A380)</f>
        <v/>
      </c>
      <c r="D380" s="112">
        <f>B380/$K$2</f>
        <v/>
      </c>
      <c r="G380" s="111">
        <f>MONTH(A380)</f>
        <v/>
      </c>
    </row>
    <row r="381" ht="15" customHeight="1" s="70">
      <c r="A381" s="109" t="n">
        <v>41181</v>
      </c>
      <c r="B381" s="110" t="n">
        <v>1.8</v>
      </c>
      <c r="C381" s="111">
        <f>YEAR(A381)</f>
        <v/>
      </c>
      <c r="D381" s="112">
        <f>B381/$K$2</f>
        <v/>
      </c>
      <c r="E381" s="103" t="n">
        <v>12.2</v>
      </c>
      <c r="F381" s="112">
        <f>IF(E381="","",B381/E381)</f>
        <v/>
      </c>
      <c r="G381" s="111">
        <f>MONTH(A381)</f>
        <v/>
      </c>
    </row>
    <row r="382" ht="15" customHeight="1" s="70">
      <c r="A382" s="109" t="n">
        <v>41191</v>
      </c>
      <c r="B382" s="110" t="n">
        <v>2.1</v>
      </c>
      <c r="C382" s="111">
        <f>YEAR(A382)</f>
        <v/>
      </c>
      <c r="D382" s="112">
        <f>B382/$K$2</f>
        <v/>
      </c>
      <c r="G382" s="111">
        <f>MONTH(A382)</f>
        <v/>
      </c>
    </row>
    <row r="383" ht="15" customHeight="1" s="70">
      <c r="A383" s="109" t="n">
        <v>41202</v>
      </c>
      <c r="B383" s="110" t="n">
        <v>1.8</v>
      </c>
      <c r="C383" s="111">
        <f>YEAR(A383)</f>
        <v/>
      </c>
      <c r="D383" s="112">
        <f>B383/$K$2</f>
        <v/>
      </c>
      <c r="G383" s="111">
        <f>MONTH(A383)</f>
        <v/>
      </c>
    </row>
    <row r="384" ht="15" customHeight="1" s="70">
      <c r="A384" s="109" t="n">
        <v>41211</v>
      </c>
      <c r="B384" s="110" t="n">
        <v>3.3</v>
      </c>
      <c r="C384" s="111">
        <f>YEAR(A384)</f>
        <v/>
      </c>
      <c r="D384" s="112">
        <f>B384/$K$2</f>
        <v/>
      </c>
      <c r="G384" s="111">
        <f>MONTH(A384)</f>
        <v/>
      </c>
    </row>
    <row r="385" ht="15" customHeight="1" s="70">
      <c r="A385" s="109" t="n">
        <v>41213</v>
      </c>
      <c r="B385" s="110" t="n">
        <v>1.8</v>
      </c>
      <c r="C385" s="111">
        <f>YEAR(A385)</f>
        <v/>
      </c>
      <c r="D385" s="112">
        <f>B385/$K$2</f>
        <v/>
      </c>
      <c r="E385" s="103" t="n">
        <v>14.4</v>
      </c>
      <c r="F385" s="112">
        <f>IF(E385="","",B385/E385)</f>
        <v/>
      </c>
      <c r="G385" s="111">
        <f>MONTH(A385)</f>
        <v/>
      </c>
    </row>
    <row r="386" ht="15" customHeight="1" s="70">
      <c r="A386" s="109" t="n">
        <v>41221</v>
      </c>
      <c r="B386" s="110" t="n">
        <v>4.8</v>
      </c>
      <c r="C386" s="111">
        <f>YEAR(A386)</f>
        <v/>
      </c>
      <c r="D386" s="112">
        <f>B386/$K$2</f>
        <v/>
      </c>
      <c r="G386" s="111">
        <f>MONTH(A386)</f>
        <v/>
      </c>
    </row>
    <row r="387" ht="15" customHeight="1" s="70">
      <c r="A387" s="109" t="n">
        <v>41233</v>
      </c>
      <c r="B387" s="110" t="n">
        <v>3.3</v>
      </c>
      <c r="C387" s="111">
        <f>YEAR(A387)</f>
        <v/>
      </c>
      <c r="D387" s="112">
        <f>B387/$K$2</f>
        <v/>
      </c>
      <c r="G387" s="111">
        <f>MONTH(A387)</f>
        <v/>
      </c>
    </row>
    <row r="388" ht="15" customHeight="1" s="70">
      <c r="A388" s="109" t="n">
        <v>41241</v>
      </c>
      <c r="B388" s="110" t="n">
        <v>2.7</v>
      </c>
      <c r="C388" s="111">
        <f>YEAR(A388)</f>
        <v/>
      </c>
      <c r="D388" s="112">
        <f>B388/$K$2</f>
        <v/>
      </c>
      <c r="G388" s="111">
        <f>MONTH(A388)</f>
        <v/>
      </c>
    </row>
    <row r="389" ht="15" customHeight="1" s="70">
      <c r="A389" s="109" t="n">
        <v>41242</v>
      </c>
      <c r="B389" s="110" t="n">
        <v>2.4</v>
      </c>
      <c r="C389" s="111">
        <f>YEAR(A389)</f>
        <v/>
      </c>
      <c r="D389" s="112">
        <f>B389/$K$2</f>
        <v/>
      </c>
      <c r="E389" s="103" t="n">
        <v>20</v>
      </c>
      <c r="F389" s="112">
        <f>IF(E389="","",B389/E389)</f>
        <v/>
      </c>
      <c r="G389" s="111">
        <f>MONTH(A389)</f>
        <v/>
      </c>
    </row>
    <row r="390" ht="15" customHeight="1" s="70">
      <c r="A390" s="109" t="n">
        <v>41252</v>
      </c>
      <c r="B390" s="110" t="n">
        <v>3.15</v>
      </c>
      <c r="C390" s="111">
        <f>YEAR(A390)</f>
        <v/>
      </c>
      <c r="D390" s="112">
        <f>B390/$K$2</f>
        <v/>
      </c>
      <c r="G390" s="111">
        <f>MONTH(A390)</f>
        <v/>
      </c>
    </row>
    <row r="391" ht="15" customHeight="1" s="70">
      <c r="A391" s="109" t="n">
        <v>41262</v>
      </c>
      <c r="B391" s="110" t="n">
        <v>2.7</v>
      </c>
      <c r="C391" s="111">
        <f>YEAR(A391)</f>
        <v/>
      </c>
      <c r="D391" s="112">
        <f>B391/$K$2</f>
        <v/>
      </c>
      <c r="G391" s="111">
        <f>MONTH(A391)</f>
        <v/>
      </c>
    </row>
    <row r="392" ht="15" customHeight="1" s="70">
      <c r="A392" s="109" t="n">
        <v>41272</v>
      </c>
      <c r="B392" s="110" t="n">
        <v>2.1</v>
      </c>
      <c r="C392" s="111">
        <f>YEAR(A392)</f>
        <v/>
      </c>
      <c r="D392" s="112">
        <f>B392/$K$2</f>
        <v/>
      </c>
      <c r="G392" s="111">
        <f>MONTH(A392)</f>
        <v/>
      </c>
    </row>
    <row r="393" ht="15" customHeight="1" s="70">
      <c r="A393" s="109" t="n">
        <v>41274</v>
      </c>
      <c r="B393" s="110" t="n">
        <v>2.1</v>
      </c>
      <c r="C393" s="111">
        <f>YEAR(A393)</f>
        <v/>
      </c>
      <c r="D393" s="112">
        <f>B393/$K$2</f>
        <v/>
      </c>
      <c r="E393" s="103" t="n">
        <v>16.6</v>
      </c>
      <c r="F393" s="112">
        <f>IF(E393="","",B393/E393)</f>
        <v/>
      </c>
      <c r="G393" s="111">
        <f>MONTH(A393)</f>
        <v/>
      </c>
    </row>
    <row r="394" ht="15" customHeight="1" s="70">
      <c r="A394" s="109" t="n">
        <v>41284</v>
      </c>
      <c r="B394" s="110" t="n">
        <v>1.95</v>
      </c>
      <c r="C394" s="111">
        <f>YEAR(A394)</f>
        <v/>
      </c>
      <c r="D394" s="112">
        <f>B394/$K$2</f>
        <v/>
      </c>
      <c r="G394" s="111">
        <f>MONTH(A394)</f>
        <v/>
      </c>
    </row>
    <row r="395" ht="15" customHeight="1" s="70">
      <c r="A395" s="109" t="n">
        <v>41293</v>
      </c>
      <c r="B395" s="110" t="n">
        <v>2.25</v>
      </c>
      <c r="C395" s="111">
        <f>YEAR(A395)</f>
        <v/>
      </c>
      <c r="D395" s="112">
        <f>B395/$K$2</f>
        <v/>
      </c>
      <c r="G395" s="111">
        <f>MONTH(A395)</f>
        <v/>
      </c>
    </row>
    <row r="396" ht="15" customHeight="1" s="70">
      <c r="A396" s="109" t="n">
        <v>41303</v>
      </c>
      <c r="B396" s="110" t="n">
        <v>1.95</v>
      </c>
      <c r="C396" s="111">
        <f>YEAR(A396)</f>
        <v/>
      </c>
      <c r="D396" s="112">
        <f>B396/$K$2</f>
        <v/>
      </c>
      <c r="G396" s="111">
        <f>MONTH(A396)</f>
        <v/>
      </c>
    </row>
    <row r="397" ht="15" customHeight="1" s="70">
      <c r="A397" s="109" t="n">
        <v>41304</v>
      </c>
      <c r="B397" s="110" t="n">
        <v>1.8</v>
      </c>
      <c r="C397" s="111">
        <f>YEAR(A397)</f>
        <v/>
      </c>
      <c r="D397" s="112">
        <f>B397/$K$2</f>
        <v/>
      </c>
      <c r="E397" s="103" t="n">
        <v>13.4</v>
      </c>
      <c r="F397" s="112">
        <f>IF(E397="","",B397/E397)</f>
        <v/>
      </c>
      <c r="G397" s="111">
        <f>MONTH(A397)</f>
        <v/>
      </c>
    </row>
    <row r="398" ht="15" customHeight="1" s="70">
      <c r="A398" s="109" t="n">
        <v>41314</v>
      </c>
      <c r="B398" s="110" t="n">
        <v>2.1</v>
      </c>
      <c r="C398" s="111">
        <f>YEAR(A398)</f>
        <v/>
      </c>
      <c r="D398" s="112">
        <f>B398/$K$2</f>
        <v/>
      </c>
      <c r="G398" s="111">
        <f>MONTH(A398)</f>
        <v/>
      </c>
    </row>
    <row r="399" ht="15" customHeight="1" s="70">
      <c r="A399" s="109" t="n">
        <v>41325</v>
      </c>
      <c r="B399" s="110" t="n">
        <v>2.1</v>
      </c>
      <c r="C399" s="111">
        <f>YEAR(A399)</f>
        <v/>
      </c>
      <c r="D399" s="112">
        <f>B399/$K$2</f>
        <v/>
      </c>
      <c r="G399" s="111">
        <f>MONTH(A399)</f>
        <v/>
      </c>
    </row>
    <row r="400" ht="15" customHeight="1" s="70">
      <c r="A400" s="109" t="n">
        <v>41334</v>
      </c>
      <c r="B400" s="110" t="n">
        <v>2.1</v>
      </c>
      <c r="C400" s="111">
        <f>YEAR(A400)</f>
        <v/>
      </c>
      <c r="D400" s="112">
        <f>B400/$K$2</f>
        <v/>
      </c>
      <c r="G400" s="111">
        <f>MONTH(A400)</f>
        <v/>
      </c>
    </row>
    <row r="401" ht="15" customHeight="1" s="70">
      <c r="A401" s="109" t="n">
        <v>41336</v>
      </c>
      <c r="B401" s="110" t="n">
        <v>1.95</v>
      </c>
      <c r="C401" s="111">
        <f>YEAR(A401)</f>
        <v/>
      </c>
      <c r="D401" s="112">
        <f>B401/$K$2</f>
        <v/>
      </c>
      <c r="E401" s="103" t="n">
        <v>13.4</v>
      </c>
      <c r="F401" s="112">
        <f>IF(E401="","",B401/E401)</f>
        <v/>
      </c>
      <c r="G401" s="111">
        <f>MONTH(A401)</f>
        <v/>
      </c>
    </row>
    <row r="402" ht="15" customHeight="1" s="70">
      <c r="A402" s="109" t="n">
        <v>41342</v>
      </c>
      <c r="B402" s="110" t="n">
        <v>1.65</v>
      </c>
      <c r="C402" s="111">
        <f>YEAR(A402)</f>
        <v/>
      </c>
      <c r="D402" s="112">
        <f>B402/$K$2</f>
        <v/>
      </c>
      <c r="G402" s="111">
        <f>MONTH(A402)</f>
        <v/>
      </c>
    </row>
    <row r="403" ht="15" customHeight="1" s="70">
      <c r="A403" s="109" t="n">
        <v>41352</v>
      </c>
      <c r="B403" s="110" t="n">
        <v>1.95</v>
      </c>
      <c r="C403" s="111">
        <f>YEAR(A403)</f>
        <v/>
      </c>
      <c r="D403" s="112">
        <f>B403/$K$2</f>
        <v/>
      </c>
      <c r="G403" s="111">
        <f>MONTH(A403)</f>
        <v/>
      </c>
    </row>
    <row r="404" ht="15" customHeight="1" s="70">
      <c r="A404" s="109" t="n">
        <v>41362</v>
      </c>
      <c r="B404" s="110" t="n">
        <v>1.95</v>
      </c>
      <c r="C404" s="111">
        <f>YEAR(A404)</f>
        <v/>
      </c>
      <c r="D404" s="112">
        <f>B404/$K$2</f>
        <v/>
      </c>
      <c r="G404" s="111">
        <f>MONTH(A404)</f>
        <v/>
      </c>
    </row>
    <row r="405" ht="15" customHeight="1" s="70">
      <c r="A405" s="109" t="n">
        <v>41365</v>
      </c>
      <c r="B405" s="110" t="n">
        <v>1.425</v>
      </c>
      <c r="C405" s="111">
        <f>YEAR(A405)</f>
        <v/>
      </c>
      <c r="D405" s="112">
        <f>B405/$K$2</f>
        <v/>
      </c>
      <c r="E405" s="103" t="n">
        <v>11.9</v>
      </c>
      <c r="F405" s="112">
        <f>IF(E405="","",B405/E405)</f>
        <v/>
      </c>
      <c r="G405" s="111">
        <f>MONTH(A405)</f>
        <v/>
      </c>
    </row>
    <row r="406" ht="15" customHeight="1" s="70">
      <c r="A406" s="109" t="n">
        <v>41374</v>
      </c>
      <c r="B406" s="110" t="n">
        <v>2.1</v>
      </c>
      <c r="C406" s="111">
        <f>YEAR(A406)</f>
        <v/>
      </c>
      <c r="D406" s="112">
        <f>B406/$K$2</f>
        <v/>
      </c>
      <c r="G406" s="111">
        <f>MONTH(A406)</f>
        <v/>
      </c>
    </row>
    <row r="407" ht="15" customHeight="1" s="70">
      <c r="A407" s="109" t="n">
        <v>41384</v>
      </c>
      <c r="B407" s="110" t="n">
        <v>1.8</v>
      </c>
      <c r="C407" s="111">
        <f>YEAR(A407)</f>
        <v/>
      </c>
      <c r="D407" s="112">
        <f>B407/$K$2</f>
        <v/>
      </c>
      <c r="G407" s="111">
        <f>MONTH(A407)</f>
        <v/>
      </c>
    </row>
    <row r="408" ht="15" customHeight="1" s="70">
      <c r="A408" s="109" t="n">
        <v>41393</v>
      </c>
      <c r="B408" s="110" t="n">
        <v>1.5</v>
      </c>
      <c r="C408" s="111">
        <f>YEAR(A408)</f>
        <v/>
      </c>
      <c r="D408" s="112">
        <f>B408/$K$2</f>
        <v/>
      </c>
      <c r="G408" s="111">
        <f>MONTH(A408)</f>
        <v/>
      </c>
    </row>
    <row r="409" ht="15" customHeight="1" s="70">
      <c r="A409" s="109" t="n">
        <v>41395</v>
      </c>
      <c r="B409" s="110" t="n">
        <v>1.275</v>
      </c>
      <c r="C409" s="111">
        <f>YEAR(A409)</f>
        <v/>
      </c>
      <c r="D409" s="112">
        <f>B409/$K$2</f>
        <v/>
      </c>
      <c r="E409" s="103" t="n">
        <v>10.8</v>
      </c>
      <c r="F409" s="112">
        <f>IF(E409="","",B409/E409)</f>
        <v/>
      </c>
      <c r="G409" s="111">
        <f>MONTH(A409)</f>
        <v/>
      </c>
    </row>
    <row r="410" ht="15" customHeight="1" s="70">
      <c r="A410" s="109" t="n">
        <v>41403</v>
      </c>
      <c r="B410" s="110" t="n">
        <v>1.5</v>
      </c>
      <c r="C410" s="111">
        <f>YEAR(A410)</f>
        <v/>
      </c>
      <c r="D410" s="112">
        <f>B410/$K$2</f>
        <v/>
      </c>
      <c r="G410" s="111">
        <f>MONTH(A410)</f>
        <v/>
      </c>
    </row>
    <row r="411" ht="15" customHeight="1" s="70">
      <c r="A411" s="109" t="n">
        <v>41413</v>
      </c>
      <c r="B411" s="110" t="n">
        <v>1.5</v>
      </c>
      <c r="C411" s="111">
        <f>YEAR(A411)</f>
        <v/>
      </c>
      <c r="D411" s="112">
        <f>B411/$K$2</f>
        <v/>
      </c>
      <c r="G411" s="111">
        <f>MONTH(A411)</f>
        <v/>
      </c>
    </row>
    <row r="412" ht="15" customHeight="1" s="70">
      <c r="A412" s="109" t="n">
        <v>41424</v>
      </c>
      <c r="B412" s="110" t="n">
        <v>2.1</v>
      </c>
      <c r="C412" s="111">
        <f>YEAR(A412)</f>
        <v/>
      </c>
      <c r="D412" s="112">
        <f>B412/$K$2</f>
        <v/>
      </c>
      <c r="G412" s="111">
        <f>MONTH(A412)</f>
        <v/>
      </c>
    </row>
    <row r="413" ht="15" customHeight="1" s="70">
      <c r="A413" s="109" t="n">
        <v>41425</v>
      </c>
      <c r="B413" s="110" t="n">
        <v>1.65</v>
      </c>
      <c r="C413" s="111">
        <f>YEAR(A413)</f>
        <v/>
      </c>
      <c r="D413" s="112">
        <f>B413/$K$2</f>
        <v/>
      </c>
      <c r="E413" s="103" t="n">
        <v>10.7</v>
      </c>
      <c r="F413" s="112">
        <f>IF(E413="","",B413/E413)</f>
        <v/>
      </c>
      <c r="G413" s="111">
        <f>MONTH(A413)</f>
        <v/>
      </c>
    </row>
    <row r="414" ht="15" customHeight="1" s="70">
      <c r="A414" s="109" t="n">
        <v>41434</v>
      </c>
      <c r="B414" s="110" t="n">
        <v>2.1</v>
      </c>
      <c r="C414" s="111">
        <f>YEAR(A414)</f>
        <v/>
      </c>
      <c r="D414" s="112">
        <f>B414/$K$2</f>
        <v/>
      </c>
      <c r="G414" s="111">
        <f>MONTH(A414)</f>
        <v/>
      </c>
    </row>
    <row r="415" ht="15" customHeight="1" s="70">
      <c r="A415" s="109" t="n">
        <v>41444</v>
      </c>
      <c r="B415" s="110" t="n">
        <v>2.1</v>
      </c>
      <c r="C415" s="111">
        <f>YEAR(A415)</f>
        <v/>
      </c>
      <c r="D415" s="112">
        <f>B415/$K$2</f>
        <v/>
      </c>
      <c r="G415" s="111">
        <f>MONTH(A415)</f>
        <v/>
      </c>
    </row>
    <row r="416" ht="15" customHeight="1" s="70">
      <c r="A416" s="109" t="n">
        <v>41454</v>
      </c>
      <c r="B416" s="110" t="n">
        <v>2.7</v>
      </c>
      <c r="C416" s="111">
        <f>YEAR(A416)</f>
        <v/>
      </c>
      <c r="D416" s="112">
        <f>B416/$K$2</f>
        <v/>
      </c>
      <c r="E416" s="103" t="n">
        <v>13.8</v>
      </c>
      <c r="F416" s="112">
        <f>IF(E416="","",B416/E416)</f>
        <v/>
      </c>
      <c r="G416" s="111">
        <f>MONTH(A416)</f>
        <v/>
      </c>
    </row>
    <row r="417" ht="15" customHeight="1" s="70">
      <c r="A417" s="109" t="n">
        <v>41462</v>
      </c>
      <c r="B417" s="110" t="n">
        <v>2.4</v>
      </c>
      <c r="C417" s="111">
        <f>YEAR(A417)</f>
        <v/>
      </c>
      <c r="D417" s="112">
        <f>B417/$K$2</f>
        <v/>
      </c>
      <c r="G417" s="111">
        <f>MONTH(A417)</f>
        <v/>
      </c>
    </row>
    <row r="418" ht="15" customHeight="1" s="70">
      <c r="A418" s="109" t="n">
        <v>41471</v>
      </c>
      <c r="B418" s="110" t="n">
        <v>2.4</v>
      </c>
      <c r="C418" s="111">
        <f>YEAR(A418)</f>
        <v/>
      </c>
      <c r="D418" s="112">
        <f>B418/$K$2</f>
        <v/>
      </c>
      <c r="G418" s="111">
        <f>MONTH(A418)</f>
        <v/>
      </c>
    </row>
    <row r="419" ht="15" customHeight="1" s="70">
      <c r="A419" s="109" t="n">
        <v>41481</v>
      </c>
      <c r="B419" s="110" t="n">
        <v>2.1</v>
      </c>
      <c r="C419" s="111">
        <f>YEAR(A419)</f>
        <v/>
      </c>
      <c r="D419" s="112">
        <f>B419/$K$2</f>
        <v/>
      </c>
      <c r="G419" s="111">
        <f>MONTH(A419)</f>
        <v/>
      </c>
    </row>
    <row r="420" ht="15" customHeight="1" s="70">
      <c r="A420" s="109" t="n">
        <v>41487</v>
      </c>
      <c r="B420" s="110" t="n">
        <v>1.875</v>
      </c>
      <c r="C420" s="111">
        <f>YEAR(A420)</f>
        <v/>
      </c>
      <c r="D420" s="112">
        <f>B420/$K$2</f>
        <v/>
      </c>
      <c r="E420" s="103" t="n">
        <v>14.1</v>
      </c>
      <c r="F420" s="112">
        <f>IF(E420="","",B420/E420)</f>
        <v/>
      </c>
      <c r="G420" s="111">
        <f>MONTH(A420)</f>
        <v/>
      </c>
    </row>
    <row r="421" ht="15" customHeight="1" s="70">
      <c r="A421" s="109" t="n">
        <v>41496</v>
      </c>
      <c r="B421" s="110" t="n">
        <v>2.4</v>
      </c>
      <c r="C421" s="111">
        <f>YEAR(A421)</f>
        <v/>
      </c>
      <c r="D421" s="112">
        <f>B421/$K$2</f>
        <v/>
      </c>
      <c r="G421" s="111">
        <f>MONTH(A421)</f>
        <v/>
      </c>
    </row>
    <row r="422" ht="15" customHeight="1" s="70">
      <c r="A422" s="109" t="n">
        <v>41505</v>
      </c>
      <c r="B422" s="110" t="n">
        <v>1.8</v>
      </c>
      <c r="C422" s="111">
        <f>YEAR(A422)</f>
        <v/>
      </c>
      <c r="D422" s="112">
        <f>B422/$K$2</f>
        <v/>
      </c>
      <c r="G422" s="111">
        <f>MONTH(A422)</f>
        <v/>
      </c>
    </row>
    <row r="423" ht="15" customHeight="1" s="70">
      <c r="A423" s="109" t="n">
        <v>41514</v>
      </c>
      <c r="B423" s="110" t="n">
        <v>1.8</v>
      </c>
      <c r="C423" s="111">
        <f>YEAR(A423)</f>
        <v/>
      </c>
      <c r="D423" s="112">
        <f>B423/$K$2</f>
        <v/>
      </c>
      <c r="G423" s="111">
        <f>MONTH(A423)</f>
        <v/>
      </c>
    </row>
    <row r="424" ht="15" customHeight="1" s="70">
      <c r="A424" s="109" t="n">
        <v>41517</v>
      </c>
      <c r="B424" s="110" t="n">
        <v>1.425</v>
      </c>
      <c r="C424" s="111">
        <f>YEAR(A424)</f>
        <v/>
      </c>
      <c r="D424" s="112">
        <f>B424/$K$2</f>
        <v/>
      </c>
      <c r="E424" s="103" t="n">
        <v>12.4</v>
      </c>
      <c r="F424" s="112">
        <f>IF(E424="","",B424/E424)</f>
        <v/>
      </c>
      <c r="G424" s="111">
        <f>MONTH(A424)</f>
        <v/>
      </c>
    </row>
    <row r="425" ht="15" customHeight="1" s="70">
      <c r="A425" s="109" t="n">
        <v>41526</v>
      </c>
      <c r="B425" s="110" t="n">
        <v>1.8</v>
      </c>
      <c r="C425" s="111">
        <f>YEAR(A425)</f>
        <v/>
      </c>
      <c r="D425" s="112">
        <f>B425/$K$2</f>
        <v/>
      </c>
      <c r="G425" s="111">
        <f>MONTH(A425)</f>
        <v/>
      </c>
    </row>
    <row r="426" ht="15" customHeight="1" s="70">
      <c r="A426" s="109" t="n">
        <v>41536</v>
      </c>
      <c r="B426" s="110" t="n">
        <v>2.1</v>
      </c>
      <c r="C426" s="111">
        <f>YEAR(A426)</f>
        <v/>
      </c>
      <c r="D426" s="112">
        <f>B426/$K$2</f>
        <v/>
      </c>
      <c r="G426" s="111">
        <f>MONTH(A426)</f>
        <v/>
      </c>
    </row>
    <row r="427" ht="15" customHeight="1" s="70">
      <c r="A427" s="109" t="n">
        <v>41545</v>
      </c>
      <c r="B427" s="110" t="n">
        <v>2.7</v>
      </c>
      <c r="C427" s="111">
        <f>YEAR(A427)</f>
        <v/>
      </c>
      <c r="D427" s="112">
        <f>B427/$K$2</f>
        <v/>
      </c>
      <c r="G427" s="111">
        <f>MONTH(A427)</f>
        <v/>
      </c>
    </row>
    <row r="428" ht="15" customHeight="1" s="70">
      <c r="A428" s="109" t="n">
        <v>41547</v>
      </c>
      <c r="B428" s="110" t="n">
        <v>3.375</v>
      </c>
      <c r="C428" s="111">
        <f>YEAR(A428)</f>
        <v/>
      </c>
      <c r="D428" s="112">
        <f>B428/$K$2</f>
        <v/>
      </c>
      <c r="E428" s="103" t="n">
        <v>15.2</v>
      </c>
      <c r="F428" s="112">
        <f>IF(E428="","",B428/E428)</f>
        <v/>
      </c>
      <c r="G428" s="111">
        <f>MONTH(A428)</f>
        <v/>
      </c>
    </row>
    <row r="429" ht="15" customHeight="1" s="70">
      <c r="A429" s="109" t="n">
        <v>41556</v>
      </c>
      <c r="B429" s="110" t="n">
        <v>3</v>
      </c>
      <c r="C429" s="111">
        <f>YEAR(A429)</f>
        <v/>
      </c>
      <c r="D429" s="112">
        <f>B429/$K$2</f>
        <v/>
      </c>
      <c r="G429" s="111">
        <f>MONTH(A429)</f>
        <v/>
      </c>
    </row>
    <row r="430" ht="15" customHeight="1" s="70">
      <c r="A430" s="109" t="n">
        <v>41565</v>
      </c>
      <c r="B430" s="110" t="n">
        <v>2.4</v>
      </c>
      <c r="C430" s="111">
        <f>YEAR(A430)</f>
        <v/>
      </c>
      <c r="D430" s="112">
        <f>B430/$K$2</f>
        <v/>
      </c>
      <c r="G430" s="111">
        <f>MONTH(A430)</f>
        <v/>
      </c>
    </row>
    <row r="431" ht="15" customHeight="1" s="70">
      <c r="A431" s="109" t="n">
        <v>41575</v>
      </c>
      <c r="B431" s="110" t="n">
        <v>2.1</v>
      </c>
      <c r="C431" s="111">
        <f>YEAR(A431)</f>
        <v/>
      </c>
      <c r="D431" s="112">
        <f>B431/$K$2</f>
        <v/>
      </c>
      <c r="G431" s="111">
        <f>MONTH(A431)</f>
        <v/>
      </c>
    </row>
    <row r="432" ht="15" customHeight="1" s="70">
      <c r="A432" s="109" t="n">
        <v>41578</v>
      </c>
      <c r="B432" s="110" t="n">
        <v>2.025</v>
      </c>
      <c r="C432" s="111">
        <f>YEAR(A432)</f>
        <v/>
      </c>
      <c r="D432" s="112">
        <f>B432/$K$2</f>
        <v/>
      </c>
      <c r="E432" s="103" t="n">
        <v>17.2</v>
      </c>
      <c r="F432" s="112">
        <f>IF(E432="","",B432/E432)</f>
        <v/>
      </c>
      <c r="G432" s="111">
        <f>MONTH(A432)</f>
        <v/>
      </c>
    </row>
    <row r="433" ht="15" customHeight="1" s="70">
      <c r="A433" s="109" t="n">
        <v>41587</v>
      </c>
      <c r="B433" s="110" t="n">
        <v>2.1</v>
      </c>
      <c r="C433" s="111">
        <f>YEAR(A433)</f>
        <v/>
      </c>
      <c r="D433" s="112">
        <f>B433/$K$2</f>
        <v/>
      </c>
      <c r="G433" s="111">
        <f>MONTH(A433)</f>
        <v/>
      </c>
    </row>
    <row r="434" ht="15" customHeight="1" s="70">
      <c r="A434" s="109" t="n">
        <v>41596</v>
      </c>
      <c r="B434" s="110" t="n">
        <v>2.1</v>
      </c>
      <c r="C434" s="111">
        <f>YEAR(A434)</f>
        <v/>
      </c>
      <c r="D434" s="112">
        <f>B434/$K$2</f>
        <v/>
      </c>
      <c r="G434" s="111">
        <f>MONTH(A434)</f>
        <v/>
      </c>
    </row>
    <row r="435" ht="15" customHeight="1" s="70">
      <c r="A435" s="109" t="n">
        <v>41606</v>
      </c>
      <c r="B435" s="110" t="n">
        <v>2.1</v>
      </c>
      <c r="C435" s="111">
        <f>YEAR(A435)</f>
        <v/>
      </c>
      <c r="D435" s="112">
        <f>B435/$K$2</f>
        <v/>
      </c>
      <c r="G435" s="111">
        <f>MONTH(A435)</f>
        <v/>
      </c>
    </row>
    <row r="436" ht="15" customHeight="1" s="70">
      <c r="A436" s="109" t="n">
        <v>41608</v>
      </c>
      <c r="B436" s="110" t="n">
        <v>1.8</v>
      </c>
      <c r="C436" s="111">
        <f>YEAR(A436)</f>
        <v/>
      </c>
      <c r="D436" s="112">
        <f>B436/$K$2</f>
        <v/>
      </c>
      <c r="E436" s="103" t="n">
        <v>13.5</v>
      </c>
      <c r="F436" s="112">
        <f>IF(E436="","",B436/E436)</f>
        <v/>
      </c>
      <c r="G436" s="111">
        <f>MONTH(A436)</f>
        <v/>
      </c>
    </row>
    <row r="437" ht="15" customHeight="1" s="70">
      <c r="A437" s="109" t="n">
        <v>41618</v>
      </c>
      <c r="B437" s="110" t="n">
        <v>2.1</v>
      </c>
      <c r="C437" s="111">
        <f>YEAR(A437)</f>
        <v/>
      </c>
      <c r="D437" s="112">
        <f>B437/$K$2</f>
        <v/>
      </c>
      <c r="G437" s="111">
        <f>MONTH(A437)</f>
        <v/>
      </c>
    </row>
    <row r="438" ht="15" customHeight="1" s="70">
      <c r="A438" s="109" t="n">
        <v>41627</v>
      </c>
      <c r="B438" s="110" t="n">
        <v>1.95</v>
      </c>
      <c r="C438" s="111">
        <f>YEAR(A438)</f>
        <v/>
      </c>
      <c r="D438" s="112">
        <f>B438/$K$2</f>
        <v/>
      </c>
      <c r="G438" s="111">
        <f>MONTH(A438)</f>
        <v/>
      </c>
    </row>
    <row r="439" ht="15" customHeight="1" s="70">
      <c r="A439" s="109" t="n">
        <v>41635</v>
      </c>
      <c r="B439" s="110" t="n">
        <v>1.8</v>
      </c>
      <c r="C439" s="111">
        <f>YEAR(A439)</f>
        <v/>
      </c>
      <c r="D439" s="112">
        <f>B439/$K$2</f>
        <v/>
      </c>
      <c r="G439" s="111">
        <f>MONTH(A439)</f>
        <v/>
      </c>
    </row>
    <row r="440" ht="15" customHeight="1" s="70">
      <c r="A440" s="109" t="n">
        <v>41637</v>
      </c>
      <c r="B440" s="110" t="n">
        <v>1.5</v>
      </c>
      <c r="C440" s="111">
        <f>YEAR(A440)</f>
        <v/>
      </c>
      <c r="D440" s="112">
        <f>B440/$K$2</f>
        <v/>
      </c>
      <c r="E440" s="103" t="n">
        <v>12.2</v>
      </c>
      <c r="F440" s="112">
        <f>IF(E440="","",B440/E440)</f>
        <v/>
      </c>
      <c r="G440" s="111">
        <f>MONTH(A440)</f>
        <v/>
      </c>
    </row>
    <row r="441" ht="15" customHeight="1" s="70">
      <c r="A441" s="109" t="n">
        <v>41648</v>
      </c>
      <c r="B441" s="110" t="n">
        <v>2.55</v>
      </c>
      <c r="C441" s="111">
        <f>YEAR(A441)</f>
        <v/>
      </c>
      <c r="D441" s="112">
        <f>B441/$K$2</f>
        <v/>
      </c>
      <c r="G441" s="111">
        <f>MONTH(A441)</f>
        <v/>
      </c>
    </row>
    <row r="442" ht="15" customHeight="1" s="70">
      <c r="A442" s="109" t="n">
        <v>41658</v>
      </c>
      <c r="B442" s="110" t="n">
        <v>1.8</v>
      </c>
      <c r="C442" s="111">
        <f>YEAR(A442)</f>
        <v/>
      </c>
      <c r="D442" s="112">
        <f>B442/$K$2</f>
        <v/>
      </c>
      <c r="G442" s="111">
        <f>MONTH(A442)</f>
        <v/>
      </c>
    </row>
    <row r="443" ht="15" customHeight="1" s="70">
      <c r="A443" s="109" t="n">
        <v>41662</v>
      </c>
      <c r="B443" s="110" t="n">
        <v>1.5</v>
      </c>
      <c r="C443" s="111">
        <f>YEAR(A443)</f>
        <v/>
      </c>
      <c r="D443" s="112">
        <f>B443/$K$2</f>
        <v/>
      </c>
      <c r="E443" s="103" t="n">
        <v>12.25</v>
      </c>
      <c r="F443" s="112">
        <f>IF(E443="","",B443/E443)</f>
        <v/>
      </c>
      <c r="G443" s="111">
        <f>MONTH(A443)</f>
        <v/>
      </c>
    </row>
    <row r="444" ht="15" customHeight="1" s="70">
      <c r="A444" s="109" t="n">
        <v>41668</v>
      </c>
      <c r="B444" s="110" t="n">
        <v>1.8</v>
      </c>
      <c r="C444" s="111">
        <f>YEAR(A444)</f>
        <v/>
      </c>
      <c r="D444" s="112">
        <f>B444/$K$2</f>
        <v/>
      </c>
      <c r="G444" s="111">
        <f>MONTH(A444)</f>
        <v/>
      </c>
    </row>
    <row r="445" ht="15" customHeight="1" s="70">
      <c r="A445" s="109" t="n">
        <v>41678</v>
      </c>
      <c r="B445" s="110" t="n">
        <v>1.8</v>
      </c>
      <c r="C445" s="111">
        <f>YEAR(A445)</f>
        <v/>
      </c>
      <c r="D445" s="112">
        <f>B445/$K$2</f>
        <v/>
      </c>
      <c r="G445" s="111">
        <f>MONTH(A445)</f>
        <v/>
      </c>
    </row>
    <row r="446" ht="15" customHeight="1" s="70">
      <c r="A446" s="109" t="n">
        <v>41688</v>
      </c>
      <c r="B446" s="110" t="n">
        <v>1.8</v>
      </c>
      <c r="C446" s="111">
        <f>YEAR(A446)</f>
        <v/>
      </c>
      <c r="D446" s="112">
        <f>B446/$K$2</f>
        <v/>
      </c>
      <c r="G446" s="111">
        <f>MONTH(A446)</f>
        <v/>
      </c>
    </row>
    <row r="447" ht="15" customHeight="1" s="70">
      <c r="A447" s="109" t="n">
        <v>41698</v>
      </c>
      <c r="B447" s="110" t="n">
        <v>1.425</v>
      </c>
      <c r="C447" s="111">
        <f>YEAR(A447)</f>
        <v/>
      </c>
      <c r="D447" s="112">
        <f>B447/$K$2</f>
        <v/>
      </c>
      <c r="E447" s="103" t="n">
        <v>11.1</v>
      </c>
      <c r="F447" s="112">
        <f>IF(E447="","",B447/E447)</f>
        <v/>
      </c>
      <c r="G447" s="111">
        <f>MONTH(A447)</f>
        <v/>
      </c>
    </row>
    <row r="448" ht="15" customHeight="1" s="70">
      <c r="A448" s="109" t="n">
        <v>41708</v>
      </c>
      <c r="B448" s="110" t="n">
        <v>1.5</v>
      </c>
      <c r="C448" s="111">
        <f>YEAR(A448)</f>
        <v/>
      </c>
      <c r="D448" s="112">
        <f>B448/$K$2</f>
        <v/>
      </c>
      <c r="G448" s="111">
        <f>MONTH(A448)</f>
        <v/>
      </c>
    </row>
    <row r="449" ht="15" customHeight="1" s="70">
      <c r="A449" s="109" t="n">
        <v>41718</v>
      </c>
      <c r="B449" s="110" t="n">
        <v>1.5</v>
      </c>
      <c r="C449" s="111">
        <f>YEAR(A449)</f>
        <v/>
      </c>
      <c r="D449" s="112">
        <f>B449/$K$2</f>
        <v/>
      </c>
      <c r="G449" s="111">
        <f>MONTH(A449)</f>
        <v/>
      </c>
    </row>
    <row r="450" ht="15" customHeight="1" s="70">
      <c r="A450" s="109" t="n">
        <v>41728</v>
      </c>
      <c r="B450" s="110" t="n">
        <v>1.425</v>
      </c>
      <c r="C450" s="111">
        <f>YEAR(A450)</f>
        <v/>
      </c>
      <c r="D450" s="112">
        <f>B450/$K$2</f>
        <v/>
      </c>
      <c r="E450" s="103" t="n">
        <v>9.75</v>
      </c>
      <c r="F450" s="112">
        <f>IF(E450="","",B450/E450)</f>
        <v/>
      </c>
      <c r="G450" s="111">
        <f>MONTH(A450)</f>
        <v/>
      </c>
    </row>
    <row r="451" ht="15" customHeight="1" s="70">
      <c r="A451" s="109" t="n">
        <v>41739</v>
      </c>
      <c r="B451" s="110" t="n">
        <v>1.5</v>
      </c>
      <c r="C451" s="111">
        <f>YEAR(A451)</f>
        <v/>
      </c>
      <c r="D451" s="112">
        <f>B451/$K$2</f>
        <v/>
      </c>
      <c r="G451" s="111">
        <f>MONTH(A451)</f>
        <v/>
      </c>
    </row>
    <row r="452" ht="15" customHeight="1" s="70">
      <c r="A452" s="109" t="n">
        <v>41749</v>
      </c>
      <c r="B452" s="110" t="n">
        <v>1.65</v>
      </c>
      <c r="C452" s="111">
        <f>YEAR(A452)</f>
        <v/>
      </c>
      <c r="D452" s="112">
        <f>B452/$K$2</f>
        <v/>
      </c>
      <c r="G452" s="111">
        <f>MONTH(A452)</f>
        <v/>
      </c>
    </row>
    <row r="453" ht="15" customHeight="1" s="70">
      <c r="A453" s="109" t="n">
        <v>41758</v>
      </c>
      <c r="B453" s="110" t="n">
        <v>1.5</v>
      </c>
      <c r="C453" s="111">
        <f>YEAR(A453)</f>
        <v/>
      </c>
      <c r="D453" s="112">
        <f>B453/$K$2</f>
        <v/>
      </c>
      <c r="E453" s="103" t="n">
        <v>10.125</v>
      </c>
      <c r="F453" s="112">
        <f>IF(E453="","",B453/E453)</f>
        <v/>
      </c>
      <c r="G453" s="111">
        <f>MONTH(A453)</f>
        <v/>
      </c>
    </row>
    <row r="454" ht="15" customHeight="1" s="70">
      <c r="A454" s="109" t="n">
        <v>41769</v>
      </c>
      <c r="B454" s="110" t="n">
        <v>1.8</v>
      </c>
      <c r="C454" s="111">
        <f>YEAR(A454)</f>
        <v/>
      </c>
      <c r="D454" s="112">
        <f>B454/$K$2</f>
        <v/>
      </c>
      <c r="G454" s="111">
        <f>MONTH(A454)</f>
        <v/>
      </c>
    </row>
    <row r="455" ht="15" customHeight="1" s="70">
      <c r="A455" s="109" t="n">
        <v>41779</v>
      </c>
      <c r="B455" s="110" t="n">
        <v>1.65</v>
      </c>
      <c r="C455" s="111">
        <f>YEAR(A455)</f>
        <v/>
      </c>
      <c r="D455" s="112">
        <f>B455/$K$2</f>
        <v/>
      </c>
      <c r="G455" s="111">
        <f>MONTH(A455)</f>
        <v/>
      </c>
    </row>
    <row r="456" ht="15" customHeight="1" s="70">
      <c r="A456" s="109" t="n">
        <v>41789</v>
      </c>
      <c r="B456" s="110" t="n">
        <v>1.65</v>
      </c>
      <c r="C456" s="111">
        <f>YEAR(A456)</f>
        <v/>
      </c>
      <c r="D456" s="112">
        <f>B456/$K$2</f>
        <v/>
      </c>
      <c r="E456" s="103" t="n">
        <v>11</v>
      </c>
      <c r="F456" s="112">
        <f>IF(E456="","",B456/E456)</f>
        <v/>
      </c>
      <c r="G456" s="111">
        <f>MONTH(A456)</f>
        <v/>
      </c>
    </row>
    <row r="457" ht="15" customHeight="1" s="70">
      <c r="A457" s="109" t="n">
        <v>41800</v>
      </c>
      <c r="B457" s="110" t="n">
        <v>1.95</v>
      </c>
      <c r="C457" s="111">
        <f>YEAR(A457)</f>
        <v/>
      </c>
      <c r="D457" s="112">
        <f>B457/$K$2</f>
        <v/>
      </c>
      <c r="G457" s="111">
        <f>MONTH(A457)</f>
        <v/>
      </c>
    </row>
    <row r="458" ht="15" customHeight="1" s="70">
      <c r="A458" s="109" t="n">
        <v>41810</v>
      </c>
      <c r="B458" s="110" t="n">
        <v>1.95</v>
      </c>
      <c r="C458" s="111">
        <f>YEAR(A458)</f>
        <v/>
      </c>
      <c r="D458" s="112">
        <f>B458/$K$2</f>
        <v/>
      </c>
      <c r="G458" s="111">
        <f>MONTH(A458)</f>
        <v/>
      </c>
    </row>
    <row r="459" ht="15" customHeight="1" s="70">
      <c r="A459" s="109" t="n">
        <v>41820</v>
      </c>
      <c r="B459" s="110" t="n">
        <v>1.95</v>
      </c>
      <c r="C459" s="111">
        <f>YEAR(A459)</f>
        <v/>
      </c>
      <c r="D459" s="112">
        <f>B459/$K$2</f>
        <v/>
      </c>
      <c r="E459" s="103" t="n">
        <v>12.5</v>
      </c>
      <c r="F459" s="112">
        <f>IF(E459="","",B459/E459)</f>
        <v/>
      </c>
      <c r="G459" s="111">
        <f>MONTH(A459)</f>
        <v/>
      </c>
    </row>
    <row r="460" ht="15" customHeight="1" s="70">
      <c r="A460" s="109" t="n">
        <v>41830</v>
      </c>
      <c r="B460" s="110" t="n">
        <v>3.6</v>
      </c>
      <c r="C460" s="111">
        <f>YEAR(A460)</f>
        <v/>
      </c>
      <c r="D460" s="112">
        <f>B460/$K$2</f>
        <v/>
      </c>
      <c r="G460" s="111">
        <f>MONTH(A460)</f>
        <v/>
      </c>
    </row>
    <row r="461" ht="15" customHeight="1" s="70">
      <c r="A461" s="109" t="n">
        <v>41840</v>
      </c>
      <c r="B461" s="110" t="n">
        <v>4.35</v>
      </c>
      <c r="C461" s="111">
        <f>YEAR(A461)</f>
        <v/>
      </c>
      <c r="D461" s="112">
        <f>B461/$K$2</f>
        <v/>
      </c>
      <c r="G461" s="111">
        <f>MONTH(A461)</f>
        <v/>
      </c>
    </row>
    <row r="462" ht="15" customHeight="1" s="70">
      <c r="A462" s="109" t="n">
        <v>41851</v>
      </c>
      <c r="B462" s="110" t="n">
        <v>2.55</v>
      </c>
      <c r="C462" s="111">
        <f>YEAR(A462)</f>
        <v/>
      </c>
      <c r="D462" s="112">
        <f>B462/$K$2</f>
        <v/>
      </c>
      <c r="E462" s="103" t="n">
        <v>20.75</v>
      </c>
      <c r="F462" s="112">
        <f>IF(E462="","",B462/E462)</f>
        <v/>
      </c>
      <c r="G462" s="111">
        <f>MONTH(A462)</f>
        <v/>
      </c>
    </row>
    <row r="463" ht="15" customHeight="1" s="70">
      <c r="A463" s="109" t="n">
        <v>41861</v>
      </c>
      <c r="B463" s="110" t="n">
        <v>1.95</v>
      </c>
      <c r="C463" s="111">
        <f>YEAR(A463)</f>
        <v/>
      </c>
      <c r="D463" s="112">
        <f>B463/$K$2</f>
        <v/>
      </c>
      <c r="G463" s="111">
        <f>MONTH(A463)</f>
        <v/>
      </c>
    </row>
    <row r="464" ht="15" customHeight="1" s="70">
      <c r="A464" s="109" t="n">
        <v>41871</v>
      </c>
      <c r="B464" s="110" t="n">
        <v>1.5</v>
      </c>
      <c r="C464" s="111">
        <f>YEAR(A464)</f>
        <v/>
      </c>
      <c r="D464" s="112">
        <f>B464/$K$2</f>
        <v/>
      </c>
      <c r="G464" s="111">
        <f>MONTH(A464)</f>
        <v/>
      </c>
    </row>
    <row r="465" ht="15" customHeight="1" s="70">
      <c r="A465" s="109" t="n">
        <v>41881</v>
      </c>
      <c r="B465" s="110" t="n">
        <v>1.8</v>
      </c>
      <c r="C465" s="111">
        <f>YEAR(A465)</f>
        <v/>
      </c>
      <c r="D465" s="112">
        <f>B465/$K$2</f>
        <v/>
      </c>
      <c r="E465" s="103" t="n">
        <v>13</v>
      </c>
      <c r="F465" s="112">
        <f>IF(E465="","",B465/E465)</f>
        <v/>
      </c>
      <c r="G465" s="111">
        <f>MONTH(A465)</f>
        <v/>
      </c>
    </row>
    <row r="466" ht="15" customHeight="1" s="70">
      <c r="A466" s="109" t="n">
        <v>41892</v>
      </c>
      <c r="B466" s="110" t="n">
        <v>1.95</v>
      </c>
      <c r="C466" s="111">
        <f>YEAR(A466)</f>
        <v/>
      </c>
      <c r="D466" s="112">
        <f>B466/$K$2</f>
        <v/>
      </c>
      <c r="G466" s="111">
        <f>MONTH(A466)</f>
        <v/>
      </c>
    </row>
    <row r="467" ht="15" customHeight="1" s="70">
      <c r="A467" s="109" t="n">
        <v>41902</v>
      </c>
      <c r="B467" s="110" t="n">
        <v>1.65</v>
      </c>
      <c r="C467" s="111">
        <f>YEAR(A467)</f>
        <v/>
      </c>
      <c r="D467" s="112">
        <f>B467/$K$2</f>
        <v/>
      </c>
      <c r="G467" s="111">
        <f>MONTH(A467)</f>
        <v/>
      </c>
    </row>
    <row r="468" ht="15" customHeight="1" s="70">
      <c r="A468" s="109" t="n">
        <v>41911</v>
      </c>
      <c r="B468" s="110" t="n">
        <v>1.65</v>
      </c>
      <c r="C468" s="111">
        <f>YEAR(A468)</f>
        <v/>
      </c>
      <c r="D468" s="112">
        <f>B468/$K$2</f>
        <v/>
      </c>
      <c r="E468" s="103" t="n">
        <v>11.75</v>
      </c>
      <c r="F468" s="112">
        <f>IF(E468="","",B468/E468)</f>
        <v/>
      </c>
      <c r="G468" s="111">
        <f>MONTH(A468)</f>
        <v/>
      </c>
    </row>
    <row r="469" ht="15" customHeight="1" s="70">
      <c r="A469" s="109" t="n">
        <v>41922</v>
      </c>
      <c r="B469" s="110" t="n">
        <v>1.5</v>
      </c>
      <c r="C469" s="111">
        <f>YEAR(A469)</f>
        <v/>
      </c>
      <c r="D469" s="112">
        <f>B469/$K$2</f>
        <v/>
      </c>
      <c r="G469" s="111">
        <f>MONTH(A469)</f>
        <v/>
      </c>
    </row>
    <row r="470" ht="15" customHeight="1" s="70">
      <c r="A470" s="109" t="n">
        <v>41932</v>
      </c>
      <c r="B470" s="110" t="n">
        <v>1.5</v>
      </c>
      <c r="C470" s="111">
        <f>YEAR(A470)</f>
        <v/>
      </c>
      <c r="D470" s="112">
        <f>B470/$K$2</f>
        <v/>
      </c>
      <c r="G470" s="111">
        <f>MONTH(A470)</f>
        <v/>
      </c>
    </row>
    <row r="471" ht="15" customHeight="1" s="70">
      <c r="A471" s="109" t="n">
        <v>41943</v>
      </c>
      <c r="B471" s="110" t="n">
        <v>1.5</v>
      </c>
      <c r="C471" s="111">
        <f>YEAR(A471)</f>
        <v/>
      </c>
      <c r="D471" s="112">
        <f>B471/$K$2</f>
        <v/>
      </c>
      <c r="E471" s="103" t="n">
        <v>10.25</v>
      </c>
      <c r="F471" s="112">
        <f>IF(E471="","",B471/E471)</f>
        <v/>
      </c>
      <c r="G471" s="111">
        <f>MONTH(A471)</f>
        <v/>
      </c>
    </row>
    <row r="472" ht="15" customHeight="1" s="70">
      <c r="A472" s="109" t="n">
        <v>41953</v>
      </c>
      <c r="B472" s="110" t="n">
        <v>1.65</v>
      </c>
      <c r="C472" s="111">
        <f>YEAR(A472)</f>
        <v/>
      </c>
      <c r="D472" s="112">
        <f>B472/$K$2</f>
        <v/>
      </c>
      <c r="G472" s="111">
        <f>MONTH(A472)</f>
        <v/>
      </c>
    </row>
    <row r="473" ht="15" customHeight="1" s="70">
      <c r="A473" s="109" t="n">
        <v>41963</v>
      </c>
      <c r="B473" s="110" t="n">
        <v>1.8</v>
      </c>
      <c r="C473" s="111">
        <f>YEAR(A473)</f>
        <v/>
      </c>
      <c r="D473" s="112">
        <f>B473/$K$2</f>
        <v/>
      </c>
      <c r="G473" s="111">
        <f>MONTH(A473)</f>
        <v/>
      </c>
    </row>
    <row r="474" ht="15" customHeight="1" s="70">
      <c r="A474" s="109" t="n">
        <v>41973</v>
      </c>
      <c r="B474" s="110" t="n">
        <v>1.8</v>
      </c>
      <c r="C474" s="111">
        <f>YEAR(A474)</f>
        <v/>
      </c>
      <c r="D474" s="112">
        <f>B474/$K$2</f>
        <v/>
      </c>
      <c r="E474" s="103" t="n">
        <v>11.25</v>
      </c>
      <c r="F474" s="112">
        <f>IF(E474="","",B474/E474)</f>
        <v/>
      </c>
      <c r="G474" s="111">
        <f>MONTH(A474)</f>
        <v/>
      </c>
    </row>
    <row r="475" ht="15" customHeight="1" s="70">
      <c r="A475" s="109" t="n">
        <v>41983</v>
      </c>
      <c r="B475" s="110" t="n">
        <v>1.95</v>
      </c>
      <c r="C475" s="111">
        <f>YEAR(A475)</f>
        <v/>
      </c>
      <c r="D475" s="112">
        <f>B475/$K$2</f>
        <v/>
      </c>
      <c r="G475" s="111">
        <f>MONTH(A475)</f>
        <v/>
      </c>
    </row>
    <row r="476" ht="15" customHeight="1" s="70">
      <c r="A476" s="109" t="n">
        <v>41994</v>
      </c>
      <c r="B476" s="110" t="n">
        <v>2.1</v>
      </c>
      <c r="C476" s="111">
        <f>YEAR(A476)</f>
        <v/>
      </c>
      <c r="D476" s="112">
        <f>B476/$K$2</f>
        <v/>
      </c>
      <c r="G476" s="111">
        <f>MONTH(A476)</f>
        <v/>
      </c>
    </row>
    <row r="477" ht="15" customHeight="1" s="70">
      <c r="A477" s="109" t="n">
        <v>42004</v>
      </c>
      <c r="B477" s="110" t="n">
        <v>1.95</v>
      </c>
      <c r="C477" s="111">
        <f>YEAR(A477)</f>
        <v/>
      </c>
      <c r="D477" s="112">
        <f>B477/$K$2</f>
        <v/>
      </c>
      <c r="E477" s="103" t="n">
        <v>13</v>
      </c>
      <c r="F477" s="112">
        <f>IF(E477="","",B477/E477)</f>
        <v/>
      </c>
      <c r="G477" s="111">
        <f>MONTH(A477)</f>
        <v/>
      </c>
    </row>
    <row r="478" ht="15" customHeight="1" s="70">
      <c r="A478" s="109" t="n">
        <v>42014</v>
      </c>
      <c r="B478" s="110" t="n">
        <v>2.1</v>
      </c>
      <c r="C478" s="111">
        <f>YEAR(A478)</f>
        <v/>
      </c>
      <c r="D478" s="112">
        <f>B478/$K$2</f>
        <v/>
      </c>
      <c r="G478" s="111">
        <f>MONTH(A478)</f>
        <v/>
      </c>
    </row>
    <row r="479" ht="15" customHeight="1" s="70">
      <c r="A479" s="109" t="n">
        <v>42024</v>
      </c>
      <c r="B479" s="110" t="n">
        <v>1.95</v>
      </c>
      <c r="C479" s="111">
        <f>YEAR(A479)</f>
        <v/>
      </c>
      <c r="D479" s="112">
        <f>B479/$K$2</f>
        <v/>
      </c>
      <c r="G479" s="111">
        <f>MONTH(A479)</f>
        <v/>
      </c>
    </row>
    <row r="480" ht="15" customHeight="1" s="70">
      <c r="A480" s="109" t="n">
        <v>42034</v>
      </c>
      <c r="B480" s="110" t="n">
        <v>1.95</v>
      </c>
      <c r="C480" s="111">
        <f>YEAR(A480)</f>
        <v/>
      </c>
      <c r="D480" s="112">
        <f>B480/$K$2</f>
        <v/>
      </c>
      <c r="E480" s="103" t="n">
        <v>13.25</v>
      </c>
      <c r="F480" s="112">
        <f>IF(E480="","",B480/E480)</f>
        <v/>
      </c>
      <c r="G480" s="111">
        <f>MONTH(A480)</f>
        <v/>
      </c>
    </row>
    <row r="481" ht="15" customHeight="1" s="70">
      <c r="A481" s="109" t="n">
        <v>42046</v>
      </c>
      <c r="B481" s="110" t="n">
        <v>1.8</v>
      </c>
      <c r="C481" s="111">
        <f>YEAR(A481)</f>
        <v/>
      </c>
      <c r="D481" s="112">
        <f>B481/$K$2</f>
        <v/>
      </c>
      <c r="G481" s="111">
        <f>MONTH(A481)</f>
        <v/>
      </c>
    </row>
    <row r="482" ht="15" customHeight="1" s="70">
      <c r="A482" s="109" t="n">
        <v>42056</v>
      </c>
      <c r="B482" s="110" t="n">
        <v>1.725</v>
      </c>
      <c r="C482" s="111">
        <f>YEAR(A482)</f>
        <v/>
      </c>
      <c r="D482" s="112">
        <f>B482/$K$2</f>
        <v/>
      </c>
      <c r="G482" s="111">
        <f>MONTH(A482)</f>
        <v/>
      </c>
    </row>
    <row r="483" ht="15" customHeight="1" s="70">
      <c r="A483" s="109" t="n">
        <v>42066</v>
      </c>
      <c r="B483" s="110" t="n">
        <v>1.65</v>
      </c>
      <c r="C483" s="111">
        <f>YEAR(A483)</f>
        <v/>
      </c>
      <c r="D483" s="112">
        <f>B483/$K$2</f>
        <v/>
      </c>
      <c r="E483" s="103" t="n">
        <v>11.875</v>
      </c>
      <c r="F483" s="112">
        <f>IF(E483="","",B483/E483)</f>
        <v/>
      </c>
      <c r="G483" s="111">
        <f>MONTH(A483)</f>
        <v/>
      </c>
    </row>
    <row r="484" ht="15" customHeight="1" s="70">
      <c r="A484" s="109" t="n">
        <v>42074</v>
      </c>
      <c r="B484" s="110" t="n">
        <v>1.65</v>
      </c>
      <c r="C484" s="111">
        <f>YEAR(A484)</f>
        <v/>
      </c>
      <c r="D484" s="112">
        <f>B484/$K$2</f>
        <v/>
      </c>
      <c r="G484" s="111">
        <f>MONTH(A484)</f>
        <v/>
      </c>
    </row>
    <row r="485" ht="15" customHeight="1" s="70">
      <c r="A485" s="109" t="n">
        <v>42083</v>
      </c>
      <c r="B485" s="110" t="n">
        <v>1.65</v>
      </c>
      <c r="C485" s="111">
        <f>YEAR(A485)</f>
        <v/>
      </c>
      <c r="D485" s="112">
        <f>B485/$K$2</f>
        <v/>
      </c>
      <c r="G485" s="111">
        <f>MONTH(A485)</f>
        <v/>
      </c>
    </row>
    <row r="486" ht="15" customHeight="1" s="70">
      <c r="A486" s="109" t="n">
        <v>42093</v>
      </c>
      <c r="B486" s="110" t="n">
        <v>1.5</v>
      </c>
      <c r="C486" s="111">
        <f>YEAR(A486)</f>
        <v/>
      </c>
      <c r="D486" s="112">
        <f>B486/$K$2</f>
        <v/>
      </c>
      <c r="E486" s="103" t="n">
        <v>10.75</v>
      </c>
      <c r="F486" s="112">
        <f>IF(E486="","",B486/E486)</f>
        <v/>
      </c>
      <c r="G486" s="111">
        <f>MONTH(A486)</f>
        <v/>
      </c>
    </row>
    <row r="487" ht="15" customHeight="1" s="70">
      <c r="A487" s="109" t="n">
        <v>42104</v>
      </c>
      <c r="B487" s="110" t="n">
        <v>1.5</v>
      </c>
      <c r="C487" s="111">
        <f>YEAR(A487)</f>
        <v/>
      </c>
      <c r="D487" s="112">
        <f>B487/$K$2</f>
        <v/>
      </c>
      <c r="G487" s="111">
        <f>MONTH(A487)</f>
        <v/>
      </c>
    </row>
    <row r="488" ht="15" customHeight="1" s="70">
      <c r="A488" s="109" t="n">
        <v>42114</v>
      </c>
      <c r="B488" s="110" t="n">
        <v>1.5</v>
      </c>
      <c r="C488" s="111">
        <f>YEAR(A488)</f>
        <v/>
      </c>
      <c r="D488" s="112">
        <f>B488/$K$2</f>
        <v/>
      </c>
      <c r="G488" s="111">
        <f>MONTH(A488)</f>
        <v/>
      </c>
    </row>
    <row r="489" ht="15" customHeight="1" s="70">
      <c r="A489" s="109" t="n">
        <v>42123</v>
      </c>
      <c r="B489" s="110" t="n">
        <v>1.35</v>
      </c>
      <c r="C489" s="111">
        <f>YEAR(A489)</f>
        <v/>
      </c>
      <c r="D489" s="112">
        <f>B489/$K$2</f>
        <v/>
      </c>
      <c r="E489" s="103" t="n">
        <v>9.75</v>
      </c>
      <c r="F489" s="112">
        <f>IF(E489="","",B489/E489)</f>
        <v/>
      </c>
      <c r="G489" s="111">
        <f>MONTH(A489)</f>
        <v/>
      </c>
    </row>
    <row r="490" ht="15" customHeight="1" s="70">
      <c r="A490" s="109" t="n">
        <v>42134</v>
      </c>
      <c r="B490" s="110" t="n">
        <v>1.35</v>
      </c>
      <c r="C490" s="111">
        <f>YEAR(A490)</f>
        <v/>
      </c>
      <c r="D490" s="112">
        <f>B490/$K$2</f>
        <v/>
      </c>
      <c r="G490" s="111">
        <f>MONTH(A490)</f>
        <v/>
      </c>
    </row>
    <row r="491" ht="15" customHeight="1" s="70">
      <c r="A491" s="109" t="n">
        <v>42144</v>
      </c>
      <c r="B491" s="110" t="n">
        <v>1.95</v>
      </c>
      <c r="C491" s="111">
        <f>YEAR(A491)</f>
        <v/>
      </c>
      <c r="D491" s="112">
        <f>B491/$K$2</f>
        <v/>
      </c>
      <c r="G491" s="111">
        <f>MONTH(A491)</f>
        <v/>
      </c>
    </row>
    <row r="492" ht="15" customHeight="1" s="70">
      <c r="A492" s="109" t="n">
        <v>42156</v>
      </c>
      <c r="B492" s="110" t="n">
        <v>2.775</v>
      </c>
      <c r="C492" s="111">
        <f>YEAR(A492)</f>
        <v/>
      </c>
      <c r="D492" s="112">
        <f>B492/$K$2</f>
        <v/>
      </c>
      <c r="E492" s="103" t="n">
        <v>12.375</v>
      </c>
      <c r="F492" s="112">
        <f>IF(E492="","",B492/E492)</f>
        <v/>
      </c>
      <c r="G492" s="111">
        <f>MONTH(A492)</f>
        <v/>
      </c>
    </row>
    <row r="493" ht="15" customHeight="1" s="70">
      <c r="A493" s="109" t="n">
        <v>42165</v>
      </c>
      <c r="B493" s="110" t="n">
        <v>4.05</v>
      </c>
      <c r="C493" s="111">
        <f>YEAR(A493)</f>
        <v/>
      </c>
      <c r="D493" s="112">
        <f>B493/$K$2</f>
        <v/>
      </c>
      <c r="G493" s="111">
        <f>MONTH(A493)</f>
        <v/>
      </c>
    </row>
    <row r="494" ht="15" customHeight="1" s="70">
      <c r="A494" s="109" t="n">
        <v>42175</v>
      </c>
      <c r="B494" s="110" t="n">
        <v>3.9</v>
      </c>
      <c r="C494" s="111">
        <f>YEAR(A494)</f>
        <v/>
      </c>
      <c r="D494" s="112">
        <f>B494/$K$2</f>
        <v/>
      </c>
      <c r="G494" s="111">
        <f>MONTH(A494)</f>
        <v/>
      </c>
    </row>
    <row r="495" ht="15" customHeight="1" s="70">
      <c r="A495" s="109" t="n">
        <v>42185</v>
      </c>
      <c r="B495" s="110" t="n">
        <v>3.9</v>
      </c>
      <c r="C495" s="111">
        <f>YEAR(A495)</f>
        <v/>
      </c>
      <c r="D495" s="112">
        <f>B495/$K$2</f>
        <v/>
      </c>
      <c r="E495" s="103" t="n">
        <v>24.375</v>
      </c>
      <c r="F495" s="112">
        <f>IF(E495="","",B495/E495)</f>
        <v/>
      </c>
      <c r="G495" s="111">
        <f>MONTH(A495)</f>
        <v/>
      </c>
    </row>
    <row r="496" ht="15" customHeight="1" s="70">
      <c r="A496" s="109" t="n">
        <v>42195</v>
      </c>
      <c r="B496" s="110" t="n">
        <v>3.6</v>
      </c>
      <c r="C496" s="111">
        <f>YEAR(A496)</f>
        <v/>
      </c>
      <c r="D496" s="112">
        <f>B496/$K$2</f>
        <v/>
      </c>
      <c r="G496" s="111">
        <f>MONTH(A496)</f>
        <v/>
      </c>
    </row>
    <row r="497" ht="15" customHeight="1" s="70">
      <c r="A497" s="109" t="n">
        <v>42205</v>
      </c>
      <c r="B497" s="110" t="n">
        <v>4.2</v>
      </c>
      <c r="C497" s="111">
        <f>YEAR(A497)</f>
        <v/>
      </c>
      <c r="D497" s="112">
        <f>B497/$K$2</f>
        <v/>
      </c>
      <c r="G497" s="111">
        <f>MONTH(A497)</f>
        <v/>
      </c>
    </row>
    <row r="498" ht="15" customHeight="1" s="70">
      <c r="A498" s="109" t="n">
        <v>42215</v>
      </c>
      <c r="B498" s="110" t="n">
        <v>3.9</v>
      </c>
      <c r="C498" s="111">
        <f>YEAR(A498)</f>
        <v/>
      </c>
      <c r="D498" s="112">
        <f>B498/$K$2</f>
        <v/>
      </c>
      <c r="E498" s="103" t="n">
        <v>26</v>
      </c>
      <c r="F498" s="112">
        <f>IF(E498="","",B498/E498)</f>
        <v/>
      </c>
      <c r="G498" s="111">
        <f>MONTH(A498)</f>
        <v/>
      </c>
    </row>
    <row r="499" ht="15" customHeight="1" s="70">
      <c r="A499" s="109" t="n">
        <v>42226</v>
      </c>
      <c r="B499" s="110" t="n">
        <v>2.4</v>
      </c>
      <c r="C499" s="111">
        <f>YEAR(A499)</f>
        <v/>
      </c>
      <c r="D499" s="112">
        <f>B499/$K$2</f>
        <v/>
      </c>
      <c r="G499" s="111">
        <f>MONTH(A499)</f>
        <v/>
      </c>
    </row>
    <row r="500" ht="15" customHeight="1" s="70">
      <c r="A500" s="109" t="n">
        <v>42236</v>
      </c>
      <c r="B500" s="110" t="n">
        <v>2.4</v>
      </c>
      <c r="C500" s="111">
        <f>YEAR(A500)</f>
        <v/>
      </c>
      <c r="D500" s="112">
        <f>B500/$K$2</f>
        <v/>
      </c>
      <c r="G500" s="111">
        <f>MONTH(A500)</f>
        <v/>
      </c>
    </row>
    <row r="501" ht="15" customHeight="1" s="70">
      <c r="A501" s="109" t="n">
        <v>42246</v>
      </c>
      <c r="B501" s="110" t="n">
        <v>1.95</v>
      </c>
      <c r="C501" s="111">
        <f>YEAR(A501)</f>
        <v/>
      </c>
      <c r="D501" s="112">
        <f>B501/$K$2</f>
        <v/>
      </c>
      <c r="E501" s="103" t="n">
        <v>17.75</v>
      </c>
      <c r="F501" s="112">
        <f>IF(E501="","",B501/E501)</f>
        <v/>
      </c>
      <c r="G501" s="111">
        <f>MONTH(A501)</f>
        <v/>
      </c>
    </row>
    <row r="502" ht="15" customHeight="1" s="70">
      <c r="A502" s="109" t="n">
        <v>42257</v>
      </c>
      <c r="B502" s="110" t="n">
        <v>1.8</v>
      </c>
      <c r="C502" s="111">
        <f>YEAR(A502)</f>
        <v/>
      </c>
      <c r="D502" s="112">
        <f>B502/$K$2</f>
        <v/>
      </c>
      <c r="G502" s="111">
        <f>MONTH(A502)</f>
        <v/>
      </c>
    </row>
    <row r="503" ht="15" customHeight="1" s="70">
      <c r="A503" s="109" t="n">
        <v>42267</v>
      </c>
      <c r="B503" s="110" t="n">
        <v>1.8</v>
      </c>
      <c r="C503" s="111">
        <f>YEAR(A503)</f>
        <v/>
      </c>
      <c r="D503" s="112">
        <f>B503/$K$2</f>
        <v/>
      </c>
      <c r="G503" s="111">
        <f>MONTH(A503)</f>
        <v/>
      </c>
    </row>
    <row r="504" ht="15" customHeight="1" s="70">
      <c r="A504" s="109" t="n">
        <v>42272</v>
      </c>
      <c r="B504" s="110" t="n">
        <v>1.725</v>
      </c>
      <c r="C504" s="111">
        <f>YEAR(A504)</f>
        <v/>
      </c>
      <c r="D504" s="112">
        <f>B504/$K$2</f>
        <v/>
      </c>
      <c r="E504" s="103" t="n">
        <v>12.125</v>
      </c>
      <c r="F504" s="112">
        <f>IF(E504="","",B504/E504)</f>
        <v/>
      </c>
      <c r="G504" s="111">
        <f>MONTH(A504)</f>
        <v/>
      </c>
    </row>
    <row r="505" ht="15" customHeight="1" s="70">
      <c r="A505" s="109" t="n">
        <v>42287</v>
      </c>
      <c r="B505" s="110" t="n">
        <v>1.95</v>
      </c>
      <c r="C505" s="111">
        <f>YEAR(A505)</f>
        <v/>
      </c>
      <c r="D505" s="112">
        <f>B505/$K$2</f>
        <v/>
      </c>
      <c r="G505" s="111">
        <f>MONTH(A505)</f>
        <v/>
      </c>
    </row>
    <row r="506" ht="15" customHeight="1" s="70">
      <c r="A506" s="109" t="n">
        <v>42297</v>
      </c>
      <c r="B506" s="110" t="n">
        <v>1.8</v>
      </c>
      <c r="C506" s="111">
        <f>YEAR(A506)</f>
        <v/>
      </c>
      <c r="D506" s="112">
        <f>B506/$K$2</f>
        <v/>
      </c>
      <c r="G506" s="111">
        <f>MONTH(A506)</f>
        <v/>
      </c>
    </row>
    <row r="507" ht="15" customHeight="1" s="70">
      <c r="A507" s="109" t="n">
        <v>42307</v>
      </c>
      <c r="B507" s="110" t="n">
        <v>1.8</v>
      </c>
      <c r="C507" s="111">
        <f>YEAR(A507)</f>
        <v/>
      </c>
      <c r="D507" s="112">
        <f>B507/$K$2</f>
        <v/>
      </c>
      <c r="E507" s="103" t="n">
        <v>12.125</v>
      </c>
      <c r="F507" s="112">
        <f>IF(E507="","",B507/E507)</f>
        <v/>
      </c>
      <c r="G507" s="111">
        <f>MONTH(A507)</f>
        <v/>
      </c>
    </row>
    <row r="508" ht="15" customHeight="1" s="70">
      <c r="A508" s="109" t="n">
        <v>42318</v>
      </c>
      <c r="B508" s="110" t="n">
        <v>1.95</v>
      </c>
      <c r="C508" s="111">
        <f>YEAR(A508)</f>
        <v/>
      </c>
      <c r="D508" s="112">
        <f>B508/$K$2</f>
        <v/>
      </c>
      <c r="G508" s="111">
        <f>MONTH(A508)</f>
        <v/>
      </c>
    </row>
    <row r="509" ht="15" customHeight="1" s="70">
      <c r="A509" s="109" t="n">
        <v>42327</v>
      </c>
      <c r="B509" s="110" t="n">
        <v>1.8</v>
      </c>
      <c r="C509" s="111">
        <f>YEAR(A509)</f>
        <v/>
      </c>
      <c r="D509" s="112">
        <f>B509/$K$2</f>
        <v/>
      </c>
      <c r="G509" s="111">
        <f>MONTH(A509)</f>
        <v/>
      </c>
    </row>
    <row r="510" ht="15" customHeight="1" s="70">
      <c r="A510" s="109" t="n">
        <v>42338</v>
      </c>
      <c r="B510" s="110" t="n">
        <v>1.8</v>
      </c>
      <c r="C510" s="111">
        <f>YEAR(A510)</f>
        <v/>
      </c>
      <c r="D510" s="112">
        <f>B510/$K$2</f>
        <v/>
      </c>
      <c r="E510" s="103" t="n">
        <v>12.25</v>
      </c>
      <c r="F510" s="112">
        <f>IF(E510="","",B510/E510)</f>
        <v/>
      </c>
      <c r="G510" s="111">
        <f>MONTH(A510)</f>
        <v/>
      </c>
    </row>
    <row r="511" ht="15" customHeight="1" s="70">
      <c r="A511" s="109" t="n">
        <v>42348</v>
      </c>
      <c r="B511" s="110" t="n">
        <v>1.8</v>
      </c>
      <c r="C511" s="111">
        <f>YEAR(A511)</f>
        <v/>
      </c>
      <c r="D511" s="112">
        <f>B511/$K$2</f>
        <v/>
      </c>
      <c r="G511" s="111">
        <f>MONTH(A511)</f>
        <v/>
      </c>
    </row>
    <row r="512" ht="15" customHeight="1" s="70">
      <c r="A512" s="109" t="n">
        <v>42358</v>
      </c>
      <c r="B512" s="110" t="n">
        <v>1.95</v>
      </c>
      <c r="C512" s="111">
        <f>YEAR(A512)</f>
        <v/>
      </c>
      <c r="D512" s="112">
        <f>B512/$K$2</f>
        <v/>
      </c>
      <c r="G512" s="111">
        <f>MONTH(A512)</f>
        <v/>
      </c>
    </row>
    <row r="513" ht="15" customHeight="1" s="70">
      <c r="A513" s="109" t="n">
        <v>42368</v>
      </c>
      <c r="B513" s="110" t="n">
        <v>1.65</v>
      </c>
      <c r="C513" s="111">
        <f>YEAR(A513)</f>
        <v/>
      </c>
      <c r="D513" s="112">
        <f>B513/$K$2</f>
        <v/>
      </c>
      <c r="E513" s="103" t="n">
        <v>12</v>
      </c>
      <c r="F513" s="112">
        <f>IF(E513="","",B513/E513)</f>
        <v/>
      </c>
      <c r="G513" s="111">
        <f>MONTH(A513)</f>
        <v/>
      </c>
    </row>
    <row r="514" ht="15" customHeight="1" s="70">
      <c r="A514" s="109" t="n">
        <v>42379</v>
      </c>
      <c r="B514" s="110" t="n">
        <v>1.8</v>
      </c>
      <c r="C514" s="111">
        <f>YEAR(A514)</f>
        <v/>
      </c>
      <c r="D514" s="112">
        <f>B514/$K$2</f>
        <v/>
      </c>
      <c r="G514" s="111">
        <f>MONTH(A514)</f>
        <v/>
      </c>
    </row>
    <row r="515" ht="15" customHeight="1" s="70">
      <c r="A515" s="109" t="n">
        <v>42389</v>
      </c>
      <c r="B515" s="110" t="n">
        <v>1.65</v>
      </c>
      <c r="C515" s="111">
        <f>YEAR(A515)</f>
        <v/>
      </c>
      <c r="D515" s="112">
        <f>B515/$K$2</f>
        <v/>
      </c>
      <c r="G515" s="111">
        <f>MONTH(A515)</f>
        <v/>
      </c>
    </row>
    <row r="516" ht="15" customHeight="1" s="70">
      <c r="A516" s="109" t="n">
        <v>42400</v>
      </c>
      <c r="B516" s="110" t="n">
        <v>1.725</v>
      </c>
      <c r="C516" s="111">
        <f>YEAR(A516)</f>
        <v/>
      </c>
      <c r="D516" s="112">
        <f>B516/$K$2</f>
        <v/>
      </c>
      <c r="E516" s="103" t="n">
        <v>11.375</v>
      </c>
      <c r="F516" s="112">
        <f>IF(E516="","",B516/E516)</f>
        <v/>
      </c>
      <c r="G516" s="111">
        <f>MONTH(A516)</f>
        <v/>
      </c>
    </row>
    <row r="517" ht="15" customHeight="1" s="70">
      <c r="A517" s="109" t="n">
        <v>42410</v>
      </c>
      <c r="B517" s="110" t="n">
        <v>1.65</v>
      </c>
      <c r="C517" s="111">
        <f>YEAR(A517)</f>
        <v/>
      </c>
      <c r="D517" s="112">
        <f>B517/$K$2</f>
        <v/>
      </c>
      <c r="G517" s="111">
        <f>MONTH(A517)</f>
        <v/>
      </c>
    </row>
    <row r="518" ht="15" customHeight="1" s="70">
      <c r="A518" s="109" t="n">
        <v>42420</v>
      </c>
      <c r="B518" s="110" t="n">
        <v>1.65</v>
      </c>
      <c r="C518" s="111">
        <f>YEAR(A518)</f>
        <v/>
      </c>
      <c r="D518" s="112">
        <f>B518/$K$2</f>
        <v/>
      </c>
      <c r="G518" s="111">
        <f>MONTH(A518)</f>
        <v/>
      </c>
    </row>
    <row r="519" ht="15" customHeight="1" s="70">
      <c r="A519" s="109" t="n">
        <v>42428</v>
      </c>
      <c r="B519" s="110" t="n">
        <v>1.65</v>
      </c>
      <c r="C519" s="111">
        <f>YEAR(A519)</f>
        <v/>
      </c>
      <c r="D519" s="112">
        <f>B519/$K$2</f>
        <v/>
      </c>
      <c r="E519" s="103" t="n">
        <v>11.125</v>
      </c>
      <c r="F519" s="112">
        <f>IF(E519="","",B519/E519)</f>
        <v/>
      </c>
      <c r="G519" s="111">
        <f>MONTH(A519)</f>
        <v/>
      </c>
    </row>
    <row r="520" ht="15" customHeight="1" s="70">
      <c r="A520" s="109" t="n">
        <v>42439</v>
      </c>
      <c r="B520" s="110" t="n">
        <v>1.65</v>
      </c>
      <c r="C520" s="111">
        <f>YEAR(A520)</f>
        <v/>
      </c>
      <c r="D520" s="112">
        <f>B520/$K$2</f>
        <v/>
      </c>
      <c r="G520" s="111">
        <f>MONTH(A520)</f>
        <v/>
      </c>
    </row>
    <row r="521" ht="15" customHeight="1" s="70">
      <c r="A521" s="109" t="n">
        <v>42449</v>
      </c>
      <c r="B521" s="110" t="n">
        <v>1.65</v>
      </c>
      <c r="C521" s="111">
        <f>YEAR(A521)</f>
        <v/>
      </c>
      <c r="D521" s="112">
        <f>B521/$K$2</f>
        <v/>
      </c>
      <c r="G521" s="111">
        <f>MONTH(A521)</f>
        <v/>
      </c>
    </row>
    <row r="522" ht="15" customHeight="1" s="70">
      <c r="A522" s="109" t="n">
        <v>42459</v>
      </c>
      <c r="B522" s="110" t="n">
        <v>1.65</v>
      </c>
      <c r="C522" s="111">
        <f>YEAR(A522)</f>
        <v/>
      </c>
      <c r="D522" s="112">
        <f>B522/$K$2</f>
        <v/>
      </c>
      <c r="E522" s="103" t="n">
        <v>11</v>
      </c>
      <c r="F522" s="112">
        <f>IF(E522="","",B522/E522)</f>
        <v/>
      </c>
      <c r="G522" s="111">
        <f>MONTH(A522)</f>
        <v/>
      </c>
    </row>
    <row r="523" ht="15" customHeight="1" s="70">
      <c r="A523" s="109" t="n">
        <v>42470</v>
      </c>
      <c r="B523" s="110" t="n">
        <v>1.5</v>
      </c>
      <c r="C523" s="111">
        <f>YEAR(A523)</f>
        <v/>
      </c>
      <c r="D523" s="112">
        <f>B523/$K$2</f>
        <v/>
      </c>
      <c r="G523" s="111">
        <f>MONTH(A523)</f>
        <v/>
      </c>
    </row>
    <row r="524" ht="15" customHeight="1" s="70">
      <c r="A524" s="109" t="n">
        <v>42480</v>
      </c>
      <c r="B524" s="110" t="n">
        <v>1.65</v>
      </c>
      <c r="C524" s="111">
        <f>YEAR(A524)</f>
        <v/>
      </c>
      <c r="D524" s="112">
        <f>B524/$K$2</f>
        <v/>
      </c>
      <c r="G524" s="111">
        <f>MONTH(A524)</f>
        <v/>
      </c>
    </row>
    <row r="525" ht="15" customHeight="1" s="70">
      <c r="A525" s="109" t="n">
        <v>42488</v>
      </c>
      <c r="B525" s="110" t="n">
        <v>1.8</v>
      </c>
      <c r="C525" s="111">
        <f>YEAR(A525)</f>
        <v/>
      </c>
      <c r="D525" s="112">
        <f>B525/$K$2</f>
        <v/>
      </c>
      <c r="E525" s="103" t="n">
        <v>11</v>
      </c>
      <c r="F525" s="112">
        <f>IF(E525="","",B525/E525)</f>
        <v/>
      </c>
      <c r="G525" s="111">
        <f>MONTH(A525)</f>
        <v/>
      </c>
    </row>
    <row r="526" ht="15" customHeight="1" s="70">
      <c r="A526" s="109" t="n">
        <v>42500</v>
      </c>
      <c r="B526" s="110" t="n">
        <v>4.2</v>
      </c>
      <c r="C526" s="111">
        <f>YEAR(A526)</f>
        <v/>
      </c>
      <c r="D526" s="112">
        <f>B526/$K$2</f>
        <v/>
      </c>
      <c r="G526" s="111">
        <f>MONTH(A526)</f>
        <v/>
      </c>
    </row>
    <row r="527" ht="15" customHeight="1" s="70">
      <c r="A527" s="109" t="n">
        <v>42510</v>
      </c>
      <c r="B527" s="110" t="n">
        <v>5.4</v>
      </c>
      <c r="C527" s="111">
        <f>YEAR(A527)</f>
        <v/>
      </c>
      <c r="D527" s="112">
        <f>B527/$K$2</f>
        <v/>
      </c>
      <c r="G527" s="111">
        <f>MONTH(A527)</f>
        <v/>
      </c>
    </row>
    <row r="528" ht="15" customHeight="1" s="70">
      <c r="A528" s="109" t="n">
        <v>42520</v>
      </c>
      <c r="B528" s="110" t="n">
        <v>4.575</v>
      </c>
      <c r="C528" s="111">
        <f>YEAR(A528)</f>
        <v/>
      </c>
      <c r="D528" s="112">
        <f>B528/$K$2</f>
        <v/>
      </c>
      <c r="E528" s="103" t="n">
        <v>26.75</v>
      </c>
      <c r="F528" s="112">
        <f>IF(E528="","",B528/E528)</f>
        <v/>
      </c>
      <c r="G528" s="111">
        <f>MONTH(A528)</f>
        <v/>
      </c>
    </row>
    <row r="529" ht="15" customHeight="1" s="70">
      <c r="A529" s="109" t="n">
        <v>42531</v>
      </c>
      <c r="B529" s="110" t="n">
        <v>4.5</v>
      </c>
      <c r="C529" s="111">
        <f>YEAR(A529)</f>
        <v/>
      </c>
      <c r="D529" s="112">
        <f>B529/$K$2</f>
        <v/>
      </c>
      <c r="G529" s="111">
        <f>MONTH(A529)</f>
        <v/>
      </c>
    </row>
    <row r="530" ht="15" customHeight="1" s="70">
      <c r="A530" s="109" t="n">
        <v>42541</v>
      </c>
      <c r="B530" s="110" t="n">
        <v>3.45</v>
      </c>
      <c r="C530" s="111">
        <f>YEAR(A530)</f>
        <v/>
      </c>
      <c r="D530" s="112">
        <f>B530/$K$2</f>
        <v/>
      </c>
      <c r="G530" s="111">
        <f>MONTH(A530)</f>
        <v/>
      </c>
    </row>
    <row r="531" ht="15" customHeight="1" s="70">
      <c r="A531" s="109" t="n">
        <v>42550</v>
      </c>
      <c r="B531" s="110" t="n">
        <v>4.5</v>
      </c>
      <c r="C531" s="111">
        <f>YEAR(A531)</f>
        <v/>
      </c>
      <c r="D531" s="112">
        <f>B531/$K$2</f>
        <v/>
      </c>
      <c r="E531" s="103" t="n">
        <v>30</v>
      </c>
      <c r="F531" s="112">
        <f>IF(E531="","",B531/E531)</f>
        <v/>
      </c>
      <c r="G531" s="111">
        <f>MONTH(A531)</f>
        <v/>
      </c>
    </row>
    <row r="532" ht="15" customHeight="1" s="70">
      <c r="A532" s="109" t="n">
        <v>42561</v>
      </c>
      <c r="B532" s="110" t="n">
        <v>5.85</v>
      </c>
      <c r="C532" s="111">
        <f>YEAR(A532)</f>
        <v/>
      </c>
      <c r="D532" s="112">
        <f>B532/$K$2</f>
        <v/>
      </c>
      <c r="G532" s="111">
        <f>MONTH(A532)</f>
        <v/>
      </c>
    </row>
    <row r="533" ht="15" customHeight="1" s="70">
      <c r="A533" s="109" t="n">
        <v>42573</v>
      </c>
      <c r="B533" s="110" t="n">
        <v>6</v>
      </c>
      <c r="C533" s="111">
        <f>YEAR(A533)</f>
        <v/>
      </c>
      <c r="D533" s="112">
        <f>B533/$K$2</f>
        <v/>
      </c>
      <c r="G533" s="111">
        <f>MONTH(A533)</f>
        <v/>
      </c>
    </row>
    <row r="534" ht="15" customHeight="1" s="70">
      <c r="A534" s="109" t="n">
        <v>42581</v>
      </c>
      <c r="B534" s="110" t="n">
        <v>8.25</v>
      </c>
      <c r="C534" s="111">
        <f>YEAR(A534)</f>
        <v/>
      </c>
      <c r="D534" s="112">
        <f>B534/$K$2</f>
        <v/>
      </c>
      <c r="G534" s="111">
        <f>MONTH(A534)</f>
        <v/>
      </c>
    </row>
    <row r="535" ht="15" customHeight="1" s="70">
      <c r="A535" s="109" t="n">
        <v>42592</v>
      </c>
      <c r="B535" s="110" t="n">
        <v>4.35</v>
      </c>
      <c r="C535" s="111">
        <f>YEAR(A535)</f>
        <v/>
      </c>
      <c r="D535" s="112">
        <f>B535/$K$2</f>
        <v/>
      </c>
      <c r="G535" s="111">
        <f>MONTH(A535)</f>
        <v/>
      </c>
    </row>
    <row r="536" ht="15" customHeight="1" s="70">
      <c r="A536" s="109" t="n">
        <v>42602</v>
      </c>
      <c r="B536" s="110" t="n">
        <v>4.2</v>
      </c>
      <c r="C536" s="111">
        <f>YEAR(A536)</f>
        <v/>
      </c>
      <c r="D536" s="112">
        <f>B536/$K$2</f>
        <v/>
      </c>
      <c r="G536" s="111">
        <f>MONTH(A536)</f>
        <v/>
      </c>
    </row>
    <row r="537" ht="15" customHeight="1" s="70">
      <c r="A537" s="109" t="n">
        <v>42613</v>
      </c>
      <c r="B537" s="110" t="n">
        <v>3</v>
      </c>
      <c r="C537" s="111">
        <f>YEAR(A537)</f>
        <v/>
      </c>
      <c r="D537" s="112">
        <f>B537/$K$2</f>
        <v/>
      </c>
      <c r="G537" s="111">
        <f>MONTH(A537)</f>
        <v/>
      </c>
    </row>
    <row r="538" ht="15" customHeight="1" s="70">
      <c r="A538" s="109" t="n">
        <v>42623</v>
      </c>
      <c r="B538" s="110" t="n">
        <v>1.5</v>
      </c>
      <c r="C538" s="111">
        <f>YEAR(A538)</f>
        <v/>
      </c>
      <c r="D538" s="112">
        <f>B538/$K$2</f>
        <v/>
      </c>
      <c r="G538" s="111">
        <f>MONTH(A538)</f>
        <v/>
      </c>
    </row>
    <row r="539" ht="15" customHeight="1" s="70">
      <c r="A539" s="109" t="n">
        <v>42633</v>
      </c>
      <c r="B539" s="110" t="n">
        <v>2.55</v>
      </c>
      <c r="C539" s="111">
        <f>YEAR(A539)</f>
        <v/>
      </c>
      <c r="D539" s="112">
        <f>B539/$K$2</f>
        <v/>
      </c>
      <c r="G539" s="111">
        <f>MONTH(A539)</f>
        <v/>
      </c>
    </row>
    <row r="540" ht="15" customHeight="1" s="70">
      <c r="A540" s="109" t="n">
        <v>42640</v>
      </c>
      <c r="B540" s="110" t="n">
        <v>2.1</v>
      </c>
      <c r="C540" s="111">
        <f>YEAR(A540)</f>
        <v/>
      </c>
      <c r="D540" s="112">
        <f>B540/$K$2</f>
        <v/>
      </c>
      <c r="G540" s="111">
        <f>MONTH(A540)</f>
        <v/>
      </c>
    </row>
    <row r="541" ht="15" customHeight="1" s="70">
      <c r="A541" s="109" t="n">
        <v>42653</v>
      </c>
      <c r="B541" s="110" t="n">
        <v>1.95</v>
      </c>
      <c r="C541" s="111">
        <f>YEAR(A541)</f>
        <v/>
      </c>
      <c r="D541" s="112">
        <f>B541/$K$2</f>
        <v/>
      </c>
      <c r="G541" s="111">
        <f>MONTH(A541)</f>
        <v/>
      </c>
    </row>
    <row r="542" ht="15" customHeight="1" s="70">
      <c r="A542" s="109" t="n">
        <v>42663</v>
      </c>
      <c r="B542" s="110" t="n">
        <v>2.1</v>
      </c>
      <c r="C542" s="111">
        <f>YEAR(A542)</f>
        <v/>
      </c>
      <c r="D542" s="112">
        <f>B542/$K$2</f>
        <v/>
      </c>
      <c r="G542" s="111">
        <f>MONTH(A542)</f>
        <v/>
      </c>
    </row>
    <row r="543" ht="15" customHeight="1" s="70">
      <c r="A543" s="109" t="n">
        <v>42673</v>
      </c>
      <c r="B543" s="110" t="n">
        <v>1.8</v>
      </c>
      <c r="C543" s="111">
        <f>YEAR(A543)</f>
        <v/>
      </c>
      <c r="D543" s="112">
        <f>B543/$K$2</f>
        <v/>
      </c>
      <c r="G543" s="111">
        <f>MONTH(A543)</f>
        <v/>
      </c>
    </row>
    <row r="544" ht="15" customHeight="1" s="70">
      <c r="A544" s="109" t="n">
        <v>42684</v>
      </c>
      <c r="B544" s="110" t="n">
        <v>1.8</v>
      </c>
      <c r="C544" s="111">
        <f>YEAR(A544)</f>
        <v/>
      </c>
      <c r="D544" s="112">
        <f>B544/$K$2</f>
        <v/>
      </c>
      <c r="G544" s="111">
        <f>MONTH(A544)</f>
        <v/>
      </c>
    </row>
    <row r="545" ht="15" customHeight="1" s="70">
      <c r="A545" s="109" t="n">
        <v>42694</v>
      </c>
      <c r="B545" s="110" t="n">
        <v>1.95</v>
      </c>
      <c r="C545" s="111">
        <f>YEAR(A545)</f>
        <v/>
      </c>
      <c r="D545" s="112">
        <f>B545/$K$2</f>
        <v/>
      </c>
      <c r="G545" s="111">
        <f>MONTH(A545)</f>
        <v/>
      </c>
    </row>
    <row r="546" ht="15" customHeight="1" s="70">
      <c r="A546" s="109" t="n">
        <v>42705</v>
      </c>
      <c r="B546" s="110" t="n">
        <v>2.1</v>
      </c>
      <c r="C546" s="111">
        <f>YEAR(A546)</f>
        <v/>
      </c>
      <c r="D546" s="112">
        <f>B546/$K$2</f>
        <v/>
      </c>
      <c r="G546" s="111">
        <f>MONTH(A546)</f>
        <v/>
      </c>
    </row>
    <row r="547" ht="15" customHeight="1" s="70">
      <c r="A547" s="109" t="n">
        <v>42714</v>
      </c>
      <c r="B547" s="110" t="n">
        <v>2.1</v>
      </c>
      <c r="C547" s="111">
        <f>YEAR(A547)</f>
        <v/>
      </c>
      <c r="D547" s="112">
        <f>B547/$K$2</f>
        <v/>
      </c>
      <c r="G547" s="111">
        <f>MONTH(A547)</f>
        <v/>
      </c>
    </row>
    <row r="548" ht="15" customHeight="1" s="70">
      <c r="A548" s="109" t="n">
        <v>42724</v>
      </c>
      <c r="B548" s="110" t="n">
        <v>1.95</v>
      </c>
      <c r="C548" s="111">
        <f>YEAR(A548)</f>
        <v/>
      </c>
      <c r="D548" s="112">
        <f>B548/$K$2</f>
        <v/>
      </c>
      <c r="G548" s="111">
        <f>MONTH(A548)</f>
        <v/>
      </c>
    </row>
    <row r="549" ht="15" customHeight="1" s="70">
      <c r="A549" s="109" t="n">
        <v>42735</v>
      </c>
      <c r="B549" s="110" t="n">
        <v>1.95</v>
      </c>
      <c r="C549" s="111">
        <f>YEAR(A549)</f>
        <v/>
      </c>
      <c r="D549" s="112">
        <f>B549/$K$2</f>
        <v/>
      </c>
      <c r="G549" s="111">
        <f>MONTH(A549)</f>
        <v/>
      </c>
    </row>
    <row r="550" ht="15" customHeight="1" s="70">
      <c r="A550" s="109" t="n">
        <v>42745</v>
      </c>
      <c r="B550" s="110" t="n">
        <v>1.8</v>
      </c>
      <c r="C550" s="111">
        <f>YEAR(A550)</f>
        <v/>
      </c>
      <c r="D550" s="112">
        <f>B550/$K$2</f>
        <v/>
      </c>
      <c r="G550" s="111">
        <f>MONTH(A550)</f>
        <v/>
      </c>
    </row>
    <row r="551" ht="15" customHeight="1" s="70">
      <c r="A551" s="109" t="n">
        <v>42755</v>
      </c>
      <c r="B551" s="110" t="n">
        <v>2.4</v>
      </c>
      <c r="C551" s="111">
        <f>YEAR(A551)</f>
        <v/>
      </c>
      <c r="D551" s="112">
        <f>B551/$K$2</f>
        <v/>
      </c>
      <c r="G551" s="111">
        <f>MONTH(A551)</f>
        <v/>
      </c>
    </row>
    <row r="552" ht="15" customHeight="1" s="70">
      <c r="A552" s="109" t="n">
        <v>42759</v>
      </c>
      <c r="B552" s="110" t="n">
        <v>1.725</v>
      </c>
      <c r="C552" s="111">
        <f>YEAR(A552)</f>
        <v/>
      </c>
      <c r="D552" s="112">
        <f>B552/$K$2</f>
        <v/>
      </c>
      <c r="G552" s="111">
        <f>MONTH(A552)</f>
        <v/>
      </c>
    </row>
    <row r="553" ht="15" customHeight="1" s="70">
      <c r="A553" s="109" t="n">
        <v>42776</v>
      </c>
      <c r="B553" s="110" t="n">
        <v>1.65</v>
      </c>
      <c r="C553" s="111">
        <f>YEAR(A553)</f>
        <v/>
      </c>
      <c r="D553" s="112">
        <f>B553/$K$2</f>
        <v/>
      </c>
      <c r="G553" s="111">
        <f>MONTH(A553)</f>
        <v/>
      </c>
    </row>
    <row r="554" ht="15" customHeight="1" s="70">
      <c r="A554" s="109" t="n">
        <v>42786</v>
      </c>
      <c r="B554" s="110" t="n">
        <v>1.65</v>
      </c>
      <c r="C554" s="111">
        <f>YEAR(A554)</f>
        <v/>
      </c>
      <c r="D554" s="112">
        <f>B554/$K$2</f>
        <v/>
      </c>
      <c r="G554" s="111">
        <f>MONTH(A554)</f>
        <v/>
      </c>
    </row>
    <row r="555" ht="15" customHeight="1" s="70">
      <c r="A555" s="109" t="n">
        <v>42793</v>
      </c>
      <c r="B555" s="110" t="n">
        <v>1.725</v>
      </c>
      <c r="C555" s="111">
        <f>YEAR(A555)</f>
        <v/>
      </c>
      <c r="D555" s="112">
        <f>B555/$K$2</f>
        <v/>
      </c>
      <c r="G555" s="111">
        <f>MONTH(A555)</f>
        <v/>
      </c>
    </row>
    <row r="556" ht="15" customHeight="1" s="70">
      <c r="A556" s="109" t="n">
        <v>42804</v>
      </c>
      <c r="B556" s="110" t="n">
        <v>1.8</v>
      </c>
      <c r="C556" s="111">
        <f>YEAR(A556)</f>
        <v/>
      </c>
      <c r="D556" s="112">
        <f>B556/$K$2</f>
        <v/>
      </c>
      <c r="G556" s="111">
        <f>MONTH(A556)</f>
        <v/>
      </c>
    </row>
    <row r="557" ht="15" customHeight="1" s="70">
      <c r="A557" s="109" t="n">
        <v>42814</v>
      </c>
      <c r="B557" s="110" t="n">
        <v>1.8</v>
      </c>
      <c r="C557" s="111">
        <f>YEAR(A557)</f>
        <v/>
      </c>
      <c r="D557" s="112">
        <f>B557/$K$2</f>
        <v/>
      </c>
      <c r="G557" s="111">
        <f>MONTH(A557)</f>
        <v/>
      </c>
    </row>
    <row r="558" ht="15" customHeight="1" s="70">
      <c r="A558" s="109" t="n">
        <v>42823</v>
      </c>
      <c r="B558" s="110" t="n">
        <v>1.725</v>
      </c>
      <c r="C558" s="111">
        <f>YEAR(A558)</f>
        <v/>
      </c>
      <c r="D558" s="112">
        <f>B558/$K$2</f>
        <v/>
      </c>
      <c r="G558" s="111">
        <f>MONTH(A558)</f>
        <v/>
      </c>
    </row>
    <row r="559" ht="15" customHeight="1" s="70">
      <c r="A559" s="109" t="n">
        <v>42835</v>
      </c>
      <c r="B559" s="110" t="n">
        <v>1.65</v>
      </c>
      <c r="C559" s="111">
        <f>YEAR(A559)</f>
        <v/>
      </c>
      <c r="D559" s="112">
        <f>B559/$K$2</f>
        <v/>
      </c>
      <c r="G559" s="111">
        <f>MONTH(A559)</f>
        <v/>
      </c>
    </row>
    <row r="560" ht="15" customHeight="1" s="70">
      <c r="A560" s="109" t="n">
        <v>42845</v>
      </c>
      <c r="B560" s="110" t="n">
        <v>1.65</v>
      </c>
      <c r="C560" s="111">
        <f>YEAR(A560)</f>
        <v/>
      </c>
      <c r="D560" s="112">
        <f>B560/$K$2</f>
        <v/>
      </c>
      <c r="G560" s="111">
        <f>MONTH(A560)</f>
        <v/>
      </c>
    </row>
    <row r="561" ht="15" customHeight="1" s="70">
      <c r="A561" s="109" t="n">
        <v>42852</v>
      </c>
      <c r="B561" s="110" t="n">
        <v>1.95</v>
      </c>
      <c r="C561" s="111">
        <f>YEAR(A561)</f>
        <v/>
      </c>
      <c r="D561" s="112">
        <f>B561/$K$2</f>
        <v/>
      </c>
      <c r="G561" s="111">
        <f>MONTH(A561)</f>
        <v/>
      </c>
    </row>
    <row r="562" ht="15" customHeight="1" s="70">
      <c r="A562" s="109" t="n">
        <v>42865</v>
      </c>
      <c r="B562" s="110" t="n">
        <v>2.7</v>
      </c>
      <c r="C562" s="111">
        <f>YEAR(A562)</f>
        <v/>
      </c>
      <c r="D562" s="112">
        <f>B562/$K$2</f>
        <v/>
      </c>
      <c r="G562" s="111">
        <f>MONTH(A562)</f>
        <v/>
      </c>
    </row>
    <row r="563" ht="15" customHeight="1" s="70">
      <c r="A563" s="109" t="n">
        <v>42875</v>
      </c>
      <c r="B563" s="110" t="n">
        <v>4.2</v>
      </c>
      <c r="C563" s="111">
        <f>YEAR(A563)</f>
        <v/>
      </c>
      <c r="D563" s="112">
        <f>B563/$K$2</f>
        <v/>
      </c>
      <c r="G563" s="111">
        <f>MONTH(A563)</f>
        <v/>
      </c>
    </row>
    <row r="564" ht="15" customHeight="1" s="70">
      <c r="A564" s="109" t="n">
        <v>42887</v>
      </c>
      <c r="B564" s="110" t="n">
        <v>3.6</v>
      </c>
      <c r="C564" s="111">
        <f>YEAR(A564)</f>
        <v/>
      </c>
      <c r="D564" s="112">
        <f>B564/$K$2</f>
        <v/>
      </c>
      <c r="G564" s="111">
        <f>MONTH(A564)</f>
        <v/>
      </c>
    </row>
    <row r="565" ht="15" customHeight="1" s="70">
      <c r="A565" s="109" t="n">
        <v>42896</v>
      </c>
      <c r="B565" s="110" t="n">
        <v>4.35</v>
      </c>
      <c r="C565" s="111">
        <f>YEAR(A565)</f>
        <v/>
      </c>
      <c r="D565" s="112">
        <f>B565/$K$2</f>
        <v/>
      </c>
      <c r="G565" s="111">
        <f>MONTH(A565)</f>
        <v/>
      </c>
    </row>
    <row r="566" ht="15" customHeight="1" s="70">
      <c r="A566" s="109" t="n">
        <v>42906</v>
      </c>
      <c r="B566" s="110" t="n">
        <v>4.275</v>
      </c>
      <c r="C566" s="111">
        <f>YEAR(A566)</f>
        <v/>
      </c>
      <c r="D566" s="112">
        <f>B566/$K$2</f>
        <v/>
      </c>
      <c r="G566" s="111">
        <f>MONTH(A566)</f>
        <v/>
      </c>
    </row>
    <row r="567" ht="15" customHeight="1" s="70">
      <c r="A567" s="109" t="n">
        <v>42917</v>
      </c>
      <c r="B567" s="110" t="n">
        <v>4.275</v>
      </c>
      <c r="C567" s="111">
        <f>YEAR(A567)</f>
        <v/>
      </c>
      <c r="D567" s="112">
        <f>B567/$K$2</f>
        <v/>
      </c>
      <c r="G567" s="111">
        <f>MONTH(A567)</f>
        <v/>
      </c>
    </row>
    <row r="568" ht="15" customHeight="1" s="70">
      <c r="A568" s="109" t="n">
        <v>42926</v>
      </c>
      <c r="B568" s="110" t="n">
        <v>5.1</v>
      </c>
      <c r="C568" s="111">
        <f>YEAR(A568)</f>
        <v/>
      </c>
      <c r="D568" s="112">
        <f>B568/$K$2</f>
        <v/>
      </c>
      <c r="G568" s="111">
        <f>MONTH(A568)</f>
        <v/>
      </c>
    </row>
    <row r="569" ht="15" customHeight="1" s="70">
      <c r="A569" s="109" t="n">
        <v>42937</v>
      </c>
      <c r="B569" s="110" t="n">
        <v>4.35</v>
      </c>
      <c r="C569" s="111">
        <f>YEAR(A569)</f>
        <v/>
      </c>
      <c r="D569" s="112">
        <f>B569/$K$2</f>
        <v/>
      </c>
      <c r="G569" s="111">
        <f>MONTH(A569)</f>
        <v/>
      </c>
    </row>
    <row r="570" ht="15" customHeight="1" s="70">
      <c r="A570" s="109" t="n">
        <v>42947</v>
      </c>
      <c r="B570" s="110" t="n">
        <v>4.2</v>
      </c>
      <c r="C570" s="111">
        <f>YEAR(A570)</f>
        <v/>
      </c>
      <c r="D570" s="112">
        <f>B570/$K$2</f>
        <v/>
      </c>
      <c r="G570" s="111">
        <f>MONTH(A570)</f>
        <v/>
      </c>
    </row>
    <row r="571" ht="15" customHeight="1" s="70">
      <c r="A571" s="109" t="n">
        <v>42957</v>
      </c>
      <c r="B571" s="110" t="n">
        <v>4.2</v>
      </c>
      <c r="C571" s="111">
        <f>YEAR(A571)</f>
        <v/>
      </c>
      <c r="D571" s="112">
        <f>B571/$K$2</f>
        <v/>
      </c>
      <c r="G571" s="111">
        <f>MONTH(A571)</f>
        <v/>
      </c>
    </row>
    <row r="572" ht="15" customHeight="1" s="70">
      <c r="A572" s="109" t="n">
        <v>42967</v>
      </c>
      <c r="B572" s="110" t="n">
        <v>3.45</v>
      </c>
      <c r="C572" s="111">
        <f>YEAR(A572)</f>
        <v/>
      </c>
      <c r="D572" s="112">
        <f>B572/$K$2</f>
        <v/>
      </c>
      <c r="G572" s="111">
        <f>MONTH(A572)</f>
        <v/>
      </c>
    </row>
    <row r="573" ht="15" customHeight="1" s="70">
      <c r="A573" s="109" t="n">
        <v>42978</v>
      </c>
      <c r="B573" s="110" t="n">
        <v>3</v>
      </c>
      <c r="C573" s="111">
        <f>YEAR(A573)</f>
        <v/>
      </c>
      <c r="D573" s="112">
        <f>B573/$K$2</f>
        <v/>
      </c>
      <c r="G573" s="111">
        <f>MONTH(A573)</f>
        <v/>
      </c>
    </row>
    <row r="574" ht="15" customHeight="1" s="70">
      <c r="A574" s="109" t="n">
        <v>42988</v>
      </c>
      <c r="B574" s="110" t="n">
        <v>2.1</v>
      </c>
      <c r="C574" s="111">
        <f>YEAR(A574)</f>
        <v/>
      </c>
      <c r="D574" s="112">
        <f>B574/$K$2</f>
        <v/>
      </c>
      <c r="G574" s="111">
        <f>MONTH(A574)</f>
        <v/>
      </c>
    </row>
    <row r="575" ht="15" customHeight="1" s="70">
      <c r="A575" s="109" t="n">
        <v>42998</v>
      </c>
      <c r="B575" s="110" t="n">
        <v>1.8</v>
      </c>
      <c r="C575" s="111">
        <f>YEAR(A575)</f>
        <v/>
      </c>
      <c r="D575" s="112">
        <f>B575/$K$2</f>
        <v/>
      </c>
      <c r="G575" s="111">
        <f>MONTH(A575)</f>
        <v/>
      </c>
    </row>
    <row r="576" ht="15" customHeight="1" s="70">
      <c r="A576" s="109" t="n">
        <v>43009</v>
      </c>
      <c r="B576" s="110" t="n">
        <v>3.3</v>
      </c>
      <c r="C576" s="111">
        <f>YEAR(A576)</f>
        <v/>
      </c>
      <c r="D576" s="112">
        <f>B576/$K$2</f>
        <v/>
      </c>
      <c r="G576" s="111">
        <f>MONTH(A576)</f>
        <v/>
      </c>
    </row>
    <row r="577" ht="15" customHeight="1" s="70">
      <c r="A577" s="109" t="n">
        <v>43018</v>
      </c>
      <c r="B577" s="110" t="n">
        <v>3.3</v>
      </c>
      <c r="C577" s="111">
        <f>YEAR(A577)</f>
        <v/>
      </c>
      <c r="D577" s="112">
        <f>B577/$K$2</f>
        <v/>
      </c>
      <c r="G577" s="111">
        <f>MONTH(A577)</f>
        <v/>
      </c>
    </row>
    <row r="578" ht="15" customHeight="1" s="70">
      <c r="A578" s="109" t="n">
        <v>43028</v>
      </c>
      <c r="B578" s="110" t="n">
        <v>3.45</v>
      </c>
      <c r="C578" s="111">
        <f>YEAR(A578)</f>
        <v/>
      </c>
      <c r="D578" s="112">
        <f>B578/$K$2</f>
        <v/>
      </c>
      <c r="G578" s="111">
        <f>MONTH(A578)</f>
        <v/>
      </c>
    </row>
    <row r="579" ht="15" customHeight="1" s="70">
      <c r="A579" s="109" t="n">
        <v>43039</v>
      </c>
      <c r="B579" s="110" t="n">
        <v>3.3</v>
      </c>
      <c r="C579" s="111">
        <f>YEAR(A579)</f>
        <v/>
      </c>
      <c r="D579" s="112">
        <f>B579/$K$2</f>
        <v/>
      </c>
      <c r="G579" s="111">
        <f>MONTH(A579)</f>
        <v/>
      </c>
    </row>
    <row r="580" ht="15" customHeight="1" s="70">
      <c r="A580" s="109" t="n">
        <v>43049</v>
      </c>
      <c r="B580" s="110" t="n">
        <v>2.85</v>
      </c>
      <c r="C580" s="111">
        <f>YEAR(A580)</f>
        <v/>
      </c>
      <c r="D580" s="112">
        <f>B580/$K$2</f>
        <v/>
      </c>
      <c r="G580" s="111">
        <f>MONTH(A580)</f>
        <v/>
      </c>
    </row>
    <row r="581" ht="15" customHeight="1" s="70">
      <c r="A581" s="109" t="n">
        <v>43059</v>
      </c>
      <c r="B581" s="110" t="n">
        <v>2.7</v>
      </c>
      <c r="C581" s="111">
        <f>YEAR(A581)</f>
        <v/>
      </c>
      <c r="D581" s="112">
        <f>B581/$K$2</f>
        <v/>
      </c>
      <c r="G581" s="111">
        <f>MONTH(A581)</f>
        <v/>
      </c>
    </row>
    <row r="582" ht="15" customHeight="1" s="70">
      <c r="A582" s="109" t="n">
        <v>43070</v>
      </c>
      <c r="B582" s="110" t="n">
        <v>2.4</v>
      </c>
      <c r="C582" s="111">
        <f>YEAR(A582)</f>
        <v/>
      </c>
      <c r="D582" s="112">
        <f>B582/$K$2</f>
        <v/>
      </c>
      <c r="G582" s="111">
        <f>MONTH(A582)</f>
        <v/>
      </c>
    </row>
    <row r="583" ht="15" customHeight="1" s="70">
      <c r="A583" s="109" t="n">
        <v>43079</v>
      </c>
      <c r="B583" s="110" t="n">
        <v>2.25</v>
      </c>
      <c r="C583" s="111">
        <f>YEAR(A583)</f>
        <v/>
      </c>
      <c r="D583" s="112">
        <f>B583/$K$2</f>
        <v/>
      </c>
      <c r="G583" s="111">
        <f>MONTH(A583)</f>
        <v/>
      </c>
    </row>
    <row r="584" ht="15" customHeight="1" s="70">
      <c r="A584" s="109" t="n">
        <v>43089</v>
      </c>
      <c r="B584" s="110" t="n">
        <v>2.25</v>
      </c>
      <c r="C584" s="111">
        <f>YEAR(A584)</f>
        <v/>
      </c>
      <c r="D584" s="112">
        <f>B584/$K$2</f>
        <v/>
      </c>
      <c r="G584" s="111">
        <f>MONTH(A584)</f>
        <v/>
      </c>
    </row>
    <row r="585" ht="15" customHeight="1" s="70">
      <c r="A585" s="109" t="n">
        <v>43098</v>
      </c>
      <c r="B585" s="110" t="n">
        <v>2.25</v>
      </c>
      <c r="C585" s="111">
        <f>YEAR(A585)</f>
        <v/>
      </c>
      <c r="D585" s="112">
        <f>B585/$K$2</f>
        <v/>
      </c>
      <c r="G585" s="111">
        <f>MONTH(A585)</f>
        <v/>
      </c>
    </row>
    <row r="586" ht="15" customHeight="1" s="70">
      <c r="A586" s="109" t="n">
        <v>43110</v>
      </c>
      <c r="B586" s="110" t="n">
        <v>2.25</v>
      </c>
      <c r="C586" s="111">
        <f>YEAR(A586)</f>
        <v/>
      </c>
      <c r="D586" s="112">
        <f>B586/$K$2</f>
        <v/>
      </c>
      <c r="G586" s="111">
        <f>MONTH(A586)</f>
        <v/>
      </c>
    </row>
    <row r="587" ht="15" customHeight="1" s="70">
      <c r="A587" s="109" t="n">
        <v>43120</v>
      </c>
      <c r="B587" s="110" t="n">
        <v>1.8</v>
      </c>
      <c r="C587" s="111">
        <f>YEAR(A587)</f>
        <v/>
      </c>
      <c r="D587" s="112">
        <f>B587/$K$2</f>
        <v/>
      </c>
      <c r="G587" s="111">
        <f>MONTH(A587)</f>
        <v/>
      </c>
    </row>
    <row r="588" ht="15" customHeight="1" s="70">
      <c r="A588" s="109" t="n">
        <v>43132</v>
      </c>
      <c r="B588" s="110" t="n">
        <v>1.95</v>
      </c>
      <c r="C588" s="111">
        <f>YEAR(A588)</f>
        <v/>
      </c>
      <c r="D588" s="112">
        <f>B588/$K$2</f>
        <v/>
      </c>
      <c r="G588" s="111">
        <f>MONTH(A588)</f>
        <v/>
      </c>
    </row>
    <row r="589" ht="15" customHeight="1" s="70">
      <c r="A589" s="109" t="n">
        <v>43141</v>
      </c>
      <c r="B589" s="110" t="n">
        <v>2.1</v>
      </c>
      <c r="C589" s="111">
        <f>YEAR(A589)</f>
        <v/>
      </c>
      <c r="D589" s="112">
        <f>B589/$K$2</f>
        <v/>
      </c>
      <c r="G589" s="111">
        <f>MONTH(A589)</f>
        <v/>
      </c>
    </row>
    <row r="590" ht="15" customHeight="1" s="70">
      <c r="A590" s="109" t="n">
        <v>43151</v>
      </c>
      <c r="B590" s="110" t="n">
        <v>1.95</v>
      </c>
      <c r="C590" s="111">
        <f>YEAR(A590)</f>
        <v/>
      </c>
      <c r="D590" s="112">
        <f>B590/$K$2</f>
        <v/>
      </c>
      <c r="G590" s="111">
        <f>MONTH(A590)</f>
        <v/>
      </c>
    </row>
    <row r="591" ht="15" customHeight="1" s="70">
      <c r="A591" s="109" t="n">
        <v>43160</v>
      </c>
      <c r="B591" s="110" t="n">
        <v>1.95</v>
      </c>
      <c r="C591" s="111">
        <f>YEAR(A591)</f>
        <v/>
      </c>
      <c r="D591" s="112">
        <f>B591/$K$2</f>
        <v/>
      </c>
      <c r="G591" s="111">
        <f>MONTH(A591)</f>
        <v/>
      </c>
    </row>
    <row r="592" ht="15" customHeight="1" s="70">
      <c r="A592" s="109" t="n">
        <v>43169</v>
      </c>
      <c r="B592" s="110" t="n">
        <v>1.95</v>
      </c>
      <c r="C592" s="111">
        <f>YEAR(A592)</f>
        <v/>
      </c>
      <c r="D592" s="112">
        <f>B592/$K$2</f>
        <v/>
      </c>
      <c r="G592" s="111">
        <f>MONTH(A592)</f>
        <v/>
      </c>
    </row>
    <row r="593" ht="15" customHeight="1" s="70">
      <c r="A593" s="109" t="n">
        <v>43179</v>
      </c>
      <c r="B593" s="110" t="n">
        <v>1.95</v>
      </c>
      <c r="C593" s="111">
        <f>YEAR(A593)</f>
        <v/>
      </c>
      <c r="D593" s="112">
        <f>B593/$K$2</f>
        <v/>
      </c>
      <c r="G593" s="111">
        <f>MONTH(A593)</f>
        <v/>
      </c>
    </row>
    <row r="594" ht="15" customHeight="1" s="70">
      <c r="A594" s="109" t="n">
        <v>43190</v>
      </c>
      <c r="B594" s="110" t="n">
        <v>1.95</v>
      </c>
      <c r="C594" s="111">
        <f>YEAR(A594)</f>
        <v/>
      </c>
      <c r="D594" s="112">
        <f>B594/$K$2</f>
        <v/>
      </c>
      <c r="G594" s="111">
        <f>MONTH(A594)</f>
        <v/>
      </c>
    </row>
    <row r="595" ht="15" customHeight="1" s="70">
      <c r="A595" s="109" t="n">
        <v>43200</v>
      </c>
      <c r="B595" s="110" t="n">
        <v>1.65</v>
      </c>
      <c r="C595" s="111">
        <f>YEAR(A595)</f>
        <v/>
      </c>
      <c r="D595" s="112">
        <f>B595/$K$2</f>
        <v/>
      </c>
      <c r="G595" s="111">
        <f>MONTH(A595)</f>
        <v/>
      </c>
    </row>
    <row r="596" ht="15" customHeight="1" s="70">
      <c r="A596" s="109" t="n">
        <v>43210</v>
      </c>
      <c r="B596" s="110" t="n">
        <v>1.65</v>
      </c>
      <c r="C596" s="111">
        <f>YEAR(A596)</f>
        <v/>
      </c>
      <c r="D596" s="112">
        <f>B596/$K$2</f>
        <v/>
      </c>
      <c r="G596" s="111">
        <f>MONTH(A596)</f>
        <v/>
      </c>
    </row>
    <row r="597" ht="15" customHeight="1" s="70">
      <c r="A597" s="109" t="n">
        <v>43219</v>
      </c>
      <c r="B597" s="110" t="n">
        <v>1.575</v>
      </c>
      <c r="C597" s="111">
        <f>YEAR(A597)</f>
        <v/>
      </c>
      <c r="D597" s="112">
        <f>B597/$K$2</f>
        <v/>
      </c>
      <c r="G597" s="111">
        <f>MONTH(A597)</f>
        <v/>
      </c>
    </row>
    <row r="598" ht="15" customHeight="1" s="70">
      <c r="A598" s="109" t="n">
        <v>43230</v>
      </c>
      <c r="B598" s="110" t="n">
        <v>1.65</v>
      </c>
      <c r="C598" s="111">
        <f>YEAR(A598)</f>
        <v/>
      </c>
      <c r="D598" s="112">
        <f>B598/$K$2</f>
        <v/>
      </c>
      <c r="G598" s="111">
        <f>MONTH(A598)</f>
        <v/>
      </c>
    </row>
    <row r="599" ht="15" customHeight="1" s="70">
      <c r="A599" s="109" t="n">
        <v>43240</v>
      </c>
      <c r="B599" s="110" t="n">
        <v>1.95</v>
      </c>
      <c r="C599" s="111">
        <f>YEAR(A599)</f>
        <v/>
      </c>
      <c r="D599" s="112">
        <f>B599/$K$2</f>
        <v/>
      </c>
      <c r="G599" s="111">
        <f>MONTH(A599)</f>
        <v/>
      </c>
    </row>
    <row r="600" ht="15" customHeight="1" s="70">
      <c r="A600" s="109" t="n">
        <v>43249</v>
      </c>
      <c r="B600" s="110" t="n">
        <v>1.95</v>
      </c>
      <c r="C600" s="111">
        <f>YEAR(A600)</f>
        <v/>
      </c>
      <c r="D600" s="112">
        <f>B600/$K$2</f>
        <v/>
      </c>
      <c r="G600" s="111">
        <f>MONTH(A600)</f>
        <v/>
      </c>
    </row>
    <row r="601" ht="15" customHeight="1" s="70">
      <c r="A601" s="109" t="n">
        <v>43261</v>
      </c>
      <c r="B601" s="110" t="n">
        <v>2.1</v>
      </c>
      <c r="C601" s="111">
        <f>YEAR(A601)</f>
        <v/>
      </c>
      <c r="D601" s="112">
        <f>B601/$K$2</f>
        <v/>
      </c>
      <c r="G601" s="111">
        <f>MONTH(A601)</f>
        <v/>
      </c>
    </row>
    <row r="602" ht="15" customHeight="1" s="70">
      <c r="A602" s="109" t="n">
        <v>43271</v>
      </c>
      <c r="B602" s="110" t="n">
        <v>3.45</v>
      </c>
      <c r="C602" s="111">
        <f>YEAR(A602)</f>
        <v/>
      </c>
      <c r="D602" s="112">
        <f>B602/$K$2</f>
        <v/>
      </c>
      <c r="G602" s="111">
        <f>MONTH(A602)</f>
        <v/>
      </c>
    </row>
    <row r="603" ht="15" customHeight="1" s="70">
      <c r="A603" s="109" t="n">
        <v>43282</v>
      </c>
      <c r="B603" s="110" t="n">
        <v>2.85</v>
      </c>
      <c r="C603" s="111">
        <f>YEAR(A603)</f>
        <v/>
      </c>
      <c r="D603" s="112">
        <f>B603/$K$2</f>
        <v/>
      </c>
      <c r="G603" s="111">
        <f>MONTH(A603)</f>
        <v/>
      </c>
    </row>
    <row r="604" ht="15" customHeight="1" s="70">
      <c r="A604" s="109" t="n">
        <v>43291</v>
      </c>
      <c r="B604" s="110" t="n">
        <v>3.75</v>
      </c>
      <c r="C604" s="111">
        <f>YEAR(A604)</f>
        <v/>
      </c>
      <c r="D604" s="112">
        <f>B604/$K$2</f>
        <v/>
      </c>
      <c r="G604" s="111">
        <f>MONTH(A604)</f>
        <v/>
      </c>
    </row>
    <row r="605" ht="15" customHeight="1" s="70">
      <c r="A605" s="109" t="n">
        <v>43301</v>
      </c>
      <c r="B605" s="110" t="n">
        <v>3.9</v>
      </c>
      <c r="C605" s="111">
        <f>YEAR(A605)</f>
        <v/>
      </c>
      <c r="D605" s="112">
        <f>B605/$K$2</f>
        <v/>
      </c>
      <c r="G605" s="111">
        <f>MONTH(A605)</f>
        <v/>
      </c>
    </row>
    <row r="606" ht="15" customHeight="1" s="70">
      <c r="A606" s="109" t="n">
        <v>43311</v>
      </c>
      <c r="B606" s="110" t="n">
        <v>3</v>
      </c>
      <c r="C606" s="111">
        <f>YEAR(A606)</f>
        <v/>
      </c>
      <c r="D606" s="112">
        <f>B606/$K$2</f>
        <v/>
      </c>
      <c r="G606" s="111">
        <f>MONTH(A606)</f>
        <v/>
      </c>
    </row>
    <row r="607" ht="15" customHeight="1" s="70">
      <c r="A607" s="109" t="n">
        <v>43322</v>
      </c>
      <c r="B607" s="110" t="n">
        <v>2.4</v>
      </c>
      <c r="C607" s="111">
        <f>YEAR(A607)</f>
        <v/>
      </c>
      <c r="D607" s="112">
        <f>B607/$K$2</f>
        <v/>
      </c>
      <c r="G607" s="111">
        <f>MONTH(A607)</f>
        <v/>
      </c>
    </row>
    <row r="608" ht="15" customHeight="1" s="70">
      <c r="A608" s="109" t="n">
        <v>43332</v>
      </c>
      <c r="B608" s="110" t="n">
        <v>2.1</v>
      </c>
      <c r="C608" s="111">
        <f>YEAR(A608)</f>
        <v/>
      </c>
      <c r="D608" s="112">
        <f>B608/$K$2</f>
        <v/>
      </c>
      <c r="G608" s="111">
        <f>MONTH(A608)</f>
        <v/>
      </c>
    </row>
    <row r="609" ht="15" customHeight="1" s="70">
      <c r="A609" s="109" t="n">
        <v>43343</v>
      </c>
      <c r="B609" s="110" t="n">
        <v>1.5</v>
      </c>
      <c r="C609" s="111">
        <f>YEAR(A609)</f>
        <v/>
      </c>
      <c r="D609" s="112">
        <f>B609/$K$2</f>
        <v/>
      </c>
      <c r="G609" s="111">
        <f>MONTH(A609)</f>
        <v/>
      </c>
    </row>
    <row r="610" ht="15" customHeight="1" s="70">
      <c r="A610" s="109" t="n">
        <v>43353</v>
      </c>
      <c r="B610" s="110" t="n">
        <v>1.65</v>
      </c>
      <c r="C610" s="111">
        <f>YEAR(A610)</f>
        <v/>
      </c>
      <c r="D610" s="112">
        <f>B610/$K$2</f>
        <v/>
      </c>
      <c r="G610" s="111">
        <f>MONTH(A610)</f>
        <v/>
      </c>
    </row>
    <row r="611" ht="15" customHeight="1" s="70">
      <c r="A611" s="109" t="n">
        <v>43363</v>
      </c>
      <c r="B611" s="110" t="n">
        <v>1.65</v>
      </c>
      <c r="C611" s="111">
        <f>YEAR(A611)</f>
        <v/>
      </c>
      <c r="D611" s="112">
        <f>B611/$K$2</f>
        <v/>
      </c>
      <c r="G611" s="111">
        <f>MONTH(A611)</f>
        <v/>
      </c>
    </row>
    <row r="612" ht="15" customHeight="1" s="70">
      <c r="A612" s="109" t="n">
        <v>43372</v>
      </c>
      <c r="B612" s="110" t="n">
        <v>1.5</v>
      </c>
      <c r="C612" s="111">
        <f>YEAR(A612)</f>
        <v/>
      </c>
      <c r="D612" s="112">
        <f>B612/$K$2</f>
        <v/>
      </c>
      <c r="G612" s="111">
        <f>MONTH(A612)</f>
        <v/>
      </c>
    </row>
    <row r="613" ht="15" customHeight="1" s="70">
      <c r="A613" s="109" t="n">
        <v>43383</v>
      </c>
      <c r="B613" s="110" t="n">
        <v>1.5</v>
      </c>
      <c r="C613" s="111">
        <f>YEAR(A613)</f>
        <v/>
      </c>
      <c r="D613" s="112">
        <f>B613/$K$2</f>
        <v/>
      </c>
      <c r="G613" s="111">
        <f>MONTH(A613)</f>
        <v/>
      </c>
    </row>
    <row r="614" ht="15" customHeight="1" s="70">
      <c r="A614" s="109" t="n">
        <v>43393</v>
      </c>
      <c r="B614" s="110" t="n">
        <v>1.5</v>
      </c>
      <c r="C614" s="111">
        <f>YEAR(A614)</f>
        <v/>
      </c>
      <c r="D614" s="112">
        <f>B614/$K$2</f>
        <v/>
      </c>
      <c r="G614" s="111">
        <f>MONTH(A614)</f>
        <v/>
      </c>
    </row>
    <row r="615" ht="15" customHeight="1" s="70">
      <c r="A615" s="109" t="n">
        <v>43403</v>
      </c>
      <c r="B615" s="110" t="n">
        <v>1.8</v>
      </c>
      <c r="C615" s="111">
        <f>YEAR(A615)</f>
        <v/>
      </c>
      <c r="D615" s="112">
        <f>B615/$K$2</f>
        <v/>
      </c>
      <c r="G615" s="111">
        <f>MONTH(A615)</f>
        <v/>
      </c>
    </row>
    <row r="616" ht="15" customHeight="1" s="70">
      <c r="A616" s="109" t="n">
        <v>43414</v>
      </c>
      <c r="B616" s="110" t="n">
        <v>1.65</v>
      </c>
      <c r="C616" s="111">
        <f>YEAR(A616)</f>
        <v/>
      </c>
      <c r="D616" s="112">
        <f>B616/$K$2</f>
        <v/>
      </c>
      <c r="G616" s="111">
        <f>MONTH(A616)</f>
        <v/>
      </c>
    </row>
    <row r="617" ht="15" customHeight="1" s="70">
      <c r="A617" s="109" t="n">
        <v>43424</v>
      </c>
      <c r="B617" s="110" t="n">
        <v>1.8</v>
      </c>
      <c r="C617" s="111">
        <f>YEAR(A617)</f>
        <v/>
      </c>
      <c r="D617" s="112">
        <f>B617/$K$2</f>
        <v/>
      </c>
      <c r="G617" s="111">
        <f>MONTH(A617)</f>
        <v/>
      </c>
    </row>
    <row r="618" ht="15" customHeight="1" s="70">
      <c r="A618" s="109" t="n">
        <v>43432</v>
      </c>
      <c r="B618" s="110" t="n">
        <v>1.8</v>
      </c>
      <c r="C618" s="111">
        <f>YEAR(A618)</f>
        <v/>
      </c>
      <c r="D618" s="112">
        <f>B618/$K$2</f>
        <v/>
      </c>
      <c r="G618" s="111">
        <f>MONTH(A618)</f>
        <v/>
      </c>
    </row>
    <row r="619" ht="15" customHeight="1" s="70">
      <c r="A619" s="109" t="n">
        <v>43445</v>
      </c>
      <c r="B619" s="110" t="n">
        <v>1.95</v>
      </c>
      <c r="C619" s="111">
        <f>YEAR(A619)</f>
        <v/>
      </c>
      <c r="D619" s="112">
        <f>B619/$K$2</f>
        <v/>
      </c>
      <c r="G619" s="111">
        <f>MONTH(A619)</f>
        <v/>
      </c>
    </row>
    <row r="620" ht="15" customHeight="1" s="70">
      <c r="A620" s="109" t="n">
        <v>43454</v>
      </c>
      <c r="B620" s="110" t="n">
        <v>1.8</v>
      </c>
      <c r="C620" s="111">
        <f>YEAR(A620)</f>
        <v/>
      </c>
      <c r="D620" s="112">
        <f>B620/$K$2</f>
        <v/>
      </c>
      <c r="G620" s="111">
        <f>MONTH(A620)</f>
        <v/>
      </c>
    </row>
    <row r="621" ht="15" customHeight="1" s="70">
      <c r="A621" s="109" t="n">
        <v>43467</v>
      </c>
      <c r="B621" s="110" t="n">
        <v>1.8</v>
      </c>
      <c r="C621" s="111">
        <f>YEAR(A621)</f>
        <v/>
      </c>
      <c r="D621" s="112">
        <f>B621/$K$2</f>
        <v/>
      </c>
      <c r="G621" s="111">
        <f>MONTH(A621)</f>
        <v/>
      </c>
    </row>
    <row r="622" ht="15" customHeight="1" s="70">
      <c r="A622" s="109" t="n">
        <v>43475</v>
      </c>
      <c r="B622" s="110" t="n">
        <v>1.8</v>
      </c>
      <c r="C622" s="111">
        <f>YEAR(A622)</f>
        <v/>
      </c>
      <c r="D622" s="112">
        <f>B622/$K$2</f>
        <v/>
      </c>
      <c r="G622" s="111">
        <f>MONTH(A622)</f>
        <v/>
      </c>
    </row>
    <row r="623" ht="15" customHeight="1" s="70">
      <c r="A623" s="109" t="n">
        <v>43485</v>
      </c>
      <c r="B623" s="110" t="n">
        <v>1.65</v>
      </c>
      <c r="C623" s="111">
        <f>YEAR(A623)</f>
        <v/>
      </c>
      <c r="D623" s="112">
        <f>B623/$K$2</f>
        <v/>
      </c>
      <c r="G623" s="111">
        <f>MONTH(A623)</f>
        <v/>
      </c>
    </row>
    <row r="624" ht="15" customHeight="1" s="70">
      <c r="A624" s="109" t="n">
        <v>43493</v>
      </c>
      <c r="B624" s="110" t="n">
        <v>1.65</v>
      </c>
      <c r="C624" s="111">
        <f>YEAR(A624)</f>
        <v/>
      </c>
      <c r="D624" s="112">
        <f>B624/$K$2</f>
        <v/>
      </c>
      <c r="G624" s="111">
        <f>MONTH(A624)</f>
        <v/>
      </c>
    </row>
    <row r="625" ht="15" customHeight="1" s="70">
      <c r="A625" s="109" t="n">
        <v>43506</v>
      </c>
      <c r="B625" s="110" t="n">
        <v>1.65</v>
      </c>
      <c r="C625" s="111">
        <f>YEAR(A625)</f>
        <v/>
      </c>
      <c r="D625" s="112">
        <f>B625/$K$2</f>
        <v/>
      </c>
      <c r="G625" s="111">
        <f>MONTH(A625)</f>
        <v/>
      </c>
    </row>
    <row r="626" ht="15" customHeight="1" s="70">
      <c r="A626" s="109" t="n">
        <v>43515</v>
      </c>
      <c r="B626" s="110" t="n">
        <v>1.65</v>
      </c>
      <c r="C626" s="111">
        <f>YEAR(A626)</f>
        <v/>
      </c>
      <c r="D626" s="112">
        <f>B626/$K$2</f>
        <v/>
      </c>
      <c r="G626" s="111">
        <f>MONTH(A626)</f>
        <v/>
      </c>
    </row>
    <row r="627" ht="15" customHeight="1" s="70">
      <c r="A627" s="109" t="n">
        <v>43527</v>
      </c>
      <c r="B627" s="110" t="n">
        <v>1.65</v>
      </c>
      <c r="C627" s="111">
        <f>YEAR(A627)</f>
        <v/>
      </c>
      <c r="D627" s="112">
        <f>B627/$K$2</f>
        <v/>
      </c>
      <c r="G627" s="111">
        <f>MONTH(A627)</f>
        <v/>
      </c>
    </row>
    <row r="628" ht="15" customHeight="1" s="70">
      <c r="A628" s="109" t="n">
        <v>43534</v>
      </c>
      <c r="B628" s="110" t="n">
        <v>1.65</v>
      </c>
      <c r="C628" s="111">
        <f>YEAR(A628)</f>
        <v/>
      </c>
      <c r="D628" s="112">
        <f>B628/$K$2</f>
        <v/>
      </c>
      <c r="G628" s="111">
        <f>MONTH(A628)</f>
        <v/>
      </c>
    </row>
    <row r="629" ht="15" customHeight="1" s="70">
      <c r="A629" s="109" t="n">
        <v>43545</v>
      </c>
      <c r="B629" s="110" t="n">
        <v>1.5</v>
      </c>
      <c r="C629" s="111">
        <f>YEAR(A629)</f>
        <v/>
      </c>
      <c r="D629" s="112">
        <f>B629/$K$2</f>
        <v/>
      </c>
      <c r="G629" s="111">
        <f>MONTH(A629)</f>
        <v/>
      </c>
    </row>
    <row r="630" ht="15" customHeight="1" s="70">
      <c r="A630" s="109" t="n">
        <v>43554</v>
      </c>
      <c r="B630" s="110" t="n">
        <v>1.575</v>
      </c>
      <c r="C630" s="111">
        <f>YEAR(A630)</f>
        <v/>
      </c>
      <c r="D630" s="112">
        <f>B630/$K$2</f>
        <v/>
      </c>
      <c r="G630" s="111">
        <f>MONTH(A630)</f>
        <v/>
      </c>
    </row>
    <row r="631" ht="15" customHeight="1" s="70">
      <c r="A631" s="109" t="n">
        <v>43565</v>
      </c>
      <c r="B631" s="110" t="n">
        <v>1.5</v>
      </c>
      <c r="C631" s="111">
        <f>YEAR(A631)</f>
        <v/>
      </c>
      <c r="D631" s="112">
        <f>B631/$K$2</f>
        <v/>
      </c>
      <c r="G631" s="111">
        <f>MONTH(A631)</f>
        <v/>
      </c>
    </row>
    <row r="632" ht="15" customHeight="1" s="70">
      <c r="A632" s="109" t="n">
        <v>43575</v>
      </c>
      <c r="B632" s="110" t="n">
        <v>1.5</v>
      </c>
      <c r="C632" s="111">
        <f>YEAR(A632)</f>
        <v/>
      </c>
      <c r="D632" s="112">
        <f>B632/$K$2</f>
        <v/>
      </c>
      <c r="G632" s="111">
        <f>MONTH(A632)</f>
        <v/>
      </c>
    </row>
    <row r="633" ht="15" customHeight="1" s="70">
      <c r="A633" s="109" t="n">
        <v>43584</v>
      </c>
      <c r="B633" s="110" t="n">
        <v>1.575</v>
      </c>
      <c r="C633" s="111">
        <f>YEAR(A633)</f>
        <v/>
      </c>
      <c r="D633" s="112">
        <f>B633/$K$2</f>
        <v/>
      </c>
      <c r="G633" s="111">
        <f>MONTH(A633)</f>
        <v/>
      </c>
    </row>
    <row r="634" ht="15" customHeight="1" s="70">
      <c r="A634" s="109" t="n">
        <v>43595</v>
      </c>
      <c r="B634" s="110" t="n">
        <v>1.5</v>
      </c>
      <c r="C634" s="111">
        <f>YEAR(A634)</f>
        <v/>
      </c>
      <c r="D634" s="112">
        <f>B634/$K$2</f>
        <v/>
      </c>
      <c r="G634" s="111">
        <f>MONTH(A634)</f>
        <v/>
      </c>
    </row>
    <row r="635" ht="15" customHeight="1" s="70">
      <c r="A635" s="109" t="n">
        <v>43606</v>
      </c>
      <c r="B635" s="110" t="n">
        <v>1.65</v>
      </c>
      <c r="C635" s="111">
        <f>YEAR(A635)</f>
        <v/>
      </c>
      <c r="D635" s="112">
        <f>B635/$K$2</f>
        <v/>
      </c>
      <c r="G635" s="111">
        <f>MONTH(A635)</f>
        <v/>
      </c>
    </row>
    <row r="636" ht="15" customHeight="1" s="70">
      <c r="A636" s="109" t="n">
        <v>43617</v>
      </c>
      <c r="B636" s="110" t="n">
        <v>1.35</v>
      </c>
      <c r="C636" s="111">
        <f>YEAR(A636)</f>
        <v/>
      </c>
      <c r="D636" s="112">
        <f>B636/$K$2</f>
        <v/>
      </c>
      <c r="G636" s="111">
        <f>MONTH(A636)</f>
        <v/>
      </c>
    </row>
    <row r="637" ht="15" customHeight="1" s="70">
      <c r="A637" s="109" t="n">
        <v>43626</v>
      </c>
      <c r="B637" s="110" t="n">
        <v>1.35</v>
      </c>
      <c r="C637" s="111">
        <f>YEAR(A637)</f>
        <v/>
      </c>
      <c r="D637" s="112">
        <f>B637/$K$2</f>
        <v/>
      </c>
      <c r="G637" s="111">
        <f>MONTH(A637)</f>
        <v/>
      </c>
    </row>
    <row r="638" ht="15" customHeight="1" s="70">
      <c r="A638" s="109" t="n">
        <v>43636</v>
      </c>
      <c r="B638" s="110" t="n">
        <v>1.65</v>
      </c>
      <c r="C638" s="111">
        <f>YEAR(A638)</f>
        <v/>
      </c>
      <c r="D638" s="112">
        <f>B638/$K$2</f>
        <v/>
      </c>
      <c r="G638" s="111">
        <f>MONTH(A638)</f>
        <v/>
      </c>
    </row>
    <row r="639" ht="15" customHeight="1" s="70">
      <c r="A639" s="109" t="n">
        <v>43645</v>
      </c>
      <c r="B639" s="110" t="n">
        <v>1.725</v>
      </c>
      <c r="C639" s="111">
        <f>YEAR(A639)</f>
        <v/>
      </c>
      <c r="D639" s="112">
        <f>B639/$K$2</f>
        <v/>
      </c>
      <c r="G639" s="111">
        <f>MONTH(A639)</f>
        <v/>
      </c>
    </row>
    <row r="640" ht="15" customHeight="1" s="70">
      <c r="A640" s="109" t="n">
        <v>43656</v>
      </c>
      <c r="B640" s="110" t="n">
        <v>1.8</v>
      </c>
      <c r="C640" s="111">
        <f>YEAR(A640)</f>
        <v/>
      </c>
      <c r="D640" s="112">
        <f>B640/$K$2</f>
        <v/>
      </c>
      <c r="G640" s="111">
        <f>MONTH(A640)</f>
        <v/>
      </c>
    </row>
    <row r="641" ht="15" customHeight="1" s="70">
      <c r="A641" s="109" t="n">
        <v>43666</v>
      </c>
      <c r="B641" s="110" t="n">
        <v>1.95</v>
      </c>
      <c r="C641" s="111">
        <f>YEAR(A641)</f>
        <v/>
      </c>
      <c r="D641" s="112">
        <f>B641/$K$2</f>
        <v/>
      </c>
      <c r="G641" s="111">
        <f>MONTH(A641)</f>
        <v/>
      </c>
    </row>
    <row r="642" ht="15" customHeight="1" s="70">
      <c r="A642" s="109" t="n">
        <v>43678</v>
      </c>
      <c r="B642" s="110" t="n">
        <v>1.95</v>
      </c>
      <c r="C642" s="111">
        <f>YEAR(A642)</f>
        <v/>
      </c>
      <c r="D642" s="112">
        <f>B642/$K$2</f>
        <v/>
      </c>
      <c r="G642" s="111">
        <f>MONTH(A642)</f>
        <v/>
      </c>
    </row>
    <row r="643" ht="15" customHeight="1" s="70">
      <c r="A643" s="109" t="n">
        <v>43687</v>
      </c>
      <c r="B643" s="110" t="n">
        <v>1.95</v>
      </c>
      <c r="C643" s="111">
        <f>YEAR(A643)</f>
        <v/>
      </c>
      <c r="D643" s="112">
        <f>B643/$K$2</f>
        <v/>
      </c>
      <c r="G643" s="111">
        <f>MONTH(A643)</f>
        <v/>
      </c>
    </row>
    <row r="644" ht="15" customHeight="1" s="70">
      <c r="A644" s="109" t="n">
        <v>43697</v>
      </c>
      <c r="B644" s="110" t="n">
        <v>1.5</v>
      </c>
      <c r="C644" s="111">
        <f>YEAR(A644)</f>
        <v/>
      </c>
      <c r="D644" s="112">
        <f>B644/$K$2</f>
        <v/>
      </c>
      <c r="G644" s="111">
        <f>MONTH(A644)</f>
        <v/>
      </c>
    </row>
    <row r="645" ht="15" customHeight="1" s="70">
      <c r="A645" s="109" t="n">
        <v>43709</v>
      </c>
      <c r="B645" s="110" t="n">
        <v>1.35</v>
      </c>
      <c r="C645" s="111">
        <f>YEAR(A645)</f>
        <v/>
      </c>
      <c r="D645" s="112">
        <f>B645/$K$2</f>
        <v/>
      </c>
      <c r="G645" s="111">
        <f>MONTH(A645)</f>
        <v/>
      </c>
    </row>
    <row r="646" ht="15" customHeight="1" s="70">
      <c r="A646" s="109" t="n">
        <v>43718</v>
      </c>
      <c r="B646" s="110" t="n">
        <v>1.5</v>
      </c>
      <c r="C646" s="111">
        <f>YEAR(A646)</f>
        <v/>
      </c>
      <c r="D646" s="112">
        <f>B646/$K$2</f>
        <v/>
      </c>
      <c r="G646" s="111">
        <f>MONTH(A646)</f>
        <v/>
      </c>
    </row>
    <row r="647" ht="15" customHeight="1" s="70">
      <c r="A647" s="109" t="n">
        <v>43728</v>
      </c>
      <c r="B647" s="110" t="n">
        <v>1.275</v>
      </c>
      <c r="C647" s="111">
        <f>YEAR(A647)</f>
        <v/>
      </c>
      <c r="D647" s="112">
        <f>B647/$K$2</f>
        <v/>
      </c>
      <c r="G647" s="111">
        <f>MONTH(A647)</f>
        <v/>
      </c>
    </row>
    <row r="648" ht="15" customHeight="1" s="70">
      <c r="A648" s="109" t="n">
        <v>43738</v>
      </c>
      <c r="B648" s="110" t="n">
        <v>1.275</v>
      </c>
      <c r="C648" s="111">
        <f>YEAR(A648)</f>
        <v/>
      </c>
      <c r="D648" s="112">
        <f>B648/$K$2</f>
        <v/>
      </c>
      <c r="G648" s="111">
        <f>MONTH(A648)</f>
        <v/>
      </c>
    </row>
    <row r="649" ht="15" customHeight="1" s="70">
      <c r="A649" s="109" t="n">
        <v>43748</v>
      </c>
      <c r="B649" s="110" t="n">
        <v>1.35</v>
      </c>
      <c r="C649" s="111">
        <f>YEAR(A649)</f>
        <v/>
      </c>
      <c r="D649" s="112">
        <f>B649/$K$2</f>
        <v/>
      </c>
      <c r="G649" s="111">
        <f>MONTH(A649)</f>
        <v/>
      </c>
    </row>
    <row r="650" ht="15" customHeight="1" s="70">
      <c r="A650" s="109" t="n">
        <v>43758</v>
      </c>
      <c r="B650" s="110" t="n">
        <v>1.5</v>
      </c>
      <c r="C650" s="111">
        <f>YEAR(A650)</f>
        <v/>
      </c>
      <c r="D650" s="112">
        <f>B650/$K$2</f>
        <v/>
      </c>
      <c r="G650" s="111">
        <f>MONTH(A650)</f>
        <v/>
      </c>
    </row>
    <row r="651" ht="15" customHeight="1" s="70">
      <c r="A651" s="109" t="n">
        <v>43770</v>
      </c>
      <c r="B651" s="110" t="n">
        <v>1.575</v>
      </c>
      <c r="C651" s="111">
        <f>YEAR(A651)</f>
        <v/>
      </c>
      <c r="D651" s="112">
        <f>B651/$K$2</f>
        <v/>
      </c>
      <c r="G651" s="111">
        <f>MONTH(A651)</f>
        <v/>
      </c>
    </row>
    <row r="652" ht="15" customHeight="1" s="70">
      <c r="A652" s="109" t="n">
        <v>43779</v>
      </c>
      <c r="B652" s="110" t="n">
        <v>1.5</v>
      </c>
      <c r="C652" s="111">
        <f>YEAR(A652)</f>
        <v/>
      </c>
      <c r="D652" s="112">
        <f>B652/$K$2</f>
        <v/>
      </c>
      <c r="G652" s="111">
        <f>MONTH(A652)</f>
        <v/>
      </c>
    </row>
    <row r="653" ht="15" customHeight="1" s="70">
      <c r="A653" s="109" t="n">
        <v>43789</v>
      </c>
      <c r="B653" s="110" t="n">
        <v>1.65</v>
      </c>
      <c r="C653" s="111">
        <f>YEAR(A653)</f>
        <v/>
      </c>
      <c r="D653" s="112">
        <f>B653/$K$2</f>
        <v/>
      </c>
      <c r="G653" s="111">
        <f>MONTH(A653)</f>
        <v/>
      </c>
    </row>
    <row r="654" ht="15" customHeight="1" s="70">
      <c r="A654" s="109" t="n">
        <v>43800</v>
      </c>
      <c r="B654" s="110" t="n">
        <v>1.575</v>
      </c>
      <c r="C654" s="111">
        <f>YEAR(A654)</f>
        <v/>
      </c>
      <c r="D654" s="112">
        <f>B654/$K$2</f>
        <v/>
      </c>
      <c r="G654" s="111">
        <f>MONTH(A654)</f>
        <v/>
      </c>
    </row>
    <row r="655" ht="15" customHeight="1" s="70">
      <c r="A655" s="109" t="n">
        <v>43809</v>
      </c>
      <c r="B655" s="110" t="n">
        <v>1.65</v>
      </c>
      <c r="C655" s="111">
        <f>YEAR(A655)</f>
        <v/>
      </c>
      <c r="D655" s="112">
        <f>B655/$K$2</f>
        <v/>
      </c>
      <c r="G655" s="111">
        <f>MONTH(A655)</f>
        <v/>
      </c>
    </row>
    <row r="656" ht="15" customHeight="1" s="70">
      <c r="A656" s="109" t="n">
        <v>43819</v>
      </c>
      <c r="B656" s="110" t="n">
        <v>1.65</v>
      </c>
      <c r="C656" s="111">
        <f>YEAR(A656)</f>
        <v/>
      </c>
      <c r="D656" s="112">
        <f>B656/$K$2</f>
        <v/>
      </c>
      <c r="G656" s="111">
        <f>MONTH(A656)</f>
        <v/>
      </c>
    </row>
    <row r="657" ht="15" customHeight="1" s="70">
      <c r="A657" s="109" t="n">
        <v>43828</v>
      </c>
      <c r="B657" s="110" t="n">
        <v>1.5</v>
      </c>
      <c r="C657" s="111">
        <f>YEAR(A657)</f>
        <v/>
      </c>
      <c r="D657" s="112">
        <f>B657/$K$2</f>
        <v/>
      </c>
      <c r="G657" s="111">
        <f>MONTH(A657)</f>
        <v/>
      </c>
    </row>
    <row r="658" ht="15" customHeight="1" s="70">
      <c r="A658" s="109" t="n">
        <v>43840</v>
      </c>
      <c r="B658" s="110" t="n">
        <v>1.65</v>
      </c>
      <c r="C658" s="111">
        <f>YEAR(A658)</f>
        <v/>
      </c>
      <c r="D658" s="112">
        <f>B658/$K$2</f>
        <v/>
      </c>
      <c r="G658" s="111">
        <f>MONTH(A658)</f>
        <v/>
      </c>
    </row>
    <row r="659" ht="15" customHeight="1" s="70">
      <c r="A659" s="109" t="n">
        <v>43850</v>
      </c>
      <c r="B659" s="110" t="n">
        <v>1.65</v>
      </c>
      <c r="C659" s="111">
        <f>YEAR(A659)</f>
        <v/>
      </c>
      <c r="D659" s="112">
        <f>B659/$K$2</f>
        <v/>
      </c>
      <c r="G659" s="111">
        <f>MONTH(A659)</f>
        <v/>
      </c>
    </row>
    <row r="660" ht="15" customHeight="1" s="70">
      <c r="A660" s="109" t="n">
        <v>43861</v>
      </c>
      <c r="B660" s="110" t="n">
        <v>1.575</v>
      </c>
      <c r="C660" s="111">
        <f>YEAR(A660)</f>
        <v/>
      </c>
      <c r="D660" s="112">
        <f>B660/$K$2</f>
        <v/>
      </c>
      <c r="G660" s="111">
        <f>MONTH(A660)</f>
        <v/>
      </c>
    </row>
    <row r="661" ht="15" customHeight="1" s="70">
      <c r="A661" s="109" t="n">
        <v>43871</v>
      </c>
      <c r="B661" s="110" t="n">
        <v>1.65</v>
      </c>
      <c r="C661" s="111">
        <f>YEAR(A661)</f>
        <v/>
      </c>
      <c r="D661" s="112">
        <f>B661/$K$2</f>
        <v/>
      </c>
      <c r="G661" s="111">
        <f>MONTH(A661)</f>
        <v/>
      </c>
    </row>
    <row r="662" ht="15" customHeight="1" s="70">
      <c r="A662" s="109" t="n">
        <v>43881</v>
      </c>
      <c r="B662" s="110" t="n">
        <v>1.65</v>
      </c>
      <c r="C662" s="111">
        <f>YEAR(A662)</f>
        <v/>
      </c>
      <c r="D662" s="112">
        <f>B662/$K$2</f>
        <v/>
      </c>
      <c r="G662" s="111">
        <f>MONTH(A662)</f>
        <v/>
      </c>
    </row>
    <row r="663" ht="15" customHeight="1" s="70">
      <c r="A663" s="109" t="n">
        <v>43891</v>
      </c>
      <c r="B663" s="110" t="n">
        <v>1.5</v>
      </c>
      <c r="C663" s="111">
        <f>YEAR(A663)</f>
        <v/>
      </c>
      <c r="D663" s="112">
        <f>B663/$K$2</f>
        <v/>
      </c>
      <c r="G663" s="111">
        <f>MONTH(A663)</f>
        <v/>
      </c>
    </row>
    <row r="664" ht="15" customHeight="1" s="70">
      <c r="A664" s="109" t="n">
        <v>43900</v>
      </c>
      <c r="B664" s="110" t="n">
        <v>1.5</v>
      </c>
      <c r="C664" s="111">
        <f>YEAR(A664)</f>
        <v/>
      </c>
      <c r="D664" s="112">
        <f>B664/$K$2</f>
        <v/>
      </c>
      <c r="G664" s="111">
        <f>MONTH(A664)</f>
        <v/>
      </c>
    </row>
    <row r="665" ht="15" customHeight="1" s="70">
      <c r="A665" s="109" t="n">
        <v>43911</v>
      </c>
      <c r="B665" s="110" t="n">
        <v>1.65</v>
      </c>
      <c r="C665" s="111">
        <f>YEAR(A665)</f>
        <v/>
      </c>
      <c r="D665" s="112">
        <f>B665/$K$2</f>
        <v/>
      </c>
      <c r="G665" s="111">
        <f>MONTH(A665)</f>
        <v/>
      </c>
    </row>
    <row r="666" ht="15" customHeight="1" s="70">
      <c r="A666" s="109" t="n">
        <v>43921</v>
      </c>
      <c r="B666" s="110" t="n">
        <v>1.65</v>
      </c>
      <c r="C666" s="111">
        <f>YEAR(A666)</f>
        <v/>
      </c>
      <c r="D666" s="112">
        <f>B666/$K$2</f>
        <v/>
      </c>
      <c r="G666" s="111">
        <f>MONTH(A666)</f>
        <v/>
      </c>
    </row>
    <row r="667" ht="15" customHeight="1" s="70">
      <c r="A667" s="109" t="n">
        <v>43931</v>
      </c>
      <c r="B667" s="110" t="n">
        <v>1.65</v>
      </c>
      <c r="C667" s="111">
        <f>YEAR(A667)</f>
        <v/>
      </c>
      <c r="D667" s="112">
        <f>B667/$K$2</f>
        <v/>
      </c>
      <c r="G667" s="111">
        <f>MONTH(A667)</f>
        <v/>
      </c>
    </row>
    <row r="668" ht="15" customHeight="1" s="70">
      <c r="A668" s="109" t="n">
        <v>43941</v>
      </c>
      <c r="B668" s="110" t="n">
        <v>1.65</v>
      </c>
      <c r="C668" s="111">
        <f>YEAR(A668)</f>
        <v/>
      </c>
      <c r="D668" s="112">
        <f>B668/$K$2</f>
        <v/>
      </c>
      <c r="G668" s="111">
        <f>MONTH(A668)</f>
        <v/>
      </c>
    </row>
    <row r="669" ht="15" customHeight="1" s="70">
      <c r="A669" s="109" t="n">
        <v>43951</v>
      </c>
      <c r="B669" s="110" t="n">
        <v>1.425</v>
      </c>
      <c r="C669" s="111">
        <f>YEAR(A669)</f>
        <v/>
      </c>
      <c r="D669" s="112">
        <f>B669/$K$2</f>
        <v/>
      </c>
      <c r="G669" s="111">
        <f>MONTH(A669)</f>
        <v/>
      </c>
    </row>
    <row r="670" ht="15" customHeight="1" s="70">
      <c r="A670" s="109" t="n">
        <v>43961</v>
      </c>
      <c r="B670" s="110" t="n">
        <v>1.5</v>
      </c>
      <c r="C670" s="111">
        <f>YEAR(A670)</f>
        <v/>
      </c>
      <c r="D670" s="112">
        <f>B670/$K$2</f>
        <v/>
      </c>
      <c r="G670" s="111">
        <f>MONTH(A670)</f>
        <v/>
      </c>
    </row>
    <row r="671" ht="15" customHeight="1" s="70">
      <c r="A671" s="109" t="n">
        <v>43971</v>
      </c>
      <c r="B671" s="110" t="n">
        <v>1.5</v>
      </c>
      <c r="C671" s="111">
        <f>YEAR(A671)</f>
        <v/>
      </c>
      <c r="D671" s="112">
        <f>B671/$K$2</f>
        <v/>
      </c>
      <c r="G671" s="111">
        <f>MONTH(A671)</f>
        <v/>
      </c>
    </row>
    <row r="672" ht="15" customHeight="1" s="70">
      <c r="A672" s="109" t="n">
        <v>43982</v>
      </c>
      <c r="B672" s="110" t="n">
        <v>1.5</v>
      </c>
      <c r="C672" s="111">
        <f>YEAR(A672)</f>
        <v/>
      </c>
      <c r="D672" s="112">
        <f>B672/$K$2</f>
        <v/>
      </c>
      <c r="G672" s="111">
        <f>MONTH(A672)</f>
        <v/>
      </c>
    </row>
    <row r="673" ht="15" customHeight="1" s="70">
      <c r="A673" s="109" t="n">
        <v>43992</v>
      </c>
      <c r="B673" s="110" t="n">
        <v>1.65</v>
      </c>
      <c r="C673" s="111">
        <f>YEAR(A673)</f>
        <v/>
      </c>
      <c r="D673" s="112">
        <f>B673/$K$2</f>
        <v/>
      </c>
      <c r="G673" s="111">
        <f>MONTH(A673)</f>
        <v/>
      </c>
    </row>
    <row r="674" ht="15" customHeight="1" s="70">
      <c r="A674" s="109" t="n">
        <v>44002</v>
      </c>
      <c r="B674" s="110" t="n">
        <v>1.8</v>
      </c>
      <c r="C674" s="111">
        <f>YEAR(A674)</f>
        <v/>
      </c>
      <c r="D674" s="112">
        <f>B674/$K$2</f>
        <v/>
      </c>
      <c r="G674" s="111">
        <f>MONTH(A674)</f>
        <v/>
      </c>
    </row>
    <row r="675" ht="15" customHeight="1" s="70">
      <c r="A675" s="109" t="n">
        <v>44013</v>
      </c>
      <c r="B675" s="110" t="n">
        <v>4.35</v>
      </c>
      <c r="C675" s="111">
        <f>YEAR(A675)</f>
        <v/>
      </c>
      <c r="D675" s="112">
        <f>B675/$K$2</f>
        <v/>
      </c>
      <c r="G675" s="111">
        <f>MONTH(A675)</f>
        <v/>
      </c>
    </row>
    <row r="676" ht="15" customHeight="1" s="70">
      <c r="A676" s="109" t="n">
        <v>44028</v>
      </c>
      <c r="B676" s="110" t="n">
        <v>4.05</v>
      </c>
      <c r="C676" s="111">
        <f>YEAR(A676)</f>
        <v/>
      </c>
      <c r="D676" s="112">
        <f>B676/$K$2</f>
        <v/>
      </c>
      <c r="G676" s="111">
        <f>MONTH(A676)</f>
        <v/>
      </c>
    </row>
    <row r="677" ht="15" customHeight="1" s="70">
      <c r="A677" s="109" t="n">
        <v>44034</v>
      </c>
      <c r="B677" s="110" t="n">
        <v>4.05</v>
      </c>
      <c r="C677" s="111">
        <f>YEAR(A677)</f>
        <v/>
      </c>
      <c r="D677" s="112">
        <f>B677/$K$2</f>
        <v/>
      </c>
      <c r="G677" s="111">
        <f>MONTH(A677)</f>
        <v/>
      </c>
    </row>
    <row r="678" ht="15" customHeight="1" s="70">
      <c r="A678" s="109" t="n">
        <v>44038</v>
      </c>
      <c r="B678" s="110" t="n">
        <v>3.975</v>
      </c>
      <c r="C678" s="111">
        <f>YEAR(A678)</f>
        <v/>
      </c>
      <c r="D678" s="112">
        <f>B678/$K$2</f>
        <v/>
      </c>
      <c r="G678" s="111">
        <f>MONTH(A678)</f>
        <v/>
      </c>
    </row>
    <row r="679" ht="15" customHeight="1" s="70">
      <c r="A679" s="109" t="n">
        <v>44052</v>
      </c>
      <c r="B679" s="110" t="n">
        <v>4.65</v>
      </c>
      <c r="C679" s="111">
        <f>YEAR(A679)</f>
        <v/>
      </c>
      <c r="D679" s="112">
        <f>B679/$K$2</f>
        <v/>
      </c>
      <c r="G679" s="111">
        <f>MONTH(A679)</f>
        <v/>
      </c>
    </row>
    <row r="680" ht="15" customHeight="1" s="70">
      <c r="A680" s="109" t="n">
        <v>44062</v>
      </c>
      <c r="B680" s="110" t="n">
        <v>3.9</v>
      </c>
      <c r="C680" s="111">
        <f>YEAR(A680)</f>
        <v/>
      </c>
      <c r="D680" s="112">
        <f>B680/$K$2</f>
        <v/>
      </c>
      <c r="G680" s="111">
        <f>MONTH(A680)</f>
        <v/>
      </c>
    </row>
    <row r="681" ht="15" customHeight="1" s="70">
      <c r="A681" s="109" t="n">
        <v>44073</v>
      </c>
      <c r="B681" s="110" t="n">
        <v>3.9</v>
      </c>
      <c r="C681" s="111">
        <f>YEAR(A681)</f>
        <v/>
      </c>
      <c r="D681" s="112">
        <f>B681/$K$2</f>
        <v/>
      </c>
      <c r="G681" s="111">
        <f>MONTH(A681)</f>
        <v/>
      </c>
    </row>
    <row r="682" ht="15" customHeight="1" s="70">
      <c r="A682" s="109" t="n">
        <v>44084</v>
      </c>
      <c r="B682" s="110" t="n">
        <v>3.15</v>
      </c>
      <c r="C682" s="111">
        <f>YEAR(A682)</f>
        <v/>
      </c>
      <c r="D682" s="112">
        <f>B682/$K$2</f>
        <v/>
      </c>
      <c r="G682" s="111">
        <f>MONTH(A682)</f>
        <v/>
      </c>
    </row>
    <row r="683" ht="15" customHeight="1" s="70">
      <c r="A683" s="109" t="n">
        <v>44094</v>
      </c>
      <c r="B683" s="110" t="n">
        <v>2.55</v>
      </c>
      <c r="C683" s="111">
        <f>YEAR(A683)</f>
        <v/>
      </c>
      <c r="D683" s="112">
        <f>B683/$K$2</f>
        <v/>
      </c>
      <c r="G683" s="111">
        <f>MONTH(A683)</f>
        <v/>
      </c>
    </row>
    <row r="684" ht="15" customHeight="1" s="70">
      <c r="A684" s="109" t="n">
        <v>44105</v>
      </c>
      <c r="B684" s="110" t="n">
        <v>2.25</v>
      </c>
      <c r="C684" s="111">
        <f>YEAR(A684)</f>
        <v/>
      </c>
      <c r="D684" s="112">
        <f>B684/$K$2</f>
        <v/>
      </c>
      <c r="G684" s="111">
        <f>MONTH(A684)</f>
        <v/>
      </c>
    </row>
    <row r="685" ht="15" customHeight="1" s="70">
      <c r="A685" s="109" t="n">
        <v>44114</v>
      </c>
      <c r="B685" s="110" t="n">
        <v>3</v>
      </c>
      <c r="C685" s="111">
        <f>YEAR(A685)</f>
        <v/>
      </c>
      <c r="D685" s="112">
        <f>B685/$K$2</f>
        <v/>
      </c>
      <c r="G685" s="111">
        <f>MONTH(A685)</f>
        <v/>
      </c>
    </row>
    <row r="686" ht="15" customHeight="1" s="70">
      <c r="A686" s="109" t="n">
        <v>44124</v>
      </c>
      <c r="B686" s="110" t="n">
        <v>3</v>
      </c>
      <c r="C686" s="111">
        <f>YEAR(A686)</f>
        <v/>
      </c>
      <c r="D686" s="112">
        <f>B686/$K$2</f>
        <v/>
      </c>
      <c r="G686" s="111">
        <f>MONTH(A686)</f>
        <v/>
      </c>
    </row>
    <row r="687" ht="15" customHeight="1" s="70">
      <c r="A687" s="109" t="n">
        <v>44135</v>
      </c>
      <c r="B687" s="110" t="n">
        <v>3</v>
      </c>
      <c r="C687" s="111">
        <f>YEAR(A687)</f>
        <v/>
      </c>
      <c r="D687" s="112">
        <f>B687/$K$2</f>
        <v/>
      </c>
      <c r="G687" s="111">
        <f>MONTH(A687)</f>
        <v/>
      </c>
    </row>
    <row r="688" ht="15" customHeight="1" s="70">
      <c r="A688" s="109" t="n">
        <v>44145</v>
      </c>
      <c r="B688" s="110" t="n">
        <v>3</v>
      </c>
      <c r="C688" s="111">
        <f>YEAR(A688)</f>
        <v/>
      </c>
      <c r="D688" s="112">
        <f>B688/$K$2</f>
        <v/>
      </c>
      <c r="G688" s="111">
        <f>MONTH(A688)</f>
        <v/>
      </c>
    </row>
    <row r="689" ht="15" customHeight="1" s="70">
      <c r="A689" s="109" t="n">
        <v>44155</v>
      </c>
      <c r="B689" s="110" t="n">
        <v>2.85</v>
      </c>
      <c r="C689" s="111">
        <f>YEAR(A689)</f>
        <v/>
      </c>
      <c r="D689" s="112">
        <f>B689/$K$2</f>
        <v/>
      </c>
      <c r="G689" s="111">
        <f>MONTH(A689)</f>
        <v/>
      </c>
    </row>
    <row r="690" ht="15" customHeight="1" s="70">
      <c r="A690" s="109" t="n">
        <v>44165</v>
      </c>
      <c r="B690" s="110" t="n">
        <v>2.55</v>
      </c>
      <c r="C690" s="111">
        <f>YEAR(A690)</f>
        <v/>
      </c>
      <c r="D690" s="112">
        <f>B690/$K$2</f>
        <v/>
      </c>
      <c r="G690" s="111">
        <f>MONTH(A690)</f>
        <v/>
      </c>
    </row>
    <row r="691" ht="15" customHeight="1" s="70">
      <c r="A691" s="109" t="n">
        <v>44175</v>
      </c>
      <c r="B691" s="110" t="n">
        <v>2.4</v>
      </c>
      <c r="C691" s="111">
        <f>YEAR(A691)</f>
        <v/>
      </c>
      <c r="D691" s="112">
        <f>B691/$K$2</f>
        <v/>
      </c>
      <c r="G691" s="111">
        <f>MONTH(A691)</f>
        <v/>
      </c>
    </row>
    <row r="692" ht="15" customHeight="1" s="70">
      <c r="A692" s="109" t="n">
        <v>44185</v>
      </c>
      <c r="B692" s="110" t="n">
        <v>2.4</v>
      </c>
      <c r="C692" s="111">
        <f>YEAR(A692)</f>
        <v/>
      </c>
      <c r="D692" s="112">
        <f>B692/$K$2</f>
        <v/>
      </c>
      <c r="G692" s="111">
        <f>MONTH(A692)</f>
        <v/>
      </c>
    </row>
    <row r="693" ht="15" customHeight="1" s="70">
      <c r="A693" s="109" t="n">
        <v>44198</v>
      </c>
      <c r="B693" s="110" t="n">
        <v>2.25</v>
      </c>
      <c r="C693" s="111">
        <f>YEAR(A693)</f>
        <v/>
      </c>
      <c r="D693" s="112">
        <f>B693/$K$2</f>
        <v/>
      </c>
      <c r="G693" s="111">
        <f>MONTH(A693)</f>
        <v/>
      </c>
    </row>
    <row r="694" ht="15" customHeight="1" s="70">
      <c r="A694" s="109" t="n">
        <v>44206</v>
      </c>
      <c r="B694" s="110" t="n">
        <v>2.1</v>
      </c>
      <c r="C694" s="111">
        <f>YEAR(A694)</f>
        <v/>
      </c>
      <c r="D694" s="112">
        <f>B694/$K$2</f>
        <v/>
      </c>
      <c r="G694" s="111">
        <f>MONTH(A694)</f>
        <v/>
      </c>
    </row>
    <row r="695" ht="15" customHeight="1" s="70">
      <c r="A695" s="109" t="n">
        <v>44216</v>
      </c>
      <c r="B695" s="110" t="n">
        <v>1.95</v>
      </c>
      <c r="C695" s="111">
        <f>YEAR(A695)</f>
        <v/>
      </c>
      <c r="D695" s="112">
        <f>B695/$K$2</f>
        <v/>
      </c>
      <c r="G695" s="111">
        <f>MONTH(A695)</f>
        <v/>
      </c>
    </row>
    <row r="696" ht="15" customHeight="1" s="70">
      <c r="A696" s="109" t="n">
        <v>44226</v>
      </c>
      <c r="B696" s="110" t="n">
        <v>2.1</v>
      </c>
      <c r="C696" s="111">
        <f>YEAR(A696)</f>
        <v/>
      </c>
      <c r="D696" s="112">
        <f>B696/$K$2</f>
        <v/>
      </c>
      <c r="G696" s="111">
        <f>MONTH(A696)</f>
        <v/>
      </c>
    </row>
    <row r="697" ht="15" customHeight="1" s="70">
      <c r="A697" s="109" t="n">
        <v>44237</v>
      </c>
      <c r="B697" s="110" t="n">
        <v>2.1</v>
      </c>
      <c r="C697" s="111">
        <f>YEAR(A697)</f>
        <v/>
      </c>
      <c r="D697" s="112">
        <f>B697/$K$2</f>
        <v/>
      </c>
      <c r="G697" s="111">
        <f>MONTH(A697)</f>
        <v/>
      </c>
    </row>
    <row r="698" ht="15" customHeight="1" s="70">
      <c r="A698" s="109" t="n">
        <v>44247</v>
      </c>
      <c r="B698" s="110" t="n">
        <v>2.1</v>
      </c>
      <c r="C698" s="111">
        <f>YEAR(A698)</f>
        <v/>
      </c>
      <c r="D698" s="112">
        <f>B698/$K$2</f>
        <v/>
      </c>
      <c r="G698" s="111">
        <f>MONTH(A698)</f>
        <v/>
      </c>
    </row>
    <row r="699" ht="15" customHeight="1" s="70">
      <c r="A699" s="109" t="n">
        <v>44255</v>
      </c>
      <c r="B699" s="110" t="n">
        <v>1.95</v>
      </c>
      <c r="C699" s="111">
        <f>YEAR(A699)</f>
        <v/>
      </c>
      <c r="D699" s="112">
        <f>B699/$K$2</f>
        <v/>
      </c>
      <c r="G699" s="111">
        <f>MONTH(A699)</f>
        <v/>
      </c>
    </row>
    <row r="700" ht="15" customHeight="1" s="70">
      <c r="A700" s="109" t="n">
        <v>44265</v>
      </c>
      <c r="B700" s="110" t="n">
        <v>1.95</v>
      </c>
      <c r="C700" s="111">
        <f>YEAR(A700)</f>
        <v/>
      </c>
      <c r="D700" s="112">
        <f>B700/$K$2</f>
        <v/>
      </c>
      <c r="G700" s="111">
        <f>MONTH(A700)</f>
        <v/>
      </c>
    </row>
    <row r="701" ht="15" customHeight="1" s="70">
      <c r="A701" s="109" t="n">
        <v>44275</v>
      </c>
      <c r="B701" s="110" t="n">
        <v>1.95</v>
      </c>
      <c r="C701" s="111">
        <f>YEAR(A701)</f>
        <v/>
      </c>
      <c r="D701" s="112">
        <f>B701/$K$2</f>
        <v/>
      </c>
      <c r="G701" s="111">
        <f>MONTH(A701)</f>
        <v/>
      </c>
    </row>
    <row r="702" ht="15" customHeight="1" s="70">
      <c r="A702" s="109" t="n">
        <v>44287</v>
      </c>
      <c r="B702" s="110" t="n">
        <v>1.65</v>
      </c>
      <c r="C702" s="111">
        <f>YEAR(A702)</f>
        <v/>
      </c>
      <c r="D702" s="112">
        <f>B702/$K$2</f>
        <v/>
      </c>
      <c r="G702" s="111">
        <f>MONTH(A702)</f>
        <v/>
      </c>
    </row>
    <row r="703" ht="15" customHeight="1" s="70">
      <c r="A703" s="109" t="n">
        <v>44296</v>
      </c>
      <c r="B703" s="110" t="n">
        <v>1.95</v>
      </c>
      <c r="C703" s="111">
        <f>YEAR(A703)</f>
        <v/>
      </c>
      <c r="D703" s="112">
        <f>B703/$K$2</f>
        <v/>
      </c>
      <c r="G703" s="111">
        <f>MONTH(A703)</f>
        <v/>
      </c>
    </row>
    <row r="704" ht="15" customHeight="1" s="70">
      <c r="A704" s="109" t="n">
        <v>44306</v>
      </c>
      <c r="B704" s="110" t="n">
        <v>1.95</v>
      </c>
      <c r="C704" s="111">
        <f>YEAR(A704)</f>
        <v/>
      </c>
      <c r="D704" s="112">
        <f>B704/$K$2</f>
        <v/>
      </c>
      <c r="G704" s="111">
        <f>MONTH(A704)</f>
        <v/>
      </c>
    </row>
    <row r="705" ht="15" customHeight="1" s="70">
      <c r="A705" s="109" t="n">
        <v>44314</v>
      </c>
      <c r="B705" s="110" t="n">
        <v>1.875</v>
      </c>
      <c r="C705" s="111">
        <f>YEAR(A705)</f>
        <v/>
      </c>
      <c r="D705" s="112">
        <f>B705/$K$2</f>
        <v/>
      </c>
      <c r="G705" s="111">
        <f>MONTH(A705)</f>
        <v/>
      </c>
    </row>
    <row r="706" ht="15" customHeight="1" s="70">
      <c r="A706" s="109" t="n">
        <v>44329</v>
      </c>
      <c r="B706" s="110" t="n">
        <v>3.75</v>
      </c>
      <c r="C706" s="111">
        <f>YEAR(A706)</f>
        <v/>
      </c>
      <c r="D706" s="112">
        <f>B706/$K$2</f>
        <v/>
      </c>
      <c r="G706" s="111">
        <f>MONTH(A706)</f>
        <v/>
      </c>
    </row>
    <row r="707" ht="15" customHeight="1" s="70">
      <c r="A707" s="109" t="n">
        <v>44336</v>
      </c>
      <c r="B707" s="110" t="n">
        <v>3.6</v>
      </c>
      <c r="C707" s="111">
        <f>YEAR(A707)</f>
        <v/>
      </c>
      <c r="D707" s="112">
        <f>B707/$K$2</f>
        <v/>
      </c>
      <c r="G707" s="111">
        <f>MONTH(A707)</f>
        <v/>
      </c>
    </row>
    <row r="708" ht="15" customHeight="1" s="70">
      <c r="A708" s="109" t="n">
        <v>44347</v>
      </c>
      <c r="B708" s="110" t="n">
        <v>3.525</v>
      </c>
      <c r="C708" s="111">
        <f>YEAR(A708)</f>
        <v/>
      </c>
      <c r="D708" s="112">
        <f>B708/$K$2</f>
        <v/>
      </c>
      <c r="G708" s="111">
        <f>MONTH(A708)</f>
        <v/>
      </c>
    </row>
    <row r="709" ht="15" customHeight="1" s="70">
      <c r="A709" s="109" t="n">
        <v>44357</v>
      </c>
      <c r="B709" s="110" t="n">
        <v>3.6</v>
      </c>
      <c r="C709" s="111">
        <f>YEAR(A709)</f>
        <v/>
      </c>
      <c r="D709" s="112">
        <f>B709/$K$2</f>
        <v/>
      </c>
      <c r="G709" s="111">
        <f>MONTH(A709)</f>
        <v/>
      </c>
    </row>
    <row r="710" ht="15" customHeight="1" s="70">
      <c r="A710" s="109" t="n">
        <v>44367</v>
      </c>
      <c r="B710" s="110" t="n">
        <v>3.6</v>
      </c>
      <c r="C710" s="111">
        <f>YEAR(A710)</f>
        <v/>
      </c>
      <c r="D710" s="112">
        <f>B710/$K$2</f>
        <v/>
      </c>
      <c r="G710" s="111">
        <f>MONTH(A710)</f>
        <v/>
      </c>
    </row>
    <row r="711" ht="15" customHeight="1" s="70">
      <c r="A711" s="109" t="n">
        <v>44378</v>
      </c>
      <c r="B711" s="110" t="n">
        <v>2.55</v>
      </c>
      <c r="C711" s="111">
        <f>YEAR(A711)</f>
        <v/>
      </c>
      <c r="D711" s="112">
        <f>B711/$K$2</f>
        <v/>
      </c>
      <c r="G711" s="111">
        <f>MONTH(A711)</f>
        <v/>
      </c>
    </row>
    <row r="712" ht="15" customHeight="1" s="70">
      <c r="A712" s="109" t="n">
        <v>44388</v>
      </c>
      <c r="B712" s="110" t="n">
        <v>3.3</v>
      </c>
      <c r="C712" s="111">
        <f>YEAR(A712)</f>
        <v/>
      </c>
      <c r="D712" s="112">
        <f>B712/$K$2</f>
        <v/>
      </c>
      <c r="G712" s="111">
        <f>MONTH(A712)</f>
        <v/>
      </c>
    </row>
    <row r="713" ht="15" customHeight="1" s="70">
      <c r="A713" s="109" t="n">
        <v>44400</v>
      </c>
      <c r="B713" s="110" t="n">
        <v>4.2</v>
      </c>
      <c r="C713" s="111">
        <f>YEAR(A713)</f>
        <v/>
      </c>
      <c r="D713" s="112">
        <f>B713/$K$2</f>
        <v/>
      </c>
      <c r="G713" s="111">
        <f>MONTH(A713)</f>
        <v/>
      </c>
    </row>
    <row r="714" ht="15" customHeight="1" s="70">
      <c r="A714" s="109" t="n">
        <v>44409</v>
      </c>
      <c r="B714" s="110" t="n">
        <v>3.975</v>
      </c>
      <c r="C714" s="111">
        <f>YEAR(A714)</f>
        <v/>
      </c>
      <c r="D714" s="112">
        <f>B714/$K$2</f>
        <v/>
      </c>
      <c r="G714" s="111">
        <f>MONTH(A714)</f>
        <v/>
      </c>
    </row>
    <row r="715" ht="15" customHeight="1" s="70">
      <c r="A715" s="109" t="n">
        <v>44418</v>
      </c>
      <c r="B715" s="110" t="n">
        <v>3.9</v>
      </c>
      <c r="C715" s="111">
        <f>YEAR(A715)</f>
        <v/>
      </c>
      <c r="D715" s="112">
        <f>B715/$K$2</f>
        <v/>
      </c>
      <c r="G715" s="111">
        <f>MONTH(A715)</f>
        <v/>
      </c>
    </row>
    <row r="716" ht="15" customHeight="1" s="70">
      <c r="A716" s="109" t="n">
        <v>44428</v>
      </c>
      <c r="B716" s="110" t="n">
        <v>3.45</v>
      </c>
      <c r="C716" s="111">
        <f>YEAR(A716)</f>
        <v/>
      </c>
      <c r="D716" s="112">
        <f>B716/$K$2</f>
        <v/>
      </c>
      <c r="G716" s="111">
        <f>MONTH(A716)</f>
        <v/>
      </c>
    </row>
    <row r="717" ht="15" customHeight="1" s="70">
      <c r="A717" s="109" t="n">
        <v>44438</v>
      </c>
      <c r="B717" s="110" t="n">
        <v>3.9</v>
      </c>
      <c r="C717" s="111">
        <f>YEAR(A717)</f>
        <v/>
      </c>
      <c r="D717" s="112">
        <f>B717/$K$2</f>
        <v/>
      </c>
      <c r="G717" s="111">
        <f>MONTH(A717)</f>
        <v/>
      </c>
    </row>
    <row r="718" ht="15" customHeight="1" s="70">
      <c r="A718" s="109" t="n">
        <v>44449</v>
      </c>
      <c r="B718" s="110" t="n">
        <v>3.75</v>
      </c>
      <c r="C718" s="111">
        <f>YEAR(A718)</f>
        <v/>
      </c>
      <c r="D718" s="112">
        <f>B718/$K$2</f>
        <v/>
      </c>
      <c r="G718" s="111">
        <f>MONTH(A718)</f>
        <v/>
      </c>
    </row>
    <row r="719" ht="15" customHeight="1" s="70">
      <c r="A719" s="109" t="n">
        <v>44459</v>
      </c>
      <c r="B719" s="110" t="n">
        <v>3.15</v>
      </c>
      <c r="C719" s="111">
        <f>YEAR(A719)</f>
        <v/>
      </c>
      <c r="D719" s="112">
        <f>B719/$K$2</f>
        <v/>
      </c>
      <c r="G719" s="111">
        <f>MONTH(A719)</f>
        <v/>
      </c>
    </row>
    <row r="720" ht="15" customHeight="1" s="70">
      <c r="A720" s="109" t="n">
        <v>44468</v>
      </c>
      <c r="B720" s="110" t="n">
        <v>2.55</v>
      </c>
      <c r="C720" s="111">
        <f>YEAR(A720)</f>
        <v/>
      </c>
      <c r="D720" s="112">
        <f>B720/$K$2</f>
        <v/>
      </c>
      <c r="G720" s="111">
        <f>MONTH(A720)</f>
        <v/>
      </c>
    </row>
    <row r="721" ht="15" customHeight="1" s="70">
      <c r="A721" s="109" t="n">
        <v>44479</v>
      </c>
      <c r="B721" s="110" t="n">
        <v>2.85</v>
      </c>
      <c r="C721" s="111">
        <f>YEAR(A721)</f>
        <v/>
      </c>
      <c r="D721" s="112">
        <f>B721/$K$2</f>
        <v/>
      </c>
      <c r="G721" s="111">
        <f>MONTH(A721)</f>
        <v/>
      </c>
    </row>
    <row r="722" ht="15" customHeight="1" s="70">
      <c r="A722" s="109" t="n">
        <v>44489</v>
      </c>
      <c r="B722" s="110" t="n">
        <v>2.55</v>
      </c>
      <c r="C722" s="111">
        <f>YEAR(A722)</f>
        <v/>
      </c>
      <c r="D722" s="112">
        <f>B722/$K$2</f>
        <v/>
      </c>
      <c r="G722" s="111">
        <f>MONTH(A722)</f>
        <v/>
      </c>
    </row>
    <row r="723" ht="15" customHeight="1" s="70">
      <c r="A723" s="109" t="n">
        <v>44499</v>
      </c>
      <c r="B723" s="110" t="n">
        <v>2.175</v>
      </c>
      <c r="C723" s="111">
        <f>YEAR(A723)</f>
        <v/>
      </c>
      <c r="D723" s="112">
        <f>B723/$K$2</f>
        <v/>
      </c>
      <c r="G723" s="111">
        <f>MONTH(A723)</f>
        <v/>
      </c>
    </row>
    <row r="724" ht="15" customHeight="1" s="70">
      <c r="A724" s="109" t="n">
        <v>44510</v>
      </c>
      <c r="B724" s="110" t="n">
        <v>2.25</v>
      </c>
      <c r="C724" s="111">
        <f>YEAR(A724)</f>
        <v/>
      </c>
      <c r="D724" s="112">
        <f>B724/$K$2</f>
        <v/>
      </c>
      <c r="G724" s="111">
        <f>MONTH(A724)</f>
        <v/>
      </c>
    </row>
    <row r="725" ht="15" customHeight="1" s="70">
      <c r="A725" s="109" t="n">
        <v>44520</v>
      </c>
      <c r="B725" s="110" t="n">
        <v>2.1</v>
      </c>
      <c r="C725" s="111">
        <f>YEAR(A725)</f>
        <v/>
      </c>
      <c r="D725" s="112">
        <f>B725/$K$2</f>
        <v/>
      </c>
      <c r="G725" s="111">
        <f>MONTH(A725)</f>
        <v/>
      </c>
    </row>
    <row r="726" ht="15" customHeight="1" s="70">
      <c r="A726" s="109" t="n">
        <v>44531</v>
      </c>
      <c r="B726" s="110" t="n">
        <v>2.025</v>
      </c>
      <c r="C726" s="111">
        <f>YEAR(A726)</f>
        <v/>
      </c>
      <c r="D726" s="112">
        <f>B726/$K$2</f>
        <v/>
      </c>
      <c r="G726" s="111">
        <f>MONTH(A726)</f>
        <v/>
      </c>
    </row>
    <row r="727" ht="15" customHeight="1" s="70">
      <c r="A727" s="109" t="n">
        <v>44540</v>
      </c>
      <c r="B727" s="110" t="n">
        <v>2.25</v>
      </c>
      <c r="C727" s="111">
        <f>YEAR(A727)</f>
        <v/>
      </c>
      <c r="D727" s="112">
        <f>B727/$K$2</f>
        <v/>
      </c>
      <c r="G727" s="111">
        <f>MONTH(A727)</f>
        <v/>
      </c>
    </row>
    <row r="728" ht="15" customHeight="1" s="70">
      <c r="A728" s="109" t="n">
        <v>44550</v>
      </c>
      <c r="B728" s="110" t="n">
        <v>1.8</v>
      </c>
      <c r="C728" s="111">
        <f>YEAR(A728)</f>
        <v/>
      </c>
      <c r="D728" s="112">
        <f>B728/$K$2</f>
        <v/>
      </c>
      <c r="G728" s="111">
        <f>MONTH(A728)</f>
        <v/>
      </c>
    </row>
    <row r="729" ht="15" customHeight="1" s="70">
      <c r="A729" s="109" t="n">
        <v>44561</v>
      </c>
      <c r="B729" s="110" t="n">
        <v>1.95</v>
      </c>
      <c r="C729" s="111">
        <f>YEAR(A729)</f>
        <v/>
      </c>
      <c r="D729" s="112">
        <f>B729/$K$2</f>
        <v/>
      </c>
      <c r="G729" s="111">
        <f>MONTH(A729)</f>
        <v/>
      </c>
    </row>
    <row r="730" ht="15" customHeight="1" s="70">
      <c r="A730" s="109" t="n">
        <v>44572</v>
      </c>
      <c r="B730" s="110" t="n">
        <v>1.95</v>
      </c>
      <c r="C730" s="111">
        <f>YEAR(A730)</f>
        <v/>
      </c>
      <c r="D730" s="112">
        <f>B730/$K$2</f>
        <v/>
      </c>
      <c r="G730" s="111">
        <f>MONTH(A730)</f>
        <v/>
      </c>
    </row>
    <row r="731" ht="15" customHeight="1" s="70">
      <c r="A731" s="109" t="n">
        <v>44582</v>
      </c>
      <c r="B731" s="110" t="n">
        <v>1.95</v>
      </c>
      <c r="C731" s="111">
        <f>YEAR(A731)</f>
        <v/>
      </c>
      <c r="D731" s="112">
        <f>B731/$K$2</f>
        <v/>
      </c>
      <c r="G731" s="111">
        <f>MONTH(A731)</f>
        <v/>
      </c>
    </row>
    <row r="732" ht="15" customHeight="1" s="70">
      <c r="A732" s="109" t="n">
        <v>44593</v>
      </c>
      <c r="B732" s="110" t="n">
        <v>1.95</v>
      </c>
      <c r="C732" s="111">
        <f>YEAR(A732)</f>
        <v/>
      </c>
      <c r="D732" s="112">
        <f>B732/$K$2</f>
        <v/>
      </c>
      <c r="G732" s="111">
        <f>MONTH(A732)</f>
        <v/>
      </c>
    </row>
    <row r="733" ht="15" customHeight="1" s="70">
      <c r="A733" s="109" t="n">
        <v>44602</v>
      </c>
      <c r="B733" s="110" t="n">
        <v>1.95</v>
      </c>
      <c r="C733" s="111">
        <f>YEAR(A733)</f>
        <v/>
      </c>
      <c r="D733" s="112">
        <f>B733/$K$2</f>
        <v/>
      </c>
      <c r="G733" s="111">
        <f>MONTH(A733)</f>
        <v/>
      </c>
    </row>
    <row r="734" ht="15" customHeight="1" s="70">
      <c r="A734" s="109" t="n">
        <v>44612</v>
      </c>
      <c r="B734" s="110" t="n">
        <v>1.8</v>
      </c>
      <c r="C734" s="111">
        <f>YEAR(A734)</f>
        <v/>
      </c>
      <c r="D734" s="112">
        <f>B734/$K$2</f>
        <v/>
      </c>
      <c r="G734" s="111">
        <f>MONTH(A734)</f>
        <v/>
      </c>
    </row>
    <row r="735" ht="15" customHeight="1" s="70">
      <c r="A735" s="109" t="n">
        <v>44620</v>
      </c>
      <c r="B735" s="110" t="n">
        <v>1.65</v>
      </c>
      <c r="C735" s="111">
        <f>YEAR(A735)</f>
        <v/>
      </c>
      <c r="D735" s="112">
        <f>B735/$K$2</f>
        <v/>
      </c>
      <c r="G735" s="111">
        <f>MONTH(A735)</f>
        <v/>
      </c>
    </row>
    <row r="736" ht="15" customHeight="1" s="70">
      <c r="A736" s="109" t="n">
        <v>44630</v>
      </c>
      <c r="B736" s="110" t="n">
        <v>1.65</v>
      </c>
      <c r="C736" s="111">
        <f>YEAR(A736)</f>
        <v/>
      </c>
      <c r="D736" s="112">
        <f>B736/$K$2</f>
        <v/>
      </c>
      <c r="G736" s="111">
        <f>MONTH(A736)</f>
        <v/>
      </c>
    </row>
    <row r="737" ht="15" customHeight="1" s="70">
      <c r="A737" s="109" t="n">
        <v>44640</v>
      </c>
      <c r="B737" s="110" t="n">
        <v>1.5</v>
      </c>
      <c r="C737" s="111">
        <f>YEAR(A737)</f>
        <v/>
      </c>
      <c r="D737" s="112">
        <f>B737/$K$2</f>
        <v/>
      </c>
      <c r="G737" s="111">
        <f>MONTH(A737)</f>
        <v/>
      </c>
    </row>
    <row r="738" ht="15" customHeight="1" s="70">
      <c r="A738" s="109" t="n">
        <v>44652</v>
      </c>
      <c r="B738" s="110" t="n">
        <v>1.875</v>
      </c>
      <c r="C738" s="111">
        <f>YEAR(A738)</f>
        <v/>
      </c>
      <c r="D738" s="112">
        <f>B738/$K$2</f>
        <v/>
      </c>
      <c r="G738" s="111">
        <f>MONTH(A738)</f>
        <v/>
      </c>
    </row>
    <row r="739" ht="15" customHeight="1" s="70">
      <c r="A739" s="109" t="n">
        <v>44661</v>
      </c>
      <c r="B739" s="110" t="n">
        <v>1.8</v>
      </c>
      <c r="C739" s="111">
        <f>YEAR(A739)</f>
        <v/>
      </c>
      <c r="D739" s="112">
        <f>B739/$K$2</f>
        <v/>
      </c>
      <c r="G739" s="111">
        <f>MONTH(A739)</f>
        <v/>
      </c>
    </row>
    <row r="740" ht="15" customHeight="1" s="70">
      <c r="A740" s="109" t="n">
        <v>44671</v>
      </c>
      <c r="B740" s="110" t="n">
        <v>2.55</v>
      </c>
      <c r="C740" s="111">
        <f>YEAR(A740)</f>
        <v/>
      </c>
      <c r="D740" s="112">
        <f>B740/$K$2</f>
        <v/>
      </c>
      <c r="G740" s="111">
        <f>MONTH(A740)</f>
        <v/>
      </c>
    </row>
    <row r="741" ht="15" customHeight="1" s="70">
      <c r="A741" s="109" t="n">
        <v>44682</v>
      </c>
      <c r="B741" s="110" t="n">
        <v>3.6</v>
      </c>
      <c r="C741" s="111">
        <f>YEAR(A741)</f>
        <v/>
      </c>
      <c r="D741" s="112">
        <f>B741/$K$2</f>
        <v/>
      </c>
      <c r="G741" s="111">
        <f>MONTH(A741)</f>
        <v/>
      </c>
    </row>
    <row r="742" ht="15" customHeight="1" s="70">
      <c r="A742" s="109" t="n">
        <v>44691</v>
      </c>
      <c r="B742" s="110" t="n">
        <v>3.45</v>
      </c>
      <c r="C742" s="111">
        <f>YEAR(A742)</f>
        <v/>
      </c>
      <c r="D742" s="112">
        <f>B742/$K$2</f>
        <v/>
      </c>
      <c r="G742" s="111">
        <f>MONTH(A742)</f>
        <v/>
      </c>
    </row>
    <row r="743" ht="15" customHeight="1" s="70">
      <c r="A743" s="109" t="n">
        <v>44701</v>
      </c>
      <c r="B743" s="110" t="n">
        <v>3.3</v>
      </c>
      <c r="C743" s="111">
        <f>YEAR(A743)</f>
        <v/>
      </c>
      <c r="D743" s="112">
        <f>B743/$K$2</f>
        <v/>
      </c>
      <c r="G743" s="111">
        <f>MONTH(A743)</f>
        <v/>
      </c>
    </row>
    <row r="744" ht="15" customHeight="1" s="70">
      <c r="A744" s="109" t="n">
        <v>44712</v>
      </c>
      <c r="B744" s="110" t="n">
        <v>3.75</v>
      </c>
      <c r="C744" s="111">
        <f>YEAR(A744)</f>
        <v/>
      </c>
      <c r="D744" s="112">
        <f>B744/$K$2</f>
        <v/>
      </c>
      <c r="G744" s="111">
        <f>MONTH(A744)</f>
        <v/>
      </c>
    </row>
    <row r="745" ht="15" customHeight="1" s="70">
      <c r="A745" s="109" t="n">
        <v>44722</v>
      </c>
      <c r="B745" s="110" t="n">
        <v>3.75</v>
      </c>
      <c r="C745" s="111">
        <f>YEAR(A745)</f>
        <v/>
      </c>
      <c r="D745" s="112">
        <f>B745/$K$2</f>
        <v/>
      </c>
      <c r="G745" s="111">
        <f>MONTH(A745)</f>
        <v/>
      </c>
    </row>
    <row r="746" ht="15" customHeight="1" s="70">
      <c r="A746" s="109" t="n">
        <v>44731</v>
      </c>
      <c r="B746" s="110" t="n">
        <v>3.6</v>
      </c>
      <c r="C746" s="111">
        <f>YEAR(A746)</f>
        <v/>
      </c>
      <c r="D746" s="112">
        <f>B746/$K$2</f>
        <v/>
      </c>
      <c r="G746" s="111">
        <f>MONTH(A746)</f>
        <v/>
      </c>
    </row>
    <row r="747" ht="15" customHeight="1" s="70">
      <c r="A747" s="109" t="n">
        <v>44742</v>
      </c>
      <c r="B747" s="110" t="n">
        <v>3.15</v>
      </c>
      <c r="C747" s="111">
        <f>YEAR(A747)</f>
        <v/>
      </c>
      <c r="D747" s="112">
        <f>B747/$K$2</f>
        <v/>
      </c>
      <c r="G747" s="111">
        <f>MONTH(A747)</f>
        <v/>
      </c>
    </row>
    <row r="748" ht="15" customHeight="1" s="70">
      <c r="A748" s="109" t="n">
        <v>44752</v>
      </c>
      <c r="B748" s="110" t="n">
        <v>3.45</v>
      </c>
      <c r="C748" s="111">
        <f>YEAR(A748)</f>
        <v/>
      </c>
      <c r="D748" s="112">
        <f>B748/$K$2</f>
        <v/>
      </c>
      <c r="G748" s="111">
        <f>MONTH(A748)</f>
        <v/>
      </c>
    </row>
    <row r="749" ht="15" customHeight="1" s="70">
      <c r="A749" s="109" t="n">
        <v>44762</v>
      </c>
      <c r="B749" s="110" t="n">
        <v>3.15</v>
      </c>
      <c r="C749" s="111">
        <f>YEAR(A749)</f>
        <v/>
      </c>
      <c r="D749" s="112">
        <f>B749/$K$2</f>
        <v/>
      </c>
      <c r="G749" s="111">
        <f>MONTH(A749)</f>
        <v/>
      </c>
    </row>
    <row r="750" ht="15" customHeight="1" s="70">
      <c r="A750" s="109" t="n">
        <v>44774</v>
      </c>
      <c r="B750" s="110" t="n">
        <v>2.85</v>
      </c>
      <c r="C750" s="111">
        <f>YEAR(A750)</f>
        <v/>
      </c>
      <c r="D750" s="112">
        <f>B750/$K$2</f>
        <v/>
      </c>
      <c r="G750" s="111">
        <f>MONTH(A750)</f>
        <v/>
      </c>
    </row>
    <row r="751" ht="15" customHeight="1" s="70">
      <c r="A751" s="109" t="n">
        <v>44783</v>
      </c>
      <c r="B751" s="110" t="n">
        <v>1.8</v>
      </c>
      <c r="C751" s="111">
        <f>YEAR(A751)</f>
        <v/>
      </c>
      <c r="D751" s="112">
        <f>B751/$K$2</f>
        <v/>
      </c>
      <c r="G751" s="111">
        <f>MONTH(A751)</f>
        <v/>
      </c>
    </row>
    <row r="752" ht="15" customHeight="1" s="70">
      <c r="A752" s="109" t="n">
        <v>44793</v>
      </c>
      <c r="B752" s="110" t="n">
        <v>1.8</v>
      </c>
      <c r="C752" s="111">
        <f>YEAR(A752)</f>
        <v/>
      </c>
      <c r="D752" s="112">
        <f>B752/$K$2</f>
        <v/>
      </c>
      <c r="G752" s="111">
        <f>MONTH(A752)</f>
        <v/>
      </c>
    </row>
    <row r="753" ht="15" customHeight="1" s="70">
      <c r="A753" s="109" t="n">
        <v>44803</v>
      </c>
      <c r="B753" s="110" t="n">
        <v>0.975</v>
      </c>
      <c r="C753" s="111">
        <f>YEAR(A753)</f>
        <v/>
      </c>
      <c r="D753" s="112">
        <f>B753/$K$2</f>
        <v/>
      </c>
      <c r="G753" s="111">
        <f>MONTH(A753)</f>
        <v/>
      </c>
    </row>
    <row r="754" ht="15" customHeight="1" s="70">
      <c r="A754" s="109" t="n">
        <v>44814</v>
      </c>
      <c r="B754" s="110" t="n">
        <v>1.05</v>
      </c>
      <c r="C754" s="111">
        <f>YEAR(A754)</f>
        <v/>
      </c>
      <c r="D754" s="112">
        <f>B754/$K$2</f>
        <v/>
      </c>
      <c r="G754" s="111">
        <f>MONTH(A754)</f>
        <v/>
      </c>
    </row>
    <row r="755" ht="15" customHeight="1" s="70">
      <c r="A755" s="109" t="n">
        <v>44824</v>
      </c>
      <c r="B755" s="110" t="n">
        <v>1.05</v>
      </c>
      <c r="C755" s="111">
        <f>YEAR(A755)</f>
        <v/>
      </c>
      <c r="D755" s="112">
        <f>B755/$K$2</f>
        <v/>
      </c>
      <c r="G755" s="111">
        <f>MONTH(A755)</f>
        <v/>
      </c>
    </row>
    <row r="756" ht="15" customHeight="1" s="70">
      <c r="A756" s="109" t="n">
        <v>44836</v>
      </c>
      <c r="B756" s="110" t="n">
        <v>1.125</v>
      </c>
      <c r="C756" s="111">
        <f>YEAR(A756)</f>
        <v/>
      </c>
      <c r="D756" s="112">
        <f>B756/$K$2</f>
        <v/>
      </c>
      <c r="G756" s="111">
        <f>MONTH(A756)</f>
        <v/>
      </c>
    </row>
    <row r="757" ht="15" customHeight="1" s="70">
      <c r="A757" s="109" t="n">
        <v>44844</v>
      </c>
      <c r="B757" s="110" t="n">
        <v>1.2</v>
      </c>
      <c r="C757" s="111">
        <f>YEAR(A757)</f>
        <v/>
      </c>
      <c r="D757" s="112">
        <f>B757/$K$2</f>
        <v/>
      </c>
      <c r="G757" s="111">
        <f>MONTH(A757)</f>
        <v/>
      </c>
    </row>
    <row r="758" ht="15" customHeight="1" s="70">
      <c r="A758" s="109" t="n">
        <v>44854</v>
      </c>
      <c r="B758" s="110" t="n">
        <v>1.2</v>
      </c>
      <c r="C758" s="111">
        <f>YEAR(A758)</f>
        <v/>
      </c>
      <c r="D758" s="112">
        <f>B758/$K$2</f>
        <v/>
      </c>
      <c r="G758" s="111">
        <f>MONTH(A758)</f>
        <v/>
      </c>
    </row>
    <row r="759" ht="15" customHeight="1" s="70">
      <c r="A759" s="109" t="n">
        <v>44863</v>
      </c>
      <c r="B759" s="110" t="n">
        <v>1.2</v>
      </c>
      <c r="C759" s="111">
        <f>YEAR(A759)</f>
        <v/>
      </c>
      <c r="D759" s="112">
        <f>B759/$K$2</f>
        <v/>
      </c>
      <c r="G759" s="111">
        <f>MONTH(A759)</f>
        <v/>
      </c>
    </row>
    <row r="760" ht="15" customHeight="1" s="70">
      <c r="A760" s="109" t="n">
        <v>44874</v>
      </c>
      <c r="B760" s="110" t="n">
        <v>1.35</v>
      </c>
      <c r="C760" s="111">
        <f>YEAR(A760)</f>
        <v/>
      </c>
      <c r="D760" s="112">
        <f>B760/$K$2</f>
        <v/>
      </c>
      <c r="G760" s="111">
        <f>MONTH(A760)</f>
        <v/>
      </c>
    </row>
    <row r="761" ht="15" customHeight="1" s="70">
      <c r="A761" s="109" t="n">
        <v>44884</v>
      </c>
      <c r="B761" s="110" t="n">
        <v>1.35</v>
      </c>
      <c r="C761" s="111">
        <f>YEAR(A761)</f>
        <v/>
      </c>
      <c r="D761" s="112">
        <f>B761/$K$2</f>
        <v/>
      </c>
      <c r="G761" s="111">
        <f>MONTH(A761)</f>
        <v/>
      </c>
    </row>
    <row r="762" ht="15" customHeight="1" s="70">
      <c r="A762" s="109" t="n">
        <v>44896</v>
      </c>
      <c r="B762" s="110" t="n">
        <v>1.35</v>
      </c>
      <c r="C762" s="111">
        <f>YEAR(A762)</f>
        <v/>
      </c>
      <c r="D762" s="112">
        <f>B762/$K$2</f>
        <v/>
      </c>
      <c r="G762" s="111">
        <f>MONTH(A762)</f>
        <v/>
      </c>
    </row>
    <row r="763" ht="15" customHeight="1" s="70">
      <c r="A763" s="109" t="n">
        <v>44904</v>
      </c>
      <c r="B763" s="110" t="n">
        <v>1.35</v>
      </c>
      <c r="C763" s="111">
        <f>YEAR(A763)</f>
        <v/>
      </c>
      <c r="D763" s="112">
        <f>B763/$K$2</f>
        <v/>
      </c>
      <c r="G763" s="111">
        <f>MONTH(A763)</f>
        <v/>
      </c>
    </row>
    <row r="764" ht="15" customHeight="1" s="70">
      <c r="A764" s="109" t="n">
        <v>44915</v>
      </c>
      <c r="B764" s="110" t="n">
        <v>1.35</v>
      </c>
      <c r="C764" s="111">
        <f>YEAR(A764)</f>
        <v/>
      </c>
      <c r="D764" s="112">
        <f>B764/$K$2</f>
        <v/>
      </c>
      <c r="G764" s="111">
        <f>MONTH(A764)</f>
        <v/>
      </c>
    </row>
    <row r="765" ht="15" customHeight="1" s="70">
      <c r="A765" s="109" t="n">
        <v>44926</v>
      </c>
      <c r="B765" s="110" t="n">
        <v>1.35</v>
      </c>
      <c r="C765" s="111">
        <f>YEAR(A765)</f>
        <v/>
      </c>
      <c r="D765" s="112">
        <f>B765/$K$2</f>
        <v/>
      </c>
      <c r="G765" s="111">
        <f>MONTH(A765)</f>
        <v/>
      </c>
    </row>
    <row r="766" ht="15" customHeight="1" s="70">
      <c r="A766" s="109" t="n">
        <v>44936</v>
      </c>
      <c r="B766" s="110" t="n">
        <v>1.35</v>
      </c>
      <c r="C766" s="111">
        <f>YEAR(A766)</f>
        <v/>
      </c>
      <c r="D766" s="112">
        <f>B766/$K$2</f>
        <v/>
      </c>
      <c r="G766" s="111">
        <f>MONTH(A766)</f>
        <v/>
      </c>
    </row>
    <row r="767" ht="15" customHeight="1" s="70">
      <c r="A767" s="109" t="n">
        <v>44946</v>
      </c>
      <c r="B767" s="110" t="n">
        <v>1.35</v>
      </c>
      <c r="C767" s="111">
        <f>YEAR(A767)</f>
        <v/>
      </c>
      <c r="D767" s="112">
        <f>B767/$K$2</f>
        <v/>
      </c>
      <c r="G767" s="111">
        <f>MONTH(A767)</f>
        <v/>
      </c>
    </row>
    <row r="768" ht="15" customHeight="1" s="70">
      <c r="A768" s="109" t="n">
        <v>44956</v>
      </c>
      <c r="B768" s="110" t="n">
        <v>1.35</v>
      </c>
      <c r="C768" s="111">
        <f>YEAR(A768)</f>
        <v/>
      </c>
      <c r="D768" s="112">
        <f>B768/$K$2</f>
        <v/>
      </c>
      <c r="G768" s="111">
        <f>MONTH(A768)</f>
        <v/>
      </c>
    </row>
    <row r="769" ht="15" customHeight="1" s="70">
      <c r="A769" s="109" t="n">
        <v>44967</v>
      </c>
      <c r="B769" s="110" t="n">
        <v>1.5</v>
      </c>
      <c r="C769" s="111">
        <f>YEAR(A769)</f>
        <v/>
      </c>
      <c r="D769" s="112">
        <f>B769/$K$2</f>
        <v/>
      </c>
      <c r="G769" s="111">
        <f>MONTH(A769)</f>
        <v/>
      </c>
    </row>
    <row r="770" ht="15" customHeight="1" s="70">
      <c r="A770" s="109" t="n">
        <v>44977</v>
      </c>
      <c r="B770" s="110" t="n">
        <v>1.5</v>
      </c>
      <c r="C770" s="111">
        <f>YEAR(A770)</f>
        <v/>
      </c>
      <c r="D770" s="112">
        <f>B770/$K$2</f>
        <v/>
      </c>
      <c r="G770" s="111">
        <f>MONTH(A770)</f>
        <v/>
      </c>
    </row>
    <row r="771" ht="15" customHeight="1" s="70">
      <c r="A771" s="109" t="n">
        <v>44985</v>
      </c>
      <c r="B771" s="110" t="n">
        <v>1.425</v>
      </c>
      <c r="C771" s="111">
        <f>YEAR(A771)</f>
        <v/>
      </c>
      <c r="D771" s="112">
        <f>B771/$K$2</f>
        <v/>
      </c>
      <c r="G771" s="111">
        <f>MONTH(A771)</f>
        <v/>
      </c>
    </row>
    <row r="772" ht="15" customHeight="1" s="70">
      <c r="A772" s="109" t="n">
        <v>44995</v>
      </c>
      <c r="B772" s="110" t="n">
        <v>1.35</v>
      </c>
      <c r="C772" s="111">
        <f>YEAR(A772)</f>
        <v/>
      </c>
      <c r="D772" s="112">
        <f>B772/$K$2</f>
        <v/>
      </c>
      <c r="G772" s="111">
        <f>MONTH(A772)</f>
        <v/>
      </c>
    </row>
    <row r="773" ht="15" customHeight="1" s="70">
      <c r="A773" s="109" t="n">
        <v>45005</v>
      </c>
      <c r="B773" s="110" t="n">
        <v>1.5</v>
      </c>
      <c r="C773" s="111">
        <f>YEAR(A773)</f>
        <v/>
      </c>
      <c r="D773" s="112">
        <f>B773/$K$2</f>
        <v/>
      </c>
      <c r="G773" s="111">
        <f>MONTH(A773)</f>
        <v/>
      </c>
    </row>
    <row r="774" ht="15" customHeight="1" s="70">
      <c r="A774" s="109" t="n">
        <v>45017</v>
      </c>
      <c r="B774" s="110" t="n">
        <v>1.425</v>
      </c>
      <c r="C774" s="111">
        <f>YEAR(A774)</f>
        <v/>
      </c>
      <c r="D774" s="112">
        <f>B774/$K$2</f>
        <v/>
      </c>
      <c r="G774" s="111">
        <f>MONTH(A774)</f>
        <v/>
      </c>
    </row>
    <row r="775" ht="15" customHeight="1" s="70">
      <c r="A775" s="109" t="n">
        <v>45027</v>
      </c>
      <c r="B775" s="110" t="n">
        <v>1.35</v>
      </c>
      <c r="C775" s="111">
        <f>YEAR(A775)</f>
        <v/>
      </c>
      <c r="D775" s="112">
        <f>B775/$K$2</f>
        <v/>
      </c>
      <c r="G775" s="111">
        <f>MONTH(A775)</f>
        <v/>
      </c>
    </row>
    <row r="776" ht="15" customHeight="1" s="70">
      <c r="A776" s="109" t="n">
        <v>45036</v>
      </c>
      <c r="B776" s="110" t="n">
        <v>1.35</v>
      </c>
      <c r="C776" s="111">
        <f>YEAR(A776)</f>
        <v/>
      </c>
      <c r="D776" s="112">
        <f>B776/$K$2</f>
        <v/>
      </c>
      <c r="G776" s="111">
        <f>MONTH(A776)</f>
        <v/>
      </c>
    </row>
    <row r="777" ht="15" customHeight="1" s="70">
      <c r="A777" s="109" t="n">
        <v>45046</v>
      </c>
      <c r="B777" s="110" t="n">
        <v>1.35</v>
      </c>
      <c r="C777" s="111">
        <f>YEAR(A777)</f>
        <v/>
      </c>
      <c r="D777" s="112">
        <f>B777/$K$2</f>
        <v/>
      </c>
      <c r="G777" s="111">
        <f>MONTH(A777)</f>
        <v/>
      </c>
    </row>
    <row r="778" ht="15" customHeight="1" s="70">
      <c r="A778" s="109" t="n">
        <v>45056</v>
      </c>
      <c r="B778" s="110" t="n">
        <v>1.35</v>
      </c>
      <c r="C778" s="111">
        <f>YEAR(A778)</f>
        <v/>
      </c>
      <c r="D778" s="112">
        <f>B778/$K$2</f>
        <v/>
      </c>
      <c r="G778" s="111">
        <f>MONTH(A778)</f>
        <v/>
      </c>
    </row>
    <row r="779" ht="15" customHeight="1" s="70">
      <c r="A779" s="109" t="n">
        <v>45065</v>
      </c>
      <c r="B779" s="110" t="n">
        <v>1.35</v>
      </c>
      <c r="C779" s="111">
        <f>YEAR(A779)</f>
        <v/>
      </c>
      <c r="D779" s="112">
        <f>B779/$K$2</f>
        <v/>
      </c>
      <c r="G779" s="111">
        <f>MONTH(A779)</f>
        <v/>
      </c>
    </row>
    <row r="780" ht="15" customHeight="1" s="70">
      <c r="A780" s="109" t="n">
        <v>45080</v>
      </c>
      <c r="B780" s="110" t="n">
        <v>1.35</v>
      </c>
      <c r="C780" s="111">
        <f>YEAR(A780)</f>
        <v/>
      </c>
      <c r="D780" s="112">
        <f>B780/$K$2</f>
        <v/>
      </c>
      <c r="G780" s="111">
        <f>MONTH(A780)</f>
        <v/>
      </c>
    </row>
    <row r="781" ht="15" customHeight="1" s="70">
      <c r="A781" s="109" t="n">
        <v>45087</v>
      </c>
      <c r="B781" s="110" t="n">
        <v>1.35</v>
      </c>
      <c r="C781" s="111">
        <f>YEAR(A781)</f>
        <v/>
      </c>
      <c r="D781" s="112">
        <f>B781/$K$2</f>
        <v/>
      </c>
      <c r="G781" s="111">
        <f>MONTH(A781)</f>
        <v/>
      </c>
    </row>
    <row r="782" ht="15" customHeight="1" s="70">
      <c r="A782" s="109" t="n">
        <v>45096</v>
      </c>
      <c r="B782" s="110" t="n">
        <v>1.5</v>
      </c>
      <c r="C782" s="111">
        <f>YEAR(A782)</f>
        <v/>
      </c>
      <c r="D782" s="112">
        <f>B782/$K$2</f>
        <v/>
      </c>
      <c r="G782" s="111">
        <f>MONTH(A782)</f>
        <v/>
      </c>
    </row>
    <row r="783" ht="15" customHeight="1" s="70">
      <c r="A783" s="109" t="n">
        <v>45109</v>
      </c>
      <c r="B783" s="110" t="n">
        <v>4.2</v>
      </c>
      <c r="C783" s="111">
        <f>YEAR(A783)</f>
        <v/>
      </c>
      <c r="D783" s="112">
        <f>B783/$K$2</f>
        <v/>
      </c>
      <c r="G783" s="111">
        <f>MONTH(A783)</f>
        <v/>
      </c>
    </row>
    <row r="784" ht="15" customHeight="1" s="70">
      <c r="A784" s="109" t="n">
        <v>45118</v>
      </c>
      <c r="B784" s="110" t="n">
        <v>4.5</v>
      </c>
      <c r="C784" s="111">
        <f>YEAR(A784)</f>
        <v/>
      </c>
      <c r="D784" s="112">
        <f>B784/$K$2</f>
        <v/>
      </c>
      <c r="G784" s="111">
        <f>MONTH(A784)</f>
        <v/>
      </c>
    </row>
    <row r="785" ht="15" customHeight="1" s="70">
      <c r="A785" s="109" t="n">
        <v>45127</v>
      </c>
      <c r="B785" s="110" t="n">
        <v>3.6</v>
      </c>
      <c r="C785" s="111">
        <f>YEAR(A785)</f>
        <v/>
      </c>
      <c r="D785" s="112">
        <f>B785/$K$2</f>
        <v/>
      </c>
      <c r="G785" s="111">
        <f>MONTH(A785)</f>
        <v/>
      </c>
    </row>
    <row r="786" ht="15" customHeight="1" s="70">
      <c r="A786" s="109" t="n">
        <v>45137</v>
      </c>
      <c r="B786" s="110" t="n">
        <v>3.6</v>
      </c>
      <c r="C786" s="111">
        <f>YEAR(A786)</f>
        <v/>
      </c>
      <c r="D786" s="112">
        <f>B786/$K$2</f>
        <v/>
      </c>
      <c r="G786" s="111">
        <f>MONTH(A786)</f>
        <v/>
      </c>
    </row>
    <row r="787" ht="15" customHeight="1" s="70">
      <c r="A787" s="109" t="n">
        <v>45148</v>
      </c>
      <c r="B787" s="110" t="n">
        <v>3.15</v>
      </c>
      <c r="C787" s="111">
        <f>YEAR(A787)</f>
        <v/>
      </c>
      <c r="D787" s="112">
        <f>B787/$K$2</f>
        <v/>
      </c>
      <c r="G787" s="111">
        <f>MONTH(A787)</f>
        <v/>
      </c>
    </row>
    <row r="788" ht="15" customHeight="1" s="70">
      <c r="A788" s="109" t="n">
        <v>45157</v>
      </c>
      <c r="B788" s="110" t="n">
        <v>2.1</v>
      </c>
      <c r="C788" s="111">
        <f>YEAR(A788)</f>
        <v/>
      </c>
      <c r="D788" s="112">
        <f>B788/$K$2</f>
        <v/>
      </c>
      <c r="G788" s="111">
        <f>MONTH(A788)</f>
        <v/>
      </c>
    </row>
    <row r="789" ht="15" customHeight="1" s="70">
      <c r="A789" s="109" t="n">
        <v>45171</v>
      </c>
      <c r="B789" s="110" t="n">
        <v>1.35</v>
      </c>
      <c r="C789" s="111">
        <f>YEAR(A789)</f>
        <v/>
      </c>
      <c r="D789" s="112">
        <f>B789/$K$2</f>
        <v/>
      </c>
      <c r="G789" s="111">
        <f>MONTH(A789)</f>
        <v/>
      </c>
    </row>
    <row r="790" ht="15" customHeight="1" s="70">
      <c r="A790" s="109" t="n">
        <v>45179</v>
      </c>
      <c r="B790" s="110" t="n">
        <v>1.5</v>
      </c>
      <c r="C790" s="111">
        <f>YEAR(A790)</f>
        <v/>
      </c>
      <c r="D790" s="112">
        <f>B790/$K$2</f>
        <v/>
      </c>
      <c r="G790" s="111">
        <f>MONTH(A790)</f>
        <v/>
      </c>
    </row>
    <row r="791" ht="15" customHeight="1" s="70">
      <c r="A791" s="109" t="n">
        <v>45189</v>
      </c>
      <c r="B791" s="110" t="n">
        <v>1.8</v>
      </c>
      <c r="C791" s="111">
        <f>YEAR(A791)</f>
        <v/>
      </c>
      <c r="D791" s="112">
        <f>B791/$K$2</f>
        <v/>
      </c>
      <c r="G791" s="111">
        <f>MONTH(A791)</f>
        <v/>
      </c>
    </row>
    <row r="792" ht="15" customHeight="1" s="70">
      <c r="A792" s="109" t="n">
        <v>45197</v>
      </c>
      <c r="B792" s="110" t="n">
        <v>2.325</v>
      </c>
      <c r="C792" s="111">
        <f>YEAR(A792)</f>
        <v/>
      </c>
      <c r="D792" s="112">
        <f>B792/$K$2</f>
        <v/>
      </c>
      <c r="G792" s="111">
        <f>MONTH(A792)</f>
        <v/>
      </c>
    </row>
    <row r="793" ht="15" customHeight="1" s="70">
      <c r="A793" s="109" t="n">
        <v>45208</v>
      </c>
      <c r="B793" s="110" t="n">
        <v>3.3</v>
      </c>
      <c r="C793" s="111">
        <f>YEAR(A793)</f>
        <v/>
      </c>
      <c r="D793" s="112">
        <f>B793/$K$2</f>
        <v/>
      </c>
      <c r="G793" s="111">
        <f>MONTH(A793)</f>
        <v/>
      </c>
    </row>
    <row r="794" ht="15" customHeight="1" s="70">
      <c r="A794" s="109" t="n">
        <v>45219</v>
      </c>
      <c r="B794" s="110" t="n">
        <v>2.7</v>
      </c>
      <c r="C794" s="111">
        <f>YEAR(A794)</f>
        <v/>
      </c>
      <c r="D794" s="112">
        <f>B794/$K$2</f>
        <v/>
      </c>
      <c r="G794" s="111">
        <f>MONTH(A794)</f>
        <v/>
      </c>
    </row>
    <row r="795" ht="15" customHeight="1" s="70">
      <c r="A795" s="109" t="n">
        <v>45227</v>
      </c>
      <c r="B795" s="110" t="n">
        <v>2.325</v>
      </c>
      <c r="C795" s="111">
        <f>YEAR(A795)</f>
        <v/>
      </c>
      <c r="D795" s="112">
        <f>B795/$K$2</f>
        <v/>
      </c>
      <c r="G795" s="111">
        <f>MONTH(A795)</f>
        <v/>
      </c>
    </row>
  </sheetData>
  <mergeCells count="3">
    <mergeCell ref="A4:F5"/>
    <mergeCell ref="J6:P26"/>
    <mergeCell ref="A2:F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M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8" customWidth="1" style="69" min="1" max="1"/>
    <col width="20" customWidth="1" style="69" min="2" max="2"/>
    <col width="11" customWidth="1" style="69" min="3" max="4"/>
    <col width="13" customWidth="1" style="69" min="5" max="5"/>
    <col width="12" customWidth="1" style="69" min="6" max="6"/>
    <col width="14" customWidth="1" style="69" min="7" max="7"/>
    <col width="30" customWidth="1" style="69" min="9" max="9"/>
    <col width="12" customWidth="1" style="69" min="10" max="11"/>
    <col width="10" customWidth="1" style="69" min="12" max="12"/>
    <col width="14" customWidth="1" style="69" min="13" max="13"/>
  </cols>
  <sheetData>
    <row r="1" ht="17.25" customHeight="1" s="70">
      <c r="A1" s="94" t="inlineStr">
        <is>
          <t>05b_calibration — one-step P/T vs drip-rate calibration (Fig 4a)</t>
        </is>
      </c>
    </row>
    <row r="2" ht="24" customHeight="1" s="70">
      <c r="A2" s="102" t="inlineStr">
        <is>
          <t>Annual, 2004–2023 (n=20). Feeds Fig 4a and the one-step reconstruction. PT_h = P / (365.25 × T) = mean daily rainfall per °C.</t>
        </is>
      </c>
    </row>
    <row r="3" ht="15" customHeight="1" s="70"/>
    <row r="4" ht="15" customHeight="1" s="70">
      <c r="A4" s="96" t="n"/>
    </row>
    <row r="5" ht="15" customHeight="1" s="70">
      <c r="I5" s="113" t="n"/>
    </row>
    <row r="6" ht="15" customHeight="1" s="70">
      <c r="A6" s="114" t="inlineStr">
        <is>
          <t>year</t>
        </is>
      </c>
      <c r="B6" s="114" t="inlineStr">
        <is>
          <t>baseflow_drips_min</t>
        </is>
      </c>
      <c r="C6" s="114" t="inlineStr">
        <is>
          <t>P_mm</t>
        </is>
      </c>
      <c r="D6" s="114" t="inlineStr">
        <is>
          <t>T_degC</t>
        </is>
      </c>
      <c r="E6" s="114" t="inlineStr">
        <is>
          <t>PT_h</t>
        </is>
      </c>
      <c r="F6" s="114" t="inlineStr">
        <is>
          <t>rank_PT_h</t>
        </is>
      </c>
      <c r="G6" s="114" t="inlineStr">
        <is>
          <t>rank_baseflow</t>
        </is>
      </c>
      <c r="I6" s="115" t="inlineStr">
        <is>
          <t>quantity</t>
        </is>
      </c>
      <c r="J6" s="115" t="inlineStr">
        <is>
          <t>value</t>
        </is>
      </c>
      <c r="K6" s="115" t="inlineStr">
        <is>
          <t>caption</t>
        </is>
      </c>
      <c r="L6" s="115" t="inlineStr">
        <is>
          <t>agrees?</t>
        </is>
      </c>
    </row>
    <row r="7" ht="15" customHeight="1" s="70">
      <c r="A7" s="116" t="n">
        <v>2004</v>
      </c>
      <c r="B7" s="117" t="n">
        <v>19.2857142857143</v>
      </c>
      <c r="C7" s="117" t="n">
        <v>1079.5</v>
      </c>
      <c r="D7" s="117" t="n">
        <v>17.3262683333333</v>
      </c>
      <c r="E7" s="118">
        <f>C7/(365.25*D7)</f>
        <v/>
      </c>
      <c r="F7" s="119">
        <f>RANK(E7,$E$7:$E$26,1)</f>
        <v/>
      </c>
      <c r="G7" s="119">
        <f>RANK(B7,$B$7:$B$26,1)</f>
        <v/>
      </c>
      <c r="I7" s="106" t="inlineStr">
        <is>
          <t>n</t>
        </is>
      </c>
      <c r="J7" s="120">
        <f>COUNT($B$7:$B$26)</f>
        <v/>
      </c>
      <c r="K7" s="121" t="n">
        <v>20</v>
      </c>
      <c r="L7" s="119">
        <f>IF(ABS(J7-K7)&lt;0.5,"YES","NO")</f>
        <v/>
      </c>
    </row>
    <row r="8" ht="15" customHeight="1" s="70">
      <c r="A8" s="116" t="n">
        <v>2005</v>
      </c>
      <c r="B8" s="117" t="n">
        <v>18.2142857142857</v>
      </c>
      <c r="C8" s="117" t="n">
        <v>999</v>
      </c>
      <c r="D8" s="117" t="n">
        <v>17.0495858333333</v>
      </c>
      <c r="E8" s="118">
        <f>C8/(365.25*D8)</f>
        <v/>
      </c>
      <c r="F8" s="119">
        <f>RANK(E8,$E$7:$E$26,1)</f>
        <v/>
      </c>
      <c r="G8" s="119">
        <f>RANK(B8,$B$7:$B$26,1)</f>
        <v/>
      </c>
      <c r="I8" s="106" t="inlineStr">
        <is>
          <t>OLS slope (drip ~ P/T)</t>
        </is>
      </c>
      <c r="J8" s="120">
        <f>SLOPE($B$7:$B$26,$E$7:$E$26)</f>
        <v/>
      </c>
    </row>
    <row r="9" ht="15" customHeight="1" s="70">
      <c r="A9" s="116" t="n">
        <v>2006</v>
      </c>
      <c r="B9" s="117" t="n">
        <v>16.0714285714286</v>
      </c>
      <c r="C9" s="117" t="n">
        <v>815.4</v>
      </c>
      <c r="D9" s="117" t="n">
        <v>18.3982166666667</v>
      </c>
      <c r="E9" s="118">
        <f>C9/(365.25*D9)</f>
        <v/>
      </c>
      <c r="F9" s="119">
        <f>RANK(E9,$E$7:$E$26,1)</f>
        <v/>
      </c>
      <c r="G9" s="119">
        <f>RANK(B9,$B$7:$B$26,1)</f>
        <v/>
      </c>
      <c r="I9" s="106" t="inlineStr">
        <is>
          <t>OLS R²</t>
        </is>
      </c>
      <c r="J9" s="120">
        <f>RSQ($B$7:$B$26,$E$7:$E$26)</f>
        <v/>
      </c>
      <c r="K9" s="121" t="n">
        <v>0.4</v>
      </c>
      <c r="L9" s="119">
        <f>IF(ABS(J9-K9)&lt;0.01,"YES","NO")</f>
        <v/>
      </c>
    </row>
    <row r="10" ht="15" customHeight="1" s="70">
      <c r="A10" s="116" t="n">
        <v>2007</v>
      </c>
      <c r="B10" s="117" t="n">
        <v>21.4285714285714</v>
      </c>
      <c r="C10" s="117" t="n">
        <v>1247</v>
      </c>
      <c r="D10" s="117" t="n">
        <v>17.5019891666667</v>
      </c>
      <c r="E10" s="118">
        <f>C10/(365.25*D10)</f>
        <v/>
      </c>
      <c r="F10" s="119">
        <f>RANK(E10,$E$7:$E$26,1)</f>
        <v/>
      </c>
      <c r="G10" s="119">
        <f>RANK(B10,$B$7:$B$26,1)</f>
        <v/>
      </c>
      <c r="I10" s="106" t="inlineStr">
        <is>
          <t>Pearson r</t>
        </is>
      </c>
      <c r="J10" s="120">
        <f>CORREL($B$7:$B$26,$E$7:$E$26)</f>
        <v/>
      </c>
    </row>
    <row r="11" ht="15" customHeight="1" s="70">
      <c r="A11" s="116" t="n">
        <v>2008</v>
      </c>
      <c r="B11" s="117" t="n">
        <v>28.9285714285714</v>
      </c>
      <c r="C11" s="117" t="n">
        <v>1354</v>
      </c>
      <c r="D11" s="117" t="n">
        <v>17.1147841666667</v>
      </c>
      <c r="E11" s="118">
        <f>C11/(365.25*D11)</f>
        <v/>
      </c>
      <c r="F11" s="119">
        <f>RANK(E11,$E$7:$E$26,1)</f>
        <v/>
      </c>
      <c r="G11" s="119">
        <f>RANK(B11,$B$7:$B$26,1)</f>
        <v/>
      </c>
      <c r="I11" s="106" t="inlineStr">
        <is>
          <t>t statistic</t>
        </is>
      </c>
      <c r="J11" s="120">
        <f>J10*SQRT((J7-2)/(1-J10^2))</f>
        <v/>
      </c>
    </row>
    <row r="12" ht="15" customHeight="1" s="70">
      <c r="A12" s="116" t="n">
        <v>2009</v>
      </c>
      <c r="B12" s="117" t="n">
        <v>21.4285714285714</v>
      </c>
      <c r="C12" s="117" t="n">
        <v>963</v>
      </c>
      <c r="D12" s="117" t="n">
        <v>17.5109316666667</v>
      </c>
      <c r="E12" s="118">
        <f>C12/(365.25*D12)</f>
        <v/>
      </c>
      <c r="F12" s="119">
        <f>RANK(E12,$E$7:$E$26,1)</f>
        <v/>
      </c>
      <c r="G12" s="119">
        <f>RANK(B12,$B$7:$B$26,1)</f>
        <v/>
      </c>
      <c r="I12" s="106" t="inlineStr">
        <is>
          <t>OLS p (two-tailed)</t>
        </is>
      </c>
      <c r="J12" s="120">
        <f>TDIST(ABS(J11),J7-2,2)</f>
        <v/>
      </c>
    </row>
    <row r="13" ht="15" customHeight="1" s="70">
      <c r="A13" s="116" t="n">
        <v>2010</v>
      </c>
      <c r="B13" s="117" t="n">
        <v>21.4285714285714</v>
      </c>
      <c r="C13" s="117" t="n">
        <v>986.9</v>
      </c>
      <c r="D13" s="117" t="n">
        <v>17.1900766666667</v>
      </c>
      <c r="E13" s="118">
        <f>C13/(365.25*D13)</f>
        <v/>
      </c>
      <c r="F13" s="119">
        <f>RANK(E13,$E$7:$E$26,1)</f>
        <v/>
      </c>
      <c r="G13" s="119">
        <f>RANK(B13,$B$7:$B$26,1)</f>
        <v/>
      </c>
      <c r="I13" s="106" t="inlineStr">
        <is>
          <t>Spearman rho</t>
        </is>
      </c>
      <c r="J13" s="120">
        <f>CORREL($F$7:$F$26,$G$7:$G$26)</f>
        <v/>
      </c>
      <c r="K13" s="121" t="n">
        <v>0.63</v>
      </c>
      <c r="L13" s="119">
        <f>IF(ABS(J13-K13)&lt;0.01,"YES","NO")</f>
        <v/>
      </c>
    </row>
    <row r="14" ht="15" customHeight="1" s="70">
      <c r="A14" s="116" t="n">
        <v>2011</v>
      </c>
      <c r="B14" s="117" t="n">
        <v>18.2142857142857</v>
      </c>
      <c r="C14" s="117" t="n">
        <v>860.6</v>
      </c>
      <c r="D14" s="117" t="n">
        <v>16.9758466666667</v>
      </c>
      <c r="E14" s="118">
        <f>C14/(365.25*D14)</f>
        <v/>
      </c>
      <c r="F14" s="119">
        <f>RANK(E14,$E$7:$E$26,1)</f>
        <v/>
      </c>
      <c r="G14" s="119">
        <f>RANK(B14,$B$7:$B$26,1)</f>
        <v/>
      </c>
      <c r="I14" s="106" t="inlineStr">
        <is>
          <t>Spearman t</t>
        </is>
      </c>
      <c r="J14" s="120">
        <f>J13*SQRT((J7-2)/(1-J13^2))</f>
        <v/>
      </c>
    </row>
    <row r="15" ht="15" customHeight="1" s="70">
      <c r="A15" s="116" t="n">
        <v>2012</v>
      </c>
      <c r="B15" s="117" t="n">
        <v>15</v>
      </c>
      <c r="C15" s="117" t="n">
        <v>770.5666666666669</v>
      </c>
      <c r="D15" s="117" t="n">
        <v>16.4373933333333</v>
      </c>
      <c r="E15" s="118">
        <f>C15/(365.25*D15)</f>
        <v/>
      </c>
      <c r="F15" s="119">
        <f>RANK(E15,$E$7:$E$26,1)</f>
        <v/>
      </c>
      <c r="G15" s="119">
        <f>RANK(B15,$B$7:$B$26,1)</f>
        <v/>
      </c>
      <c r="I15" s="106" t="inlineStr">
        <is>
          <t>Spearman p</t>
        </is>
      </c>
      <c r="J15" s="120">
        <f>TDIST(ABS(J14),J7-2,2)</f>
        <v/>
      </c>
      <c r="K15" s="121" t="n">
        <v>0.003</v>
      </c>
      <c r="L15" s="119">
        <f>IF(ABS(J15-K15)&lt;0.001,"YES","NO")</f>
        <v/>
      </c>
    </row>
    <row r="16" ht="15" customHeight="1" s="70">
      <c r="A16" s="116" t="n">
        <v>2013</v>
      </c>
      <c r="B16" s="117" t="n">
        <v>14.4642857142857</v>
      </c>
      <c r="C16" s="117" t="n">
        <v>801.6</v>
      </c>
      <c r="D16" s="117" t="n">
        <v>18.130075</v>
      </c>
      <c r="E16" s="118">
        <f>C16/(365.25*D16)</f>
        <v/>
      </c>
      <c r="F16" s="119">
        <f>RANK(E16,$E$7:$E$26,1)</f>
        <v/>
      </c>
      <c r="G16" s="119">
        <f>RANK(B16,$B$7:$B$26,1)</f>
        <v/>
      </c>
      <c r="I16" s="115" t="n"/>
    </row>
    <row r="17" ht="15" customHeight="1" s="70">
      <c r="A17" s="116" t="n">
        <v>2014</v>
      </c>
      <c r="B17" s="117" t="n">
        <v>12.8571428571429</v>
      </c>
      <c r="C17" s="117" t="n">
        <v>843</v>
      </c>
      <c r="D17" s="117" t="n">
        <v>17.1743691666667</v>
      </c>
      <c r="E17" s="118">
        <f>C17/(365.25*D17)</f>
        <v/>
      </c>
      <c r="F17" s="119">
        <f>RANK(E17,$E$7:$E$26,1)</f>
        <v/>
      </c>
      <c r="G17" s="119">
        <f>RANK(B17,$B$7:$B$26,1)</f>
        <v/>
      </c>
      <c r="I17" s="106" t="inlineStr">
        <is>
          <t>a_h  (P/T ~ drip slope)</t>
        </is>
      </c>
      <c r="J17" s="120">
        <f>SLOPE($E$7:$E$26,$B$7:$B$26)</f>
        <v/>
      </c>
      <c r="K17" s="121" t="n">
        <v>0.00439</v>
      </c>
      <c r="L17" s="119">
        <f>IF(ABS(J17-K17)&lt;0.00005,"YES","NO")</f>
        <v/>
      </c>
    </row>
    <row r="18" ht="15" customHeight="1" s="70">
      <c r="A18" s="116" t="n">
        <v>2015</v>
      </c>
      <c r="B18" s="117" t="n">
        <v>12.8571428571429</v>
      </c>
      <c r="C18" s="117" t="n">
        <v>939</v>
      </c>
      <c r="D18" s="117" t="n">
        <v>17.5915683333333</v>
      </c>
      <c r="E18" s="118">
        <f>C18/(365.25*D18)</f>
        <v/>
      </c>
      <c r="F18" s="119">
        <f>RANK(E18,$E$7:$E$26,1)</f>
        <v/>
      </c>
      <c r="G18" s="119">
        <f>RANK(B18,$B$7:$B$26,1)</f>
        <v/>
      </c>
      <c r="I18" s="106" t="inlineStr">
        <is>
          <t>b_h  (P/T ~ drip intercept)</t>
        </is>
      </c>
      <c r="J18" s="120">
        <f>INTERCEPT($E$7:$E$26,$B$7:$B$26)</f>
        <v/>
      </c>
      <c r="K18" s="121" t="n">
        <v>0.08313</v>
      </c>
      <c r="L18" s="119">
        <f>IF(ABS(J18-K18)&lt;0.00005,"YES","NO")</f>
        <v/>
      </c>
    </row>
    <row r="19" ht="15" customHeight="1" s="70">
      <c r="A19" s="116" t="n">
        <v>2016</v>
      </c>
      <c r="B19" s="117" t="n">
        <v>13.9285714285714</v>
      </c>
      <c r="C19" s="117" t="n">
        <v>1203.8</v>
      </c>
      <c r="D19" s="117" t="n">
        <v>17.8603266666667</v>
      </c>
      <c r="E19" s="118">
        <f>C19/(365.25*D19)</f>
        <v/>
      </c>
      <c r="F19" s="119">
        <f>RANK(E19,$E$7:$E$26,1)</f>
        <v/>
      </c>
      <c r="G19" s="119">
        <f>RANK(B19,$B$7:$B$26,1)</f>
        <v/>
      </c>
    </row>
    <row r="20" ht="15" customHeight="1" s="70">
      <c r="A20" s="116" t="n">
        <v>2017</v>
      </c>
      <c r="B20" s="117" t="n">
        <v>18.2142857142857</v>
      </c>
      <c r="C20" s="117" t="n">
        <v>1220.2</v>
      </c>
      <c r="D20" s="117" t="n">
        <v>17.8609891666667</v>
      </c>
      <c r="E20" s="118">
        <f>C20/(365.25*D20)</f>
        <v/>
      </c>
      <c r="F20" s="119">
        <f>RANK(E20,$E$7:$E$26,1)</f>
        <v/>
      </c>
      <c r="G20" s="119">
        <f>RANK(B20,$B$7:$B$26,1)</f>
        <v/>
      </c>
      <c r="I20" s="101" t="n"/>
    </row>
    <row r="21" ht="15" customHeight="1" s="70">
      <c r="A21" s="116" t="n">
        <v>2018</v>
      </c>
      <c r="B21" s="117" t="n">
        <v>13.9285714285714</v>
      </c>
      <c r="C21" s="117" t="n">
        <v>868</v>
      </c>
      <c r="D21" s="117" t="n">
        <v>17.858945</v>
      </c>
      <c r="E21" s="118">
        <f>C21/(365.25*D21)</f>
        <v/>
      </c>
      <c r="F21" s="119">
        <f>RANK(E21,$E$7:$E$26,1)</f>
        <v/>
      </c>
      <c r="G21" s="119">
        <f>RANK(B21,$B$7:$B$26,1)</f>
        <v/>
      </c>
    </row>
    <row r="22" ht="15" customHeight="1" s="70">
      <c r="A22" s="116" t="n">
        <v>2019</v>
      </c>
      <c r="B22" s="117" t="n">
        <v>11.25</v>
      </c>
      <c r="C22" s="117" t="n">
        <v>597.8</v>
      </c>
      <c r="D22" s="117" t="n">
        <v>18.01502</v>
      </c>
      <c r="E22" s="118">
        <f>C22/(365.25*D22)</f>
        <v/>
      </c>
      <c r="F22" s="119">
        <f>RANK(E22,$E$7:$E$26,1)</f>
        <v/>
      </c>
      <c r="G22" s="119">
        <f>RANK(B22,$B$7:$B$26,1)</f>
        <v/>
      </c>
    </row>
    <row r="23" ht="15" customHeight="1" s="70">
      <c r="A23" s="116" t="n">
        <v>2020</v>
      </c>
      <c r="B23" s="117" t="n">
        <v>16.0714285714286</v>
      </c>
      <c r="C23" s="117" t="n">
        <v>1499.6</v>
      </c>
      <c r="D23" s="117" t="n">
        <v>17.4582116666667</v>
      </c>
      <c r="E23" s="118">
        <f>C23/(365.25*D23)</f>
        <v/>
      </c>
      <c r="F23" s="119">
        <f>RANK(E23,$E$7:$E$26,1)</f>
        <v/>
      </c>
      <c r="G23" s="119">
        <f>RANK(B23,$B$7:$B$26,1)</f>
        <v/>
      </c>
    </row>
    <row r="24" ht="15" customHeight="1" s="70">
      <c r="A24" s="116" t="n">
        <v>2021</v>
      </c>
      <c r="B24" s="117" t="n">
        <v>16.0714285714286</v>
      </c>
      <c r="C24" s="117" t="n">
        <v>1066.6</v>
      </c>
      <c r="D24" s="117" t="n">
        <v>17.8363833333333</v>
      </c>
      <c r="E24" s="118">
        <f>C24/(365.25*D24)</f>
        <v/>
      </c>
      <c r="F24" s="119">
        <f>RANK(E24,$E$7:$E$26,1)</f>
        <v/>
      </c>
      <c r="G24" s="119">
        <f>RANK(B24,$B$7:$B$26,1)</f>
        <v/>
      </c>
    </row>
    <row r="25" ht="15" customHeight="1" s="70">
      <c r="A25" s="116" t="n">
        <v>2022</v>
      </c>
      <c r="B25" s="117" t="n">
        <v>12.8571428571429</v>
      </c>
      <c r="C25" s="117" t="n">
        <v>855.4</v>
      </c>
      <c r="D25" s="117" t="n">
        <v>18.2477183333333</v>
      </c>
      <c r="E25" s="118">
        <f>C25/(365.25*D25)</f>
        <v/>
      </c>
      <c r="F25" s="119">
        <f>RANK(E25,$E$7:$E$26,1)</f>
        <v/>
      </c>
      <c r="G25" s="119">
        <f>RANK(B25,$B$7:$B$26,1)</f>
        <v/>
      </c>
    </row>
    <row r="26" ht="15" customHeight="1" s="70">
      <c r="A26" s="116" t="n">
        <v>2023</v>
      </c>
      <c r="B26" s="117" t="n">
        <v>10.7142857142857</v>
      </c>
      <c r="C26" s="117" t="n">
        <v>1067.6</v>
      </c>
      <c r="D26" s="117" t="n">
        <v>18.1265866666667</v>
      </c>
      <c r="E26" s="118">
        <f>C26/(365.25*D26)</f>
        <v/>
      </c>
      <c r="F26" s="119">
        <f>RANK(E26,$E$7:$E$26,1)</f>
        <v/>
      </c>
      <c r="G26" s="119">
        <f>RANK(B26,$B$7:$B$26,1)</f>
        <v/>
      </c>
    </row>
  </sheetData>
  <mergeCells count="3">
    <mergeCell ref="I20:M25"/>
    <mergeCell ref="A2:G3"/>
    <mergeCell ref="A4:G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29" activeCellId="0" sqref="A29"/>
    </sheetView>
  </sheetViews>
  <sheetFormatPr baseColWidth="8" defaultColWidth="8.71484375" defaultRowHeight="15" zeroHeight="0" outlineLevelRow="0"/>
  <cols>
    <col width="30" customWidth="1" style="69" min="1" max="1"/>
    <col width="12" customWidth="1" style="69" min="2" max="2"/>
    <col width="10" customWidth="1" style="69" min="3" max="3"/>
    <col width="50" customWidth="1" style="69" min="4" max="4"/>
    <col width="46" customWidth="1" style="69" min="5" max="5"/>
    <col width="32" customWidth="1" style="69" min="6" max="6"/>
  </cols>
  <sheetData>
    <row r="1" ht="17.25" customHeight="1" s="70">
      <c r="A1" s="94" t="inlineStr">
        <is>
          <t>06_external_files — inputs cited, not embedded</t>
        </is>
      </c>
    </row>
    <row r="2" ht="15" customHeight="1" s="70">
      <c r="A2" s="102" t="inlineStr">
        <is>
          <t>Inputs too large or third-party to embed (gridded products, raw Monte-Carlo ensembles, the model workbook), listed with sha256.</t>
        </is>
      </c>
    </row>
    <row r="3" ht="15" customHeight="1" s="70"/>
    <row r="5" ht="15" customHeight="1" s="70">
      <c r="A5" s="122" t="inlineStr">
        <is>
          <t>file</t>
        </is>
      </c>
      <c r="B5" s="122" t="inlineStr">
        <is>
          <t>used by</t>
        </is>
      </c>
      <c r="C5" s="122" t="inlineStr">
        <is>
          <t>size</t>
        </is>
      </c>
      <c r="D5" s="122" t="inlineStr">
        <is>
          <t>sha256 (as received)</t>
        </is>
      </c>
      <c r="E5" s="122" t="inlineStr">
        <is>
          <t>role</t>
        </is>
      </c>
      <c r="F5" s="122" t="inlineStr">
        <is>
          <t>plotted quantity now lives in</t>
        </is>
      </c>
    </row>
    <row r="6" ht="18.75" customHeight="1" s="70">
      <c r="A6" s="123" t="inlineStr">
        <is>
          <t>precip.mon.mean.nc</t>
        </is>
      </c>
      <c r="B6" s="123" t="inlineStr">
        <is>
          <t>Fig 2a/2b</t>
        </is>
      </c>
      <c r="C6" s="123" t="inlineStr">
        <is>
          <t>20.7 MB</t>
        </is>
      </c>
      <c r="D6" s="123" t="inlineStr">
        <is>
          <t>a686615e59dca9613159b1ef92951f1edb1cfd5b1c517be9b7a40986afa8e552</t>
        </is>
      </c>
      <c r="E6" s="123" t="inlineStr">
        <is>
          <t>GPCP v2.3 precipitation (NOAA PSL). Third-party published product.</t>
        </is>
      </c>
      <c r="F6" s="123" t="inlineStr">
        <is>
          <t>Fig2_panelB (12 plotted medians + recipe)</t>
        </is>
      </c>
    </row>
    <row r="7" ht="18.75" customHeight="1" s="70">
      <c r="A7" s="123" t="inlineStr">
        <is>
          <t>SR_LR.tif</t>
        </is>
      </c>
      <c r="B7" s="123" t="inlineStr">
        <is>
          <t>Fig 2a</t>
        </is>
      </c>
      <c r="C7" s="123" t="inlineStr">
        <is>
          <t>131.3 MB</t>
        </is>
      </c>
      <c r="D7" s="123" t="inlineStr">
        <is>
          <t>a1eff0fafa6703413fc7d0d4eeb7ee32131c57b63ead5314d7a9f97bfce54711</t>
        </is>
      </c>
      <c r="E7" s="123" t="inlineStr">
        <is>
          <t>Natural Earth 10m shaded relief. Third-party basemap.</t>
        </is>
      </c>
      <c r="F7" s="123" t="inlineStr">
        <is>
          <t>n/a — basemap, cite only</t>
        </is>
      </c>
    </row>
    <row r="8" ht="18.75" customHeight="1" s="70">
      <c r="A8" s="123" t="inlineStr">
        <is>
          <t>d18O_realisations.csv</t>
        </is>
      </c>
      <c r="B8" s="123" t="inlineStr">
        <is>
          <t>Fig 5b</t>
        </is>
      </c>
      <c r="C8" s="123" t="inlineStr">
        <is>
          <t>248.6 MB</t>
        </is>
      </c>
      <c r="D8" s="123" t="inlineStr">
        <is>
          <t>e270f9db560c0d47829ed4e47a7f5f86a428cf667c23ecc09d32e194eb112438</t>
        </is>
      </c>
      <c r="E8" s="123" t="inlineStr">
        <is>
          <t>1,000-member δ¹⁸O Monte-Carlo ensemble (9,551 ages).</t>
        </is>
      </c>
      <c r="F8" s="123" t="inlineStr">
        <is>
          <t>Fig5_d18O_AP (1,223 pts, precomputed)</t>
        </is>
      </c>
    </row>
    <row r="9" ht="18.75" customHeight="1" s="70">
      <c r="A9" s="123" t="inlineStr">
        <is>
          <t>Drip_rate.xlsx</t>
        </is>
      </c>
      <c r="B9" s="123" t="inlineStr">
        <is>
          <t>Figs 5a/5b</t>
        </is>
      </c>
      <c r="C9" s="123" t="inlineStr">
        <is>
          <t>6.4 MB</t>
        </is>
      </c>
      <c r="D9" s="123" t="inlineStr">
        <is>
          <t>a9b1f81ed33b911c204f4aaee2e9b81cadd75aa5b944d5e490b04df542ccaa85</t>
        </is>
      </c>
      <c r="E9" s="123" t="inlineStr">
        <is>
          <t>The BayProX model workbook (9 tabs). Master for the chronology and isotopes.</t>
        </is>
      </c>
      <c r="F9" s="123" t="inlineStr">
        <is>
          <t>02_chronology, 03_isotopes (tabs 1 and 3 extracted)</t>
        </is>
      </c>
    </row>
    <row r="10" ht="27.75" customHeight="1" s="70">
      <c r="A10" s="123" t="inlineStr">
        <is>
          <t>pdf_heatmap_lr.json</t>
        </is>
      </c>
      <c r="B10" s="123" t="inlineStr">
        <is>
          <t>none</t>
        </is>
      </c>
      <c r="C10" s="123" t="inlineStr">
        <is>
          <t>1.2 MB</t>
        </is>
      </c>
      <c r="D10" s="123" t="inlineStr">
        <is>
          <t>c857a89d015c6c4ba290f7fb98cf6179c31ddda6f557f86f2a78fd9d77f13c93</t>
        </is>
      </c>
      <c r="E10" s="123" t="inlineStr">
        <is>
          <t>Low-resolution drip-rate PDF heatmap (companion to the native product).</t>
        </is>
      </c>
      <c r="F10" s="123" t="inlineStr">
        <is>
          <t>n/a — not used by any figure</t>
        </is>
      </c>
    </row>
    <row r="11" ht="18.75" customHeight="1" s="70">
      <c r="A11" s="123" t="inlineStr">
        <is>
          <t>pdf_heatmap_hr.json</t>
        </is>
      </c>
      <c r="B11" s="123" t="inlineStr">
        <is>
          <t>Fig 5a</t>
        </is>
      </c>
      <c r="C11" s="123" t="inlineStr">
        <is>
          <t>2.6 MB</t>
        </is>
      </c>
      <c r="D11" s="123" t="inlineStr">
        <is>
          <t>9d8e2c11188515320e8ff672b1b0ef2a6be226cecf3825d6e08c560140badc0e</t>
        </is>
      </c>
      <c r="E11" s="123" t="inlineStr">
        <is>
          <t>Drip-rate PDF heatmap, native resolution — read by Fig 5a and Fig 7.</t>
        </is>
      </c>
      <c r="F11" s="123" t="inlineStr">
        <is>
          <t>Fig 5a, Fig 7 (read directly)</t>
        </is>
      </c>
    </row>
    <row r="12" ht="18.75" customHeight="1" s="70">
      <c r="A12" s="123" t="inlineStr">
        <is>
          <t>drip_rate_summary_hr.csv</t>
        </is>
      </c>
      <c r="B12" s="123" t="inlineStr">
        <is>
          <t>Fig 5a</t>
        </is>
      </c>
      <c r="C12" s="123" t="inlineStr">
        <is>
          <t>0.1 MB</t>
        </is>
      </c>
      <c r="D12" s="123" t="inlineStr">
        <is>
          <t>f4a99596aae3fbc83bdb3fcc3d05ae48bca697c0d93e62b5b3a216b54e1e59bc</t>
        </is>
      </c>
      <c r="E12" s="123" t="inlineStr">
        <is>
          <t>Native-resolution (~576 pt) drip-rate median/IQR — read by Fig 5a.</t>
        </is>
      </c>
      <c r="F12" s="123" t="inlineStr">
        <is>
          <t>Fig 5a (read directly)</t>
        </is>
      </c>
    </row>
  </sheetData>
  <mergeCells count="1">
    <mergeCell ref="A2:F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26" customWidth="1" style="69" min="1" max="2"/>
    <col width="24" customWidth="1" style="69" min="3" max="3"/>
  </cols>
  <sheetData>
    <row r="1" ht="17.25" customHeight="1" s="70">
      <c r="A1" s="94" t="inlineStr">
        <is>
          <t>Fig 2b — monthly medians (plotted values)</t>
        </is>
      </c>
    </row>
    <row r="2" ht="24" customHeight="1" s="70">
      <c r="A2" s="102" t="inlineStr">
        <is>
          <t>Monthly drip-rate medians computed live over 05_monitoring: MEDIAN(IF(month=m, drip_rate)).</t>
        </is>
      </c>
    </row>
    <row r="3" ht="15" customHeight="1" s="70"/>
    <row r="5" ht="15" customHeight="1" s="70">
      <c r="A5" s="114" t="inlineStr">
        <is>
          <t>month</t>
        </is>
      </c>
      <c r="B5" s="114" t="inlineStr">
        <is>
          <t>median_drip_rate_drips_min</t>
        </is>
      </c>
      <c r="C5" s="114" t="inlineStr">
        <is>
          <t>median_rainfall_mm_day</t>
        </is>
      </c>
    </row>
    <row r="6" ht="15" customHeight="1" s="70">
      <c r="A6" s="124" t="n">
        <v>1</v>
      </c>
      <c r="B6" s="125">
        <f t="array" ref="B6:B6">MEDIAN(IF(05_monitoring!$G$8:$G$795=A6,05_monitoring!$E$8:$E$795))</f>
        <v/>
      </c>
      <c r="C6" s="126" t="n">
        <v>0.7547622323036191</v>
      </c>
    </row>
    <row r="7" ht="15" customHeight="1" s="70">
      <c r="A7" s="124" t="n">
        <v>2</v>
      </c>
      <c r="B7" s="125">
        <f t="array" ref="B7:B7">MEDIAN(IF(05_monitoring!$G$8:$G$795=A7,05_monitoring!$E$8:$E$795))</f>
        <v/>
      </c>
      <c r="C7" s="126" t="n">
        <v>1.09907233715057</v>
      </c>
    </row>
    <row r="8" ht="15" customHeight="1" s="70">
      <c r="A8" s="124" t="n">
        <v>3</v>
      </c>
      <c r="B8" s="125">
        <f t="array" ref="B8:B8">MEDIAN(IF(05_monitoring!$G$8:$G$795=A8,05_monitoring!$E$8:$E$795))</f>
        <v/>
      </c>
      <c r="C8" s="126" t="n">
        <v>1.99879145622253</v>
      </c>
    </row>
    <row r="9" ht="15" customHeight="1" s="70">
      <c r="A9" s="124" t="n">
        <v>4</v>
      </c>
      <c r="B9" s="125">
        <f t="array" ref="B9:B9">MEDIAN(IF(05_monitoring!$G$8:$G$795=A9,05_monitoring!$E$8:$E$795))</f>
        <v/>
      </c>
      <c r="C9" s="126" t="n">
        <v>3.76692271232605</v>
      </c>
    </row>
    <row r="10" ht="15" customHeight="1" s="70">
      <c r="A10" s="124" t="n">
        <v>5</v>
      </c>
      <c r="B10" s="125">
        <f t="array" ref="B10:B10">MEDIAN(IF(05_monitoring!$G$8:$G$795=A10,05_monitoring!$E$8:$E$795))</f>
        <v/>
      </c>
      <c r="C10" s="126" t="n">
        <v>4.75397062301636</v>
      </c>
    </row>
    <row r="11" ht="15" customHeight="1" s="70">
      <c r="A11" s="124" t="n">
        <v>6</v>
      </c>
      <c r="B11" s="125">
        <f t="array" ref="B11:B11">MEDIAN(IF(05_monitoring!$G$8:$G$795=A11,05_monitoring!$E$8:$E$795))</f>
        <v/>
      </c>
      <c r="C11" s="126" t="n">
        <v>5.12808609008789</v>
      </c>
    </row>
    <row r="12" ht="15" customHeight="1" s="70">
      <c r="A12" s="124" t="n">
        <v>7</v>
      </c>
      <c r="B12" s="125">
        <f t="array" ref="B12:B12">MEDIAN(IF(05_monitoring!$G$8:$G$795=A12,05_monitoring!$E$8:$E$795))</f>
        <v/>
      </c>
      <c r="C12" s="126" t="n">
        <v>5.70970344543457</v>
      </c>
    </row>
    <row r="13" ht="15" customHeight="1" s="70">
      <c r="A13" s="124" t="n">
        <v>8</v>
      </c>
      <c r="B13" s="125">
        <f t="array" ref="B13:B13">MEDIAN(IF(05_monitoring!$G$8:$G$795=A13,05_monitoring!$E$8:$E$795))</f>
        <v/>
      </c>
      <c r="C13" s="126" t="n">
        <v>4.9770245552063</v>
      </c>
    </row>
    <row r="14" ht="15" customHeight="1" s="70">
      <c r="A14" s="124" t="n">
        <v>9</v>
      </c>
      <c r="B14" s="125">
        <f t="array" ref="B14:B14">MEDIAN(IF(05_monitoring!$G$8:$G$795=A14,05_monitoring!$E$8:$E$795))</f>
        <v/>
      </c>
      <c r="C14" s="126" t="n">
        <v>3.50196218490601</v>
      </c>
    </row>
    <row r="15" ht="15" customHeight="1" s="70">
      <c r="A15" s="124" t="n">
        <v>10</v>
      </c>
      <c r="B15" s="125">
        <f t="array" ref="B15:B15">MEDIAN(IF(05_monitoring!$G$8:$G$795=A15,05_monitoring!$E$8:$E$795))</f>
        <v/>
      </c>
      <c r="C15" s="126" t="n">
        <v>2.48781061172485</v>
      </c>
    </row>
    <row r="16" ht="15" customHeight="1" s="70">
      <c r="A16" s="124" t="n">
        <v>11</v>
      </c>
      <c r="B16" s="125">
        <f t="array" ref="B16:B16">MEDIAN(IF(05_monitoring!$G$8:$G$795=A16,05_monitoring!$E$8:$E$795))</f>
        <v/>
      </c>
      <c r="C16" s="126" t="n">
        <v>1.55912613868713</v>
      </c>
    </row>
    <row r="17" ht="15" customHeight="1" s="70">
      <c r="A17" s="124" t="n">
        <v>12</v>
      </c>
      <c r="B17" s="125">
        <f t="array" ref="B17:B17">MEDIAN(IF(05_monitoring!$G$8:$G$795=A17,05_monitoring!$E$8:$E$795))</f>
        <v/>
      </c>
      <c r="C17" s="126" t="n">
        <v>0.665425598621368</v>
      </c>
    </row>
    <row r="19" ht="15" customHeight="1" s="70">
      <c r="A19" s="127" t="inlineStr">
        <is>
          <t>Rainfall derivation</t>
        </is>
      </c>
    </row>
    <row r="20" ht="15" customHeight="1" s="70">
      <c r="A20" s="128" t="inlineStr">
        <is>
          <t>Source: GPCP Version 2.3 Combined Precipitation Dataset (Final)</t>
        </is>
      </c>
    </row>
    <row r="21" ht="15" customHeight="1" s="70">
      <c r="A21" s="128" t="inlineStr">
        <is>
          <t>Obtained: https://psl.noaa.gov/thredds/fileServer/Datasets/gpcp/precip.mon.mean.nc (NOAA PSL)</t>
        </is>
      </c>
    </row>
    <row r="22" ht="15" customHeight="1" s="70">
      <c r="A22" s="128" t="inlineStr">
        <is>
          <t>Recipe: precip.sel(time=slice('1998-01-01','2025-07-01')).sel(lat=30.45, lon=110.417, method='nearest').groupby('time.month').median()</t>
        </is>
      </c>
    </row>
    <row r="23" ht="15" customHeight="1" s="70">
      <c r="A23" s="128" t="inlineStr">
        <is>
          <t>Gridcell: lat 31.25, lon 111.25 (GPCP 2.5° grid containing Heshang).</t>
        </is>
      </c>
    </row>
    <row r="24" ht="15" customHeight="1" s="70">
      <c r="A24" s="128" t="inlineStr">
        <is>
          <t>Months in slice: 329 (1998-01 to 2025-05).</t>
        </is>
      </c>
    </row>
  </sheetData>
  <mergeCells count="1">
    <mergeCell ref="A2:E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F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2" customWidth="1" style="69" min="1" max="1"/>
    <col width="14" customWidth="1" style="69" min="2" max="2"/>
    <col width="16" customWidth="1" style="69" min="3" max="3"/>
    <col width="14" customWidth="1" style="69" min="4" max="5"/>
    <col width="12" customWidth="1" style="69" min="6" max="6"/>
  </cols>
  <sheetData>
    <row r="1" ht="17.25" customHeight="1" s="70">
      <c r="A1" s="94" t="inlineStr">
        <is>
          <t>Fig 2a — site coordinates and monsoon-fringe control points</t>
        </is>
      </c>
    </row>
    <row r="3" ht="15" customHeight="1" s="70">
      <c r="A3" s="127" t="inlineStr">
        <is>
          <t>Published site locations.</t>
        </is>
      </c>
    </row>
    <row r="4" ht="15" customHeight="1" s="70">
      <c r="A4" s="129" t="inlineStr">
        <is>
          <t>site</t>
        </is>
      </c>
      <c r="B4" s="129" t="inlineStr">
        <is>
          <t>type</t>
        </is>
      </c>
      <c r="C4" s="129" t="inlineStr">
        <is>
          <t>lon_E</t>
        </is>
      </c>
      <c r="D4" s="129" t="inlineStr">
        <is>
          <t>lat_N</t>
        </is>
      </c>
      <c r="E4" s="129" t="inlineStr">
        <is>
          <t>label</t>
        </is>
      </c>
    </row>
    <row r="5" ht="15" customHeight="1" s="70">
      <c r="A5" s="119" t="inlineStr">
        <is>
          <t>Heshang Cave</t>
        </is>
      </c>
      <c r="B5" s="119" t="inlineStr">
        <is>
          <t>cave</t>
        </is>
      </c>
      <c r="C5" s="116" t="n">
        <v>110.417</v>
      </c>
      <c r="D5" s="116" t="n">
        <v>30.45</v>
      </c>
      <c r="E5" s="119" t="inlineStr">
        <is>
          <t>HS4 (this study)</t>
        </is>
      </c>
    </row>
    <row r="6" ht="15" customHeight="1" s="70">
      <c r="A6" s="119" t="inlineStr">
        <is>
          <t>Soreq Cave</t>
        </is>
      </c>
      <c r="B6" s="119" t="inlineStr">
        <is>
          <t>cave</t>
        </is>
      </c>
      <c r="C6" s="116" t="n">
        <v>35.03</v>
      </c>
      <c r="D6" s="116" t="n">
        <v>31.75</v>
      </c>
      <c r="E6" s="119" t="inlineStr">
        <is>
          <t>SC</t>
        </is>
      </c>
    </row>
    <row r="7" ht="15" customHeight="1" s="70">
      <c r="A7" s="119" t="inlineStr">
        <is>
          <t>Tham Doun Mai Cave</t>
        </is>
      </c>
      <c r="B7" s="119" t="inlineStr">
        <is>
          <t>cave</t>
        </is>
      </c>
      <c r="C7" s="116" t="n">
        <v>102.65</v>
      </c>
      <c r="D7" s="116" t="n">
        <v>20.75</v>
      </c>
      <c r="E7" s="119" t="inlineStr">
        <is>
          <t>TDMC</t>
        </is>
      </c>
    </row>
    <row r="8" ht="15" customHeight="1" s="70">
      <c r="A8" s="119" t="inlineStr">
        <is>
          <t>Dongge Cave</t>
        </is>
      </c>
      <c r="B8" s="119" t="inlineStr">
        <is>
          <t>cave</t>
        </is>
      </c>
      <c r="C8" s="116" t="n">
        <v>108.08</v>
      </c>
      <c r="D8" s="116" t="n">
        <v>25.28</v>
      </c>
      <c r="E8" s="119" t="inlineStr">
        <is>
          <t>DC</t>
        </is>
      </c>
    </row>
    <row r="9" ht="15" customHeight="1" s="70">
      <c r="A9" s="119" t="inlineStr">
        <is>
          <t>Sanbao Cave</t>
        </is>
      </c>
      <c r="B9" s="119" t="inlineStr">
        <is>
          <t>cave</t>
        </is>
      </c>
      <c r="C9" s="116" t="n">
        <v>110.433</v>
      </c>
      <c r="D9" s="116" t="n">
        <v>31.667</v>
      </c>
      <c r="E9" s="119" t="inlineStr">
        <is>
          <t>SBC</t>
        </is>
      </c>
    </row>
    <row r="10" ht="15" customHeight="1" s="70">
      <c r="A10" s="119" t="inlineStr">
        <is>
          <t>Jiuxian Cave</t>
        </is>
      </c>
      <c r="B10" s="119" t="inlineStr">
        <is>
          <t>cave</t>
        </is>
      </c>
      <c r="C10" s="116" t="n">
        <v>109.1</v>
      </c>
      <c r="D10" s="116" t="n">
        <v>33.5667</v>
      </c>
      <c r="E10" s="119" t="inlineStr">
        <is>
          <t>JXC</t>
        </is>
      </c>
    </row>
    <row r="11" ht="15" customHeight="1" s="70">
      <c r="A11" s="119" t="inlineStr">
        <is>
          <t>Hulu Cave</t>
        </is>
      </c>
      <c r="B11" s="119" t="inlineStr">
        <is>
          <t>cave</t>
        </is>
      </c>
      <c r="C11" s="116" t="n">
        <v>119.16</v>
      </c>
      <c r="D11" s="116" t="n">
        <v>32.5</v>
      </c>
      <c r="E11" s="119" t="inlineStr">
        <is>
          <t>HC</t>
        </is>
      </c>
    </row>
    <row r="12" ht="15" customHeight="1" s="70">
      <c r="A12" s="119" t="inlineStr">
        <is>
          <t>Qunf Cave</t>
        </is>
      </c>
      <c r="B12" s="119" t="inlineStr">
        <is>
          <t>cave</t>
        </is>
      </c>
      <c r="C12" s="116" t="n">
        <v>54.3</v>
      </c>
      <c r="D12" s="116" t="n">
        <v>17.17</v>
      </c>
      <c r="E12" s="119" t="inlineStr">
        <is>
          <t>QC</t>
        </is>
      </c>
    </row>
    <row r="13" ht="15" customHeight="1" s="70">
      <c r="A13" s="119" t="inlineStr">
        <is>
          <t>Jeita Cave</t>
        </is>
      </c>
      <c r="B13" s="119" t="inlineStr">
        <is>
          <t>cave</t>
        </is>
      </c>
      <c r="C13" s="116" t="n">
        <v>35.64</v>
      </c>
      <c r="D13" s="116" t="n">
        <v>33.94</v>
      </c>
      <c r="E13" s="119" t="inlineStr">
        <is>
          <t>JC</t>
        </is>
      </c>
    </row>
    <row r="14" ht="15" customHeight="1" s="70">
      <c r="A14" s="119" t="inlineStr">
        <is>
          <t>Mawmluh Cave</t>
        </is>
      </c>
      <c r="B14" s="119" t="inlineStr">
        <is>
          <t>cave</t>
        </is>
      </c>
      <c r="C14" s="116" t="n">
        <v>91.88166699999999</v>
      </c>
      <c r="D14" s="116" t="n">
        <v>25.262222</v>
      </c>
      <c r="E14" s="119" t="inlineStr">
        <is>
          <t>MC</t>
        </is>
      </c>
    </row>
    <row r="15" ht="15" customHeight="1" s="70">
      <c r="A15" s="119" t="inlineStr">
        <is>
          <t>Hole 658C</t>
        </is>
      </c>
      <c r="B15" s="119" t="inlineStr">
        <is>
          <t>marine core</t>
        </is>
      </c>
      <c r="C15" s="116" t="n">
        <v>-18.581</v>
      </c>
      <c r="D15" s="116" t="n">
        <v>20.749</v>
      </c>
      <c r="E15" s="119" t="inlineStr">
        <is>
          <t>H658C</t>
        </is>
      </c>
    </row>
    <row r="16" ht="15" customHeight="1" s="70">
      <c r="A16" s="119" t="inlineStr">
        <is>
          <t>GeoB9508-5</t>
        </is>
      </c>
      <c r="B16" s="119" t="inlineStr">
        <is>
          <t>marine core</t>
        </is>
      </c>
      <c r="C16" s="116" t="n">
        <v>-17.95</v>
      </c>
      <c r="D16" s="116" t="n">
        <v>15.5</v>
      </c>
      <c r="E16" s="119" t="inlineStr">
        <is>
          <t>GB9508</t>
        </is>
      </c>
    </row>
    <row r="17" ht="15" customHeight="1" s="70">
      <c r="A17" s="119" t="inlineStr">
        <is>
          <t>Lake Yoa</t>
        </is>
      </c>
      <c r="B17" s="119" t="inlineStr">
        <is>
          <t>lake</t>
        </is>
      </c>
      <c r="C17" s="116" t="n">
        <v>20.517</v>
      </c>
      <c r="D17" s="116" t="n">
        <v>19.05</v>
      </c>
      <c r="E17" s="119" t="inlineStr">
        <is>
          <t>LY</t>
        </is>
      </c>
    </row>
    <row r="19" ht="15" customHeight="1" s="70">
      <c r="A19" s="127" t="inlineStr">
        <is>
          <t>MONSOON-FRINGE CONTROL POINTS</t>
        </is>
      </c>
    </row>
    <row r="20" ht="24" customHeight="1" s="70">
      <c r="A20" s="130" t="n"/>
    </row>
    <row r="21" ht="15" customHeight="1" s="70"/>
    <row r="23" ht="23.25" customHeight="1" s="70">
      <c r="A23" s="114" t="inlineStr">
        <is>
          <t>lon_E</t>
        </is>
      </c>
      <c r="B23" s="114" t="inlineStr">
        <is>
          <t>modern_lat_N</t>
        </is>
      </c>
      <c r="C23" s="114" t="inlineStr">
        <is>
          <t>holocene_shift_deg</t>
        </is>
      </c>
      <c r="D23" s="114" t="inlineStr">
        <is>
          <t>lgm_shift_deg</t>
        </is>
      </c>
      <c r="E23" s="114" t="inlineStr">
        <is>
          <t>holocene_lat_N</t>
        </is>
      </c>
      <c r="F23" s="114" t="inlineStr">
        <is>
          <t>lgm_lat_N</t>
        </is>
      </c>
    </row>
    <row r="24" ht="15" customHeight="1" s="70">
      <c r="A24" s="116" t="n">
        <v>-20</v>
      </c>
      <c r="B24" s="116" t="n">
        <v>15</v>
      </c>
      <c r="C24" s="116" t="n">
        <v>5</v>
      </c>
      <c r="D24" s="116" t="n">
        <v>-5</v>
      </c>
      <c r="E24" s="119">
        <f>B24+C24</f>
        <v/>
      </c>
      <c r="F24" s="119">
        <f>B24+D24</f>
        <v/>
      </c>
    </row>
    <row r="25" ht="15" customHeight="1" s="70">
      <c r="A25" s="116" t="n">
        <v>0</v>
      </c>
      <c r="B25" s="116" t="n">
        <v>18</v>
      </c>
      <c r="C25" s="116" t="n">
        <v>7</v>
      </c>
      <c r="D25" s="116" t="n">
        <v>-5</v>
      </c>
      <c r="E25" s="119">
        <f>B25+C25</f>
        <v/>
      </c>
      <c r="F25" s="119">
        <f>B25+D25</f>
        <v/>
      </c>
    </row>
    <row r="26" ht="15" customHeight="1" s="70">
      <c r="A26" s="116" t="n">
        <v>30</v>
      </c>
      <c r="B26" s="116" t="n">
        <v>20</v>
      </c>
      <c r="C26" s="116" t="n">
        <v>8</v>
      </c>
      <c r="D26" s="116" t="n">
        <v>-5</v>
      </c>
      <c r="E26" s="119">
        <f>B26+C26</f>
        <v/>
      </c>
      <c r="F26" s="119">
        <f>B26+D26</f>
        <v/>
      </c>
    </row>
    <row r="27" ht="15" customHeight="1" s="70">
      <c r="A27" s="116" t="n">
        <v>60</v>
      </c>
      <c r="B27" s="116" t="n">
        <v>25</v>
      </c>
      <c r="C27" s="116" t="n">
        <v>5</v>
      </c>
      <c r="D27" s="116" t="n">
        <v>-3</v>
      </c>
      <c r="E27" s="119">
        <f>B27+C27</f>
        <v/>
      </c>
      <c r="F27" s="119">
        <f>B27+D27</f>
        <v/>
      </c>
    </row>
    <row r="28" ht="15" customHeight="1" s="70">
      <c r="A28" s="116" t="n">
        <v>90</v>
      </c>
      <c r="B28" s="116" t="n">
        <v>28</v>
      </c>
      <c r="C28" s="116" t="n">
        <v>3</v>
      </c>
      <c r="D28" s="116" t="n">
        <v>-2</v>
      </c>
      <c r="E28" s="119">
        <f>B28+C28</f>
        <v/>
      </c>
      <c r="F28" s="119">
        <f>B28+D28</f>
        <v/>
      </c>
    </row>
    <row r="29" ht="15" customHeight="1" s="70">
      <c r="A29" s="116" t="n">
        <v>120</v>
      </c>
      <c r="B29" s="116" t="n">
        <v>32</v>
      </c>
      <c r="C29" s="116" t="n">
        <v>2</v>
      </c>
      <c r="D29" s="116" t="n">
        <v>-1.5</v>
      </c>
      <c r="E29" s="119">
        <f>B29+C29</f>
        <v/>
      </c>
      <c r="F29" s="119">
        <f>B29+D29</f>
        <v/>
      </c>
    </row>
    <row r="30" ht="15" customHeight="1" s="70">
      <c r="A30" s="116" t="n">
        <v>150</v>
      </c>
      <c r="B30" s="116" t="n">
        <v>35</v>
      </c>
      <c r="C30" s="116" t="n">
        <v>2</v>
      </c>
      <c r="D30" s="116" t="n">
        <v>-1.5</v>
      </c>
      <c r="E30" s="119">
        <f>B30+C30</f>
        <v/>
      </c>
      <c r="F30" s="119">
        <f>B30+D30</f>
        <v/>
      </c>
    </row>
  </sheetData>
  <mergeCells count="1">
    <mergeCell ref="A20:F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M30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9" customWidth="1" style="69" min="1" max="1"/>
    <col width="22" customWidth="1" style="69" min="2" max="2"/>
    <col width="14" customWidth="1" style="69" min="3" max="3"/>
    <col width="15" customWidth="1" style="69" min="4" max="5"/>
    <col width="14" customWidth="1" style="69" min="6" max="6"/>
    <col width="15" customWidth="1" style="69" min="7" max="8"/>
    <col width="32" customWidth="1" style="69" min="10" max="10"/>
    <col width="12" customWidth="1" style="69" min="11" max="12"/>
    <col width="30" customWidth="1" style="69" min="13" max="13"/>
  </cols>
  <sheetData>
    <row r="1" ht="17.25" customHeight="1" s="70">
      <c r="A1" s="94" t="inlineStr">
        <is>
          <t>Fig 3 — OMC dissociation sensitivity: Ni &amp; Co in calcite vs drip rate</t>
        </is>
      </c>
    </row>
    <row r="2" ht="24" customHeight="1" s="70">
      <c r="A2" s="96" t="inlineStr">
        <is>
          <t>Forward-model OMC dissociation sensitivity: Ni and Co in calcite (ppm) vs drip rate.</t>
        </is>
      </c>
    </row>
    <row r="3" ht="15" customHeight="1" s="70"/>
    <row r="4" ht="15" customHeight="1" s="70">
      <c r="A4" s="96" t="inlineStr">
        <is>
          <t>2026-09-17: regenerated by calibration/fig3_sensitivity_curves.py at the 16.66-target refit mu (Ni -3.8372, Co -5.4171), sigma = pi/sqrt(6), lambda_F = 0.01.</t>
        </is>
      </c>
    </row>
    <row r="5" ht="15" customHeight="1" s="70">
      <c r="J5" s="113" t="n"/>
    </row>
    <row r="6" ht="23.25" customHeight="1" s="70">
      <c r="A6" s="114" t="inlineStr">
        <is>
          <t>n_F</t>
        </is>
      </c>
      <c r="B6" s="114" t="inlineStr">
        <is>
          <t>drip_rate_drips_per_min</t>
        </is>
      </c>
      <c r="C6" s="114" t="inlineStr">
        <is>
          <t>Ni_mean_ppm</t>
        </is>
      </c>
      <c r="D6" s="114" t="inlineStr">
        <is>
          <t>Ni_CI_lower_ppm</t>
        </is>
      </c>
      <c r="E6" s="114" t="inlineStr">
        <is>
          <t>Ni_CI_upper_ppm</t>
        </is>
      </c>
      <c r="F6" s="114" t="inlineStr">
        <is>
          <t>Co_mean_ppm</t>
        </is>
      </c>
      <c r="G6" s="114" t="inlineStr">
        <is>
          <t>Co_CI_lower_ppm</t>
        </is>
      </c>
      <c r="H6" s="114" t="inlineStr">
        <is>
          <t>Co_CI_upper_ppm</t>
        </is>
      </c>
      <c r="J6" s="115" t="n"/>
      <c r="K6" s="115" t="n"/>
      <c r="L6" s="115" t="n"/>
      <c r="M6" s="108" t="n"/>
    </row>
    <row r="7" ht="15" customHeight="1" s="70">
      <c r="A7" s="117" t="n">
        <v>0.001</v>
      </c>
      <c r="B7" s="117" t="n">
        <v>0.01</v>
      </c>
      <c r="C7" s="131" t="n">
        <v>25.6612838649406</v>
      </c>
      <c r="D7" s="131" t="n">
        <v>20.320683128253</v>
      </c>
      <c r="E7" s="131" t="n">
        <v>29.0039740237555</v>
      </c>
      <c r="F7" s="131" t="n">
        <v>7.21099668428306</v>
      </c>
      <c r="G7" s="131" t="n">
        <v>2.67359960764158</v>
      </c>
      <c r="H7" s="131" t="n">
        <v>11.7230110525959</v>
      </c>
      <c r="J7" s="106" t="n"/>
      <c r="K7" s="132" t="n"/>
      <c r="L7" s="132" t="n"/>
      <c r="M7" s="108" t="n"/>
    </row>
    <row r="8" ht="15" customHeight="1" s="70">
      <c r="A8" s="117" t="n">
        <v>0.001</v>
      </c>
      <c r="B8" s="117" t="n">
        <v>0.0109749876549306</v>
      </c>
      <c r="C8" s="131" t="n">
        <v>25.6612838649406</v>
      </c>
      <c r="D8" s="131" t="n">
        <v>20.320683128253</v>
      </c>
      <c r="E8" s="131" t="n">
        <v>29.0039740237555</v>
      </c>
      <c r="F8" s="131" t="n">
        <v>7.21099613066192</v>
      </c>
      <c r="G8" s="131" t="n">
        <v>2.67359940237713</v>
      </c>
      <c r="H8" s="131" t="n">
        <v>11.7230101525668</v>
      </c>
      <c r="J8" s="106" t="n"/>
      <c r="K8" s="132" t="n"/>
      <c r="L8" s="132" t="n"/>
      <c r="M8" s="108" t="n"/>
    </row>
    <row r="9" ht="15" customHeight="1" s="70">
      <c r="A9" s="117" t="n">
        <v>0.001</v>
      </c>
      <c r="B9" s="117" t="n">
        <v>0.0120450354025878</v>
      </c>
      <c r="C9" s="131" t="n">
        <v>25.6612838649406</v>
      </c>
      <c r="D9" s="131" t="n">
        <v>20.320683128253</v>
      </c>
      <c r="E9" s="131" t="n">
        <v>29.0039740237555</v>
      </c>
      <c r="F9" s="131" t="n">
        <v>7.21099449925151</v>
      </c>
      <c r="G9" s="131" t="n">
        <v>2.67359879750399</v>
      </c>
      <c r="H9" s="131" t="n">
        <v>11.7230075003617</v>
      </c>
      <c r="J9" s="106" t="n"/>
      <c r="K9" s="132" t="n"/>
      <c r="L9" s="132" t="n"/>
      <c r="M9" s="108" t="n"/>
    </row>
    <row r="10" ht="15" customHeight="1" s="70">
      <c r="A10" s="117" t="n">
        <v>0.001</v>
      </c>
      <c r="B10" s="117" t="n">
        <v>0.0132194114846603</v>
      </c>
      <c r="C10" s="131" t="n">
        <v>25.6612838649406</v>
      </c>
      <c r="D10" s="131" t="n">
        <v>20.320683128253</v>
      </c>
      <c r="E10" s="131" t="n">
        <v>29.0039740237555</v>
      </c>
      <c r="F10" s="131" t="n">
        <v>7.21098999885791</v>
      </c>
      <c r="G10" s="131" t="n">
        <v>2.67359712890655</v>
      </c>
      <c r="H10" s="131" t="n">
        <v>11.7230001840133</v>
      </c>
      <c r="J10" s="106" t="n"/>
      <c r="K10" s="117" t="n"/>
      <c r="L10" s="117" t="n"/>
      <c r="M10" s="108" t="n"/>
    </row>
    <row r="11" ht="15" customHeight="1" s="70">
      <c r="A11" s="117" t="n">
        <v>0.001</v>
      </c>
      <c r="B11" s="117" t="n">
        <v>0.0145082877849594</v>
      </c>
      <c r="C11" s="131" t="n">
        <v>25.6612838649406</v>
      </c>
      <c r="D11" s="131" t="n">
        <v>20.320683128253</v>
      </c>
      <c r="E11" s="131" t="n">
        <v>29.0039740237555</v>
      </c>
      <c r="F11" s="131" t="n">
        <v>7.21097834915132</v>
      </c>
      <c r="G11" s="131" t="n">
        <v>2.67359280957979</v>
      </c>
      <c r="H11" s="131" t="n">
        <v>11.7229812449338</v>
      </c>
      <c r="J11" s="106" t="n"/>
      <c r="K11" s="117" t="n"/>
      <c r="L11" s="117" t="n"/>
      <c r="M11" s="108" t="n"/>
    </row>
    <row r="12" ht="15" customHeight="1" s="70">
      <c r="A12" s="117" t="n">
        <v>0.001</v>
      </c>
      <c r="B12" s="117" t="n">
        <v>0.0159228279334109</v>
      </c>
      <c r="C12" s="131" t="n">
        <v>25.6612838649406</v>
      </c>
      <c r="D12" s="131" t="n">
        <v>20.320683128253</v>
      </c>
      <c r="E12" s="131" t="n">
        <v>29.0039740237555</v>
      </c>
      <c r="F12" s="131" t="n">
        <v>7.21094998289877</v>
      </c>
      <c r="G12" s="131" t="n">
        <v>2.67358229230943</v>
      </c>
      <c r="H12" s="131" t="n">
        <v>11.7229351295483</v>
      </c>
      <c r="J12" s="106" t="n"/>
      <c r="K12" s="132" t="n"/>
      <c r="L12" s="132" t="n"/>
      <c r="M12" s="108" t="n"/>
    </row>
    <row r="13" ht="15" customHeight="1" s="70">
      <c r="A13" s="117" t="n">
        <v>0.001</v>
      </c>
      <c r="B13" s="117" t="n">
        <v>0.0174752840000768</v>
      </c>
      <c r="C13" s="131" t="n">
        <v>25.6612838649406</v>
      </c>
      <c r="D13" s="131" t="n">
        <v>20.320683128253</v>
      </c>
      <c r="E13" s="131" t="n">
        <v>29.0039740237555</v>
      </c>
      <c r="F13" s="131" t="n">
        <v>7.21088485620041</v>
      </c>
      <c r="G13" s="131" t="n">
        <v>2.67355814547886</v>
      </c>
      <c r="H13" s="131" t="n">
        <v>11.7228292522281</v>
      </c>
      <c r="J13" s="106" t="n"/>
      <c r="K13" s="132" t="n"/>
      <c r="M13" s="108" t="n"/>
    </row>
    <row r="14" ht="15" customHeight="1" s="70">
      <c r="A14" s="117" t="n">
        <v>0.001</v>
      </c>
      <c r="B14" s="117" t="n">
        <v>0.0191791026167249</v>
      </c>
      <c r="C14" s="131" t="n">
        <v>25.6612838649405</v>
      </c>
      <c r="D14" s="131" t="n">
        <v>20.320683128253</v>
      </c>
      <c r="E14" s="131" t="n">
        <v>29.0039740237554</v>
      </c>
      <c r="F14" s="131" t="n">
        <v>7.21074352640499</v>
      </c>
      <c r="G14" s="131" t="n">
        <v>2.6735057450546</v>
      </c>
      <c r="H14" s="131" t="n">
        <v>11.7225994905424</v>
      </c>
      <c r="J14" s="106" t="n"/>
      <c r="K14" s="132" t="n"/>
      <c r="M14" s="108" t="n"/>
    </row>
    <row r="15" ht="15" customHeight="1" s="70">
      <c r="A15" s="117" t="n">
        <v>0.001</v>
      </c>
      <c r="B15" s="117" t="n">
        <v>0.0210490414451202</v>
      </c>
      <c r="C15" s="131" t="n">
        <v>25.6612838649399</v>
      </c>
      <c r="D15" s="131" t="n">
        <v>20.3206831282524</v>
      </c>
      <c r="E15" s="131" t="n">
        <v>29.0039740237547</v>
      </c>
      <c r="F15" s="131" t="n">
        <v>7.21045294313874</v>
      </c>
      <c r="G15" s="131" t="n">
        <v>2.67339800636872</v>
      </c>
      <c r="H15" s="131" t="n">
        <v>11.7221270855489</v>
      </c>
      <c r="J15" s="106" t="n"/>
      <c r="K15" s="132" t="n"/>
      <c r="M15" s="108" t="n"/>
    </row>
    <row r="16" ht="15" customHeight="1" s="70">
      <c r="A16" s="117" t="n">
        <v>0.001</v>
      </c>
      <c r="B16" s="117" t="n">
        <v>0.0231012970008316</v>
      </c>
      <c r="C16" s="131" t="n">
        <v>25.6612838649356</v>
      </c>
      <c r="D16" s="131" t="n">
        <v>20.3206831282491</v>
      </c>
      <c r="E16" s="131" t="n">
        <v>29.0039740237499</v>
      </c>
      <c r="F16" s="131" t="n">
        <v>7.2098855177584</v>
      </c>
      <c r="G16" s="131" t="n">
        <v>2.67318762376273</v>
      </c>
      <c r="H16" s="131" t="n">
        <v>11.7212046147316</v>
      </c>
    </row>
    <row r="17" ht="15" customHeight="1" s="70">
      <c r="A17" s="117" t="n">
        <v>0.001</v>
      </c>
      <c r="B17" s="117" t="n">
        <v>0.0253536449397011</v>
      </c>
      <c r="C17" s="131" t="n">
        <v>25.6612838649106</v>
      </c>
      <c r="D17" s="131" t="n">
        <v>20.3206831282293</v>
      </c>
      <c r="E17" s="131" t="n">
        <v>29.0039740237216</v>
      </c>
      <c r="F17" s="131" t="n">
        <v>7.20883069629392</v>
      </c>
      <c r="G17" s="131" t="n">
        <v>2.67279653077281</v>
      </c>
      <c r="H17" s="131" t="n">
        <v>11.7194897777641</v>
      </c>
      <c r="J17" s="101" t="n"/>
    </row>
    <row r="18" ht="15" customHeight="1" s="70">
      <c r="A18" s="117" t="n">
        <v>0.001</v>
      </c>
      <c r="B18" s="117" t="n">
        <v>0.0278255940220712</v>
      </c>
      <c r="C18" s="131" t="n">
        <v>25.6612838647749</v>
      </c>
      <c r="D18" s="131" t="n">
        <v>20.3206831281218</v>
      </c>
      <c r="E18" s="131" t="n">
        <v>29.0039740235682</v>
      </c>
      <c r="F18" s="131" t="n">
        <v>7.20695957971092</v>
      </c>
      <c r="G18" s="131" t="n">
        <v>2.67210278249068</v>
      </c>
      <c r="H18" s="131" t="n">
        <v>11.7164478792106</v>
      </c>
    </row>
    <row r="19" ht="15" customHeight="1" s="70">
      <c r="A19" s="117" t="n">
        <v>0.001</v>
      </c>
      <c r="B19" s="117" t="n">
        <v>0.0305385550883342</v>
      </c>
      <c r="C19" s="131" t="n">
        <v>25.6612838640984</v>
      </c>
      <c r="D19" s="131" t="n">
        <v>20.3206831275861</v>
      </c>
      <c r="E19" s="131" t="n">
        <v>29.0039740228036</v>
      </c>
      <c r="F19" s="131" t="n">
        <v>7.20378504427358</v>
      </c>
      <c r="G19" s="131" t="n">
        <v>2.67092576951018</v>
      </c>
      <c r="H19" s="131" t="n">
        <v>11.7112869956811</v>
      </c>
    </row>
    <row r="20" ht="15" customHeight="1" s="70">
      <c r="A20" s="117" t="n">
        <v>0.001</v>
      </c>
      <c r="B20" s="117" t="n">
        <v>0.0335160265093884</v>
      </c>
      <c r="C20" s="131" t="n">
        <v>25.6612838609912</v>
      </c>
      <c r="D20" s="131" t="n">
        <v>20.3206831251256</v>
      </c>
      <c r="E20" s="131" t="n">
        <v>29.0039740192917</v>
      </c>
      <c r="F20" s="131" t="n">
        <v>7.19862199695989</v>
      </c>
      <c r="G20" s="131" t="n">
        <v>2.66901148194683</v>
      </c>
      <c r="H20" s="131" t="n">
        <v>11.7028933625437</v>
      </c>
    </row>
    <row r="21" ht="15" customHeight="1" s="70">
      <c r="A21" s="117" t="n">
        <v>0.001</v>
      </c>
      <c r="B21" s="117" t="n">
        <v>0.0367837977182863</v>
      </c>
      <c r="C21" s="131" t="n">
        <v>25.6612838478156</v>
      </c>
      <c r="D21" s="131" t="n">
        <v>20.320683114692</v>
      </c>
      <c r="E21" s="131" t="n">
        <v>29.0039740043997</v>
      </c>
      <c r="F21" s="131" t="n">
        <v>7.19055431904665</v>
      </c>
      <c r="G21" s="131" t="n">
        <v>2.66602025320997</v>
      </c>
      <c r="H21" s="131" t="n">
        <v>11.6897776336803</v>
      </c>
    </row>
    <row r="22" ht="15" customHeight="1" s="70">
      <c r="A22" s="117" t="n">
        <v>0.001</v>
      </c>
      <c r="B22" s="117" t="n">
        <v>0.0403701725859655</v>
      </c>
      <c r="C22" s="131" t="n">
        <v>25.6612837961172</v>
      </c>
      <c r="D22" s="131" t="n">
        <v>20.3206830737531</v>
      </c>
      <c r="E22" s="131" t="n">
        <v>29.003973945967</v>
      </c>
      <c r="F22" s="131" t="n">
        <v>7.17841607868116</v>
      </c>
      <c r="G22" s="131" t="n">
        <v>2.66151979424438</v>
      </c>
      <c r="H22" s="131" t="n">
        <v>11.670044338521</v>
      </c>
    </row>
    <row r="23" ht="15" customHeight="1" s="70">
      <c r="A23" s="117" t="n">
        <v>0.001</v>
      </c>
      <c r="B23" s="117" t="n">
        <v>0.0443062145758388</v>
      </c>
      <c r="C23" s="131" t="n">
        <v>25.6612836079861</v>
      </c>
      <c r="D23" s="131" t="n">
        <v>20.3206829247757</v>
      </c>
      <c r="E23" s="131" t="n">
        <v>29.0039737333296</v>
      </c>
      <c r="F23" s="131" t="n">
        <v>7.1607942154665</v>
      </c>
      <c r="G23" s="131" t="n">
        <v>2.65498618888587</v>
      </c>
      <c r="H23" s="131" t="n">
        <v>11.6413962464087</v>
      </c>
    </row>
    <row r="24" ht="15" customHeight="1" s="70">
      <c r="A24" s="117" t="n">
        <v>0.001</v>
      </c>
      <c r="B24" s="117" t="n">
        <v>0.0486260158006535</v>
      </c>
      <c r="C24" s="131" t="n">
        <v>25.6612829715918</v>
      </c>
      <c r="D24" s="131" t="n">
        <v>20.3206824208271</v>
      </c>
      <c r="E24" s="131" t="n">
        <v>29.0039730140373</v>
      </c>
      <c r="F24" s="131" t="n">
        <v>7.13605790994197</v>
      </c>
      <c r="G24" s="131" t="n">
        <v>2.64581478309545</v>
      </c>
      <c r="H24" s="131" t="n">
        <v>11.6011821129455</v>
      </c>
    </row>
    <row r="25" ht="15" customHeight="1" s="70">
      <c r="A25" s="117" t="n">
        <v>0.001</v>
      </c>
      <c r="B25" s="117" t="n">
        <v>0.0533669923120631</v>
      </c>
      <c r="C25" s="131" t="n">
        <v>25.6612809657935</v>
      </c>
      <c r="D25" s="131" t="n">
        <v>20.3206808324735</v>
      </c>
      <c r="E25" s="131" t="n">
        <v>29.0039707469597</v>
      </c>
      <c r="F25" s="131" t="n">
        <v>7.10241646078228</v>
      </c>
      <c r="G25" s="131" t="n">
        <v>2.63334164391486</v>
      </c>
      <c r="H25" s="131" t="n">
        <v>11.5464907717077</v>
      </c>
    </row>
    <row r="26" ht="15" customHeight="1" s="70">
      <c r="A26" s="117" t="n">
        <v>0.001</v>
      </c>
      <c r="B26" s="117" t="n">
        <v>0.0585702081805667</v>
      </c>
      <c r="C26" s="131" t="n">
        <v>25.6612750614994</v>
      </c>
      <c r="D26" s="131" t="n">
        <v>20.3206761569752</v>
      </c>
      <c r="E26" s="131" t="n">
        <v>29.0039640735605</v>
      </c>
      <c r="F26" s="131" t="n">
        <v>7.05800330925986</v>
      </c>
      <c r="G26" s="131" t="n">
        <v>2.61687471296435</v>
      </c>
      <c r="H26" s="131" t="n">
        <v>11.4742877339068</v>
      </c>
    </row>
    <row r="27" ht="15" customHeight="1" s="70">
      <c r="A27" s="117" t="n">
        <v>0.001</v>
      </c>
      <c r="B27" s="117" t="n">
        <v>0.06428073117284321</v>
      </c>
      <c r="C27" s="131" t="n">
        <v>25.6612587909537</v>
      </c>
      <c r="D27" s="131" t="n">
        <v>20.3206632726392</v>
      </c>
      <c r="E27" s="131" t="n">
        <v>29.0039456835809</v>
      </c>
      <c r="F27" s="131" t="n">
        <v>7.00097971820398</v>
      </c>
      <c r="G27" s="131" t="n">
        <v>2.59573224717934</v>
      </c>
      <c r="H27" s="131" t="n">
        <v>11.3815837406206</v>
      </c>
    </row>
    <row r="28" ht="15" customHeight="1" s="70">
      <c r="A28" s="117" t="n">
        <v>0.001</v>
      </c>
      <c r="B28" s="117" t="n">
        <v>0.0705480231071865</v>
      </c>
      <c r="C28" s="131" t="n">
        <v>25.6612167153575</v>
      </c>
      <c r="D28" s="131" t="n">
        <v>20.320629953774</v>
      </c>
      <c r="E28" s="131" t="n">
        <v>29.0038981271334</v>
      </c>
      <c r="F28" s="131" t="n">
        <v>6.92964838139058</v>
      </c>
      <c r="G28" s="131" t="n">
        <v>2.56928494142304</v>
      </c>
      <c r="H28" s="131" t="n">
        <v>11.2656194590556</v>
      </c>
    </row>
    <row r="29" ht="15" customHeight="1" s="70">
      <c r="A29" s="117" t="n">
        <v>0.001</v>
      </c>
      <c r="B29" s="117" t="n">
        <v>0.07742636826811269</v>
      </c>
      <c r="C29" s="131" t="n">
        <v>25.6611143630143</v>
      </c>
      <c r="D29" s="131" t="n">
        <v>20.3205489028982</v>
      </c>
      <c r="E29" s="131" t="n">
        <v>29.0037824421693</v>
      </c>
      <c r="F29" s="131" t="n">
        <v>6.84256554043229</v>
      </c>
      <c r="G29" s="131" t="n">
        <v>2.53699749772946</v>
      </c>
      <c r="H29" s="131" t="n">
        <v>11.1240477524328</v>
      </c>
    </row>
    <row r="30" ht="15" customHeight="1" s="70">
      <c r="A30" s="117" t="n">
        <v>0.001</v>
      </c>
      <c r="B30" s="117" t="n">
        <v>0.0849753435908645</v>
      </c>
      <c r="C30" s="131" t="n">
        <v>25.6608795877727</v>
      </c>
      <c r="D30" s="131" t="n">
        <v>20.320362988845</v>
      </c>
      <c r="E30" s="131" t="n">
        <v>29.0035170846351</v>
      </c>
      <c r="F30" s="131" t="n">
        <v>6.73864028728919</v>
      </c>
      <c r="G30" s="131" t="n">
        <v>2.49846544339735</v>
      </c>
      <c r="H30" s="131" t="n">
        <v>10.9550951173698</v>
      </c>
    </row>
    <row r="31" ht="15" customHeight="1" s="70">
      <c r="A31" s="117" t="n">
        <v>0.001</v>
      </c>
      <c r="B31" s="117" t="n">
        <v>0.093260334688322</v>
      </c>
      <c r="C31" s="131" t="n">
        <v>25.6603705602929</v>
      </c>
      <c r="D31" s="131" t="n">
        <v>20.3199598996553</v>
      </c>
      <c r="E31" s="131" t="n">
        <v>29.0029417502178</v>
      </c>
      <c r="F31" s="131" t="n">
        <v>6.61721150450915</v>
      </c>
      <c r="G31" s="131" t="n">
        <v>2.45344365789234</v>
      </c>
      <c r="H31" s="131" t="n">
        <v>10.7576867666301</v>
      </c>
    </row>
    <row r="32" ht="15" customHeight="1" s="70">
      <c r="A32" s="117" t="n">
        <v>0.001</v>
      </c>
      <c r="B32" s="117" t="n">
        <v>0.102353102189903</v>
      </c>
      <c r="C32" s="131" t="n">
        <v>25.6593248553791</v>
      </c>
      <c r="D32" s="131" t="n">
        <v>20.3191318258024</v>
      </c>
      <c r="E32" s="131" t="n">
        <v>29.0017598296905</v>
      </c>
      <c r="F32" s="131" t="n">
        <v>6.47809589733056</v>
      </c>
      <c r="G32" s="131" t="n">
        <v>2.40186418156556</v>
      </c>
      <c r="H32" s="131" t="n">
        <v>10.531524715537</v>
      </c>
    </row>
    <row r="33" ht="15" customHeight="1" s="70">
      <c r="A33" s="117" t="n">
        <v>0.001</v>
      </c>
      <c r="B33" s="117" t="n">
        <v>0.112332403297803</v>
      </c>
      <c r="C33" s="131" t="n">
        <v>25.6572845506842</v>
      </c>
      <c r="D33" s="131" t="n">
        <v>20.3175161472803</v>
      </c>
      <c r="E33" s="131" t="n">
        <v>28.9994537508254</v>
      </c>
      <c r="F33" s="131" t="n">
        <v>6.32160418253761</v>
      </c>
      <c r="G33" s="131" t="n">
        <v>2.34384221794692</v>
      </c>
      <c r="H33" s="131" t="n">
        <v>10.2771141004058</v>
      </c>
    </row>
    <row r="34" ht="15" customHeight="1" s="70">
      <c r="A34" s="117" t="n">
        <v>0.001</v>
      </c>
      <c r="B34" s="117" t="n">
        <v>0.123284673944207</v>
      </c>
      <c r="C34" s="131" t="n">
        <v>25.653494635673</v>
      </c>
      <c r="D34" s="131" t="n">
        <v>20.3145149855914</v>
      </c>
      <c r="E34" s="131" t="n">
        <v>28.9951701539051</v>
      </c>
      <c r="F34" s="131" t="n">
        <v>6.14852608338406</v>
      </c>
      <c r="G34" s="131" t="n">
        <v>2.27967057035806</v>
      </c>
      <c r="H34" s="131" t="n">
        <v>9.995738784596551</v>
      </c>
    </row>
    <row r="35" ht="15" customHeight="1" s="70">
      <c r="A35" s="117" t="n">
        <v>0.001</v>
      </c>
      <c r="B35" s="117" t="n">
        <v>0.135304777457981</v>
      </c>
      <c r="C35" s="131" t="n">
        <v>25.6467767607077</v>
      </c>
      <c r="D35" s="131" t="n">
        <v>20.309195228046</v>
      </c>
      <c r="E35" s="131" t="n">
        <v>28.987577195111</v>
      </c>
      <c r="F35" s="131" t="n">
        <v>5.96008781674999</v>
      </c>
      <c r="G35" s="131" t="n">
        <v>2.20980387955294</v>
      </c>
      <c r="H35" s="131" t="n">
        <v>9.689392244832071</v>
      </c>
    </row>
    <row r="36" ht="15" customHeight="1" s="70">
      <c r="A36" s="117" t="n">
        <v>0.001</v>
      </c>
      <c r="B36" s="117" t="n">
        <v>0.148496826225447</v>
      </c>
      <c r="C36" s="131" t="n">
        <v>25.6353871764035</v>
      </c>
      <c r="D36" s="131" t="n">
        <v>20.3001760326375</v>
      </c>
      <c r="E36" s="131" t="n">
        <v>28.9747039807761</v>
      </c>
      <c r="F36" s="131" t="n">
        <v>5.75788791611816</v>
      </c>
      <c r="G36" s="131" t="n">
        <v>2.13483482899538</v>
      </c>
      <c r="H36" s="131" t="n">
        <v>9.36067323777621</v>
      </c>
    </row>
    <row r="37" ht="15" customHeight="1" s="70">
      <c r="A37" s="117" t="n">
        <v>0.001</v>
      </c>
      <c r="B37" s="117" t="n">
        <v>0.162975083462064</v>
      </c>
      <c r="C37" s="131" t="n">
        <v>25.6168754806231</v>
      </c>
      <c r="D37" s="131" t="n">
        <v>20.2855169724713</v>
      </c>
      <c r="E37" s="131" t="n">
        <v>28.95378091448</v>
      </c>
      <c r="F37" s="131" t="n">
        <v>5.54381838720542</v>
      </c>
      <c r="G37" s="131" t="n">
        <v>2.05546491196899</v>
      </c>
      <c r="H37" s="131" t="n">
        <v>9.012657621718891</v>
      </c>
    </row>
    <row r="38" ht="15" customHeight="1" s="70">
      <c r="A38" s="117" t="n">
        <v>0.001</v>
      </c>
      <c r="B38" s="117" t="n">
        <v>0.178864952905744</v>
      </c>
      <c r="C38" s="131" t="n">
        <v>25.5879675831096</v>
      </c>
      <c r="D38" s="131" t="n">
        <v>20.2626253576804</v>
      </c>
      <c r="E38" s="131" t="n">
        <v>28.9211074164206</v>
      </c>
      <c r="F38" s="131" t="n">
        <v>5.31997839628242</v>
      </c>
      <c r="G38" s="131" t="n">
        <v>1.97247243005445</v>
      </c>
      <c r="H38" s="131" t="n">
        <v>8.64875803855549</v>
      </c>
    </row>
    <row r="39" ht="15" customHeight="1" s="70">
      <c r="A39" s="117" t="n">
        <v>0.001</v>
      </c>
      <c r="B39" s="117" t="n">
        <v>0.196304065004027</v>
      </c>
      <c r="C39" s="131" t="n">
        <v>25.5444998868284</v>
      </c>
      <c r="D39" s="131" t="n">
        <v>20.2282041148816</v>
      </c>
      <c r="E39" s="131" t="n">
        <v>28.8719775310864</v>
      </c>
      <c r="F39" s="131" t="n">
        <v>5.08858712262621</v>
      </c>
      <c r="G39" s="131" t="n">
        <v>1.88668018169475</v>
      </c>
      <c r="H39" s="131" t="n">
        <v>8.27258223688602</v>
      </c>
    </row>
    <row r="40" ht="15" customHeight="1" s="70">
      <c r="A40" s="117" t="n">
        <v>0.001</v>
      </c>
      <c r="B40" s="117" t="n">
        <v>0.215443469003188</v>
      </c>
      <c r="C40" s="131" t="n">
        <v>25.4814302503904</v>
      </c>
      <c r="D40" s="131" t="n">
        <v>20.1782604681094</v>
      </c>
      <c r="E40" s="131" t="n">
        <v>28.8006923176667</v>
      </c>
      <c r="F40" s="131" t="n">
        <v>4.8519013067819</v>
      </c>
      <c r="G40" s="131" t="n">
        <v>1.7989248918116</v>
      </c>
      <c r="H40" s="131" t="n">
        <v>7.88779902915232</v>
      </c>
    </row>
    <row r="41" ht="15" customHeight="1" s="70">
      <c r="A41" s="117" t="n">
        <v>0.001</v>
      </c>
      <c r="B41" s="117" t="n">
        <v>0.236448941264541</v>
      </c>
      <c r="C41" s="131" t="n">
        <v>25.3929441233439</v>
      </c>
      <c r="D41" s="131" t="n">
        <v>20.1081899853377</v>
      </c>
      <c r="E41" s="131" t="n">
        <v>28.7006798107389</v>
      </c>
      <c r="F41" s="131" t="n">
        <v>4.61214164399019</v>
      </c>
      <c r="G41" s="131" t="n">
        <v>1.71002992091731</v>
      </c>
      <c r="H41" s="131" t="n">
        <v>7.49801862847622</v>
      </c>
    </row>
    <row r="42" ht="15" customHeight="1" s="70">
      <c r="A42" s="117" t="n">
        <v>0.001</v>
      </c>
      <c r="B42" s="117" t="n">
        <v>0.259502421139974</v>
      </c>
      <c r="C42" s="131" t="n">
        <v>25.2726621163647</v>
      </c>
      <c r="D42" s="131" t="n">
        <v>20.012940949369</v>
      </c>
      <c r="E42" s="131" t="n">
        <v>28.5647296289666</v>
      </c>
      <c r="F42" s="131" t="n">
        <v>4.37143072501237</v>
      </c>
      <c r="G42" s="131" t="n">
        <v>1.62078225562066</v>
      </c>
      <c r="H42" s="131" t="n">
        <v>7.10669175825203</v>
      </c>
    </row>
    <row r="43" ht="15" customHeight="1" s="70">
      <c r="A43" s="117" t="n">
        <v>0.001</v>
      </c>
      <c r="B43" s="117" t="n">
        <v>0.28480358684358</v>
      </c>
      <c r="C43" s="131" t="n">
        <v>25.1139403595213</v>
      </c>
      <c r="D43" s="131" t="n">
        <v>19.8872522058381</v>
      </c>
      <c r="E43" s="131" t="n">
        <v>28.3853324586333</v>
      </c>
      <c r="F43" s="131" t="n">
        <v>4.1317438799965</v>
      </c>
      <c r="G43" s="131" t="n">
        <v>1.53191428315466</v>
      </c>
      <c r="H43" s="131" t="n">
        <v>6.71702973838074</v>
      </c>
    </row>
    <row r="44" ht="15" customHeight="1" s="70">
      <c r="A44" s="117" t="n">
        <v>0.001</v>
      </c>
      <c r="B44" s="117" t="n">
        <v>0.312571584968824</v>
      </c>
      <c r="C44" s="131" t="n">
        <v>24.9102403252099</v>
      </c>
      <c r="D44" s="131" t="n">
        <v>19.7259460189675</v>
      </c>
      <c r="E44" s="131" t="n">
        <v>28.1550980504524</v>
      </c>
      <c r="F44" s="131" t="n">
        <v>3.89487314156102</v>
      </c>
      <c r="G44" s="131" t="n">
        <v>1.44409043007715</v>
      </c>
      <c r="H44" s="131" t="n">
        <v>6.33194589958659</v>
      </c>
    </row>
    <row r="45" ht="15" customHeight="1" s="70">
      <c r="A45" s="117" t="n">
        <v>0.001</v>
      </c>
      <c r="B45" s="117" t="n">
        <v>0.343046928631492</v>
      </c>
      <c r="C45" s="131" t="n">
        <v>24.6555333663635</v>
      </c>
      <c r="D45" s="131" t="n">
        <v>19.5242484176893</v>
      </c>
      <c r="E45" s="131" t="n">
        <v>27.8672124537327</v>
      </c>
      <c r="F45" s="131" t="n">
        <v>3.66240366329875</v>
      </c>
      <c r="G45" s="131" t="n">
        <v>1.35789841903029</v>
      </c>
      <c r="H45" s="131" t="n">
        <v>5.9540172466724</v>
      </c>
    </row>
    <row r="46" ht="15" customHeight="1" s="70">
      <c r="A46" s="117" t="n">
        <v>0.001</v>
      </c>
      <c r="B46" s="117" t="n">
        <v>0.376493580679247</v>
      </c>
      <c r="C46" s="131" t="n">
        <v>24.344699274374</v>
      </c>
      <c r="D46" s="131" t="n">
        <v>19.2781048060906</v>
      </c>
      <c r="E46" s="131" t="n">
        <v>27.5158884912526</v>
      </c>
      <c r="F46" s="131" t="n">
        <v>3.43570131835963</v>
      </c>
      <c r="G46" s="131" t="n">
        <v>1.27384467070424</v>
      </c>
      <c r="H46" s="131" t="n">
        <v>5.58546429737439</v>
      </c>
    </row>
    <row r="47" ht="15" customHeight="1" s="70">
      <c r="A47" s="117" t="n">
        <v>0.001</v>
      </c>
      <c r="B47" s="117" t="n">
        <v>0.413201240011534</v>
      </c>
      <c r="C47" s="131" t="n">
        <v>23.9738786238032</v>
      </c>
      <c r="D47" s="131" t="n">
        <v>18.9844589784959</v>
      </c>
      <c r="E47" s="131" t="n">
        <v>27.096764001097</v>
      </c>
      <c r="F47" s="131" t="n">
        <v>3.21590983819907</v>
      </c>
      <c r="G47" s="131" t="n">
        <v>1.19235324297956</v>
      </c>
      <c r="H47" s="131" t="n">
        <v>5.22814643078813</v>
      </c>
    </row>
    <row r="48" ht="15" customHeight="1" s="70">
      <c r="A48" s="117" t="n">
        <v>0.001</v>
      </c>
      <c r="B48" s="117" t="n">
        <v>0.453487850812858</v>
      </c>
      <c r="C48" s="131" t="n">
        <v>23.5407450692785</v>
      </c>
      <c r="D48" s="131" t="n">
        <v>18.6414687462054</v>
      </c>
      <c r="E48" s="131" t="n">
        <v>26.6072096034929</v>
      </c>
      <c r="F48" s="131" t="n">
        <v>3.0039556946264</v>
      </c>
      <c r="G48" s="131" t="n">
        <v>1.11376764102955</v>
      </c>
      <c r="H48" s="131" t="n">
        <v>4.88356982417817</v>
      </c>
    </row>
    <row r="49" ht="15" customHeight="1" s="70">
      <c r="A49" s="117" t="n">
        <v>0.001</v>
      </c>
      <c r="B49" s="117" t="n">
        <v>0.497702356433211</v>
      </c>
      <c r="C49" s="131" t="n">
        <v>23.0446744963034</v>
      </c>
      <c r="D49" s="131" t="n">
        <v>18.2486398848072</v>
      </c>
      <c r="E49" s="131" t="n">
        <v>26.0465198855409</v>
      </c>
      <c r="F49" s="131" t="n">
        <v>2.80055893205069</v>
      </c>
      <c r="G49" s="131" t="n">
        <v>1.03835483355964</v>
      </c>
      <c r="H49" s="131" t="n">
        <v>4.55290506310092</v>
      </c>
    </row>
    <row r="50" ht="15" customHeight="1" s="70">
      <c r="A50" s="117" t="n">
        <v>0.001</v>
      </c>
      <c r="B50" s="117" t="n">
        <v>0.546227721768434</v>
      </c>
      <c r="C50" s="131" t="n">
        <v>22.4868007928955</v>
      </c>
      <c r="D50" s="131" t="n">
        <v>17.8068702986789</v>
      </c>
      <c r="E50" s="131" t="n">
        <v>25.4159764377796</v>
      </c>
      <c r="F50" s="131" t="n">
        <v>2.60624827440367</v>
      </c>
      <c r="G50" s="131" t="n">
        <v>0.9663108539558261</v>
      </c>
      <c r="H50" s="131" t="n">
        <v>4.23701170092561</v>
      </c>
    </row>
    <row r="51" ht="15" customHeight="1" s="70">
      <c r="A51" s="117" t="n">
        <v>0.001</v>
      </c>
      <c r="B51" s="117" t="n">
        <v>0.599484250318941</v>
      </c>
      <c r="C51" s="131" t="n">
        <v>21.8699607463734</v>
      </c>
      <c r="D51" s="131" t="n">
        <v>17.3184063857989</v>
      </c>
      <c r="E51" s="131" t="n">
        <v>24.7187855731175</v>
      </c>
      <c r="F51" s="131" t="n">
        <v>2.42137902055452</v>
      </c>
      <c r="G51" s="131" t="n">
        <v>0.897767435313937</v>
      </c>
      <c r="H51" s="131" t="n">
        <v>3.93646735164275</v>
      </c>
    </row>
    <row r="52" ht="15" customHeight="1" s="70">
      <c r="A52" s="117" t="n">
        <v>0.001</v>
      </c>
      <c r="B52" s="117" t="n">
        <v>0.657933224657568</v>
      </c>
      <c r="C52" s="131" t="n">
        <v>21.1985413335905</v>
      </c>
      <c r="D52" s="131" t="n">
        <v>16.786722109785</v>
      </c>
      <c r="E52" s="131" t="n">
        <v>23.9599057247867</v>
      </c>
      <c r="F52" s="131" t="n">
        <v>2.24615246839743</v>
      </c>
      <c r="G52" s="131" t="n">
        <v>0.832799212250309</v>
      </c>
      <c r="H52" s="131" t="n">
        <v>3.65159926785579</v>
      </c>
    </row>
    <row r="53" ht="15" customHeight="1" s="70">
      <c r="A53" s="117" t="n">
        <v>0.001</v>
      </c>
      <c r="B53" s="117" t="n">
        <v>0.722080901838547</v>
      </c>
      <c r="C53" s="131" t="n">
        <v>20.4782502944406</v>
      </c>
      <c r="D53" s="131" t="n">
        <v>16.2163373214119</v>
      </c>
      <c r="E53" s="131" t="n">
        <v>23.145788134295</v>
      </c>
      <c r="F53" s="131" t="n">
        <v>2.08063584459555</v>
      </c>
      <c r="G53" s="131" t="n">
        <v>0.771431110193157</v>
      </c>
      <c r="H53" s="131" t="n">
        <v>3.38251674082496</v>
      </c>
    </row>
    <row r="54" ht="15" customHeight="1" s="70">
      <c r="A54" s="117" t="n">
        <v>0.001</v>
      </c>
      <c r="B54" s="117" t="n">
        <v>0.7924828983539181</v>
      </c>
      <c r="C54" s="131" t="n">
        <v>19.7158349249956</v>
      </c>
      <c r="D54" s="131" t="n">
        <v>15.6125950762404</v>
      </c>
      <c r="E54" s="131" t="n">
        <v>22.2840590139953</v>
      </c>
      <c r="F54" s="131" t="n">
        <v>1.92478194537048</v>
      </c>
      <c r="G54" s="131" t="n">
        <v>0.713645627539178</v>
      </c>
      <c r="H54" s="131" t="n">
        <v>3.12914303075408</v>
      </c>
    </row>
    <row r="55" ht="15" customHeight="1" s="70">
      <c r="A55" s="117" t="n">
        <v>0.001</v>
      </c>
      <c r="B55" s="117" t="n">
        <v>0.869749002617783</v>
      </c>
      <c r="C55" s="131" t="n">
        <v>18.918774699601</v>
      </c>
      <c r="D55" s="131" t="n">
        <v>14.9814182278947</v>
      </c>
      <c r="E55" s="131" t="n">
        <v>21.3831721295204</v>
      </c>
      <c r="F55" s="131" t="n">
        <v>1.77844790164004</v>
      </c>
      <c r="G55" s="131" t="n">
        <v>0.659389793147374</v>
      </c>
      <c r="H55" s="131" t="n">
        <v>2.89124587351894</v>
      </c>
    </row>
    <row r="56" ht="15" customHeight="1" s="70">
      <c r="A56" s="117" t="n">
        <v>0.001</v>
      </c>
      <c r="B56" s="117" t="n">
        <v>0.954548456661834</v>
      </c>
      <c r="C56" s="131" t="n">
        <v>18.0949712703158</v>
      </c>
      <c r="D56" s="131" t="n">
        <v>14.329063944509</v>
      </c>
      <c r="E56" s="131" t="n">
        <v>20.4520584179297</v>
      </c>
      <c r="F56" s="131" t="n">
        <v>1.64141266255925</v>
      </c>
      <c r="G56" s="131" t="n">
        <v>0.608581648659104</v>
      </c>
      <c r="H56" s="131" t="n">
        <v>2.66846590388718</v>
      </c>
    </row>
    <row r="57" ht="15" customHeight="1" s="70">
      <c r="A57" s="117" t="n">
        <v>0.001</v>
      </c>
      <c r="B57" s="117" t="n">
        <v>1.04761575278967</v>
      </c>
      <c r="C57" s="131" t="n">
        <v>17.2524554553574</v>
      </c>
      <c r="D57" s="131" t="n">
        <v>13.6618916784439</v>
      </c>
      <c r="E57" s="131" t="n">
        <v>19.4997948078831</v>
      </c>
      <c r="F57" s="131" t="n">
        <v>1.51339294252861</v>
      </c>
      <c r="G57" s="131" t="n">
        <v>0.561116161122504</v>
      </c>
      <c r="H57" s="131" t="n">
        <v>2.46034258077701</v>
      </c>
    </row>
    <row r="58" ht="15" customHeight="1" s="70">
      <c r="A58" s="117" t="n">
        <v>0.001</v>
      </c>
      <c r="B58" s="117" t="n">
        <v>1.14975699539774</v>
      </c>
      <c r="C58" s="131" t="n">
        <v>16.3991258996193</v>
      </c>
      <c r="D58" s="131" t="n">
        <v>12.9861562165164</v>
      </c>
      <c r="E58" s="131" t="n">
        <v>18.5353088375555</v>
      </c>
      <c r="F58" s="131" t="n">
        <v>1.3940574982843</v>
      </c>
      <c r="G58" s="131" t="n">
        <v>0.5168705164663741</v>
      </c>
      <c r="H58" s="131" t="n">
        <v>2.26633739770826</v>
      </c>
    </row>
    <row r="59" ht="15" customHeight="1" s="70">
      <c r="A59" s="117" t="n">
        <v>0.001</v>
      </c>
      <c r="B59" s="117" t="n">
        <v>1.26185688306602</v>
      </c>
      <c r="C59" s="131" t="n">
        <v>15.5425289422057</v>
      </c>
      <c r="D59" s="131" t="n">
        <v>12.3078333612828</v>
      </c>
      <c r="E59" s="131" t="n">
        <v>17.5671298472753</v>
      </c>
      <c r="F59" s="131" t="n">
        <v>1.28303969690704</v>
      </c>
      <c r="G59" s="131" t="n">
        <v>0.475708779303134</v>
      </c>
      <c r="H59" s="131" t="n">
        <v>2.08585431477784</v>
      </c>
    </row>
    <row r="60" ht="15" customHeight="1" s="70">
      <c r="A60" s="117" t="n">
        <v>0.001</v>
      </c>
      <c r="B60" s="117" t="n">
        <v>1.38488637139387</v>
      </c>
      <c r="C60" s="131" t="n">
        <v>14.6896844433305</v>
      </c>
      <c r="D60" s="131" t="n">
        <v>11.632482006669</v>
      </c>
      <c r="E60" s="131" t="n">
        <v>16.6031921182876</v>
      </c>
      <c r="F60" s="131" t="n">
        <v>1.17994840565587</v>
      </c>
      <c r="G60" s="131" t="n">
        <v>0.437485930519809</v>
      </c>
      <c r="H60" s="131" t="n">
        <v>1.91825746240402</v>
      </c>
    </row>
    <row r="61" ht="15" customHeight="1" s="70">
      <c r="A61" s="117" t="n">
        <v>0.001</v>
      </c>
      <c r="B61" s="117" t="n">
        <v>1.51991108295294</v>
      </c>
      <c r="C61" s="131" t="n">
        <v>13.8469582818579</v>
      </c>
      <c r="D61" s="131" t="n">
        <v>10.9651431711959</v>
      </c>
      <c r="E61" s="131" t="n">
        <v>15.6506907615693</v>
      </c>
      <c r="F61" s="131" t="n">
        <v>1.08437728407613</v>
      </c>
      <c r="G61" s="131" t="n">
        <v>0.402051312485053</v>
      </c>
      <c r="H61" s="131" t="n">
        <v>1.76288624762725</v>
      </c>
    </row>
    <row r="62" ht="15" customHeight="1" s="70">
      <c r="A62" s="117" t="n">
        <v>0.001</v>
      </c>
      <c r="B62" s="117" t="n">
        <v>1.66810053720006</v>
      </c>
      <c r="C62" s="131" t="n">
        <v>13.0199791187437</v>
      </c>
      <c r="D62" s="131" t="n">
        <v>10.3102740845299</v>
      </c>
      <c r="E62" s="131" t="n">
        <v>14.7159876387095</v>
      </c>
      <c r="F62" s="131" t="n">
        <v>0.995912591520857</v>
      </c>
      <c r="G62" s="131" t="n">
        <v>0.369251523820414</v>
      </c>
      <c r="H62" s="131" t="n">
        <v>1.61906804689915</v>
      </c>
    </row>
    <row r="63" ht="15" customHeight="1" s="70">
      <c r="A63" s="117" t="n">
        <v>0.001</v>
      </c>
      <c r="B63" s="117" t="n">
        <v>1.83073828029537</v>
      </c>
      <c r="C63" s="131" t="n">
        <v>12.21359486036</v>
      </c>
      <c r="D63" s="131" t="n">
        <v>9.671713711616761</v>
      </c>
      <c r="E63" s="131" t="n">
        <v>13.8045621540603</v>
      </c>
      <c r="F63" s="131" t="n">
        <v>0.914139642513048</v>
      </c>
      <c r="G63" s="131" t="n">
        <v>0.338932812835635</v>
      </c>
      <c r="H63" s="131" t="n">
        <v>1.48612870064881</v>
      </c>
    </row>
    <row r="64" ht="15" customHeight="1" s="70">
      <c r="A64" s="117" t="n">
        <v>0.001</v>
      </c>
      <c r="B64" s="117" t="n">
        <v>2.00923300256505</v>
      </c>
      <c r="C64" s="131" t="n">
        <v>11.4318629714378</v>
      </c>
      <c r="D64" s="131" t="n">
        <v>9.05267508168513</v>
      </c>
      <c r="E64" s="131" t="n">
        <v>12.9210003058232</v>
      </c>
      <c r="F64" s="131" t="n">
        <v>0.838648051350773</v>
      </c>
      <c r="G64" s="131" t="n">
        <v>0.310943022055172</v>
      </c>
      <c r="H64" s="131" t="n">
        <v>1.36340103950562</v>
      </c>
    </row>
    <row r="65" ht="15" customHeight="1" s="70">
      <c r="A65" s="117" t="n">
        <v>0.001</v>
      </c>
      <c r="B65" s="117" t="n">
        <v>2.20513073990305</v>
      </c>
      <c r="C65" s="131" t="n">
        <v>10.6780682393872</v>
      </c>
      <c r="D65" s="131" t="n">
        <v>8.45575935547418</v>
      </c>
      <c r="E65" s="131" t="n">
        <v>12.0690147643863</v>
      </c>
      <c r="F65" s="131" t="n">
        <v>0.769035908667232</v>
      </c>
      <c r="G65" s="131" t="n">
        <v>0.285133136748824</v>
      </c>
      <c r="H65" s="131" t="n">
        <v>1.25023167418713</v>
      </c>
    </row>
    <row r="66" ht="15" customHeight="1" s="70">
      <c r="A66" s="117" t="n">
        <v>0.001</v>
      </c>
      <c r="B66" s="117" t="n">
        <v>2.42012826479438</v>
      </c>
      <c r="C66" s="131" t="n">
        <v>9.95476161296512</v>
      </c>
      <c r="D66" s="131" t="n">
        <v>7.88298658083643</v>
      </c>
      <c r="E66" s="131" t="n">
        <v>11.2514887701932</v>
      </c>
      <c r="F66" s="131" t="n">
        <v>0.704913028507287</v>
      </c>
      <c r="G66" s="131" t="n">
        <v>0.261358488840561</v>
      </c>
      <c r="H66" s="131" t="n">
        <v>1.14598627431367</v>
      </c>
    </row>
    <row r="67" ht="15" customHeight="1" s="70">
      <c r="A67" s="117" t="n">
        <v>0.001</v>
      </c>
      <c r="B67" s="117" t="n">
        <v>2.65608778294669</v>
      </c>
      <c r="C67" s="131" t="n">
        <v>9.263814161926531</v>
      </c>
      <c r="D67" s="131" t="n">
        <v>7.33583842236055</v>
      </c>
      <c r="E67" s="131" t="n">
        <v>10.4705371222874</v>
      </c>
      <c r="F67" s="131" t="n">
        <v>0.645903396648474</v>
      </c>
      <c r="G67" s="131" t="n">
        <v>0.239479664665165</v>
      </c>
      <c r="H67" s="131" t="n">
        <v>1.05005354867558</v>
      </c>
    </row>
    <row r="68" ht="15" customHeight="1" s="70">
      <c r="A68" s="117" t="n">
        <v>0.001</v>
      </c>
      <c r="B68" s="117" t="n">
        <v>2.91505306282518</v>
      </c>
      <c r="C68" s="131" t="n">
        <v>8.60648088109631</v>
      </c>
      <c r="D68" s="131" t="n">
        <v>6.81530868660343</v>
      </c>
      <c r="E68" s="131" t="n">
        <v>9.72757829362968</v>
      </c>
      <c r="F68" s="131" t="n">
        <v>0.591646940773384</v>
      </c>
      <c r="G68" s="131" t="n">
        <v>0.219363161289725</v>
      </c>
      <c r="H68" s="131" t="n">
        <v>0.96184812302552</v>
      </c>
    </row>
    <row r="69" ht="15" customHeight="1" s="70">
      <c r="A69" s="117" t="n">
        <v>0.001</v>
      </c>
      <c r="B69" s="117" t="n">
        <v>3.19926713779738</v>
      </c>
      <c r="C69" s="131" t="n">
        <v>7.98346986912165</v>
      </c>
      <c r="D69" s="131" t="n">
        <v>6.32195810342992</v>
      </c>
      <c r="E69" s="131" t="n">
        <v>9.023412621213181</v>
      </c>
      <c r="F69" s="131" t="n">
        <v>0.5418007317560281</v>
      </c>
      <c r="G69" s="131" t="n">
        <v>0.200881831910987</v>
      </c>
      <c r="H69" s="131" t="n">
        <v>0.880812493025287</v>
      </c>
    </row>
    <row r="70" ht="15" customHeight="1" s="70">
      <c r="A70" s="117" t="n">
        <v>0.001</v>
      </c>
      <c r="B70" s="117" t="n">
        <v>3.51119173421514</v>
      </c>
      <c r="C70" s="131" t="n">
        <v>7.39501325483818</v>
      </c>
      <c r="D70" s="131" t="n">
        <v>5.85597049125452</v>
      </c>
      <c r="E70" s="131" t="n">
        <v>8.35830247143992</v>
      </c>
      <c r="F70" s="131" t="n">
        <v>0.496039713545149</v>
      </c>
      <c r="G70" s="131" t="n">
        <v>0.183915156471994</v>
      </c>
      <c r="H70" s="131" t="n">
        <v>0.806418210826625</v>
      </c>
    </row>
    <row r="71" ht="15" customHeight="1" s="70">
      <c r="A71" s="117" t="n">
        <v>0.001</v>
      </c>
      <c r="B71" s="117" t="n">
        <v>3.85352859371053</v>
      </c>
      <c r="C71" s="131" t="n">
        <v>6.84093705610348</v>
      </c>
      <c r="D71" s="131" t="n">
        <v>5.41720807692428</v>
      </c>
      <c r="E71" s="131" t="n">
        <v>7.73205119890563</v>
      </c>
      <c r="F71" s="131" t="n">
        <v>0.454057047474514</v>
      </c>
      <c r="G71" s="131" t="n">
        <v>0.168349369320983</v>
      </c>
      <c r="H71" s="131" t="n">
        <v>0.738166444820935</v>
      </c>
    </row>
    <row r="72" ht="15" customHeight="1" s="70">
      <c r="A72" s="117" t="n">
        <v>0.001</v>
      </c>
      <c r="B72" s="117" t="n">
        <v>4.2292428743895</v>
      </c>
      <c r="C72" s="131" t="n">
        <v>6.32072789442444</v>
      </c>
      <c r="D72" s="131" t="n">
        <v>5.00526432576472</v>
      </c>
      <c r="E72" s="131" t="n">
        <v>7.14407855140796</v>
      </c>
      <c r="F72" s="131" t="n">
        <v>0.415564145686835</v>
      </c>
      <c r="G72" s="131" t="n">
        <v>0.154077471603871</v>
      </c>
      <c r="H72" s="131" t="n">
        <v>0.675588033976981</v>
      </c>
    </row>
    <row r="73" ht="15" customHeight="1" s="70">
      <c r="A73" s="117" t="n">
        <v>0.001</v>
      </c>
      <c r="B73" s="117" t="n">
        <v>4.64158883361278</v>
      </c>
      <c r="C73" s="131" t="n">
        <v>5.83359513027203</v>
      </c>
      <c r="D73" s="131" t="n">
        <v>4.61951314535495</v>
      </c>
      <c r="E73" s="131" t="n">
        <v>6.59349089913153</v>
      </c>
      <c r="F73" s="131" t="n">
        <v>0.380290457968492</v>
      </c>
      <c r="G73" s="131" t="n">
        <v>0.140999152229604</v>
      </c>
      <c r="H73" s="131" t="n">
        <v>0.618243141295331</v>
      </c>
    </row>
    <row r="74" ht="15" customHeight="1" s="70">
      <c r="A74" s="117" t="n">
        <v>0.001</v>
      </c>
      <c r="B74" s="117" t="n">
        <v>5.09413801481638</v>
      </c>
      <c r="C74" s="131" t="n">
        <v>5.37852751964376</v>
      </c>
      <c r="D74" s="131" t="n">
        <v>4.25915375078302</v>
      </c>
      <c r="E74" s="131" t="n">
        <v>6.07914527140759</v>
      </c>
      <c r="F74" s="131" t="n">
        <v>0.347983066795792</v>
      </c>
      <c r="G74" s="131" t="n">
        <v>0.129020637726675</v>
      </c>
      <c r="H74" s="131" t="n">
        <v>0.565720595469787</v>
      </c>
    </row>
    <row r="75" ht="15" customHeight="1" s="70">
      <c r="A75" s="117" t="n">
        <v>0.001</v>
      </c>
      <c r="B75" s="117" t="n">
        <v>5.59081018251223</v>
      </c>
      <c r="C75" s="131" t="n">
        <v>4.95434392334782</v>
      </c>
      <c r="D75" s="131" t="n">
        <v>3.92325082036459</v>
      </c>
      <c r="E75" s="131" t="n">
        <v>5.59970667149095</v>
      </c>
      <c r="F75" s="131" t="n">
        <v>0.318406136851836</v>
      </c>
      <c r="G75" s="131" t="n">
        <v>0.118054488142145</v>
      </c>
      <c r="H75" s="131" t="n">
        <v>0.5176369959598081</v>
      </c>
    </row>
    <row r="76" ht="15" customHeight="1" s="70">
      <c r="A76" s="117" t="n">
        <v>0.001</v>
      </c>
      <c r="B76" s="117" t="n">
        <v>6.13590727341318</v>
      </c>
      <c r="C76" s="131" t="n">
        <v>4.55973793430576</v>
      </c>
      <c r="D76" s="131" t="n">
        <v>3.61076983515598</v>
      </c>
      <c r="E76" s="131" t="n">
        <v>5.1536985171043</v>
      </c>
      <c r="F76" s="131" t="n">
        <v>0.291340257693453</v>
      </c>
      <c r="G76" s="131" t="n">
        <v>0.108019353324229</v>
      </c>
      <c r="H76" s="131" t="n">
        <v>0.473635644355597</v>
      </c>
    </row>
    <row r="77" ht="15" customHeight="1" s="70">
      <c r="A77" s="117" t="n">
        <v>0.001</v>
      </c>
      <c r="B77" s="117" t="n">
        <v>6.73415065775083</v>
      </c>
      <c r="C77" s="131" t="n">
        <v>4.19331653623923</v>
      </c>
      <c r="D77" s="131" t="n">
        <v>3.32060769203366</v>
      </c>
      <c r="E77" s="131" t="n">
        <v>4.73954633488283</v>
      </c>
      <c r="F77" s="131" t="n">
        <v>0.266581711598981</v>
      </c>
      <c r="G77" s="131" t="n">
        <v>0.0988397014644192</v>
      </c>
      <c r="H77" s="131" t="n">
        <v>0.433385354108713</v>
      </c>
    </row>
    <row r="78" ht="15" customHeight="1" s="70">
      <c r="A78" s="117" t="n">
        <v>0.001</v>
      </c>
      <c r="B78" s="117" t="n">
        <v>7.39072203352578</v>
      </c>
      <c r="C78" s="131" t="n">
        <v>3.85363308234556</v>
      </c>
      <c r="D78" s="131" t="n">
        <v>3.05161881888088</v>
      </c>
      <c r="E78" s="131" t="n">
        <v>4.35561503491806</v>
      </c>
      <c r="F78" s="131" t="n">
        <v>0.24394169285489</v>
      </c>
      <c r="G78" s="131" t="n">
        <v>0.0904455296347291</v>
      </c>
      <c r="H78" s="131" t="n">
        <v>0.396579181316202</v>
      </c>
    </row>
    <row r="79" ht="15" customHeight="1" s="70">
      <c r="A79" s="117" t="n">
        <v>0.001</v>
      </c>
      <c r="B79" s="117" t="n">
        <v>8.11130830789687</v>
      </c>
      <c r="C79" s="131" t="n">
        <v>3.53921499803376</v>
      </c>
      <c r="D79" s="131" t="n">
        <v>2.80263711185797</v>
      </c>
      <c r="E79" s="131" t="n">
        <v>4.00024022210763</v>
      </c>
      <c r="F79" s="131" t="n">
        <v>0.223245499772954</v>
      </c>
      <c r="G79" s="131" t="n">
        <v>0.0827720642143189</v>
      </c>
      <c r="H79" s="131" t="n">
        <v>0.362933111172389</v>
      </c>
    </row>
    <row r="80" ht="15" customHeight="1" s="70">
      <c r="A80" s="117" t="n">
        <v>0.001</v>
      </c>
      <c r="B80" s="117" t="n">
        <v>8.90215085445039</v>
      </c>
      <c r="C80" s="131" t="n">
        <v>3.24858667976038</v>
      </c>
      <c r="D80" s="131" t="n">
        <v>2.57249406855533</v>
      </c>
      <c r="E80" s="131" t="n">
        <v>3.67175407783932</v>
      </c>
      <c r="F80" s="131" t="n">
        <v>0.204331716493038</v>
      </c>
      <c r="G80" s="131" t="n">
        <v>0.07575945752897439</v>
      </c>
      <c r="H80" s="131" t="n">
        <v>0.332184727815047</v>
      </c>
    </row>
    <row r="81" ht="15" customHeight="1" s="70">
      <c r="A81" s="117" t="n">
        <v>0.001</v>
      </c>
      <c r="B81" s="117" t="n">
        <v>9.77009957299226</v>
      </c>
      <c r="C81" s="131" t="n">
        <v>2.98028809343006</v>
      </c>
      <c r="D81" s="131" t="n">
        <v>2.36003351571349</v>
      </c>
      <c r="E81" s="131" t="n">
        <v>3.36850638105644</v>
      </c>
      <c r="F81" s="131" t="n">
        <v>0.187051398041319</v>
      </c>
      <c r="G81" s="131" t="n">
        <v>0.06935248569758561</v>
      </c>
      <c r="H81" s="131" t="n">
        <v>0.304091889463946</v>
      </c>
    </row>
    <row r="82" ht="15" customHeight="1" s="70">
      <c r="A82" s="117" t="n">
        <v>0.001</v>
      </c>
      <c r="B82" s="117" t="n">
        <v>10.7226722201032</v>
      </c>
      <c r="C82" s="131" t="n">
        <v>2.73288958011799</v>
      </c>
      <c r="D82" s="131" t="n">
        <v>2.16412333359342</v>
      </c>
      <c r="E82" s="131" t="n">
        <v>3.08888124260332</v>
      </c>
      <c r="F82" s="131" t="n">
        <v>0.171267269102859</v>
      </c>
      <c r="G82" s="131" t="n">
        <v>0.0635002515634598</v>
      </c>
      <c r="H82" s="131" t="n">
        <v>0.278431425855017</v>
      </c>
    </row>
    <row r="83" ht="15" customHeight="1" s="70">
      <c r="A83" s="117" t="n">
        <v>0.001</v>
      </c>
      <c r="B83" s="117" t="n">
        <v>11.76811952435</v>
      </c>
      <c r="C83" s="131" t="n">
        <v>2.50500336184375</v>
      </c>
      <c r="D83" s="131" t="n">
        <v>1.98366456718019</v>
      </c>
      <c r="E83" s="131" t="n">
        <v>2.83131010976424</v>
      </c>
      <c r="F83" s="131" t="n">
        <v>0.156852944458308</v>
      </c>
      <c r="G83" s="131" t="n">
        <v>0.0581558956579734</v>
      </c>
      <c r="H83" s="131" t="n">
        <v>0.254997870894149</v>
      </c>
    </row>
    <row r="84" ht="15" customHeight="1" s="70">
      <c r="A84" s="117" t="n">
        <v>0.001</v>
      </c>
      <c r="B84" s="117" t="n">
        <v>12.9154966501488</v>
      </c>
      <c r="C84" s="131" t="n">
        <v>2.29529221208192</v>
      </c>
      <c r="D84" s="131" t="n">
        <v>1.81759829219564</v>
      </c>
      <c r="E84" s="131" t="n">
        <v>2.59428156621213</v>
      </c>
      <c r="F84" s="131" t="n">
        <v>0.143692176959369</v>
      </c>
      <c r="G84" s="131" t="n">
        <v>0.0532763173746945</v>
      </c>
      <c r="H84" s="131" t="n">
        <v>0.233602240081147</v>
      </c>
    </row>
    <row r="85" ht="15" customHeight="1" s="70">
      <c r="A85" s="117" t="n">
        <v>0.001</v>
      </c>
      <c r="B85" s="117" t="n">
        <v>14.1747416292681</v>
      </c>
      <c r="C85" s="131" t="n">
        <v>2.10247571958081</v>
      </c>
      <c r="D85" s="131" t="n">
        <v>1.66491057529737</v>
      </c>
      <c r="E85" s="131" t="n">
        <v>2.37634841176484</v>
      </c>
      <c r="F85" s="131" t="n">
        <v>0.131678137215511</v>
      </c>
      <c r="G85" s="131" t="n">
        <v>0.0488219079009834</v>
      </c>
      <c r="H85" s="131" t="n">
        <v>0.21407085948704</v>
      </c>
    </row>
    <row r="86" ht="15" customHeight="1" s="70">
      <c r="A86" s="117" t="n">
        <v>0.001</v>
      </c>
      <c r="B86" s="117" t="n">
        <v>15.5567614393047</v>
      </c>
      <c r="C86" s="131" t="n">
        <v>1.92533453364535</v>
      </c>
      <c r="D86" s="131" t="n">
        <v>1.52463583583761</v>
      </c>
      <c r="E86" s="131" t="n">
        <v>2.17613246066706</v>
      </c>
      <c r="F86" s="131" t="n">
        <v>0.120712727779941</v>
      </c>
      <c r="G86" s="131" t="n">
        <v>0.0447562959407855</v>
      </c>
      <c r="H86" s="131" t="n">
        <v>0.196244250817312</v>
      </c>
    </row>
    <row r="87" ht="15" customHeight="1" s="70">
      <c r="A87" s="117" t="n">
        <v>0.001</v>
      </c>
      <c r="B87" s="117" t="n">
        <v>17.0735264747069</v>
      </c>
      <c r="C87" s="131" t="n">
        <v>1.76271293711449</v>
      </c>
      <c r="D87" s="131" t="n">
        <v>1.39585888335516</v>
      </c>
      <c r="E87" s="131" t="n">
        <v>1.99232744972889</v>
      </c>
      <c r="F87" s="131" t="n">
        <v>0.11070593350776</v>
      </c>
      <c r="G87" s="131" t="n">
        <v>0.0410461068488718</v>
      </c>
      <c r="H87" s="131" t="n">
        <v>0.179976075280702</v>
      </c>
    </row>
    <row r="88" ht="15" customHeight="1" s="70">
      <c r="A88" s="117" t="n">
        <v>0.001</v>
      </c>
      <c r="B88" s="117" t="n">
        <v>18.7381742286039</v>
      </c>
      <c r="C88" s="131" t="n">
        <v>1.6135200518144</v>
      </c>
      <c r="D88" s="131" t="n">
        <v>1.27771587215084</v>
      </c>
      <c r="E88" s="131" t="n">
        <v>1.82370040080384</v>
      </c>
      <c r="F88" s="131" t="n">
        <v>0.101575208870329</v>
      </c>
      <c r="G88" s="131" t="n">
        <v>0.0376607354672253</v>
      </c>
      <c r="H88" s="131" t="n">
        <v>0.165132137538209</v>
      </c>
    </row>
    <row r="89" ht="15" customHeight="1" s="70">
      <c r="A89" s="117" t="n">
        <v>0.001</v>
      </c>
      <c r="B89" s="117" t="n">
        <v>20.5651230834865</v>
      </c>
      <c r="C89" s="131" t="n">
        <v>1.47672994165152</v>
      </c>
      <c r="D89" s="131" t="n">
        <v>1.16939438292495</v>
      </c>
      <c r="E89" s="131" t="n">
        <v>1.66909173731093</v>
      </c>
      <c r="F89" s="131" t="n">
        <v>0.0932449023106878</v>
      </c>
      <c r="G89" s="131" t="n">
        <v>0.0345721326950268</v>
      </c>
      <c r="H89" s="131" t="n">
        <v>0.151589449870215</v>
      </c>
    </row>
    <row r="90" ht="15" customHeight="1" s="70">
      <c r="A90" s="117" t="n">
        <v>0.001</v>
      </c>
      <c r="B90" s="117" t="n">
        <v>22.5701971963392</v>
      </c>
      <c r="C90" s="131" t="n">
        <v>1.35138084158501</v>
      </c>
      <c r="D90" s="131" t="n">
        <v>1.07013281221518</v>
      </c>
      <c r="E90" s="131" t="n">
        <v>1.52741441277156</v>
      </c>
      <c r="F90" s="131" t="n">
        <v>0.0856457171827814</v>
      </c>
      <c r="G90" s="131" t="n">
        <v>0.0317546056227083</v>
      </c>
      <c r="H90" s="131" t="n">
        <v>0.139235355818371</v>
      </c>
    </row>
    <row r="91" ht="15" customHeight="1" s="70">
      <c r="A91" s="117" t="n">
        <v>0.001</v>
      </c>
      <c r="B91" s="117" t="n">
        <v>24.7707635599171</v>
      </c>
      <c r="C91" s="131" t="n">
        <v>1.23657370697734</v>
      </c>
      <c r="D91" s="131" t="n">
        <v>0.979219223654921</v>
      </c>
      <c r="E91" s="131" t="n">
        <v>1.39765227119562</v>
      </c>
      <c r="F91" s="131" t="n">
        <v>0.0787142084053461</v>
      </c>
      <c r="G91" s="131" t="n">
        <v>0.029184630907825</v>
      </c>
      <c r="H91" s="131" t="n">
        <v>0.12796671188928</v>
      </c>
    </row>
    <row r="92" ht="15" customHeight="1" s="70">
      <c r="A92" s="117" t="n">
        <v>0.001</v>
      </c>
      <c r="B92" s="117" t="n">
        <v>27.1858824273294</v>
      </c>
      <c r="C92" s="131" t="n">
        <v>1.1314702474809</v>
      </c>
      <c r="D92" s="131" t="n">
        <v>0.895989791045426</v>
      </c>
      <c r="E92" s="131" t="n">
        <v>1.27885782485826</v>
      </c>
      <c r="F92" s="131" t="n">
        <v>0.0723923136559656</v>
      </c>
      <c r="G92" s="131" t="n">
        <v>0.0268406809572814</v>
      </c>
      <c r="H92" s="131" t="n">
        <v>0.117689125410581</v>
      </c>
    </row>
    <row r="93" ht="15" customHeight="1" s="70">
      <c r="A93" s="117" t="n">
        <v>0.001</v>
      </c>
      <c r="B93" s="117" t="n">
        <v>29.8364724028334</v>
      </c>
      <c r="C93" s="131" t="n">
        <v>1.03529058269958</v>
      </c>
      <c r="D93" s="131" t="n">
        <v>0.819826941918725</v>
      </c>
      <c r="E93" s="131" t="n">
        <v>1.17014960458319</v>
      </c>
      <c r="F93" s="131" t="n">
        <v>0.0666269177123484</v>
      </c>
      <c r="G93" s="131" t="n">
        <v>0.0247030623994543</v>
      </c>
      <c r="H93" s="131" t="n">
        <v>0.108316246274895</v>
      </c>
    </row>
    <row r="94" ht="15" customHeight="1" s="70">
      <c r="A94" s="117" t="n">
        <v>0.001</v>
      </c>
      <c r="B94" s="117" t="n">
        <v>32.7454916287773</v>
      </c>
      <c r="C94" s="131" t="n">
        <v>0.947310633256024</v>
      </c>
      <c r="D94" s="131" t="n">
        <v>0.750157291573413</v>
      </c>
      <c r="E94" s="131" t="n">
        <v>1.07070921096522</v>
      </c>
      <c r="F94" s="131" t="n">
        <v>0.0613694483997207</v>
      </c>
      <c r="G94" s="131" t="n">
        <v>0.0227537662748193</v>
      </c>
      <c r="H94" s="131" t="n">
        <v>0.09976911006625511</v>
      </c>
    </row>
    <row r="95" ht="15" customHeight="1" s="70">
      <c r="A95" s="117" t="n">
        <v>0.001</v>
      </c>
      <c r="B95" s="117" t="n">
        <v>35.9381366380463</v>
      </c>
      <c r="C95" s="131" t="n">
        <v>0.866859340400723</v>
      </c>
      <c r="D95" s="131" t="n">
        <v>0.6864494413358651</v>
      </c>
      <c r="E95" s="131" t="n">
        <v>0.979778171800002</v>
      </c>
      <c r="F95" s="131" t="n">
        <v>0.0565755025113483</v>
      </c>
      <c r="G95" s="131" t="n">
        <v>0.0209763293396251</v>
      </c>
      <c r="H95" s="131" t="n">
        <v>0.0919755299142315</v>
      </c>
    </row>
    <row r="96" ht="15" customHeight="1" s="70">
      <c r="A96" s="117" t="n">
        <v>0.001</v>
      </c>
      <c r="B96" s="117" t="n">
        <v>39.4420605943766</v>
      </c>
      <c r="C96" s="131" t="n">
        <v>0.793315789669412</v>
      </c>
      <c r="D96" s="131" t="n">
        <v>0.628211700839203</v>
      </c>
      <c r="E96" s="131" t="n">
        <v>0.896654691063329</v>
      </c>
      <c r="F96" s="131" t="n">
        <v>0.0522045000220881</v>
      </c>
      <c r="G96" s="131" t="n">
        <v>0.0193557058596895</v>
      </c>
      <c r="H96" s="131" t="n">
        <v>0.0848695343444089</v>
      </c>
    </row>
    <row r="97" ht="15" customHeight="1" s="70">
      <c r="A97" s="117" t="n">
        <v>0.001</v>
      </c>
      <c r="B97" s="117" t="n">
        <v>43.2876128108306</v>
      </c>
      <c r="C97" s="131" t="n">
        <v>0.726106299058473</v>
      </c>
      <c r="D97" s="131" t="n">
        <v>0.574989782204723</v>
      </c>
      <c r="E97" s="131" t="n">
        <v>0.820690357786428</v>
      </c>
      <c r="F97" s="131" t="n">
        <v>0.0482193649027424</v>
      </c>
      <c r="G97" s="131" t="n">
        <v>0.0178781492668951</v>
      </c>
      <c r="H97" s="131" t="n">
        <v>0.078390848374132</v>
      </c>
    </row>
    <row r="98" ht="15" customHeight="1" s="70">
      <c r="A98" s="117" t="n">
        <v>0.001</v>
      </c>
      <c r="B98" s="117" t="n">
        <v>47.508101621028</v>
      </c>
      <c r="C98" s="131" t="n">
        <v>0.664701519464398</v>
      </c>
      <c r="D98" s="131" t="n">
        <v>0.526364503934987</v>
      </c>
      <c r="E98" s="131" t="n">
        <v>0.751286868792869</v>
      </c>
      <c r="F98" s="131" t="n">
        <v>0.0445862308581245</v>
      </c>
      <c r="G98" s="131" t="n">
        <v>0.0165311030565743</v>
      </c>
      <c r="H98" s="131" t="n">
        <v>0.0724844151270542</v>
      </c>
    </row>
    <row r="99" ht="15" customHeight="1" s="70">
      <c r="A99" s="117" t="n">
        <v>0.001</v>
      </c>
      <c r="B99" s="117" t="n">
        <v>52.1400828799969</v>
      </c>
      <c r="C99" s="131" t="n">
        <v>0.608613584449581</v>
      </c>
      <c r="D99" s="131" t="n">
        <v>0.481949533867519</v>
      </c>
      <c r="E99" s="131" t="n">
        <v>0.687892807187153</v>
      </c>
      <c r="F99" s="131" t="n">
        <v>0.0412741703474065</v>
      </c>
      <c r="G99" s="131" t="n">
        <v>0.0153031003171969</v>
      </c>
      <c r="H99" s="131" t="n">
        <v>0.0670999552979933</v>
      </c>
    </row>
    <row r="100" ht="15" customHeight="1" s="70">
      <c r="A100" s="117" t="n">
        <v>0.001</v>
      </c>
      <c r="B100" s="117" t="n">
        <v>57.2236765935022</v>
      </c>
      <c r="C100" s="131" t="n">
        <v>0.557393337494046</v>
      </c>
      <c r="D100" s="131" t="n">
        <v>0.441389193488123</v>
      </c>
      <c r="E100" s="131" t="n">
        <v>0.6300005084226959</v>
      </c>
      <c r="F100" s="131" t="n">
        <v>0.0382549452962646</v>
      </c>
      <c r="G100" s="131" t="n">
        <v>0.0141836713026601</v>
      </c>
      <c r="H100" s="131" t="n">
        <v>0.0621915618824261</v>
      </c>
    </row>
    <row r="101" ht="15" customHeight="1" s="70">
      <c r="A101" s="117" t="n">
        <v>0.001</v>
      </c>
      <c r="B101" s="117" t="n">
        <v>62.8029144183426</v>
      </c>
      <c r="C101" s="131" t="n">
        <v>0.5106276575313879</v>
      </c>
      <c r="D101" s="131" t="n">
        <v>0.404356340073613</v>
      </c>
      <c r="E101" s="131" t="n">
        <v>0.577143037456741</v>
      </c>
      <c r="F101" s="131" t="n">
        <v>0.0355027779724103</v>
      </c>
      <c r="G101" s="131" t="n">
        <v>0.0131632584804967</v>
      </c>
      <c r="H101" s="131" t="n">
        <v>0.0577173276858611</v>
      </c>
    </row>
    <row r="102" ht="15" customHeight="1" s="70">
      <c r="A102" s="117" t="n">
        <v>0.001</v>
      </c>
      <c r="B102" s="117" t="n">
        <v>68.92612104349701</v>
      </c>
      <c r="C102" s="131" t="n">
        <v>0.467936897529326</v>
      </c>
      <c r="D102" s="131" t="n">
        <v>0.37055033835242</v>
      </c>
      <c r="E102" s="131" t="n">
        <v>0.528891293675291</v>
      </c>
      <c r="F102" s="131" t="n">
        <v>0.0329941405655188</v>
      </c>
      <c r="G102" s="131" t="n">
        <v>0.0122331385150557</v>
      </c>
      <c r="H102" s="131" t="n">
        <v>0.0536390032411913</v>
      </c>
    </row>
    <row r="103" ht="15" customHeight="1" s="70">
      <c r="A103" s="117" t="n">
        <v>0.001</v>
      </c>
      <c r="B103" s="117" t="n">
        <v>75.64633275546289</v>
      </c>
      <c r="C103" s="131" t="n">
        <v>0.42897244596554</v>
      </c>
      <c r="D103" s="131" t="n">
        <v>0.339695129483637</v>
      </c>
      <c r="E103" s="131" t="n">
        <v>0.484851254721903</v>
      </c>
      <c r="F103" s="131" t="n">
        <v>0.0307075620868065</v>
      </c>
      <c r="G103" s="131" t="n">
        <v>0.011385350672239</v>
      </c>
      <c r="H103" s="131" t="n">
        <v>0.0499216828828284</v>
      </c>
    </row>
    <row r="104" ht="15" customHeight="1" s="70">
      <c r="A104" s="117" t="n">
        <v>0.001</v>
      </c>
      <c r="B104" s="117" t="n">
        <v>83.0217568131975</v>
      </c>
      <c r="C104" s="131" t="n">
        <v>0.393414417094851</v>
      </c>
      <c r="D104" s="131" t="n">
        <v>0.311537402023488</v>
      </c>
      <c r="E104" s="131" t="n">
        <v>0.444661365894461</v>
      </c>
      <c r="F104" s="131" t="n">
        <v>0.0286234512803874</v>
      </c>
      <c r="G104" s="131" t="n">
        <v>0.0106126311608754</v>
      </c>
      <c r="H104" s="131" t="n">
        <v>0.0465335168513924</v>
      </c>
    </row>
    <row r="105" ht="15" customHeight="1" s="70">
      <c r="A105" s="117" t="n">
        <v>0.001</v>
      </c>
      <c r="B105" s="117" t="n">
        <v>91.116275611549</v>
      </c>
      <c r="C105" s="131" t="n">
        <v>0.360969472753009</v>
      </c>
      <c r="D105" s="131" t="n">
        <v>0.285844867053126</v>
      </c>
      <c r="E105" s="131" t="n">
        <v>0.407990078212762</v>
      </c>
      <c r="F105" s="131" t="n">
        <v>0.0267239343160383</v>
      </c>
      <c r="G105" s="131" t="n">
        <v>0.00990835295455458</v>
      </c>
      <c r="H105" s="131" t="n">
        <v>0.0434454474287296</v>
      </c>
    </row>
    <row r="106" ht="15" customHeight="1" s="70">
      <c r="A106" s="117" t="n">
        <v>0.001</v>
      </c>
      <c r="B106" s="117" t="n">
        <v>100</v>
      </c>
      <c r="C106" s="131" t="n">
        <v>0.331368775963568</v>
      </c>
      <c r="D106" s="131" t="n">
        <v>0.262404637678806</v>
      </c>
      <c r="E106" s="131" t="n">
        <v>0.374533535458134</v>
      </c>
      <c r="F106" s="131" t="n">
        <v>0.0249927061102598</v>
      </c>
      <c r="G106" s="131" t="n">
        <v>0.009266470666382689</v>
      </c>
      <c r="H106" s="131" t="n">
        <v>0.0406309672286288</v>
      </c>
    </row>
    <row r="107" ht="15" customHeight="1" s="70">
      <c r="A107" s="117" t="n">
        <v>0.01</v>
      </c>
      <c r="B107" s="117" t="n">
        <v>0.01</v>
      </c>
      <c r="C107" s="131" t="n">
        <v>25.6612838649406</v>
      </c>
      <c r="D107" s="131" t="n">
        <v>20.2680261737622</v>
      </c>
      <c r="E107" s="131" t="n">
        <v>28.7994022687842</v>
      </c>
      <c r="F107" s="131" t="n">
        <v>7.21099668650095</v>
      </c>
      <c r="G107" s="131" t="n">
        <v>2.46055071136123</v>
      </c>
      <c r="H107" s="131" t="n">
        <v>11.9535394092723</v>
      </c>
    </row>
    <row r="108" ht="15" customHeight="1" s="70">
      <c r="A108" s="117" t="n">
        <v>0.01</v>
      </c>
      <c r="B108" s="117" t="n">
        <v>0.0109749876549306</v>
      </c>
      <c r="C108" s="131" t="n">
        <v>25.6612838649406</v>
      </c>
      <c r="D108" s="131" t="n">
        <v>20.2680261737622</v>
      </c>
      <c r="E108" s="131" t="n">
        <v>28.7994022687842</v>
      </c>
      <c r="F108" s="131" t="n">
        <v>7.21099613786738</v>
      </c>
      <c r="G108" s="131" t="n">
        <v>2.46055052415538</v>
      </c>
      <c r="H108" s="131" t="n">
        <v>11.9535384998123</v>
      </c>
    </row>
    <row r="109" ht="15" customHeight="1" s="70">
      <c r="A109" s="117" t="n">
        <v>0.01</v>
      </c>
      <c r="B109" s="117" t="n">
        <v>0.0120450354025878</v>
      </c>
      <c r="C109" s="131" t="n">
        <v>25.6612838649406</v>
      </c>
      <c r="D109" s="131" t="n">
        <v>20.2680261737622</v>
      </c>
      <c r="E109" s="131" t="n">
        <v>28.7994022687842</v>
      </c>
      <c r="F109" s="131" t="n">
        <v>7.21099452115437</v>
      </c>
      <c r="G109" s="131" t="n">
        <v>2.46054997249734</v>
      </c>
      <c r="H109" s="131" t="n">
        <v>11.9535358198162</v>
      </c>
    </row>
    <row r="110" ht="15" customHeight="1" s="70">
      <c r="A110" s="117" t="n">
        <v>0.01</v>
      </c>
      <c r="B110" s="117" t="n">
        <v>0.0132194114846603</v>
      </c>
      <c r="C110" s="131" t="n">
        <v>25.6612838649406</v>
      </c>
      <c r="D110" s="131" t="n">
        <v>20.2680261737622</v>
      </c>
      <c r="E110" s="131" t="n">
        <v>28.7994022687842</v>
      </c>
      <c r="F110" s="131" t="n">
        <v>7.21099006130485</v>
      </c>
      <c r="G110" s="131" t="n">
        <v>2.46054845069856</v>
      </c>
      <c r="H110" s="131" t="n">
        <v>11.9535284268039</v>
      </c>
    </row>
    <row r="111" ht="15" customHeight="1" s="70">
      <c r="A111" s="117" t="n">
        <v>0.01</v>
      </c>
      <c r="B111" s="117" t="n">
        <v>0.0145082877849594</v>
      </c>
      <c r="C111" s="131" t="n">
        <v>25.6612838649406</v>
      </c>
      <c r="D111" s="131" t="n">
        <v>20.2680261737622</v>
      </c>
      <c r="E111" s="131" t="n">
        <v>28.7994022687842</v>
      </c>
      <c r="F111" s="131" t="n">
        <v>7.21097851655057</v>
      </c>
      <c r="G111" s="131" t="n">
        <v>2.46054451137442</v>
      </c>
      <c r="H111" s="131" t="n">
        <v>11.9535092892726</v>
      </c>
    </row>
    <row r="112" ht="15" customHeight="1" s="70">
      <c r="A112" s="117" t="n">
        <v>0.01</v>
      </c>
      <c r="B112" s="117" t="n">
        <v>0.0159228279334109</v>
      </c>
      <c r="C112" s="131" t="n">
        <v>25.6612838649406</v>
      </c>
      <c r="D112" s="131" t="n">
        <v>20.2680261737622</v>
      </c>
      <c r="E112" s="131" t="n">
        <v>28.7994022687842</v>
      </c>
      <c r="F112" s="131" t="n">
        <v>7.21095040584985</v>
      </c>
      <c r="G112" s="131" t="n">
        <v>2.4605349193849</v>
      </c>
      <c r="H112" s="131" t="n">
        <v>11.95346269067</v>
      </c>
    </row>
    <row r="113" ht="15" customHeight="1" s="70">
      <c r="A113" s="117" t="n">
        <v>0.01</v>
      </c>
      <c r="B113" s="117" t="n">
        <v>0.0174752840000768</v>
      </c>
      <c r="C113" s="131" t="n">
        <v>25.6612838649406</v>
      </c>
      <c r="D113" s="131" t="n">
        <v>20.2680261737622</v>
      </c>
      <c r="E113" s="131" t="n">
        <v>28.7994022687842</v>
      </c>
      <c r="F113" s="131" t="n">
        <v>7.2108858658785</v>
      </c>
      <c r="G113" s="131" t="n">
        <v>2.46051289692679</v>
      </c>
      <c r="H113" s="131" t="n">
        <v>11.9533557039212</v>
      </c>
    </row>
    <row r="114" ht="15" customHeight="1" s="70">
      <c r="A114" s="117" t="n">
        <v>0.01</v>
      </c>
      <c r="B114" s="117" t="n">
        <v>0.0191791026167249</v>
      </c>
      <c r="C114" s="131" t="n">
        <v>25.6612838649405</v>
      </c>
      <c r="D114" s="131" t="n">
        <v>20.2680261737621</v>
      </c>
      <c r="E114" s="131" t="n">
        <v>28.7994022687841</v>
      </c>
      <c r="F114" s="131" t="n">
        <v>7.21074580932449</v>
      </c>
      <c r="G114" s="131" t="n">
        <v>2.46046510654932</v>
      </c>
      <c r="H114" s="131" t="n">
        <v>11.9531235346926</v>
      </c>
    </row>
    <row r="115" ht="15" customHeight="1" s="70">
      <c r="A115" s="117" t="n">
        <v>0.01</v>
      </c>
      <c r="B115" s="117" t="n">
        <v>0.0210490414451202</v>
      </c>
      <c r="C115" s="131" t="n">
        <v>25.6612838649399</v>
      </c>
      <c r="D115" s="131" t="n">
        <v>20.2680261737616</v>
      </c>
      <c r="E115" s="131" t="n">
        <v>28.7994022687834</v>
      </c>
      <c r="F115" s="131" t="n">
        <v>7.21045784392549</v>
      </c>
      <c r="G115" s="131" t="n">
        <v>2.46036684641995</v>
      </c>
      <c r="H115" s="131" t="n">
        <v>11.9526461796341</v>
      </c>
    </row>
    <row r="116" ht="15" customHeight="1" s="70">
      <c r="A116" s="117" t="n">
        <v>0.01</v>
      </c>
      <c r="B116" s="117" t="n">
        <v>0.0231012970008316</v>
      </c>
      <c r="C116" s="131" t="n">
        <v>25.6612838649357</v>
      </c>
      <c r="D116" s="131" t="n">
        <v>20.2680261737583</v>
      </c>
      <c r="E116" s="131" t="n">
        <v>28.7994022687787</v>
      </c>
      <c r="F116" s="131" t="n">
        <v>7.20989553048552</v>
      </c>
      <c r="G116" s="131" t="n">
        <v>2.46017497270333</v>
      </c>
      <c r="H116" s="131" t="n">
        <v>11.9517140427663</v>
      </c>
    </row>
    <row r="117" ht="15" customHeight="1" s="70">
      <c r="A117" s="117" t="n">
        <v>0.01</v>
      </c>
      <c r="B117" s="117" t="n">
        <v>0.0253536449397011</v>
      </c>
      <c r="C117" s="131" t="n">
        <v>25.6612838649109</v>
      </c>
      <c r="D117" s="131" t="n">
        <v>20.2680261737387</v>
      </c>
      <c r="E117" s="131" t="n">
        <v>28.7994022687508</v>
      </c>
      <c r="F117" s="131" t="n">
        <v>7.20885021191712</v>
      </c>
      <c r="G117" s="131" t="n">
        <v>2.45981828701078</v>
      </c>
      <c r="H117" s="131" t="n">
        <v>11.9499812369912</v>
      </c>
    </row>
    <row r="118" ht="15" customHeight="1" s="70">
      <c r="A118" s="117" t="n">
        <v>0.01</v>
      </c>
      <c r="B118" s="117" t="n">
        <v>0.0278255940220712</v>
      </c>
      <c r="C118" s="131" t="n">
        <v>25.6612838647764</v>
      </c>
      <c r="D118" s="131" t="n">
        <v>20.2680261736325</v>
      </c>
      <c r="E118" s="131" t="n">
        <v>28.7994022685999</v>
      </c>
      <c r="F118" s="131" t="n">
        <v>7.20699595224027</v>
      </c>
      <c r="G118" s="131" t="n">
        <v>2.45918557281533</v>
      </c>
      <c r="H118" s="131" t="n">
        <v>11.9469074641016</v>
      </c>
    </row>
    <row r="119" ht="15" customHeight="1" s="70">
      <c r="A119" s="117" t="n">
        <v>0.01</v>
      </c>
      <c r="B119" s="117" t="n">
        <v>0.0305385550883342</v>
      </c>
      <c r="C119" s="131" t="n">
        <v>25.661283864106</v>
      </c>
      <c r="D119" s="131" t="n">
        <v>20.268026173103</v>
      </c>
      <c r="E119" s="131" t="n">
        <v>28.7994022678475</v>
      </c>
      <c r="F119" s="131" t="n">
        <v>7.20385001622129</v>
      </c>
      <c r="G119" s="131" t="n">
        <v>2.45811211023506</v>
      </c>
      <c r="H119" s="131" t="n">
        <v>11.9416925025897</v>
      </c>
    </row>
    <row r="120" ht="15" customHeight="1" s="70">
      <c r="A120" s="117" t="n">
        <v>0.01</v>
      </c>
      <c r="B120" s="117" t="n">
        <v>0.0335160265093884</v>
      </c>
      <c r="C120" s="131" t="n">
        <v>25.6612838610268</v>
      </c>
      <c r="D120" s="131" t="n">
        <v>20.2680261706709</v>
      </c>
      <c r="E120" s="131" t="n">
        <v>28.7994022643918</v>
      </c>
      <c r="F120" s="131" t="n">
        <v>7.19873348284735</v>
      </c>
      <c r="G120" s="131" t="n">
        <v>2.45636623648414</v>
      </c>
      <c r="H120" s="131" t="n">
        <v>11.9332109173134</v>
      </c>
    </row>
    <row r="121" ht="15" customHeight="1" s="70">
      <c r="A121" s="117" t="n">
        <v>0.01</v>
      </c>
      <c r="B121" s="117" t="n">
        <v>0.0367837977182863</v>
      </c>
      <c r="C121" s="131" t="n">
        <v>25.6612838479698</v>
      </c>
      <c r="D121" s="131" t="n">
        <v>20.2680261603582</v>
      </c>
      <c r="E121" s="131" t="n">
        <v>28.7994022497381</v>
      </c>
      <c r="F121" s="131" t="n">
        <v>7.19073848671712</v>
      </c>
      <c r="G121" s="131" t="n">
        <v>2.45363816791459</v>
      </c>
      <c r="H121" s="131" t="n">
        <v>11.9199577561382</v>
      </c>
    </row>
    <row r="122" ht="15" customHeight="1" s="70">
      <c r="A122" s="117" t="n">
        <v>0.01</v>
      </c>
      <c r="B122" s="117" t="n">
        <v>0.0403701725859655</v>
      </c>
      <c r="C122" s="131" t="n">
        <v>25.6612837967372</v>
      </c>
      <c r="D122" s="131" t="n">
        <v>20.2680261198932</v>
      </c>
      <c r="E122" s="131" t="n">
        <v>28.7994021922402</v>
      </c>
      <c r="F122" s="131" t="n">
        <v>7.17870959986844</v>
      </c>
      <c r="G122" s="131" t="n">
        <v>2.44953364708631</v>
      </c>
      <c r="H122" s="131" t="n">
        <v>11.9000176869291</v>
      </c>
    </row>
    <row r="123" ht="15" customHeight="1" s="70">
      <c r="A123" s="117" t="n">
        <v>0.01</v>
      </c>
      <c r="B123" s="117" t="n">
        <v>0.0443062145758388</v>
      </c>
      <c r="C123" s="131" t="n">
        <v>25.661283610301</v>
      </c>
      <c r="D123" s="131" t="n">
        <v>20.2680259726404</v>
      </c>
      <c r="E123" s="131" t="n">
        <v>28.7994019830047</v>
      </c>
      <c r="F123" s="131" t="n">
        <v>7.16124649217822</v>
      </c>
      <c r="G123" s="131" t="n">
        <v>2.44357485055404</v>
      </c>
      <c r="H123" s="131" t="n">
        <v>11.871069407647</v>
      </c>
    </row>
    <row r="124" ht="15" customHeight="1" s="70">
      <c r="A124" s="117" t="n">
        <v>0.01</v>
      </c>
      <c r="B124" s="117" t="n">
        <v>0.0486260158006535</v>
      </c>
      <c r="C124" s="131" t="n">
        <v>25.66128297964</v>
      </c>
      <c r="D124" s="131" t="n">
        <v>20.268025474526</v>
      </c>
      <c r="E124" s="131" t="n">
        <v>28.7994012752201</v>
      </c>
      <c r="F124" s="131" t="n">
        <v>7.13673303625301</v>
      </c>
      <c r="G124" s="131" t="n">
        <v>2.43521032009633</v>
      </c>
      <c r="H124" s="131" t="n">
        <v>11.830433893002</v>
      </c>
    </row>
    <row r="125" ht="15" customHeight="1" s="70">
      <c r="A125" s="117" t="n">
        <v>0.01</v>
      </c>
      <c r="B125" s="117" t="n">
        <v>0.0533669923120631</v>
      </c>
      <c r="C125" s="131" t="n">
        <v>25.6612809919119</v>
      </c>
      <c r="D125" s="131" t="n">
        <v>20.2680239045608</v>
      </c>
      <c r="E125" s="131" t="n">
        <v>28.7993990444128</v>
      </c>
      <c r="F125" s="131" t="n">
        <v>7.10339466321188</v>
      </c>
      <c r="G125" s="131" t="n">
        <v>2.42383453377049</v>
      </c>
      <c r="H125" s="131" t="n">
        <v>11.7751694721024</v>
      </c>
    </row>
    <row r="126" ht="15" customHeight="1" s="70">
      <c r="A126" s="117" t="n">
        <v>0.01</v>
      </c>
      <c r="B126" s="117" t="n">
        <v>0.0585702081805667</v>
      </c>
      <c r="C126" s="131" t="n">
        <v>25.6612751408097</v>
      </c>
      <c r="D126" s="131" t="n">
        <v>20.2680192831906</v>
      </c>
      <c r="E126" s="131" t="n">
        <v>28.7993924777793</v>
      </c>
      <c r="F126" s="131" t="n">
        <v>7.05938163017165</v>
      </c>
      <c r="G126" s="131" t="n">
        <v>2.40881631861043</v>
      </c>
      <c r="H126" s="131" t="n">
        <v>11.7022098594662</v>
      </c>
    </row>
    <row r="127" ht="15" customHeight="1" s="70">
      <c r="A127" s="117" t="n">
        <v>0.01</v>
      </c>
      <c r="B127" s="117" t="n">
        <v>0.06428073117284321</v>
      </c>
      <c r="C127" s="131" t="n">
        <v>25.6612590168455</v>
      </c>
      <c r="D127" s="131" t="n">
        <v>20.2680065480161</v>
      </c>
      <c r="E127" s="131" t="n">
        <v>28.7993743820155</v>
      </c>
      <c r="F127" s="131" t="n">
        <v>7.00287176516132</v>
      </c>
      <c r="G127" s="131" t="n">
        <v>2.38953390945188</v>
      </c>
      <c r="H127" s="131" t="n">
        <v>11.6085344734162</v>
      </c>
    </row>
    <row r="128" ht="15" customHeight="1" s="70">
      <c r="A128" s="117" t="n">
        <v>0.01</v>
      </c>
      <c r="B128" s="117" t="n">
        <v>0.0705480231071865</v>
      </c>
      <c r="C128" s="131" t="n">
        <v>25.6612173203087</v>
      </c>
      <c r="D128" s="131" t="n">
        <v>20.2679736148821</v>
      </c>
      <c r="E128" s="131" t="n">
        <v>28.7993275864092</v>
      </c>
      <c r="F128" s="131" t="n">
        <v>6.9321830530039</v>
      </c>
      <c r="G128" s="131" t="n">
        <v>2.3654133657121</v>
      </c>
      <c r="H128" s="131" t="n">
        <v>11.4913550676696</v>
      </c>
    </row>
    <row r="129" ht="15" customHeight="1" s="70">
      <c r="A129" s="117" t="n">
        <v>0.01</v>
      </c>
      <c r="B129" s="117" t="n">
        <v>0.07742636826811269</v>
      </c>
      <c r="C129" s="131" t="n">
        <v>25.6611158900587</v>
      </c>
      <c r="D129" s="131" t="n">
        <v>20.2678935023292</v>
      </c>
      <c r="E129" s="131" t="n">
        <v>28.799213752254</v>
      </c>
      <c r="F129" s="131" t="n">
        <v>6.84588474214433</v>
      </c>
      <c r="G129" s="131" t="n">
        <v>2.33596648348397</v>
      </c>
      <c r="H129" s="131" t="n">
        <v>11.3482999111273</v>
      </c>
    </row>
    <row r="130" ht="15" customHeight="1" s="70">
      <c r="A130" s="117" t="n">
        <v>0.01</v>
      </c>
      <c r="B130" s="117" t="n">
        <v>0.0849753435908645</v>
      </c>
      <c r="C130" s="131" t="n">
        <v>25.6608832299093</v>
      </c>
      <c r="D130" s="131" t="n">
        <v>20.2677097405961</v>
      </c>
      <c r="E130" s="131" t="n">
        <v>28.7989526400949</v>
      </c>
      <c r="F130" s="131" t="n">
        <v>6.74289575254306</v>
      </c>
      <c r="G130" s="131" t="n">
        <v>2.30082437447425</v>
      </c>
      <c r="H130" s="131" t="n">
        <v>11.1775769168671</v>
      </c>
    </row>
    <row r="131" ht="15" customHeight="1" s="70">
      <c r="A131" s="117" t="n">
        <v>0.01</v>
      </c>
      <c r="B131" s="117" t="n">
        <v>0.093260334688322</v>
      </c>
      <c r="C131" s="131" t="n">
        <v>25.6603787882627</v>
      </c>
      <c r="D131" s="131" t="n">
        <v>20.2673113179547</v>
      </c>
      <c r="E131" s="131" t="n">
        <v>28.7983865102794</v>
      </c>
      <c r="F131" s="131" t="n">
        <v>6.62256092276103</v>
      </c>
      <c r="G131" s="131" t="n">
        <v>2.25976348318637</v>
      </c>
      <c r="H131" s="131" t="n">
        <v>10.9781000355644</v>
      </c>
    </row>
    <row r="132" ht="15" customHeight="1" s="70">
      <c r="A132" s="117" t="n">
        <v>0.01</v>
      </c>
      <c r="B132" s="117" t="n">
        <v>0.102353102189903</v>
      </c>
      <c r="C132" s="131" t="n">
        <v>25.6593425041139</v>
      </c>
      <c r="D132" s="131" t="n">
        <v>20.2664928306818</v>
      </c>
      <c r="E132" s="131" t="n">
        <v>28.797223498942</v>
      </c>
      <c r="F132" s="131" t="n">
        <v>6.48469860934081</v>
      </c>
      <c r="G132" s="131" t="n">
        <v>2.21272182887649</v>
      </c>
      <c r="H132" s="131" t="n">
        <v>10.7495681601293</v>
      </c>
    </row>
    <row r="133" ht="15" customHeight="1" s="70">
      <c r="A133" s="117" t="n">
        <v>0.01</v>
      </c>
      <c r="B133" s="117" t="n">
        <v>0.112332403297803</v>
      </c>
      <c r="C133" s="131" t="n">
        <v>25.6573205805423</v>
      </c>
      <c r="D133" s="131" t="n">
        <v>20.2648958568092</v>
      </c>
      <c r="E133" s="131" t="n">
        <v>28.7949543143369</v>
      </c>
      <c r="F133" s="131" t="n">
        <v>6.32961672981627</v>
      </c>
      <c r="G133" s="131" t="n">
        <v>2.15980447978137</v>
      </c>
      <c r="H133" s="131" t="n">
        <v>10.4924917199153</v>
      </c>
    </row>
    <row r="134" ht="15" customHeight="1" s="70">
      <c r="A134" s="117" t="n">
        <v>0.01</v>
      </c>
      <c r="B134" s="117" t="n">
        <v>0.123284673944207</v>
      </c>
      <c r="C134" s="131" t="n">
        <v>25.6535648089097</v>
      </c>
      <c r="D134" s="131" t="n">
        <v>20.2619294394563</v>
      </c>
      <c r="E134" s="131" t="n">
        <v>28.7907392493912</v>
      </c>
      <c r="F134" s="131" t="n">
        <v>6.15809789281725</v>
      </c>
      <c r="G134" s="131" t="n">
        <v>2.10127847918289</v>
      </c>
      <c r="H134" s="131" t="n">
        <v>10.2081680311611</v>
      </c>
    </row>
    <row r="135" ht="15" customHeight="1" s="70">
      <c r="A135" s="117" t="n">
        <v>0.01</v>
      </c>
      <c r="B135" s="117" t="n">
        <v>0.135304777457981</v>
      </c>
      <c r="C135" s="131" t="n">
        <v>25.6469074553404</v>
      </c>
      <c r="D135" s="131" t="n">
        <v>20.2566712685441</v>
      </c>
      <c r="E135" s="131" t="n">
        <v>28.783267768054</v>
      </c>
      <c r="F135" s="131" t="n">
        <v>5.97135726822493</v>
      </c>
      <c r="G135" s="131" t="n">
        <v>2.03755846977825</v>
      </c>
      <c r="H135" s="131" t="n">
        <v>9.898611459105631</v>
      </c>
    </row>
    <row r="136" ht="15" customHeight="1" s="70">
      <c r="A136" s="117" t="n">
        <v>0.01</v>
      </c>
      <c r="B136" s="117" t="n">
        <v>0.148496826225447</v>
      </c>
      <c r="C136" s="131" t="n">
        <v>25.6356204799038</v>
      </c>
      <c r="D136" s="131" t="n">
        <v>20.2477564880219</v>
      </c>
      <c r="E136" s="131" t="n">
        <v>28.7706005083912</v>
      </c>
      <c r="F136" s="131" t="n">
        <v>5.77097898831952</v>
      </c>
      <c r="G136" s="131" t="n">
        <v>1.96918499235236</v>
      </c>
      <c r="H136" s="131" t="n">
        <v>9.56644799131548</v>
      </c>
    </row>
    <row r="137" ht="15" customHeight="1" s="70">
      <c r="A137" s="117" t="n">
        <v>0.01</v>
      </c>
      <c r="B137" s="117" t="n">
        <v>0.162975083462064</v>
      </c>
      <c r="C137" s="131" t="n">
        <v>25.6172755561575</v>
      </c>
      <c r="D137" s="131" t="n">
        <v>20.2332671352443</v>
      </c>
      <c r="E137" s="131" t="n">
        <v>28.75001218392</v>
      </c>
      <c r="F137" s="131" t="n">
        <v>5.5588380137213</v>
      </c>
      <c r="G137" s="131" t="n">
        <v>1.89679782471801</v>
      </c>
      <c r="H137" s="131" t="n">
        <v>9.214785716261559</v>
      </c>
    </row>
    <row r="138" ht="15" customHeight="1" s="70">
      <c r="A138" s="117" t="n">
        <v>0.01</v>
      </c>
      <c r="B138" s="117" t="n">
        <v>0.178864952905744</v>
      </c>
      <c r="C138" s="131" t="n">
        <v>25.5886280901531</v>
      </c>
      <c r="D138" s="131" t="n">
        <v>20.2106405358176</v>
      </c>
      <c r="E138" s="131" t="n">
        <v>28.7178614192979</v>
      </c>
      <c r="F138" s="131" t="n">
        <v>5.33701459929311</v>
      </c>
      <c r="G138" s="131" t="n">
        <v>1.82110679559999</v>
      </c>
      <c r="H138" s="131" t="n">
        <v>8.847073034985399</v>
      </c>
    </row>
    <row r="139" ht="15" customHeight="1" s="70">
      <c r="A139" s="117" t="n">
        <v>0.01</v>
      </c>
      <c r="B139" s="117" t="n">
        <v>0.196304065004027</v>
      </c>
      <c r="C139" s="131" t="n">
        <v>25.5455519947393</v>
      </c>
      <c r="D139" s="131" t="n">
        <v>20.176617786453</v>
      </c>
      <c r="E139" s="131" t="n">
        <v>28.669517548176</v>
      </c>
      <c r="F139" s="131" t="n">
        <v>5.10770793170587</v>
      </c>
      <c r="G139" s="131" t="n">
        <v>1.74286231587254</v>
      </c>
      <c r="H139" s="131" t="n">
        <v>8.466955499646041</v>
      </c>
    </row>
    <row r="140" ht="15" customHeight="1" s="70">
      <c r="A140" s="117" t="n">
        <v>0.01</v>
      </c>
      <c r="B140" s="117" t="n">
        <v>0.215443469003188</v>
      </c>
      <c r="C140" s="131" t="n">
        <v>25.4830505532242</v>
      </c>
      <c r="D140" s="131" t="n">
        <v>20.1272523354025</v>
      </c>
      <c r="E140" s="131" t="n">
        <v>28.599372805378</v>
      </c>
      <c r="F140" s="131" t="n">
        <v>4.8731544205088</v>
      </c>
      <c r="G140" s="131" t="n">
        <v>1.66282749767486</v>
      </c>
      <c r="H140" s="131" t="n">
        <v>8.07814036609788</v>
      </c>
    </row>
    <row r="141" ht="15" customHeight="1" s="70">
      <c r="A141" s="117" t="n">
        <v>0.01</v>
      </c>
      <c r="B141" s="117" t="n">
        <v>0.236448941264541</v>
      </c>
      <c r="C141" s="131" t="n">
        <v>25.3953615984934</v>
      </c>
      <c r="D141" s="131" t="n">
        <v>20.0579930559764</v>
      </c>
      <c r="E141" s="131" t="n">
        <v>28.5009603683732</v>
      </c>
      <c r="F141" s="131" t="n">
        <v>4.63555475467918</v>
      </c>
      <c r="G141" s="131" t="n">
        <v>1.58175326450114</v>
      </c>
      <c r="H141" s="131" t="n">
        <v>7.68427567684609</v>
      </c>
    </row>
    <row r="142" ht="15" customHeight="1" s="70">
      <c r="A142" s="117" t="n">
        <v>0.01</v>
      </c>
      <c r="B142" s="117" t="n">
        <v>0.259502421139974</v>
      </c>
      <c r="C142" s="131" t="n">
        <v>25.2761632131987</v>
      </c>
      <c r="D142" s="131" t="n">
        <v>19.9638467145175</v>
      </c>
      <c r="E142" s="131" t="n">
        <v>28.3671852125408</v>
      </c>
      <c r="F142" s="131" t="n">
        <v>4.397012402539</v>
      </c>
      <c r="G142" s="131" t="n">
        <v>1.50035736601916</v>
      </c>
      <c r="H142" s="131" t="n">
        <v>7.28884831346566</v>
      </c>
    </row>
    <row r="143" ht="15" customHeight="1" s="70">
      <c r="A143" s="117" t="n">
        <v>0.01</v>
      </c>
      <c r="B143" s="117" t="n">
        <v>0.28480358684358</v>
      </c>
      <c r="C143" s="131" t="n">
        <v>25.1188713820927</v>
      </c>
      <c r="D143" s="131" t="n">
        <v>19.8396130648469</v>
      </c>
      <c r="E143" s="131" t="n">
        <v>28.1906581634088</v>
      </c>
      <c r="F143" s="131" t="n">
        <v>4.15948489846922</v>
      </c>
      <c r="G143" s="131" t="n">
        <v>1.41930775602546</v>
      </c>
      <c r="H143" s="131" t="n">
        <v>6.89510324546425</v>
      </c>
    </row>
    <row r="144" ht="15" customHeight="1" s="70">
      <c r="A144" s="117" t="n">
        <v>0.01</v>
      </c>
      <c r="B144" s="117" t="n">
        <v>0.312571584968824</v>
      </c>
      <c r="C144" s="131" t="n">
        <v>24.9170064832255</v>
      </c>
      <c r="D144" s="131" t="n">
        <v>19.6801743136395</v>
      </c>
      <c r="E144" s="131" t="n">
        <v>27.9641072060591</v>
      </c>
      <c r="F144" s="131" t="n">
        <v>3.92474813065028</v>
      </c>
      <c r="G144" s="131" t="n">
        <v>1.33921040663675</v>
      </c>
      <c r="H144" s="131" t="n">
        <v>6.50598433071261</v>
      </c>
    </row>
    <row r="145" ht="15" customHeight="1" s="70">
      <c r="A145" s="117" t="n">
        <v>0.01</v>
      </c>
      <c r="B145" s="117" t="n">
        <v>0.343046928631492</v>
      </c>
      <c r="C145" s="131" t="n">
        <v>24.6645941816659</v>
      </c>
      <c r="D145" s="131" t="n">
        <v>19.480811757911</v>
      </c>
      <c r="E145" s="131" t="n">
        <v>27.6808274041419</v>
      </c>
      <c r="F145" s="131" t="n">
        <v>3.69437297201199</v>
      </c>
      <c r="G145" s="131" t="n">
        <v>1.26060133425588</v>
      </c>
      <c r="H145" s="131" t="n">
        <v>6.12409557699078</v>
      </c>
    </row>
    <row r="146" ht="15" customHeight="1" s="70">
      <c r="A146" s="117" t="n">
        <v>0.01</v>
      </c>
      <c r="B146" s="117" t="n">
        <v>0.376493580679247</v>
      </c>
      <c r="C146" s="131" t="n">
        <v>24.3565603968116</v>
      </c>
      <c r="D146" s="131" t="n">
        <v>19.2375177416533</v>
      </c>
      <c r="E146" s="131" t="n">
        <v>27.3351241677377</v>
      </c>
      <c r="F146" s="131" t="n">
        <v>3.46971299054079</v>
      </c>
      <c r="G146" s="131" t="n">
        <v>1.18394240605831</v>
      </c>
      <c r="H146" s="131" t="n">
        <v>5.75168076958564</v>
      </c>
    </row>
    <row r="147" ht="15" customHeight="1" s="70">
      <c r="A147" s="117" t="n">
        <v>0.01</v>
      </c>
      <c r="B147" s="117" t="n">
        <v>0.413201240011534</v>
      </c>
      <c r="C147" s="131" t="n">
        <v>23.9890804728224</v>
      </c>
      <c r="D147" s="131" t="n">
        <v>18.9472714407689</v>
      </c>
      <c r="E147" s="131" t="n">
        <v>26.9227051238439</v>
      </c>
      <c r="F147" s="131" t="n">
        <v>3.25190161380511</v>
      </c>
      <c r="G147" s="131" t="n">
        <v>1.10962037246581</v>
      </c>
      <c r="H147" s="131" t="n">
        <v>5.39061877097567</v>
      </c>
    </row>
    <row r="148" ht="15" customHeight="1" s="70">
      <c r="A148" s="117" t="n">
        <v>0.01</v>
      </c>
      <c r="B148" s="117" t="n">
        <v>0.453487850812858</v>
      </c>
      <c r="C148" s="131" t="n">
        <v>23.5598490223926</v>
      </c>
      <c r="D148" s="131" t="n">
        <v>18.6082519935073</v>
      </c>
      <c r="E148" s="131" t="n">
        <v>26.440982959341</v>
      </c>
      <c r="F148" s="131" t="n">
        <v>3.04185696702137</v>
      </c>
      <c r="G148" s="131" t="n">
        <v>1.03794851800097</v>
      </c>
      <c r="H148" s="131" t="n">
        <v>5.04243154080593</v>
      </c>
    </row>
    <row r="149" ht="15" customHeight="1" s="70">
      <c r="A149" s="117" t="n">
        <v>0.01</v>
      </c>
      <c r="B149" s="117" t="n">
        <v>0.497702356433211</v>
      </c>
      <c r="C149" s="131" t="n">
        <v>23.0682475536785</v>
      </c>
      <c r="D149" s="131" t="n">
        <v>18.2199708970744</v>
      </c>
      <c r="E149" s="131" t="n">
        <v>25.8892635470179</v>
      </c>
      <c r="F149" s="131" t="n">
        <v>2.84029260771211</v>
      </c>
      <c r="G149" s="131" t="n">
        <v>0.9691703241887401</v>
      </c>
      <c r="H149" s="131" t="n">
        <v>4.70830193053742</v>
      </c>
    </row>
    <row r="150" ht="15" customHeight="1" s="70">
      <c r="A150" s="117" t="n">
        <v>0.01</v>
      </c>
      <c r="B150" s="117" t="n">
        <v>0.546227721768434</v>
      </c>
      <c r="C150" s="131" t="n">
        <v>22.5153997394905</v>
      </c>
      <c r="D150" s="131" t="n">
        <v>17.783315660842</v>
      </c>
      <c r="E150" s="131" t="n">
        <v>25.2688079736328</v>
      </c>
      <c r="F150" s="131" t="n">
        <v>2.64773249653038</v>
      </c>
      <c r="G150" s="131" t="n">
        <v>0.903464577931089</v>
      </c>
      <c r="H150" s="131" t="n">
        <v>4.38909850031347</v>
      </c>
    </row>
    <row r="151" ht="15" customHeight="1" s="70">
      <c r="A151" s="117" t="n">
        <v>0.01</v>
      </c>
      <c r="B151" s="117" t="n">
        <v>0.599484250318941</v>
      </c>
      <c r="C151" s="131" t="n">
        <v>21.9041168105046</v>
      </c>
      <c r="D151" s="131" t="n">
        <v>17.300506676324</v>
      </c>
      <c r="E151" s="131" t="n">
        <v>24.5827712552612</v>
      </c>
      <c r="F151" s="131" t="n">
        <v>2.46452873145464</v>
      </c>
      <c r="G151" s="131" t="n">
        <v>0.840951422804416</v>
      </c>
      <c r="H151" s="131" t="n">
        <v>4.0854049166152</v>
      </c>
    </row>
    <row r="152" ht="15" customHeight="1" s="70">
      <c r="A152" s="117" t="n">
        <v>0.01</v>
      </c>
      <c r="B152" s="117" t="n">
        <v>0.657933224657568</v>
      </c>
      <c r="C152" s="131" t="n">
        <v>21.2387462212604</v>
      </c>
      <c r="D152" s="131" t="n">
        <v>16.7749776891919</v>
      </c>
      <c r="E152" s="131" t="n">
        <v>23.8360324966583</v>
      </c>
      <c r="F152" s="131" t="n">
        <v>2.29088079688455</v>
      </c>
      <c r="G152" s="131" t="n">
        <v>0.781698927274541</v>
      </c>
      <c r="H152" s="131" t="n">
        <v>3.79755186114118</v>
      </c>
    </row>
    <row r="153" ht="15" customHeight="1" s="70">
      <c r="A153" s="117" t="n">
        <v>0.01</v>
      </c>
      <c r="B153" s="117" t="n">
        <v>0.722080901838547</v>
      </c>
      <c r="C153" s="131" t="n">
        <v>20.5249442905712</v>
      </c>
      <c r="D153" s="131" t="n">
        <v>16.2111962240776</v>
      </c>
      <c r="E153" s="131" t="n">
        <v>23.0349397278652</v>
      </c>
      <c r="F153" s="131" t="n">
        <v>2.12685531383765</v>
      </c>
      <c r="G153" s="131" t="n">
        <v>0.725729823898309</v>
      </c>
      <c r="H153" s="131" t="n">
        <v>3.52564977035302</v>
      </c>
    </row>
    <row r="154" ht="15" customHeight="1" s="70">
      <c r="A154" s="117" t="n">
        <v>0.01</v>
      </c>
      <c r="B154" s="117" t="n">
        <v>0.7924828983539181</v>
      </c>
      <c r="C154" s="131" t="n">
        <v>19.7693975280581</v>
      </c>
      <c r="D154" s="131" t="n">
        <v>15.6144434801886</v>
      </c>
      <c r="E154" s="131" t="n">
        <v>22.1869971517644</v>
      </c>
      <c r="F154" s="131" t="n">
        <v>1.97240550379479</v>
      </c>
      <c r="G154" s="131" t="n">
        <v>0.673028150815865</v>
      </c>
      <c r="H154" s="131" t="n">
        <v>3.26962110034155</v>
      </c>
    </row>
    <row r="155" ht="15" customHeight="1" s="70">
      <c r="A155" s="117" t="n">
        <v>0.01</v>
      </c>
      <c r="B155" s="117" t="n">
        <v>0.869749002617783</v>
      </c>
      <c r="C155" s="131" t="n">
        <v>18.9795180254148</v>
      </c>
      <c r="D155" s="131" t="n">
        <v>14.9905737424954</v>
      </c>
      <c r="E155" s="131" t="n">
        <v>21.3005232847428</v>
      </c>
      <c r="F155" s="131" t="n">
        <v>1.82738978478264</v>
      </c>
      <c r="G155" s="131" t="n">
        <v>0.623545597143103</v>
      </c>
      <c r="H155" s="131" t="n">
        <v>3.02923115321806</v>
      </c>
    </row>
    <row r="156" ht="15" customHeight="1" s="70">
      <c r="A156" s="117" t="n">
        <v>0.01</v>
      </c>
      <c r="B156" s="117" t="n">
        <v>0.954548456661834</v>
      </c>
      <c r="C156" s="131" t="n">
        <v>18.1631362486458</v>
      </c>
      <c r="D156" s="131" t="n">
        <v>14.3457717401317</v>
      </c>
      <c r="E156" s="131" t="n">
        <v>20.3843061804927</v>
      </c>
      <c r="F156" s="131" t="n">
        <v>1.69158909740527</v>
      </c>
      <c r="G156" s="131" t="n">
        <v>0.577207414994822</v>
      </c>
      <c r="H156" s="131" t="n">
        <v>2.80411679816497</v>
      </c>
    </row>
    <row r="157" ht="15" customHeight="1" s="70">
      <c r="A157" s="117" t="n">
        <v>0.01</v>
      </c>
      <c r="B157" s="117" t="n">
        <v>1.04761575278967</v>
      </c>
      <c r="C157" s="131" t="n">
        <v>17.3282106662545</v>
      </c>
      <c r="D157" s="131" t="n">
        <v>13.6863233023171</v>
      </c>
      <c r="E157" s="131" t="n">
        <v>19.4472775486308</v>
      </c>
      <c r="F157" s="131" t="n">
        <v>1.56472270818572</v>
      </c>
      <c r="G157" s="131" t="n">
        <v>0.5339178119325489</v>
      </c>
      <c r="H157" s="131" t="n">
        <v>2.59381266835073</v>
      </c>
    </row>
    <row r="158" ht="15" customHeight="1" s="70">
      <c r="A158" s="117" t="n">
        <v>0.01</v>
      </c>
      <c r="B158" s="117" t="n">
        <v>1.14975699539774</v>
      </c>
      <c r="C158" s="131" t="n">
        <v>16.4825687641718</v>
      </c>
      <c r="D158" s="131" t="n">
        <v>13.018410804437</v>
      </c>
      <c r="E158" s="131" t="n">
        <v>18.4982220983423</v>
      </c>
      <c r="F158" s="131" t="n">
        <v>1.4464623580337</v>
      </c>
      <c r="G158" s="131" t="n">
        <v>0.493564778732976</v>
      </c>
      <c r="H158" s="131" t="n">
        <v>2.39777461459003</v>
      </c>
    </row>
    <row r="159" ht="15" customHeight="1" s="70">
      <c r="A159" s="117" t="n">
        <v>0.01</v>
      </c>
      <c r="B159" s="117" t="n">
        <v>1.26185688306602</v>
      </c>
      <c r="C159" s="131" t="n">
        <v>15.6336888964646</v>
      </c>
      <c r="D159" s="131" t="n">
        <v>12.3479408674057</v>
      </c>
      <c r="E159" s="131" t="n">
        <v>17.5455327116133</v>
      </c>
      <c r="F159" s="131" t="n">
        <v>1.33644471702922</v>
      </c>
      <c r="G159" s="131" t="n">
        <v>0.456024339234144</v>
      </c>
      <c r="H159" s="131" t="n">
        <v>2.21540035141443</v>
      </c>
    </row>
    <row r="160" ht="15" customHeight="1" s="70">
      <c r="A160" s="117" t="n">
        <v>0.01</v>
      </c>
      <c r="B160" s="117" t="n">
        <v>1.38488637139387</v>
      </c>
      <c r="C160" s="131" t="n">
        <v>14.788527681363</v>
      </c>
      <c r="D160" s="131" t="n">
        <v>11.6804080300433</v>
      </c>
      <c r="E160" s="131" t="n">
        <v>16.5970167315169</v>
      </c>
      <c r="F160" s="131" t="n">
        <v>1.23428217614967</v>
      </c>
      <c r="G160" s="131" t="n">
        <v>0.421164232710144</v>
      </c>
      <c r="H160" s="131" t="n">
        <v>2.04604734632414</v>
      </c>
    </row>
    <row r="161" ht="15" customHeight="1" s="70">
      <c r="A161" s="117" t="n">
        <v>0.01</v>
      </c>
      <c r="B161" s="117" t="n">
        <v>1.51991108295294</v>
      </c>
      <c r="C161" s="131" t="n">
        <v>13.9533936474713</v>
      </c>
      <c r="D161" s="131" t="n">
        <v>11.0207949511886</v>
      </c>
      <c r="E161" s="131" t="n">
        <v>15.6597541566205</v>
      </c>
      <c r="F161" s="131" t="n">
        <v>1.13957205566525</v>
      </c>
      <c r="G161" s="131" t="n">
        <v>0.388847055978207</v>
      </c>
      <c r="H161" s="131" t="n">
        <v>1.88904808437928</v>
      </c>
    </row>
    <row r="162" ht="15" customHeight="1" s="70">
      <c r="A162" s="117" t="n">
        <v>0.01</v>
      </c>
      <c r="B162" s="117" t="n">
        <v>1.66810053720006</v>
      </c>
      <c r="C162" s="131" t="n">
        <v>13.1338647470879</v>
      </c>
      <c r="D162" s="131" t="n">
        <v>10.3735072593277</v>
      </c>
      <c r="E162" s="131" t="n">
        <v>14.7400050670092</v>
      </c>
      <c r="F162" s="131" t="n">
        <v>1.05190434232219</v>
      </c>
      <c r="G162" s="131" t="n">
        <v>0.358932903495861</v>
      </c>
      <c r="H162" s="131" t="n">
        <v>1.74372289398933</v>
      </c>
    </row>
    <row r="163" ht="15" customHeight="1" s="70">
      <c r="A163" s="117" t="n">
        <v>0.01</v>
      </c>
      <c r="B163" s="117" t="n">
        <v>1.83073828029537</v>
      </c>
      <c r="C163" s="131" t="n">
        <v>12.3347452117527</v>
      </c>
      <c r="D163" s="131" t="n">
        <v>9.74233947585339</v>
      </c>
      <c r="E163" s="131" t="n">
        <v>13.8431612036979</v>
      </c>
      <c r="F163" s="131" t="n">
        <v>0.970868086548681</v>
      </c>
      <c r="G163" s="131" t="n">
        <v>0.331281550228314</v>
      </c>
      <c r="H163" s="131" t="n">
        <v>1.60939055144619</v>
      </c>
    </row>
    <row r="164" ht="15" customHeight="1" s="70">
      <c r="A164" s="117" t="n">
        <v>0.01</v>
      </c>
      <c r="B164" s="117" t="n">
        <v>2.00923300256505</v>
      </c>
      <c r="C164" s="131" t="n">
        <v>11.5600559524604</v>
      </c>
      <c r="D164" s="131" t="n">
        <v>9.1304674328758</v>
      </c>
      <c r="E164" s="131" t="n">
        <v>12.9737351948867</v>
      </c>
      <c r="F164" s="131" t="n">
        <v>0.896056599811292</v>
      </c>
      <c r="G164" s="131" t="n">
        <v>0.305754225100809</v>
      </c>
      <c r="H164" s="131" t="n">
        <v>1.48537689648838</v>
      </c>
    </row>
    <row r="165" ht="15" customHeight="1" s="70">
      <c r="A165" s="117" t="n">
        <v>0.01</v>
      </c>
      <c r="B165" s="117" t="n">
        <v>2.20513073990305</v>
      </c>
      <c r="C165" s="131" t="n">
        <v>10.8130521639417</v>
      </c>
      <c r="D165" s="131" t="n">
        <v>8.54046217759395</v>
      </c>
      <c r="E165" s="131" t="n">
        <v>12.1353803130702</v>
      </c>
      <c r="F165" s="131" t="n">
        <v>0.827071593548324</v>
      </c>
      <c r="G165" s="131" t="n">
        <v>0.282215023293746</v>
      </c>
      <c r="H165" s="131" t="n">
        <v>1.37102169333637</v>
      </c>
    </row>
    <row r="166" ht="15" customHeight="1" s="70">
      <c r="A166" s="117" t="n">
        <v>0.01</v>
      </c>
      <c r="B166" s="117" t="n">
        <v>2.42012826479438</v>
      </c>
      <c r="C166" s="131" t="n">
        <v>10.0962618134334</v>
      </c>
      <c r="D166" s="131" t="n">
        <v>7.97432037184226</v>
      </c>
      <c r="E166" s="131" t="n">
        <v>11.3309336705981</v>
      </c>
      <c r="F166" s="131" t="n">
        <v>0.763526396993424</v>
      </c>
      <c r="G166" s="131" t="n">
        <v>0.26053200423489</v>
      </c>
      <c r="H166" s="131" t="n">
        <v>1.26568396482085</v>
      </c>
    </row>
    <row r="167" ht="15" customHeight="1" s="70">
      <c r="A167" s="117" t="n">
        <v>0.01</v>
      </c>
      <c r="B167" s="117" t="n">
        <v>2.65608778294669</v>
      </c>
      <c r="C167" s="131" t="n">
        <v>9.41153911420594</v>
      </c>
      <c r="D167" s="131" t="n">
        <v>7.43350652703416</v>
      </c>
      <c r="E167" s="131" t="n">
        <v>10.5624762324822</v>
      </c>
      <c r="F167" s="131" t="n">
        <v>0.705048383439644</v>
      </c>
      <c r="G167" s="131" t="n">
        <v>0.240578019494042</v>
      </c>
      <c r="H167" s="131" t="n">
        <v>1.168746014357</v>
      </c>
    </row>
    <row r="168" ht="15" customHeight="1" s="70">
      <c r="A168" s="117" t="n">
        <v>0.01</v>
      </c>
      <c r="B168" s="117" t="n">
        <v>2.91505306282518</v>
      </c>
      <c r="C168" s="131" t="n">
        <v>8.760127754824641</v>
      </c>
      <c r="D168" s="131" t="n">
        <v>6.91900294446539</v>
      </c>
      <c r="E168" s="131" t="n">
        <v>9.83140377796215</v>
      </c>
      <c r="F168" s="131" t="n">
        <v>0.6512807244643301</v>
      </c>
      <c r="G168" s="131" t="n">
        <v>0.222231311363168</v>
      </c>
      <c r="H168" s="131" t="n">
        <v>1.07961633389148</v>
      </c>
    </row>
    <row r="169" ht="15" customHeight="1" s="70">
      <c r="A169" s="117" t="n">
        <v>0.01</v>
      </c>
      <c r="B169" s="117" t="n">
        <v>3.19926713779738</v>
      </c>
      <c r="C169" s="131" t="n">
        <v>8.142729454669571</v>
      </c>
      <c r="D169" s="131" t="n">
        <v>6.43136386245221</v>
      </c>
      <c r="E169" s="131" t="n">
        <v>9.13850383968111</v>
      </c>
      <c r="F169" s="131" t="n">
        <v>0.601883580393076</v>
      </c>
      <c r="G169" s="131" t="n">
        <v>0.205375919068886</v>
      </c>
      <c r="H169" s="131" t="n">
        <v>0.997731577313155</v>
      </c>
    </row>
    <row r="170" ht="15" customHeight="1" s="70">
      <c r="A170" s="117" t="n">
        <v>0.01</v>
      </c>
      <c r="B170" s="117" t="n">
        <v>3.51119173421514</v>
      </c>
      <c r="C170" s="131" t="n">
        <v>7.55957425132559</v>
      </c>
      <c r="D170" s="131" t="n">
        <v>5.97077097135024</v>
      </c>
      <c r="E170" s="131" t="n">
        <v>8.484034586520201</v>
      </c>
      <c r="F170" s="131" t="n">
        <v>0.556534823607521</v>
      </c>
      <c r="G170" s="131" t="n">
        <v>0.189901925581006</v>
      </c>
      <c r="H170" s="131" t="n">
        <v>0.922557759467363</v>
      </c>
    </row>
    <row r="171" ht="15" customHeight="1" s="70">
      <c r="A171" s="117" t="n">
        <v>0.01</v>
      </c>
      <c r="B171" s="117" t="n">
        <v>3.85352859371053</v>
      </c>
      <c r="C171" s="131" t="n">
        <v>7.01048973005697</v>
      </c>
      <c r="D171" s="131" t="n">
        <v>5.53708809300117</v>
      </c>
      <c r="E171" s="131" t="n">
        <v>7.86780251914564</v>
      </c>
      <c r="F171" s="131" t="n">
        <v>0.514930379753738</v>
      </c>
      <c r="G171" s="131" t="n">
        <v>0.17570557404033</v>
      </c>
      <c r="H171" s="131" t="n">
        <v>0.853590821770937</v>
      </c>
    </row>
    <row r="172" ht="15" customHeight="1" s="70">
      <c r="A172" s="117" t="n">
        <v>0.01</v>
      </c>
      <c r="B172" s="117" t="n">
        <v>4.2292428743895</v>
      </c>
      <c r="C172" s="131" t="n">
        <v>6.49496713740206</v>
      </c>
      <c r="D172" s="131" t="n">
        <v>5.12991339916713</v>
      </c>
      <c r="E172" s="131" t="n">
        <v>7.28923666863496</v>
      </c>
      <c r="F172" s="131" t="n">
        <v>0.476784260865047</v>
      </c>
      <c r="G172" s="131" t="n">
        <v>0.162689279060893</v>
      </c>
      <c r="H172" s="131" t="n">
        <v>0.790356687119294</v>
      </c>
    </row>
    <row r="173" ht="15" customHeight="1" s="70">
      <c r="A173" s="117" t="n">
        <v>0.01</v>
      </c>
      <c r="B173" s="117" t="n">
        <v>4.64158883361278</v>
      </c>
      <c r="C173" s="131" t="n">
        <v>6.01222295671049</v>
      </c>
      <c r="D173" s="131" t="n">
        <v>4.74862804567569</v>
      </c>
      <c r="E173" s="131" t="n">
        <v>6.74745770208661</v>
      </c>
      <c r="F173" s="131" t="n">
        <v>0.44182835411714</v>
      </c>
      <c r="G173" s="131" t="n">
        <v>0.150761554648559</v>
      </c>
      <c r="H173" s="131" t="n">
        <v>0.73241090970961</v>
      </c>
    </row>
    <row r="174" ht="15" customHeight="1" s="70">
      <c r="A174" s="117" t="n">
        <v>0.01</v>
      </c>
      <c r="B174" s="117" t="n">
        <v>5.09413801481638</v>
      </c>
      <c r="C174" s="131" t="n">
        <v>5.56125505428607</v>
      </c>
      <c r="D174" s="131" t="n">
        <v>4.39244051827171</v>
      </c>
      <c r="E174" s="131" t="n">
        <v>6.24134093487472</v>
      </c>
      <c r="F174" s="131" t="n">
        <v>0.409812020522573</v>
      </c>
      <c r="G174" s="131" t="n">
        <v>0.139836877266753</v>
      </c>
      <c r="H174" s="131" t="n">
        <v>0.679338009803899</v>
      </c>
    </row>
    <row r="175" ht="15" customHeight="1" s="70">
      <c r="A175" s="117" t="n">
        <v>0.01</v>
      </c>
      <c r="B175" s="117" t="n">
        <v>5.59081018251223</v>
      </c>
      <c r="C175" s="131" t="n">
        <v>5.14089293183063</v>
      </c>
      <c r="D175" s="131" t="n">
        <v>4.06042632345486</v>
      </c>
      <c r="E175" s="131" t="n">
        <v>5.7695727284642</v>
      </c>
      <c r="F175" s="131" t="n">
        <v>0.38050154940694</v>
      </c>
      <c r="G175" s="131" t="n">
        <v>0.129835499691735</v>
      </c>
      <c r="H175" s="131" t="n">
        <v>0.630750569423995</v>
      </c>
    </row>
    <row r="176" ht="15" customHeight="1" s="70">
      <c r="A176" s="117" t="n">
        <v>0.01</v>
      </c>
      <c r="B176" s="117" t="n">
        <v>6.13590727341318</v>
      </c>
      <c r="C176" s="131" t="n">
        <v>4.74984195169887</v>
      </c>
      <c r="D176" s="131" t="n">
        <v>3.75156291886837</v>
      </c>
      <c r="E176" s="131" t="n">
        <v>5.33070012397212</v>
      </c>
      <c r="F176" s="131" t="n">
        <v>0.353679506997732</v>
      </c>
      <c r="G176" s="131" t="n">
        <v>0.12068322873678</v>
      </c>
      <c r="H176" s="131" t="n">
        <v>0.586288152519015</v>
      </c>
    </row>
    <row r="177" ht="15" customHeight="1" s="70">
      <c r="A177" s="117" t="n">
        <v>0.01</v>
      </c>
      <c r="B177" s="117" t="n">
        <v>6.73415065775083</v>
      </c>
      <c r="C177" s="131" t="n">
        <v>4.38672164730862</v>
      </c>
      <c r="D177" s="131" t="n">
        <v>3.46475997197212</v>
      </c>
      <c r="E177" s="131" t="n">
        <v>4.92317383755799</v>
      </c>
      <c r="F177" s="131" t="n">
        <v>0.329144010868075</v>
      </c>
      <c r="G177" s="131" t="n">
        <v>0.112311177676426</v>
      </c>
      <c r="H177" s="131" t="n">
        <v>0.545616102223812</v>
      </c>
    </row>
    <row r="178" ht="15" customHeight="1" s="70">
      <c r="A178" s="117" t="n">
        <v>0.01</v>
      </c>
      <c r="B178" s="117" t="n">
        <v>7.39072203352578</v>
      </c>
      <c r="C178" s="131" t="n">
        <v>4.05009840471128</v>
      </c>
      <c r="D178" s="131" t="n">
        <v>3.19888517289471</v>
      </c>
      <c r="E178" s="131" t="n">
        <v>4.54538493862342</v>
      </c>
      <c r="F178" s="131" t="n">
        <v>0.306707956256814</v>
      </c>
      <c r="G178" s="131" t="n">
        <v>0.104655502249863</v>
      </c>
      <c r="H178" s="131" t="n">
        <v>0.508424258343709</v>
      </c>
    </row>
    <row r="179" ht="15" customHeight="1" s="70">
      <c r="A179" s="117" t="n">
        <v>0.01</v>
      </c>
      <c r="B179" s="117" t="n">
        <v>8.11130830789687</v>
      </c>
      <c r="C179" s="131" t="n">
        <v>3.73851291575364</v>
      </c>
      <c r="D179" s="131" t="n">
        <v>2.95278591773678</v>
      </c>
      <c r="E179" s="131" t="n">
        <v>4.19569566022115</v>
      </c>
      <c r="F179" s="131" t="n">
        <v>0.286198215364805</v>
      </c>
      <c r="G179" s="131" t="n">
        <v>0.0976571274432094</v>
      </c>
      <c r="H179" s="131" t="n">
        <v>0.47442563004236</v>
      </c>
    </row>
    <row r="180" ht="15" customHeight="1" s="70">
      <c r="A180" s="117" t="n">
        <v>0.01</v>
      </c>
      <c r="B180" s="117" t="n">
        <v>8.90215085445039</v>
      </c>
      <c r="C180" s="131" t="n">
        <v>3.45050287061786</v>
      </c>
      <c r="D180" s="131" t="n">
        <v>2.72530723179723</v>
      </c>
      <c r="E180" s="131" t="n">
        <v>3.87246486666571</v>
      </c>
      <c r="F180" s="131" t="n">
        <v>0.267454826528853</v>
      </c>
      <c r="G180" s="131" t="n">
        <v>0.09126147081782821</v>
      </c>
      <c r="H180" s="131" t="n">
        <v>0.443355051750002</v>
      </c>
    </row>
    <row r="181" ht="15" customHeight="1" s="70">
      <c r="A181" s="117" t="n">
        <v>0.01</v>
      </c>
      <c r="B181" s="117" t="n">
        <v>9.77009957299226</v>
      </c>
      <c r="C181" s="131" t="n">
        <v>3.18462138866889</v>
      </c>
      <c r="D181" s="131" t="n">
        <v>2.51530632679096</v>
      </c>
      <c r="E181" s="131" t="n">
        <v>3.57406873828921</v>
      </c>
      <c r="F181" s="131" t="n">
        <v>0.250330186621744</v>
      </c>
      <c r="G181" s="131" t="n">
        <v>0.08541816693944471</v>
      </c>
      <c r="H181" s="131" t="n">
        <v>0.414967844419506</v>
      </c>
    </row>
    <row r="182" ht="15" customHeight="1" s="70">
      <c r="A182" s="117" t="n">
        <v>0.01</v>
      </c>
      <c r="B182" s="117" t="n">
        <v>10.7226722201032</v>
      </c>
      <c r="C182" s="131" t="n">
        <v>2.93945169079207</v>
      </c>
      <c r="D182" s="131" t="n">
        <v>2.32166418948661</v>
      </c>
      <c r="E182" s="131" t="n">
        <v>3.29891723805903</v>
      </c>
      <c r="F182" s="131" t="n">
        <v>0.23468825704309</v>
      </c>
      <c r="G182" s="131" t="n">
        <v>0.0800807964447573</v>
      </c>
      <c r="H182" s="131" t="n">
        <v>0.389038499311704</v>
      </c>
    </row>
    <row r="183" ht="15" customHeight="1" s="70">
      <c r="A183" s="117" t="n">
        <v>0.01</v>
      </c>
      <c r="B183" s="117" t="n">
        <v>11.76811952435</v>
      </c>
      <c r="C183" s="131" t="n">
        <v>2.71361850151129</v>
      </c>
      <c r="D183" s="131" t="n">
        <v>2.14329458743016</v>
      </c>
      <c r="E183" s="131" t="n">
        <v>3.0454669080611</v>
      </c>
      <c r="F183" s="131" t="n">
        <v>0.22040379117912</v>
      </c>
      <c r="G183" s="131" t="n">
        <v>0.0752066224337216</v>
      </c>
      <c r="H183" s="131" t="n">
        <v>0.365359397369386</v>
      </c>
    </row>
    <row r="184" ht="15" customHeight="1" s="70">
      <c r="A184" s="117" t="n">
        <v>0.01</v>
      </c>
      <c r="B184" s="117" t="n">
        <v>12.9154966501488</v>
      </c>
      <c r="C184" s="131" t="n">
        <v>2.50579664138695</v>
      </c>
      <c r="D184" s="131" t="n">
        <v>1.97915085547001</v>
      </c>
      <c r="E184" s="131" t="n">
        <v>2.81223051266216</v>
      </c>
      <c r="F184" s="131" t="n">
        <v>0.207361589153145</v>
      </c>
      <c r="G184" s="131" t="n">
        <v>0.0707563361740144</v>
      </c>
      <c r="H184" s="131" t="n">
        <v>0.343739573830563</v>
      </c>
    </row>
    <row r="185" ht="15" customHeight="1" s="70">
      <c r="A185" s="117" t="n">
        <v>0.01</v>
      </c>
      <c r="B185" s="117" t="n">
        <v>14.1747416292681</v>
      </c>
      <c r="C185" s="131" t="n">
        <v>2.31471723440387</v>
      </c>
      <c r="D185" s="131" t="n">
        <v>1.82823079853197</v>
      </c>
      <c r="E185" s="131" t="n">
        <v>2.59778400499912</v>
      </c>
      <c r="F185" s="131" t="n">
        <v>0.195455784001574</v>
      </c>
      <c r="G185" s="131" t="n">
        <v>0.066693813528585</v>
      </c>
      <c r="H185" s="131" t="n">
        <v>0.324003534935297</v>
      </c>
    </row>
    <row r="186" ht="15" customHeight="1" s="70">
      <c r="A186" s="117" t="n">
        <v>0.01</v>
      </c>
      <c r="B186" s="117" t="n">
        <v>15.5567614393047</v>
      </c>
      <c r="C186" s="131" t="n">
        <v>2.13917191500837</v>
      </c>
      <c r="D186" s="131" t="n">
        <v>1.68958001445915</v>
      </c>
      <c r="E186" s="131" t="n">
        <v>2.40077124849474</v>
      </c>
      <c r="F186" s="131" t="n">
        <v>0.184589162038396</v>
      </c>
      <c r="G186" s="131" t="n">
        <v>0.06298588304906561</v>
      </c>
      <c r="H186" s="131" t="n">
        <v>0.305990131306133</v>
      </c>
    </row>
    <row r="187" ht="15" customHeight="1" s="70">
      <c r="A187" s="117" t="n">
        <v>0.01</v>
      </c>
      <c r="B187" s="117" t="n">
        <v>17.0735264747069</v>
      </c>
      <c r="C187" s="131" t="n">
        <v>1.97801537790571</v>
      </c>
      <c r="D187" s="131" t="n">
        <v>1.56229390791589</v>
      </c>
      <c r="E187" s="131" t="n">
        <v>2.2199068784698</v>
      </c>
      <c r="F187" s="131" t="n">
        <v>0.174672519065965</v>
      </c>
      <c r="G187" s="131" t="n">
        <v>0.0596021063007267</v>
      </c>
      <c r="H187" s="131" t="n">
        <v>0.289551490750307</v>
      </c>
    </row>
    <row r="188" ht="15" customHeight="1" s="70">
      <c r="A188" s="117" t="n">
        <v>0.01</v>
      </c>
      <c r="B188" s="117" t="n">
        <v>18.7381742286039</v>
      </c>
      <c r="C188" s="131" t="n">
        <v>1.83016657265337</v>
      </c>
      <c r="D188" s="131" t="n">
        <v>1.44551863391224</v>
      </c>
      <c r="E188" s="131" t="n">
        <v>2.05397764282315</v>
      </c>
      <c r="F188" s="131" t="n">
        <v>0.165624053209052</v>
      </c>
      <c r="G188" s="131" t="n">
        <v>0.056514570684099</v>
      </c>
      <c r="H188" s="131" t="n">
        <v>0.274552011771687</v>
      </c>
    </row>
    <row r="189" ht="15" customHeight="1" s="70">
      <c r="A189" s="117" t="n">
        <v>0.01</v>
      </c>
      <c r="B189" s="117" t="n">
        <v>20.5651230834865</v>
      </c>
      <c r="C189" s="131" t="n">
        <v>1.6946088058253</v>
      </c>
      <c r="D189" s="131" t="n">
        <v>1.33845117849619</v>
      </c>
      <c r="E189" s="131" t="n">
        <v>1.90184251668967</v>
      </c>
      <c r="F189" s="131" t="n">
        <v>0.157368794456254</v>
      </c>
      <c r="G189" s="131" t="n">
        <v>0.0536976947819518</v>
      </c>
      <c r="H189" s="131" t="n">
        <v>0.260867417931831</v>
      </c>
    </row>
    <row r="190" ht="15" customHeight="1" s="70">
      <c r="A190" s="117" t="n">
        <v>0.01</v>
      </c>
      <c r="B190" s="117" t="n">
        <v>22.5701971963392</v>
      </c>
      <c r="C190" s="131" t="n">
        <v>1.57038897693055</v>
      </c>
      <c r="D190" s="131" t="n">
        <v>1.24033875526008</v>
      </c>
      <c r="E190" s="131" t="n">
        <v>1.76243184491939</v>
      </c>
      <c r="F190" s="131" t="n">
        <v>0.149838070455625</v>
      </c>
      <c r="G190" s="131" t="n">
        <v>0.0511280460770093</v>
      </c>
      <c r="H190" s="131" t="n">
        <v>0.248383872309021</v>
      </c>
    </row>
    <row r="191" ht="15" customHeight="1" s="70">
      <c r="A191" s="117" t="n">
        <v>0.01</v>
      </c>
      <c r="B191" s="117" t="n">
        <v>24.7707635599171</v>
      </c>
      <c r="C191" s="131" t="n">
        <v>1.45661614083287</v>
      </c>
      <c r="D191" s="131" t="n">
        <v>1.15047766989788</v>
      </c>
      <c r="E191" s="131" t="n">
        <v>1.63474572869532</v>
      </c>
      <c r="F191" s="131" t="n">
        <v>0.142969007703212</v>
      </c>
      <c r="G191" s="131" t="n">
        <v>0.0487841707465055</v>
      </c>
      <c r="H191" s="131" t="n">
        <v>0.236997150627476</v>
      </c>
    </row>
    <row r="192" ht="15" customHeight="1" s="70">
      <c r="A192" s="117" t="n">
        <v>0.01</v>
      </c>
      <c r="B192" s="117" t="n">
        <v>27.1858824273294</v>
      </c>
      <c r="C192" s="131" t="n">
        <v>1.35245955934991</v>
      </c>
      <c r="D192" s="131" t="n">
        <v>1.06821178130178</v>
      </c>
      <c r="E192" s="131" t="n">
        <v>1.51785183886281</v>
      </c>
      <c r="F192" s="131" t="n">
        <v>0.136704066960582</v>
      </c>
      <c r="G192" s="131" t="n">
        <v>0.0466464351364238</v>
      </c>
      <c r="H192" s="131" t="n">
        <v>0.226611871127352</v>
      </c>
    </row>
    <row r="193" ht="15" customHeight="1" s="70">
      <c r="A193" s="117" t="n">
        <v>0.01</v>
      </c>
      <c r="B193" s="117" t="n">
        <v>29.8364724028334</v>
      </c>
      <c r="C193" s="131" t="n">
        <v>1.25714637803509</v>
      </c>
      <c r="D193" s="131" t="n">
        <v>0.992930666617074</v>
      </c>
      <c r="E193" s="131" t="n">
        <v>1.410882808605</v>
      </c>
      <c r="F193" s="131" t="n">
        <v>0.130990611520962</v>
      </c>
      <c r="G193" s="131" t="n">
        <v>0.0446968784444057</v>
      </c>
      <c r="H193" s="131" t="n">
        <v>0.217140778887291</v>
      </c>
    </row>
    <row r="194" ht="15" customHeight="1" s="70">
      <c r="A194" s="117" t="n">
        <v>0.01</v>
      </c>
      <c r="B194" s="117" t="n">
        <v>32.7454916287773</v>
      </c>
      <c r="C194" s="131" t="n">
        <v>1.16995904074868</v>
      </c>
      <c r="D194" s="131" t="n">
        <v>0.924067579195488</v>
      </c>
      <c r="E194" s="131" t="n">
        <v>1.31303333184183</v>
      </c>
      <c r="F194" s="131" t="n">
        <v>0.125780506796736</v>
      </c>
      <c r="G194" s="131" t="n">
        <v>0.0429190760901959</v>
      </c>
      <c r="H194" s="131" t="n">
        <v>0.208504082067827</v>
      </c>
    </row>
    <row r="195" ht="15" customHeight="1" s="70">
      <c r="A195" s="117" t="n">
        <v>0.01</v>
      </c>
      <c r="B195" s="117" t="n">
        <v>35.9381366380463</v>
      </c>
      <c r="C195" s="131" t="n">
        <v>1.0902325343155</v>
      </c>
      <c r="D195" s="131" t="n">
        <v>0.861097272345876</v>
      </c>
      <c r="E195" s="131" t="n">
        <v>1.22355707093694</v>
      </c>
      <c r="F195" s="131" t="n">
        <v>0.121029749610061</v>
      </c>
      <c r="G195" s="131" t="n">
        <v>0.0412980132214441</v>
      </c>
      <c r="H195" s="131" t="n">
        <v>0.200628837393105</v>
      </c>
    </row>
    <row r="196" ht="15" customHeight="1" s="70">
      <c r="A196" s="117" t="n">
        <v>0.01</v>
      </c>
      <c r="B196" s="117" t="n">
        <v>39.4420605943766</v>
      </c>
      <c r="C196" s="131" t="n">
        <v>1.01735153809528</v>
      </c>
      <c r="D196" s="131" t="n">
        <v>0.803533747982255</v>
      </c>
      <c r="E196" s="131" t="n">
        <v>1.14176345768895</v>
      </c>
      <c r="F196" s="131" t="n">
        <v>0.116698125521604</v>
      </c>
      <c r="G196" s="131" t="n">
        <v>0.0398199677867328</v>
      </c>
      <c r="H196" s="131" t="n">
        <v>0.193448382110904</v>
      </c>
    </row>
    <row r="197" ht="15" customHeight="1" s="70">
      <c r="A197" s="117" t="n">
        <v>0.01</v>
      </c>
      <c r="B197" s="117" t="n">
        <v>43.2876128108306</v>
      </c>
      <c r="C197" s="131" t="n">
        <v>0.950747538390744</v>
      </c>
      <c r="D197" s="131" t="n">
        <v>0.750927977499623</v>
      </c>
      <c r="E197" s="131" t="n">
        <v>1.06701445486055</v>
      </c>
      <c r="F197" s="131" t="n">
        <v>0.112748892520452</v>
      </c>
      <c r="G197" s="131" t="n">
        <v>0.0384724026036135</v>
      </c>
      <c r="H197" s="131" t="n">
        <v>0.186901809651087</v>
      </c>
    </row>
    <row r="198" ht="15" customHeight="1" s="70">
      <c r="A198" s="117" t="n">
        <v>0.01</v>
      </c>
      <c r="B198" s="117" t="n">
        <v>47.508101621028</v>
      </c>
      <c r="C198" s="131" t="n">
        <v>0.88989595500923</v>
      </c>
      <c r="D198" s="131" t="n">
        <v>0.702865632248985</v>
      </c>
      <c r="E198" s="131" t="n">
        <v>0.998721331347308</v>
      </c>
      <c r="F198" s="131" t="n">
        <v>0.109148489413172</v>
      </c>
      <c r="G198" s="131" t="n">
        <v>0.0372438658545413</v>
      </c>
      <c r="H198" s="131" t="n">
        <v>0.180933486227406</v>
      </c>
    </row>
    <row r="199" ht="15" customHeight="1" s="70">
      <c r="A199" s="117" t="n">
        <v>0.01</v>
      </c>
      <c r="B199" s="117" t="n">
        <v>52.1400828799969</v>
      </c>
      <c r="C199" s="131" t="n">
        <v>0.834313316706256</v>
      </c>
      <c r="D199" s="131" t="n">
        <v>0.658964852620785</v>
      </c>
      <c r="E199" s="131" t="n">
        <v>0.9363414922062639</v>
      </c>
      <c r="F199" s="131" t="n">
        <v>0.105866267285434</v>
      </c>
      <c r="G199" s="131" t="n">
        <v>0.0361238994556703</v>
      </c>
      <c r="H199" s="131" t="n">
        <v>0.175492605686253</v>
      </c>
    </row>
    <row r="200" ht="15" customHeight="1" s="70">
      <c r="A200" s="117" t="n">
        <v>0.01</v>
      </c>
      <c r="B200" s="117" t="n">
        <v>57.2236765935022</v>
      </c>
      <c r="C200" s="131" t="n">
        <v>0.783554513416989</v>
      </c>
      <c r="D200" s="131" t="n">
        <v>0.618874077777627</v>
      </c>
      <c r="E200" s="131" t="n">
        <v>0.879375394862752</v>
      </c>
      <c r="F200" s="131" t="n">
        <v>0.102874242459978</v>
      </c>
      <c r="G200" s="131" t="n">
        <v>0.0351029547606786</v>
      </c>
      <c r="H200" s="131" t="n">
        <v>0.170532779989541</v>
      </c>
    </row>
    <row r="201" ht="15" customHeight="1" s="70">
      <c r="A201" s="117" t="n">
        <v>0.01</v>
      </c>
      <c r="B201" s="117" t="n">
        <v>62.8029144183426</v>
      </c>
      <c r="C201" s="131" t="n">
        <v>0.737210145886425</v>
      </c>
      <c r="D201" s="131" t="n">
        <v>0.582269952315329</v>
      </c>
      <c r="E201" s="131" t="n">
        <v>0.827363574626876</v>
      </c>
      <c r="F201" s="131" t="n">
        <v>0.100146869436338</v>
      </c>
      <c r="G201" s="131" t="n">
        <v>0.0341723150828063</v>
      </c>
      <c r="H201" s="131" t="n">
        <v>0.166011662820968</v>
      </c>
    </row>
    <row r="202" ht="15" customHeight="1" s="70">
      <c r="A202" s="117" t="n">
        <v>0.01</v>
      </c>
      <c r="B202" s="117" t="n">
        <v>68.92612104349701</v>
      </c>
      <c r="C202" s="131" t="n">
        <v>0.694903987325823</v>
      </c>
      <c r="D202" s="131" t="n">
        <v>0.548855321405567</v>
      </c>
      <c r="E202" s="131" t="n">
        <v>0.779883795935898</v>
      </c>
      <c r="F202" s="131" t="n">
        <v>0.09766083236644579</v>
      </c>
      <c r="G202" s="131" t="n">
        <v>0.0333240245417434</v>
      </c>
      <c r="H202" s="131" t="n">
        <v>0.161890603918875</v>
      </c>
    </row>
    <row r="203" ht="15" customHeight="1" s="70">
      <c r="A203" s="117" t="n">
        <v>0.01</v>
      </c>
      <c r="B203" s="117" t="n">
        <v>75.64633275546289</v>
      </c>
      <c r="C203" s="131" t="n">
        <v>0.656290566857209</v>
      </c>
      <c r="D203" s="131" t="n">
        <v>0.518357322130262</v>
      </c>
      <c r="E203" s="131" t="n">
        <v>0.7365483402781769</v>
      </c>
      <c r="F203" s="131" t="n">
        <v>0.09539485369384811</v>
      </c>
      <c r="G203" s="131" t="n">
        <v>0.0325508227671222</v>
      </c>
      <c r="H203" s="131" t="n">
        <v>0.158134331860926</v>
      </c>
    </row>
    <row r="204" ht="15" customHeight="1" s="70">
      <c r="A204" s="117" t="n">
        <v>0.01</v>
      </c>
      <c r="B204" s="117" t="n">
        <v>83.0217568131975</v>
      </c>
      <c r="C204" s="131" t="n">
        <v>0.621052880588958</v>
      </c>
      <c r="D204" s="131" t="n">
        <v>0.490525575622696</v>
      </c>
      <c r="E204" s="131" t="n">
        <v>0.697001437356181</v>
      </c>
      <c r="F204" s="131" t="n">
        <v>0.0933295186604598</v>
      </c>
      <c r="G204" s="131" t="n">
        <v>0.0318460850163594</v>
      </c>
      <c r="H204" s="131" t="n">
        <v>0.154710663152108</v>
      </c>
    </row>
    <row r="205" ht="15" customHeight="1" s="70">
      <c r="A205" s="117" t="n">
        <v>0.01</v>
      </c>
      <c r="B205" s="117" t="n">
        <v>91.116275611549</v>
      </c>
      <c r="C205" s="131" t="n">
        <v>0.588900233042986</v>
      </c>
      <c r="D205" s="131" t="n">
        <v>0.465130482164108</v>
      </c>
      <c r="E205" s="131" t="n">
        <v>0.660916842541812</v>
      </c>
      <c r="F205" s="131" t="n">
        <v>0.0914471144615553</v>
      </c>
      <c r="G205" s="131" t="n">
        <v>0.0312037672908008</v>
      </c>
      <c r="H205" s="131" t="n">
        <v>0.15159023559486</v>
      </c>
    </row>
    <row r="206" ht="15" customHeight="1" s="70">
      <c r="A206" s="117" t="n">
        <v>0.01</v>
      </c>
      <c r="B206" s="117" t="n">
        <v>100</v>
      </c>
      <c r="C206" s="131" t="n">
        <v>0.559566209197596</v>
      </c>
      <c r="D206" s="131" t="n">
        <v>0.441961619444328</v>
      </c>
      <c r="E206" s="131" t="n">
        <v>0.62799556092037</v>
      </c>
      <c r="F206" s="131" t="n">
        <v>0.0897314829062789</v>
      </c>
      <c r="G206" s="131" t="n">
        <v>0.0306183560602463</v>
      </c>
      <c r="H206" s="131" t="n">
        <v>0.148746264047046</v>
      </c>
    </row>
    <row r="207" ht="15" customHeight="1" s="70">
      <c r="A207" s="117" t="n">
        <v>0.1</v>
      </c>
      <c r="B207" s="117" t="n">
        <v>0.01</v>
      </c>
      <c r="C207" s="131" t="n">
        <v>25.6612838649406</v>
      </c>
      <c r="D207" s="131" t="n">
        <v>20.2235551688242</v>
      </c>
      <c r="E207" s="131" t="n">
        <v>28.8329928893634</v>
      </c>
      <c r="F207" s="131" t="n">
        <v>7.21099670867981</v>
      </c>
      <c r="G207" s="131" t="n">
        <v>2.46280776089896</v>
      </c>
      <c r="H207" s="131" t="n">
        <v>11.8230348276041</v>
      </c>
    </row>
    <row r="208" ht="15" customHeight="1" s="70">
      <c r="A208" s="117" t="n">
        <v>0.1</v>
      </c>
      <c r="B208" s="117" t="n">
        <v>0.0109749876549306</v>
      </c>
      <c r="C208" s="131" t="n">
        <v>25.6612838649406</v>
      </c>
      <c r="D208" s="131" t="n">
        <v>20.2235551688242</v>
      </c>
      <c r="E208" s="131" t="n">
        <v>28.8329928893634</v>
      </c>
      <c r="F208" s="131" t="n">
        <v>7.21099620992202</v>
      </c>
      <c r="G208" s="131" t="n">
        <v>2.46280759055572</v>
      </c>
      <c r="H208" s="131" t="n">
        <v>11.8230340098488</v>
      </c>
    </row>
    <row r="209" ht="15" customHeight="1" s="70">
      <c r="A209" s="117" t="n">
        <v>0.1</v>
      </c>
      <c r="B209" s="117" t="n">
        <v>0.0120450354025878</v>
      </c>
      <c r="C209" s="131" t="n">
        <v>25.6612838649406</v>
      </c>
      <c r="D209" s="131" t="n">
        <v>20.2235551688242</v>
      </c>
      <c r="E209" s="131" t="n">
        <v>28.8329928893634</v>
      </c>
      <c r="F209" s="131" t="n">
        <v>7.21099474018292</v>
      </c>
      <c r="G209" s="131" t="n">
        <v>2.46280708858837</v>
      </c>
      <c r="H209" s="131" t="n">
        <v>11.8230316000881</v>
      </c>
    </row>
    <row r="210" ht="15" customHeight="1" s="70">
      <c r="A210" s="117" t="n">
        <v>0.1</v>
      </c>
      <c r="B210" s="117" t="n">
        <v>0.0132194114846603</v>
      </c>
      <c r="C210" s="131" t="n">
        <v>25.6612838649406</v>
      </c>
      <c r="D210" s="131" t="n">
        <v>20.2235551688242</v>
      </c>
      <c r="E210" s="131" t="n">
        <v>28.8329928893634</v>
      </c>
      <c r="F210" s="131" t="n">
        <v>7.21099068577426</v>
      </c>
      <c r="G210" s="131" t="n">
        <v>2.46280570386591</v>
      </c>
      <c r="H210" s="131" t="n">
        <v>11.8230249525445</v>
      </c>
    </row>
    <row r="211" ht="15" customHeight="1" s="70">
      <c r="A211" s="117" t="n">
        <v>0.1</v>
      </c>
      <c r="B211" s="117" t="n">
        <v>0.0145082877849594</v>
      </c>
      <c r="C211" s="131" t="n">
        <v>25.6612838649406</v>
      </c>
      <c r="D211" s="131" t="n">
        <v>20.2235551688242</v>
      </c>
      <c r="E211" s="131" t="n">
        <v>28.8329928893634</v>
      </c>
      <c r="F211" s="131" t="n">
        <v>7.2109801905431</v>
      </c>
      <c r="G211" s="131" t="n">
        <v>2.46280211937714</v>
      </c>
      <c r="H211" s="131" t="n">
        <v>11.8230077447314</v>
      </c>
    </row>
    <row r="212" ht="15" customHeight="1" s="70">
      <c r="A212" s="117" t="n">
        <v>0.1</v>
      </c>
      <c r="B212" s="117" t="n">
        <v>0.0159228279334109</v>
      </c>
      <c r="C212" s="131" t="n">
        <v>25.6612838649406</v>
      </c>
      <c r="D212" s="131" t="n">
        <v>20.2235551688242</v>
      </c>
      <c r="E212" s="131" t="n">
        <v>28.8329928893634</v>
      </c>
      <c r="F212" s="131" t="n">
        <v>7.21095463536063</v>
      </c>
      <c r="G212" s="131" t="n">
        <v>2.46279339138789</v>
      </c>
      <c r="H212" s="131" t="n">
        <v>11.8229658448631</v>
      </c>
    </row>
    <row r="213" ht="15" customHeight="1" s="70">
      <c r="A213" s="117" t="n">
        <v>0.1</v>
      </c>
      <c r="B213" s="117" t="n">
        <v>0.0174752840000768</v>
      </c>
      <c r="C213" s="131" t="n">
        <v>25.6612838649406</v>
      </c>
      <c r="D213" s="131" t="n">
        <v>20.2235551688242</v>
      </c>
      <c r="E213" s="131" t="n">
        <v>28.8329928893634</v>
      </c>
      <c r="F213" s="131" t="n">
        <v>7.2108959626594</v>
      </c>
      <c r="G213" s="131" t="n">
        <v>2.46277335260688</v>
      </c>
      <c r="H213" s="131" t="n">
        <v>11.822869646041</v>
      </c>
    </row>
    <row r="214" ht="15" customHeight="1" s="70">
      <c r="A214" s="117" t="n">
        <v>0.1</v>
      </c>
      <c r="B214" s="117" t="n">
        <v>0.0191791026167249</v>
      </c>
      <c r="C214" s="131" t="n">
        <v>25.6612838649405</v>
      </c>
      <c r="D214" s="131" t="n">
        <v>20.2235551688242</v>
      </c>
      <c r="E214" s="131" t="n">
        <v>28.8329928893633</v>
      </c>
      <c r="F214" s="131" t="n">
        <v>7.21076863851939</v>
      </c>
      <c r="G214" s="131" t="n">
        <v>2.46272986695672</v>
      </c>
      <c r="H214" s="131" t="n">
        <v>11.8226608874182</v>
      </c>
    </row>
    <row r="215" ht="15" customHeight="1" s="70">
      <c r="A215" s="117" t="n">
        <v>0.1</v>
      </c>
      <c r="B215" s="117" t="n">
        <v>0.0210490414451202</v>
      </c>
      <c r="C215" s="131" t="n">
        <v>25.6612838649399</v>
      </c>
      <c r="D215" s="131" t="n">
        <v>20.2235551688237</v>
      </c>
      <c r="E215" s="131" t="n">
        <v>28.8329928893626</v>
      </c>
      <c r="F215" s="131" t="n">
        <v>7.21050685179303</v>
      </c>
      <c r="G215" s="131" t="n">
        <v>2.46264045762713</v>
      </c>
      <c r="H215" s="131" t="n">
        <v>11.8222316660902</v>
      </c>
    </row>
    <row r="216" ht="15" customHeight="1" s="70">
      <c r="A216" s="117" t="n">
        <v>0.1</v>
      </c>
      <c r="B216" s="117" t="n">
        <v>0.0231012970008316</v>
      </c>
      <c r="C216" s="131" t="n">
        <v>25.6612838649361</v>
      </c>
      <c r="D216" s="131" t="n">
        <v>20.2235551688207</v>
      </c>
      <c r="E216" s="131" t="n">
        <v>28.8329928893584</v>
      </c>
      <c r="F216" s="131" t="n">
        <v>7.20999565775669</v>
      </c>
      <c r="G216" s="131" t="n">
        <v>2.46246586697193</v>
      </c>
      <c r="H216" s="131" t="n">
        <v>11.8213935205274</v>
      </c>
    </row>
    <row r="217" ht="15" customHeight="1" s="70">
      <c r="A217" s="117" t="n">
        <v>0.1</v>
      </c>
      <c r="B217" s="117" t="n">
        <v>0.0253536449397011</v>
      </c>
      <c r="C217" s="131" t="n">
        <v>25.6612838649136</v>
      </c>
      <c r="D217" s="131" t="n">
        <v>20.2235551688029</v>
      </c>
      <c r="E217" s="131" t="n">
        <v>28.832992889333</v>
      </c>
      <c r="F217" s="131" t="n">
        <v>7.20904536814906</v>
      </c>
      <c r="G217" s="131" t="n">
        <v>2.46214130981079</v>
      </c>
      <c r="H217" s="131" t="n">
        <v>11.8198354408913</v>
      </c>
    </row>
    <row r="218" ht="15" customHeight="1" s="70">
      <c r="A218" s="117" t="n">
        <v>0.1</v>
      </c>
      <c r="B218" s="117" t="n">
        <v>0.0278255940220712</v>
      </c>
      <c r="C218" s="131" t="n">
        <v>25.6612838647913</v>
      </c>
      <c r="D218" s="131" t="n">
        <v>20.2235551687066</v>
      </c>
      <c r="E218" s="131" t="n">
        <v>28.8329928891957</v>
      </c>
      <c r="F218" s="131" t="n">
        <v>7.20735967753374</v>
      </c>
      <c r="G218" s="131" t="n">
        <v>2.46156558746649</v>
      </c>
      <c r="H218" s="131" t="n">
        <v>11.8170716095295</v>
      </c>
    </row>
    <row r="219" ht="15" customHeight="1" s="70">
      <c r="A219" s="117" t="n">
        <v>0.1</v>
      </c>
      <c r="B219" s="117" t="n">
        <v>0.0305385550883342</v>
      </c>
      <c r="C219" s="131" t="n">
        <v>25.6612838641819</v>
      </c>
      <c r="D219" s="131" t="n">
        <v>20.2235551682263</v>
      </c>
      <c r="E219" s="131" t="n">
        <v>28.8329928885109</v>
      </c>
      <c r="F219" s="131" t="n">
        <v>7.2044997356983</v>
      </c>
      <c r="G219" s="131" t="n">
        <v>2.46058881723172</v>
      </c>
      <c r="H219" s="131" t="n">
        <v>11.8123824946552</v>
      </c>
    </row>
    <row r="220" ht="15" customHeight="1" s="70">
      <c r="A220" s="117" t="n">
        <v>0.1</v>
      </c>
      <c r="B220" s="117" t="n">
        <v>0.0335160265093884</v>
      </c>
      <c r="C220" s="131" t="n">
        <v>25.6612838613826</v>
      </c>
      <c r="D220" s="131" t="n">
        <v>20.2235551660202</v>
      </c>
      <c r="E220" s="131" t="n">
        <v>28.8329928853656</v>
      </c>
      <c r="F220" s="131" t="n">
        <v>7.19984834172199</v>
      </c>
      <c r="G220" s="131" t="n">
        <v>2.45900020339002</v>
      </c>
      <c r="H220" s="131" t="n">
        <v>11.8047561435139</v>
      </c>
    </row>
    <row r="221" ht="15" customHeight="1" s="70">
      <c r="A221" s="117" t="n">
        <v>0.1</v>
      </c>
      <c r="B221" s="117" t="n">
        <v>0.0367837977182863</v>
      </c>
      <c r="C221" s="131" t="n">
        <v>25.6612838495126</v>
      </c>
      <c r="D221" s="131" t="n">
        <v>20.2235551566655</v>
      </c>
      <c r="E221" s="131" t="n">
        <v>28.8329928720285</v>
      </c>
      <c r="F221" s="131" t="n">
        <v>7.19258016342178</v>
      </c>
      <c r="G221" s="131" t="n">
        <v>2.45651786611426</v>
      </c>
      <c r="H221" s="131" t="n">
        <v>11.7928393546637</v>
      </c>
    </row>
    <row r="222" ht="15" customHeight="1" s="70">
      <c r="A222" s="117" t="n">
        <v>0.1</v>
      </c>
      <c r="B222" s="117" t="n">
        <v>0.0403701725859655</v>
      </c>
      <c r="C222" s="131" t="n">
        <v>25.6612838029376</v>
      </c>
      <c r="D222" s="131" t="n">
        <v>20.2235551199599</v>
      </c>
      <c r="E222" s="131" t="n">
        <v>28.8329928196968</v>
      </c>
      <c r="F222" s="131" t="n">
        <v>7.18164481174116</v>
      </c>
      <c r="G222" s="131" t="n">
        <v>2.45278306077802</v>
      </c>
      <c r="H222" s="131" t="n">
        <v>11.7749099270138</v>
      </c>
    </row>
    <row r="223" ht="15" customHeight="1" s="70">
      <c r="A223" s="117" t="n">
        <v>0.1</v>
      </c>
      <c r="B223" s="117" t="n">
        <v>0.0443062145758388</v>
      </c>
      <c r="C223" s="131" t="n">
        <v>25.6612836334501</v>
      </c>
      <c r="D223" s="131" t="n">
        <v>20.2235549863875</v>
      </c>
      <c r="E223" s="131" t="n">
        <v>28.8329926292609</v>
      </c>
      <c r="F223" s="131" t="n">
        <v>7.16576925929552</v>
      </c>
      <c r="G223" s="131" t="n">
        <v>2.44736100397349</v>
      </c>
      <c r="H223" s="131" t="n">
        <v>11.7488806252328</v>
      </c>
    </row>
    <row r="224" ht="15" customHeight="1" s="70">
      <c r="A224" s="117" t="n">
        <v>0.1</v>
      </c>
      <c r="B224" s="117" t="n">
        <v>0.0486260158006535</v>
      </c>
      <c r="C224" s="131" t="n">
        <v>25.6612830601218</v>
      </c>
      <c r="D224" s="131" t="n">
        <v>20.2235545345498</v>
      </c>
      <c r="E224" s="131" t="n">
        <v>28.8329919850698</v>
      </c>
      <c r="F224" s="131" t="n">
        <v>7.14348429936351</v>
      </c>
      <c r="G224" s="131" t="n">
        <v>2.43974991018312</v>
      </c>
      <c r="H224" s="131" t="n">
        <v>11.7123425614876</v>
      </c>
    </row>
    <row r="225" ht="15" customHeight="1" s="70">
      <c r="A225" s="117" t="n">
        <v>0.1</v>
      </c>
      <c r="B225" s="117" t="n">
        <v>0.0533669923120631</v>
      </c>
      <c r="C225" s="131" t="n">
        <v>25.6612812530964</v>
      </c>
      <c r="D225" s="131" t="n">
        <v>20.2235531104402</v>
      </c>
      <c r="E225" s="131" t="n">
        <v>28.8329899546978</v>
      </c>
      <c r="F225" s="131" t="n">
        <v>7.11317668750793</v>
      </c>
      <c r="G225" s="131" t="n">
        <v>2.42939879996802</v>
      </c>
      <c r="H225" s="131" t="n">
        <v>11.662650686011</v>
      </c>
    </row>
    <row r="226" ht="15" customHeight="1" s="70">
      <c r="A226" s="117" t="n">
        <v>0.1</v>
      </c>
      <c r="B226" s="117" t="n">
        <v>0.0585702081805667</v>
      </c>
      <c r="C226" s="131" t="n">
        <v>25.6612759339125</v>
      </c>
      <c r="D226" s="131" t="n">
        <v>20.2235489184127</v>
      </c>
      <c r="E226" s="131" t="n">
        <v>28.8329839780682</v>
      </c>
      <c r="F226" s="131" t="n">
        <v>7.07316483928954</v>
      </c>
      <c r="G226" s="131" t="n">
        <v>2.41573335338675</v>
      </c>
      <c r="H226" s="131" t="n">
        <v>11.5970478998617</v>
      </c>
    </row>
    <row r="227" ht="15" customHeight="1" s="70">
      <c r="A227" s="117" t="n">
        <v>0.1</v>
      </c>
      <c r="B227" s="117" t="n">
        <v>0.06428073117284321</v>
      </c>
      <c r="C227" s="131" t="n">
        <v>25.6612612757632</v>
      </c>
      <c r="D227" s="131" t="n">
        <v>20.2235373663839</v>
      </c>
      <c r="E227" s="131" t="n">
        <v>28.8329675081863</v>
      </c>
      <c r="F227" s="131" t="n">
        <v>7.0217922347347</v>
      </c>
      <c r="G227" s="131" t="n">
        <v>2.39818781089011</v>
      </c>
      <c r="H227" s="131" t="n">
        <v>11.5128181993953</v>
      </c>
    </row>
    <row r="228" ht="15" customHeight="1" s="70">
      <c r="A228" s="117" t="n">
        <v>0.1</v>
      </c>
      <c r="B228" s="117" t="n">
        <v>0.0705480231071865</v>
      </c>
      <c r="C228" s="131" t="n">
        <v>25.6612233698206</v>
      </c>
      <c r="D228" s="131" t="n">
        <v>20.2235074928622</v>
      </c>
      <c r="E228" s="131" t="n">
        <v>28.8329249171071</v>
      </c>
      <c r="F228" s="131" t="n">
        <v>6.95752976913704</v>
      </c>
      <c r="G228" s="131" t="n">
        <v>2.37623992970222</v>
      </c>
      <c r="H228" s="131" t="n">
        <v>11.4074544890008</v>
      </c>
    </row>
    <row r="229" ht="15" customHeight="1" s="70">
      <c r="A229" s="117" t="n">
        <v>0.1</v>
      </c>
      <c r="B229" s="117" t="n">
        <v>0.07742636826811269</v>
      </c>
      <c r="C229" s="131" t="n">
        <v>25.6611311605025</v>
      </c>
      <c r="D229" s="131" t="n">
        <v>20.2234348230674</v>
      </c>
      <c r="E229" s="131" t="n">
        <v>28.8328213108095</v>
      </c>
      <c r="F229" s="131" t="n">
        <v>6.8790767592647</v>
      </c>
      <c r="G229" s="131" t="n">
        <v>2.34944548097547</v>
      </c>
      <c r="H229" s="131" t="n">
        <v>11.2788241892623</v>
      </c>
    </row>
    <row r="230" ht="15" customHeight="1" s="70">
      <c r="A230" s="117" t="n">
        <v>0.1</v>
      </c>
      <c r="B230" s="117" t="n">
        <v>0.0849753435908645</v>
      </c>
      <c r="C230" s="131" t="n">
        <v>25.6609196512758</v>
      </c>
      <c r="D230" s="131" t="n">
        <v>20.2232681334919</v>
      </c>
      <c r="E230" s="131" t="n">
        <v>28.8325836592539</v>
      </c>
      <c r="F230" s="131" t="n">
        <v>6.78545040508173</v>
      </c>
      <c r="G230" s="131" t="n">
        <v>2.31746880409959</v>
      </c>
      <c r="H230" s="131" t="n">
        <v>11.1253159169655</v>
      </c>
    </row>
    <row r="231" ht="15" customHeight="1" s="70">
      <c r="A231" s="117" t="n">
        <v>0.1</v>
      </c>
      <c r="B231" s="117" t="n">
        <v>0.093260334688322</v>
      </c>
      <c r="C231" s="131" t="n">
        <v>25.6604610679607</v>
      </c>
      <c r="D231" s="131" t="n">
        <v>20.2229067258156</v>
      </c>
      <c r="E231" s="131" t="n">
        <v>28.8320683954996</v>
      </c>
      <c r="F231" s="131" t="n">
        <v>6.67605510527989</v>
      </c>
      <c r="G231" s="131" t="n">
        <v>2.28010648038177</v>
      </c>
      <c r="H231" s="131" t="n">
        <v>10.9459531337352</v>
      </c>
    </row>
    <row r="232" ht="15" customHeight="1" s="70">
      <c r="A232" s="117" t="n">
        <v>0.1</v>
      </c>
      <c r="B232" s="117" t="n">
        <v>0.102353102189903</v>
      </c>
      <c r="C232" s="131" t="n">
        <v>25.6595189914618</v>
      </c>
      <c r="D232" s="131" t="n">
        <v>20.222164279095</v>
      </c>
      <c r="E232" s="131" t="n">
        <v>28.8310098792874</v>
      </c>
      <c r="F232" s="131" t="n">
        <v>6.55072572944332</v>
      </c>
      <c r="G232" s="131" t="n">
        <v>2.23730211200542</v>
      </c>
      <c r="H232" s="131" t="n">
        <v>10.7404650943836</v>
      </c>
    </row>
    <row r="233" ht="15" customHeight="1" s="70">
      <c r="A233" s="117" t="n">
        <v>0.1</v>
      </c>
      <c r="B233" s="117" t="n">
        <v>0.112332403297803</v>
      </c>
      <c r="C233" s="131" t="n">
        <v>25.657680879124</v>
      </c>
      <c r="D233" s="131" t="n">
        <v>20.2207156701141</v>
      </c>
      <c r="E233" s="131" t="n">
        <v>28.8289445781029</v>
      </c>
      <c r="F233" s="131" t="n">
        <v>6.40974220260283</v>
      </c>
      <c r="G233" s="131" t="n">
        <v>2.18915130316596</v>
      </c>
      <c r="H233" s="131" t="n">
        <v>10.5093107595124</v>
      </c>
    </row>
    <row r="234" ht="15" customHeight="1" s="70">
      <c r="A234" s="117" t="n">
        <v>0.1</v>
      </c>
      <c r="B234" s="117" t="n">
        <v>0.123284673944207</v>
      </c>
      <c r="C234" s="131" t="n">
        <v>25.6542665412761</v>
      </c>
      <c r="D234" s="131" t="n">
        <v>20.2180248441136</v>
      </c>
      <c r="E234" s="131" t="n">
        <v>28.8251082315113</v>
      </c>
      <c r="F234" s="131" t="n">
        <v>6.25381598714918</v>
      </c>
      <c r="G234" s="131" t="n">
        <v>2.13589704317099</v>
      </c>
      <c r="H234" s="131" t="n">
        <v>10.253656631474</v>
      </c>
    </row>
    <row r="235" ht="15" customHeight="1" s="70">
      <c r="A235" s="117" t="n">
        <v>0.1</v>
      </c>
      <c r="B235" s="117" t="n">
        <v>0.135304777457981</v>
      </c>
      <c r="C235" s="131" t="n">
        <v>25.6482144016677</v>
      </c>
      <c r="D235" s="131" t="n">
        <v>20.2132551770967</v>
      </c>
      <c r="E235" s="131" t="n">
        <v>28.8183080534994</v>
      </c>
      <c r="F235" s="131" t="n">
        <v>6.08405178297434</v>
      </c>
      <c r="G235" s="131" t="n">
        <v>2.07791662569814</v>
      </c>
      <c r="H235" s="131" t="n">
        <v>9.975313958536191</v>
      </c>
    </row>
    <row r="236" ht="15" customHeight="1" s="70">
      <c r="A236" s="117" t="n">
        <v>0.1</v>
      </c>
      <c r="B236" s="117" t="n">
        <v>0.148496826225447</v>
      </c>
      <c r="C236" s="131" t="n">
        <v>25.6379535149071</v>
      </c>
      <c r="D236" s="131" t="n">
        <v>20.2051686132843</v>
      </c>
      <c r="E236" s="131" t="n">
        <v>28.8067789313962</v>
      </c>
      <c r="F236" s="131" t="n">
        <v>5.90188971033306</v>
      </c>
      <c r="G236" s="131" t="n">
        <v>2.0157019022186</v>
      </c>
      <c r="H236" s="131" t="n">
        <v>9.676643938826709</v>
      </c>
    </row>
    <row r="237" ht="15" customHeight="1" s="70">
      <c r="A237" s="117" t="n">
        <v>0.1</v>
      </c>
      <c r="B237" s="117" t="n">
        <v>0.162975083462064</v>
      </c>
      <c r="C237" s="131" t="n">
        <v>25.6212763115014</v>
      </c>
      <c r="D237" s="131" t="n">
        <v>20.192025375989</v>
      </c>
      <c r="E237" s="131" t="n">
        <v>28.7880404423267</v>
      </c>
      <c r="F237" s="131" t="n">
        <v>5.70903427888013</v>
      </c>
      <c r="G237" s="131" t="n">
        <v>1.94983502243733</v>
      </c>
      <c r="H237" s="131" t="n">
        <v>9.360441259103411</v>
      </c>
    </row>
    <row r="238" ht="15" customHeight="1" s="70">
      <c r="A238" s="117" t="n">
        <v>0.1</v>
      </c>
      <c r="B238" s="117" t="n">
        <v>0.178864952905744</v>
      </c>
      <c r="C238" s="131" t="n">
        <v>25.5952331605883</v>
      </c>
      <c r="D238" s="131" t="n">
        <v>20.171500872927</v>
      </c>
      <c r="E238" s="131" t="n">
        <v>28.7587783840039</v>
      </c>
      <c r="F238" s="131" t="n">
        <v>5.50737662939996</v>
      </c>
      <c r="G238" s="131" t="n">
        <v>1.88096187712211</v>
      </c>
      <c r="H238" s="131" t="n">
        <v>9.0298066035381</v>
      </c>
    </row>
    <row r="239" ht="15" customHeight="1" s="70">
      <c r="A239" s="117" t="n">
        <v>0.1</v>
      </c>
      <c r="B239" s="117" t="n">
        <v>0.196304065004027</v>
      </c>
      <c r="C239" s="131" t="n">
        <v>25.5560730738485</v>
      </c>
      <c r="D239" s="131" t="n">
        <v>20.1406389652077</v>
      </c>
      <c r="E239" s="131" t="n">
        <v>28.7147781497031</v>
      </c>
      <c r="F239" s="131" t="n">
        <v>5.29891602250246</v>
      </c>
      <c r="G239" s="131" t="n">
        <v>1.80976528374538</v>
      </c>
      <c r="H239" s="131" t="n">
        <v>8.688017927838681</v>
      </c>
    </row>
    <row r="240" ht="15" customHeight="1" s="70">
      <c r="A240" s="117" t="n">
        <v>0.1</v>
      </c>
      <c r="B240" s="117" t="n">
        <v>0.215443469003188</v>
      </c>
      <c r="C240" s="131" t="n">
        <v>25.499253581562</v>
      </c>
      <c r="D240" s="131" t="n">
        <v>20.0958597506147</v>
      </c>
      <c r="E240" s="131" t="n">
        <v>28.6509358249895</v>
      </c>
      <c r="F240" s="131" t="n">
        <v>5.08568555777786</v>
      </c>
      <c r="G240" s="131" t="n">
        <v>1.73693961697566</v>
      </c>
      <c r="H240" s="131" t="n">
        <v>8.338408669563661</v>
      </c>
    </row>
    <row r="241" ht="15" customHeight="1" s="70">
      <c r="A241" s="117" t="n">
        <v>0.1</v>
      </c>
      <c r="B241" s="117" t="n">
        <v>0.236448941264541</v>
      </c>
      <c r="C241" s="131" t="n">
        <v>25.4195363499886</v>
      </c>
      <c r="D241" s="131" t="n">
        <v>20.0330349192806</v>
      </c>
      <c r="E241" s="131" t="n">
        <v>28.5613656233108</v>
      </c>
      <c r="F241" s="131" t="n">
        <v>4.86968586156911</v>
      </c>
      <c r="G241" s="131" t="n">
        <v>1.66316816073101</v>
      </c>
      <c r="H241" s="131" t="n">
        <v>7.98425902365493</v>
      </c>
    </row>
    <row r="242" ht="15" customHeight="1" s="70">
      <c r="A242" s="117" t="n">
        <v>0.1</v>
      </c>
      <c r="B242" s="117" t="n">
        <v>0.259502421139974</v>
      </c>
      <c r="C242" s="131" t="n">
        <v>25.3111741815389</v>
      </c>
      <c r="D242" s="131" t="n">
        <v>19.9476351277741</v>
      </c>
      <c r="E242" s="131" t="n">
        <v>28.4396099992029</v>
      </c>
      <c r="F242" s="131" t="n">
        <v>4.65282917780531</v>
      </c>
      <c r="G242" s="131" t="n">
        <v>1.58910401324174</v>
      </c>
      <c r="H242" s="131" t="n">
        <v>7.62870427466275</v>
      </c>
    </row>
    <row r="243" ht="15" customHeight="1" s="70">
      <c r="A243" s="117" t="n">
        <v>0.1</v>
      </c>
      <c r="B243" s="117" t="n">
        <v>0.28480358684358</v>
      </c>
      <c r="C243" s="131" t="n">
        <v>25.1681816078061</v>
      </c>
      <c r="D243" s="131" t="n">
        <v>19.8349432523856</v>
      </c>
      <c r="E243" s="131" t="n">
        <v>28.2789436863493</v>
      </c>
      <c r="F243" s="131" t="n">
        <v>4.43689508319642</v>
      </c>
      <c r="G243" s="131" t="n">
        <v>1.51535496223949</v>
      </c>
      <c r="H243" s="131" t="n">
        <v>7.27466218808752</v>
      </c>
    </row>
    <row r="244" ht="15" customHeight="1" s="70">
      <c r="A244" s="117" t="n">
        <v>0.1</v>
      </c>
      <c r="B244" s="117" t="n">
        <v>0.312571584968824</v>
      </c>
      <c r="C244" s="131" t="n">
        <v>24.9846680633814</v>
      </c>
      <c r="D244" s="131" t="n">
        <v>19.6903169620786</v>
      </c>
      <c r="E244" s="131" t="n">
        <v>28.0727480513473</v>
      </c>
      <c r="F244" s="131" t="n">
        <v>4.22349802154283</v>
      </c>
      <c r="G244" s="131" t="n">
        <v>1.44247239678763</v>
      </c>
      <c r="H244" s="131" t="n">
        <v>6.92477978015329</v>
      </c>
    </row>
    <row r="245" ht="15" customHeight="1" s="70">
      <c r="A245" s="117" t="n">
        <v>0.1</v>
      </c>
      <c r="B245" s="117" t="n">
        <v>0.343046928631492</v>
      </c>
      <c r="C245" s="131" t="n">
        <v>24.7552023346909</v>
      </c>
      <c r="D245" s="131" t="n">
        <v>19.5094759391606</v>
      </c>
      <c r="E245" s="131" t="n">
        <v>27.8149205880564</v>
      </c>
      <c r="F245" s="131" t="n">
        <v>4.0140660591444</v>
      </c>
      <c r="G245" s="131" t="n">
        <v>1.37094405150988</v>
      </c>
      <c r="H245" s="131" t="n">
        <v>6.5813984855162</v>
      </c>
    </row>
    <row r="246" ht="15" customHeight="1" s="70">
      <c r="A246" s="117" t="n">
        <v>0.1</v>
      </c>
      <c r="B246" s="117" t="n">
        <v>0.376493580679247</v>
      </c>
      <c r="C246" s="131" t="n">
        <v>24.475171621187</v>
      </c>
      <c r="D246" s="131" t="n">
        <v>19.288784853971</v>
      </c>
      <c r="E246" s="131" t="n">
        <v>27.500278358394</v>
      </c>
      <c r="F246" s="131" t="n">
        <v>3.80982971235239</v>
      </c>
      <c r="G246" s="131" t="n">
        <v>1.30119019080827</v>
      </c>
      <c r="H246" s="131" t="n">
        <v>6.24653583909758</v>
      </c>
    </row>
    <row r="247" ht="15" customHeight="1" s="70">
      <c r="A247" s="117" t="n">
        <v>0.1</v>
      </c>
      <c r="B247" s="117" t="n">
        <v>0.413201240011534</v>
      </c>
      <c r="C247" s="131" t="n">
        <v>24.141098963015</v>
      </c>
      <c r="D247" s="131" t="n">
        <v>19.0255035283563</v>
      </c>
      <c r="E247" s="131" t="n">
        <v>27.1249146537447</v>
      </c>
      <c r="F247" s="131" t="n">
        <v>3.61181936986541</v>
      </c>
      <c r="G247" s="131" t="n">
        <v>1.23356272848698</v>
      </c>
      <c r="H247" s="131" t="n">
        <v>5.9218812497214</v>
      </c>
    </row>
    <row r="248" ht="15" customHeight="1" s="70">
      <c r="A248" s="117" t="n">
        <v>0.1</v>
      </c>
      <c r="B248" s="117" t="n">
        <v>0.453487850812858</v>
      </c>
      <c r="C248" s="131" t="n">
        <v>23.7508885535333</v>
      </c>
      <c r="D248" s="131" t="n">
        <v>18.7179802654854</v>
      </c>
      <c r="E248" s="131" t="n">
        <v>26.6864746278615</v>
      </c>
      <c r="F248" s="131" t="n">
        <v>3.42086969097111</v>
      </c>
      <c r="G248" s="131" t="n">
        <v>1.16834672990582</v>
      </c>
      <c r="H248" s="131" t="n">
        <v>5.60880321140117</v>
      </c>
    </row>
    <row r="249" ht="15" customHeight="1" s="70">
      <c r="A249" s="117" t="n">
        <v>0.1</v>
      </c>
      <c r="B249" s="117" t="n">
        <v>0.497702356433211</v>
      </c>
      <c r="C249" s="131" t="n">
        <v>23.3039781274296</v>
      </c>
      <c r="D249" s="131" t="n">
        <v>18.3657719463148</v>
      </c>
      <c r="E249" s="131" t="n">
        <v>26.1843265200018</v>
      </c>
      <c r="F249" s="131" t="n">
        <v>3.23762936432632</v>
      </c>
      <c r="G249" s="131" t="n">
        <v>1.10576374494519</v>
      </c>
      <c r="H249" s="131" t="n">
        <v>5.3083653036796</v>
      </c>
    </row>
    <row r="250" ht="15" customHeight="1" s="70">
      <c r="A250" s="117" t="n">
        <v>0.1</v>
      </c>
      <c r="B250" s="117" t="n">
        <v>0.546227721768434</v>
      </c>
      <c r="C250" s="131" t="n">
        <v>22.8013892054405</v>
      </c>
      <c r="D250" s="131" t="n">
        <v>17.9696836272508</v>
      </c>
      <c r="E250" s="131" t="n">
        <v>25.6196181098437</v>
      </c>
      <c r="F250" s="131" t="n">
        <v>3.06257471779748</v>
      </c>
      <c r="G250" s="131" t="n">
        <v>1.04597645624296</v>
      </c>
      <c r="H250" s="131" t="n">
        <v>5.02134850610526</v>
      </c>
    </row>
    <row r="251" ht="15" customHeight="1" s="70">
      <c r="A251" s="117" t="n">
        <v>0.1</v>
      </c>
      <c r="B251" s="117" t="n">
        <v>0.599484250318941</v>
      </c>
      <c r="C251" s="131" t="n">
        <v>22.245677451817</v>
      </c>
      <c r="D251" s="131" t="n">
        <v>17.5317294170671</v>
      </c>
      <c r="E251" s="131" t="n">
        <v>24.9952209391841</v>
      </c>
      <c r="F251" s="131" t="n">
        <v>2.8960258404559</v>
      </c>
      <c r="G251" s="131" t="n">
        <v>0.989094185420105</v>
      </c>
      <c r="H251" s="131" t="n">
        <v>4.74827763159804</v>
      </c>
    </row>
    <row r="252" ht="15" customHeight="1" s="70">
      <c r="A252" s="117" t="n">
        <v>0.1</v>
      </c>
      <c r="B252" s="117" t="n">
        <v>0.657933224657568</v>
      </c>
      <c r="C252" s="131" t="n">
        <v>21.6407950979586</v>
      </c>
      <c r="D252" s="131" t="n">
        <v>17.0550240535208</v>
      </c>
      <c r="E252" s="131" t="n">
        <v>24.3155757312712</v>
      </c>
      <c r="F252" s="131" t="n">
        <v>2.73816408175582</v>
      </c>
      <c r="G252" s="131" t="n">
        <v>0.935178869662472</v>
      </c>
      <c r="H252" s="131" t="n">
        <v>4.48945001782153</v>
      </c>
    </row>
    <row r="253" ht="15" customHeight="1" s="70">
      <c r="A253" s="117" t="n">
        <v>0.1</v>
      </c>
      <c r="B253" s="117" t="n">
        <v>0.722080901838547</v>
      </c>
      <c r="C253" s="131" t="n">
        <v>20.9918842518775</v>
      </c>
      <c r="D253" s="131" t="n">
        <v>16.5436200113677</v>
      </c>
      <c r="E253" s="131" t="n">
        <v>23.5864601535253</v>
      </c>
      <c r="F253" s="131" t="n">
        <v>2.58905000625863</v>
      </c>
      <c r="G253" s="131" t="n">
        <v>0.88425119388754</v>
      </c>
      <c r="H253" s="131" t="n">
        <v>4.24496496546154</v>
      </c>
    </row>
    <row r="254" ht="15" customHeight="1" s="70">
      <c r="A254" s="117" t="n">
        <v>0.1</v>
      </c>
      <c r="B254" s="117" t="n">
        <v>0.7924828983539181</v>
      </c>
      <c r="C254" s="131" t="n">
        <v>20.3050235586838</v>
      </c>
      <c r="D254" s="131" t="n">
        <v>16.0023078465045</v>
      </c>
      <c r="E254" s="131" t="n">
        <v>22.8147041655136</v>
      </c>
      <c r="F254" s="131" t="n">
        <v>2.44864108803785</v>
      </c>
      <c r="G254" s="131" t="n">
        <v>0.836296634003006</v>
      </c>
      <c r="H254" s="131" t="n">
        <v>4.01475274968944</v>
      </c>
    </row>
    <row r="255" ht="15" customHeight="1" s="70">
      <c r="A255" s="117" t="n">
        <v>0.1</v>
      </c>
      <c r="B255" s="117" t="n">
        <v>0.869749002617783</v>
      </c>
      <c r="C255" s="131" t="n">
        <v>19.5869512835535</v>
      </c>
      <c r="D255" s="131" t="n">
        <v>15.4363979587634</v>
      </c>
      <c r="E255" s="131" t="n">
        <v>22.0078788752495</v>
      </c>
      <c r="F255" s="131" t="n">
        <v>2.31680861620862</v>
      </c>
      <c r="G255" s="131" t="n">
        <v>0.791271230736812</v>
      </c>
      <c r="H255" s="131" t="n">
        <v>3.7986023381978</v>
      </c>
    </row>
    <row r="256" ht="15" customHeight="1" s="70">
      <c r="A256" s="117" t="n">
        <v>0.1</v>
      </c>
      <c r="B256" s="117" t="n">
        <v>0.954548456661834</v>
      </c>
      <c r="C256" s="131" t="n">
        <v>18.8447860319453</v>
      </c>
      <c r="D256" s="131" t="n">
        <v>14.851500492632</v>
      </c>
      <c r="E256" s="131" t="n">
        <v>21.1739827407077</v>
      </c>
      <c r="F256" s="131" t="n">
        <v>2.19335344586556</v>
      </c>
      <c r="G256" s="131" t="n">
        <v>0.749106969133694</v>
      </c>
      <c r="H256" s="131" t="n">
        <v>3.59618721618604</v>
      </c>
    </row>
    <row r="257" ht="15" customHeight="1" s="70">
      <c r="A257" s="117" t="n">
        <v>0.1</v>
      </c>
      <c r="B257" s="117" t="n">
        <v>1.04761575278967</v>
      </c>
      <c r="C257" s="131" t="n">
        <v>18.085762775226</v>
      </c>
      <c r="D257" s="131" t="n">
        <v>14.2533173001045</v>
      </c>
      <c r="E257" s="131" t="n">
        <v>20.3211449684811</v>
      </c>
      <c r="F257" s="131" t="n">
        <v>2.07802036475688</v>
      </c>
      <c r="G257" s="131" t="n">
        <v>0.70971668527724</v>
      </c>
      <c r="H257" s="131" t="n">
        <v>3.40708894172954</v>
      </c>
    </row>
    <row r="258" ht="15" customHeight="1" s="70">
      <c r="A258" s="117" t="n">
        <v>0.1</v>
      </c>
      <c r="B258" s="117" t="n">
        <v>1.14975699539774</v>
      </c>
      <c r="C258" s="131" t="n">
        <v>17.3169974096962</v>
      </c>
      <c r="D258" s="131" t="n">
        <v>13.6474563905919</v>
      </c>
      <c r="E258" s="131" t="n">
        <v>19.4573609725372</v>
      </c>
      <c r="F258" s="131" t="n">
        <v>1.97051095552777</v>
      </c>
      <c r="G258" s="131" t="n">
        <v>0.672998459196177</v>
      </c>
      <c r="H258" s="131" t="n">
        <v>3.23081823450804</v>
      </c>
    </row>
    <row r="259" ht="15" customHeight="1" s="70">
      <c r="A259" s="117" t="n">
        <v>0.1</v>
      </c>
      <c r="B259" s="117" t="n">
        <v>1.26185688306602</v>
      </c>
      <c r="C259" s="131" t="n">
        <v>16.5452884390533</v>
      </c>
      <c r="D259" s="131" t="n">
        <v>13.0392756376642</v>
      </c>
      <c r="E259" s="131" t="n">
        <v>18.5902695448319</v>
      </c>
      <c r="F259" s="131" t="n">
        <v>1.87049491825097</v>
      </c>
      <c r="G259" s="131" t="n">
        <v>0.638839481904843</v>
      </c>
      <c r="H259" s="131" t="n">
        <v>3.06683354004559</v>
      </c>
    </row>
    <row r="260" ht="15" customHeight="1" s="70">
      <c r="A260" s="117" t="n">
        <v>0.1</v>
      </c>
      <c r="B260" s="117" t="n">
        <v>1.38488637139387</v>
      </c>
      <c r="C260" s="131" t="n">
        <v>15.7769600616882</v>
      </c>
      <c r="D260" s="131" t="n">
        <v>12.4337591167762</v>
      </c>
      <c r="E260" s="131" t="n">
        <v>17.7269765483528</v>
      </c>
      <c r="F260" s="131" t="n">
        <v>1.77761988108774</v>
      </c>
      <c r="G260" s="131" t="n">
        <v>0.607119406087302</v>
      </c>
      <c r="H260" s="131" t="n">
        <v>2.91455711511337</v>
      </c>
    </row>
    <row r="261" ht="15" customHeight="1" s="70">
      <c r="A261" s="117" t="n">
        <v>0.1</v>
      </c>
      <c r="B261" s="117" t="n">
        <v>1.51991108295294</v>
      </c>
      <c r="C261" s="131" t="n">
        <v>15.0177473036049</v>
      </c>
      <c r="D261" s="131" t="n">
        <v>11.8354265789818</v>
      </c>
      <c r="E261" s="131" t="n">
        <v>16.8739258525831</v>
      </c>
      <c r="F261" s="131" t="n">
        <v>1.69151977155645</v>
      </c>
      <c r="G261" s="131" t="n">
        <v>0.57771320517853</v>
      </c>
      <c r="H261" s="131" t="n">
        <v>2.7733887531276</v>
      </c>
    </row>
    <row r="262" ht="15" customHeight="1" s="70">
      <c r="A262" s="117" t="n">
        <v>0.1</v>
      </c>
      <c r="B262" s="117" t="n">
        <v>1.66810053720006</v>
      </c>
      <c r="C262" s="131" t="n">
        <v>14.272721030529</v>
      </c>
      <c r="D262" s="131" t="n">
        <v>11.2482743532758</v>
      </c>
      <c r="E262" s="131" t="n">
        <v>16.0368150771814</v>
      </c>
      <c r="F262" s="131" t="n">
        <v>1.61182185033548</v>
      </c>
      <c r="G262" s="131" t="n">
        <v>0.550493575654329</v>
      </c>
      <c r="H262" s="131" t="n">
        <v>2.64271731666045</v>
      </c>
    </row>
    <row r="263" ht="15" customHeight="1" s="70">
      <c r="A263" s="117" t="n">
        <v>0.1</v>
      </c>
      <c r="B263" s="117" t="n">
        <v>1.83073828029537</v>
      </c>
      <c r="C263" s="131" t="n">
        <v>13.5462487256788</v>
      </c>
      <c r="D263" s="131" t="n">
        <v>10.6757444357126</v>
      </c>
      <c r="E263" s="131" t="n">
        <v>15.220551521924</v>
      </c>
      <c r="F263" s="131" t="n">
        <v>1.53815252690502</v>
      </c>
      <c r="G263" s="131" t="n">
        <v>0.525332923276507</v>
      </c>
      <c r="H263" s="131" t="n">
        <v>2.52193027267305</v>
      </c>
    </row>
    <row r="264" ht="15" customHeight="1" s="70">
      <c r="A264" s="117" t="n">
        <v>0.1</v>
      </c>
      <c r="B264" s="117" t="n">
        <v>2.00923300256505</v>
      </c>
      <c r="C264" s="131" t="n">
        <v>12.8419857626858</v>
      </c>
      <c r="D264" s="131" t="n">
        <v>10.1207176116297</v>
      </c>
      <c r="E264" s="131" t="n">
        <v>14.429242360968</v>
      </c>
      <c r="F264" s="131" t="n">
        <v>1.47014208441649</v>
      </c>
      <c r="G264" s="131" t="n">
        <v>0.502104976801185</v>
      </c>
      <c r="H264" s="131" t="n">
        <v>2.41042143933592</v>
      </c>
    </row>
    <row r="265" ht="15" customHeight="1" s="70">
      <c r="A265" s="117" t="n">
        <v>0.1</v>
      </c>
      <c r="B265" s="117" t="n">
        <v>2.20513073990305</v>
      </c>
      <c r="C265" s="131" t="n">
        <v>12.1628914094871</v>
      </c>
      <c r="D265" s="131" t="n">
        <v>9.58552606825114</v>
      </c>
      <c r="E265" s="131" t="n">
        <v>13.6662126248083</v>
      </c>
      <c r="F265" s="131" t="n">
        <v>1.40742844235924</v>
      </c>
      <c r="G265" s="131" t="n">
        <v>0.480686073061164</v>
      </c>
      <c r="H265" s="131" t="n">
        <v>2.30759715523714</v>
      </c>
    </row>
    <row r="266" ht="15" customHeight="1" s="70">
      <c r="A266" s="117" t="n">
        <v>0.1</v>
      </c>
      <c r="B266" s="117" t="n">
        <v>2.42012826479438</v>
      </c>
      <c r="C266" s="131" t="n">
        <v>11.5112638181158</v>
      </c>
      <c r="D266" s="131" t="n">
        <v>9.071980970001819</v>
      </c>
      <c r="E266" s="131" t="n">
        <v>12.9340445147711</v>
      </c>
      <c r="F266" s="131" t="n">
        <v>1.34966008185479</v>
      </c>
      <c r="G266" s="131" t="n">
        <v>0.460956156056275</v>
      </c>
      <c r="H266" s="131" t="n">
        <v>2.2128810756478</v>
      </c>
    </row>
    <row r="267" ht="15" customHeight="1" s="70">
      <c r="A267" s="117" t="n">
        <v>0.1</v>
      </c>
      <c r="B267" s="117" t="n">
        <v>2.65608778294669</v>
      </c>
      <c r="C267" s="131" t="n">
        <v>10.888788637</v>
      </c>
      <c r="D267" s="131" t="n">
        <v>8.58141076966516</v>
      </c>
      <c r="E267" s="131" t="n">
        <v>12.2346320237446</v>
      </c>
      <c r="F267" s="131" t="n">
        <v>1.29649825135135</v>
      </c>
      <c r="G267" s="131" t="n">
        <v>0.442799530275284</v>
      </c>
      <c r="H267" s="131" t="n">
        <v>2.12571778894366</v>
      </c>
    </row>
    <row r="268" ht="15" customHeight="1" s="70">
      <c r="A268" s="117" t="n">
        <v>0.1</v>
      </c>
      <c r="B268" s="117" t="n">
        <v>2.91505306282518</v>
      </c>
      <c r="C268" s="131" t="n">
        <v>10.2965964921079</v>
      </c>
      <c r="D268" s="131" t="n">
        <v>8.11470650904428</v>
      </c>
      <c r="E268" s="131" t="n">
        <v>11.569245521936</v>
      </c>
      <c r="F268" s="131" t="n">
        <v>1.24761856137379</v>
      </c>
      <c r="G268" s="131" t="n">
        <v>0.426105405358799</v>
      </c>
      <c r="H268" s="131" t="n">
        <v>2.04557543133149</v>
      </c>
    </row>
    <row r="269" ht="15" customHeight="1" s="70">
      <c r="A269" s="117" t="n">
        <v>0.1</v>
      </c>
      <c r="B269" s="117" t="n">
        <v>3.19926713779738</v>
      </c>
      <c r="C269" s="131" t="n">
        <v>9.73532531014876</v>
      </c>
      <c r="D269" s="131" t="n">
        <v>7.672370935627</v>
      </c>
      <c r="E269" s="131" t="n">
        <v>10.9386017831578</v>
      </c>
      <c r="F269" s="131" t="n">
        <v>1.20271206676356</v>
      </c>
      <c r="G269" s="131" t="n">
        <v>0.410768265722093</v>
      </c>
      <c r="H269" s="131" t="n">
        <v>1.97194746127247</v>
      </c>
    </row>
    <row r="270" ht="15" customHeight="1" s="70">
      <c r="A270" s="117" t="n">
        <v>0.1</v>
      </c>
      <c r="B270" s="117" t="n">
        <v>3.51119173421514</v>
      </c>
      <c r="C270" s="131" t="n">
        <v>9.20518421619969</v>
      </c>
      <c r="D270" s="131" t="n">
        <v>7.25456886005011</v>
      </c>
      <c r="E270" s="131" t="n">
        <v>10.3429357801378</v>
      </c>
      <c r="F270" s="131" t="n">
        <v>1.16148592423124</v>
      </c>
      <c r="G270" s="131" t="n">
        <v>0.396688095132317</v>
      </c>
      <c r="H270" s="131" t="n">
        <v>1.90435373759475</v>
      </c>
    </row>
    <row r="271" ht="15" customHeight="1" s="70">
      <c r="A271" s="117" t="n">
        <v>0.1</v>
      </c>
      <c r="B271" s="117" t="n">
        <v>3.85352859371053</v>
      </c>
      <c r="C271" s="131" t="n">
        <v>8.706016469591839</v>
      </c>
      <c r="D271" s="131" t="n">
        <v>6.86117675561946</v>
      </c>
      <c r="E271" s="131" t="n">
        <v>9.78207139921693</v>
      </c>
      <c r="F271" s="131" t="n">
        <v>1.12366370254598</v>
      </c>
      <c r="G271" s="131" t="n">
        <v>0.383770482649043</v>
      </c>
      <c r="H271" s="131" t="n">
        <v>1.84234102807515</v>
      </c>
    </row>
    <row r="272" ht="15" customHeight="1" s="70">
      <c r="A272" s="117" t="n">
        <v>0.1</v>
      </c>
      <c r="B272" s="117" t="n">
        <v>4.2292428743895</v>
      </c>
      <c r="C272" s="131" t="n">
        <v>8.2373595671783</v>
      </c>
      <c r="D272" s="131" t="n">
        <v>6.49183012545495</v>
      </c>
      <c r="E272" s="131" t="n">
        <v>9.25548897232197</v>
      </c>
      <c r="F272" s="131" t="n">
        <v>1.08898541264717</v>
      </c>
      <c r="G272" s="131" t="n">
        <v>0.371926632908452</v>
      </c>
      <c r="H272" s="131" t="n">
        <v>1.7854830588097</v>
      </c>
    </row>
    <row r="273" ht="15" customHeight="1" s="70">
      <c r="A273" s="117" t="n">
        <v>0.1</v>
      </c>
      <c r="B273" s="117" t="n">
        <v>4.64158883361278</v>
      </c>
      <c r="C273" s="131" t="n">
        <v>7.79850122109504</v>
      </c>
      <c r="D273" s="131" t="n">
        <v>6.14596761834012</v>
      </c>
      <c r="E273" s="131" t="n">
        <v>8.76238817352117</v>
      </c>
      <c r="F273" s="131" t="n">
        <v>1.05720731560362</v>
      </c>
      <c r="G273" s="131" t="n">
        <v>0.361073300534683</v>
      </c>
      <c r="H273" s="131" t="n">
        <v>1.73338019934665</v>
      </c>
    </row>
    <row r="274" ht="15" customHeight="1" s="70">
      <c r="A274" s="117" t="n">
        <v>0.1</v>
      </c>
      <c r="B274" s="117" t="n">
        <v>5.09413801481638</v>
      </c>
      <c r="C274" s="131" t="n">
        <v>7.38853040070921</v>
      </c>
      <c r="D274" s="131" t="n">
        <v>5.82287125467733</v>
      </c>
      <c r="E274" s="131" t="n">
        <v>8.30174536970647</v>
      </c>
      <c r="F274" s="131" t="n">
        <v>1.02810155779038</v>
      </c>
      <c r="G274" s="131" t="n">
        <v>0.351132665539937</v>
      </c>
      <c r="H274" s="131" t="n">
        <v>1.68565886452818</v>
      </c>
    </row>
    <row r="275" ht="15" customHeight="1" s="70">
      <c r="A275" s="117" t="n">
        <v>0.1</v>
      </c>
      <c r="B275" s="117" t="n">
        <v>5.59081018251223</v>
      </c>
      <c r="C275" s="131" t="n">
        <v>7.00638301665881</v>
      </c>
      <c r="D275" s="131" t="n">
        <v>5.52170242989675</v>
      </c>
      <c r="E275" s="131" t="n">
        <v>7.87236495113483</v>
      </c>
      <c r="F275" s="131" t="n">
        <v>1.00145567495799</v>
      </c>
      <c r="G275" s="131" t="n">
        <v>0.342032163946775</v>
      </c>
      <c r="H275" s="131" t="n">
        <v>1.64197070137031</v>
      </c>
    </row>
    <row r="276" ht="15" customHeight="1" s="70">
      <c r="A276" s="117" t="n">
        <v>0.1</v>
      </c>
      <c r="B276" s="117" t="n">
        <v>6.13590727341318</v>
      </c>
      <c r="C276" s="131" t="n">
        <v>6.65088212562994</v>
      </c>
      <c r="D276" s="131" t="n">
        <v>5.24153359968045</v>
      </c>
      <c r="E276" s="131" t="n">
        <v>7.47292450547567</v>
      </c>
      <c r="F276" s="131" t="n">
        <v>0.977072000040523</v>
      </c>
      <c r="G276" s="131" t="n">
        <v>0.33370428553384</v>
      </c>
      <c r="H276" s="131" t="n">
        <v>1.60199161811444</v>
      </c>
    </row>
    <row r="277" ht="15" customHeight="1" s="70">
      <c r="A277" s="117" t="n">
        <v>0.1</v>
      </c>
      <c r="B277" s="117" t="n">
        <v>6.73415065775083</v>
      </c>
      <c r="C277" s="131" t="n">
        <v>6.32077275800243</v>
      </c>
      <c r="D277" s="131" t="n">
        <v>4.98137572749069</v>
      </c>
      <c r="E277" s="131" t="n">
        <v>7.10201395011878</v>
      </c>
      <c r="F277" s="131" t="n">
        <v>0.954767003559016</v>
      </c>
      <c r="G277" s="131" t="n">
        <v>0.326086348560529</v>
      </c>
      <c r="H277" s="131" t="n">
        <v>1.56542070276331</v>
      </c>
    </row>
    <row r="278" ht="15" customHeight="1" s="70">
      <c r="A278" s="117" t="n">
        <v>0.1</v>
      </c>
      <c r="B278" s="117" t="n">
        <v>7.39072203352578</v>
      </c>
      <c r="C278" s="131" t="n">
        <v>6.01475162836849</v>
      </c>
      <c r="D278" s="131" t="n">
        <v>4.74020169931069</v>
      </c>
      <c r="E278" s="131" t="n">
        <v>6.75816891488321</v>
      </c>
      <c r="F278" s="131" t="n">
        <v>0.934370590276052</v>
      </c>
      <c r="G278" s="131" t="n">
        <v>0.319120259549932</v>
      </c>
      <c r="H278" s="131" t="n">
        <v>1.53197906988717</v>
      </c>
    </row>
    <row r="279" ht="15" customHeight="1" s="70">
      <c r="A279" s="117" t="n">
        <v>0.1</v>
      </c>
      <c r="B279" s="117" t="n">
        <v>8.11130830789687</v>
      </c>
      <c r="C279" s="131" t="n">
        <v>5.73149209295246</v>
      </c>
      <c r="D279" s="131" t="n">
        <v>4.51696599248746</v>
      </c>
      <c r="E279" s="131" t="n">
        <v>6.43989878414929</v>
      </c>
      <c r="F279" s="131" t="n">
        <v>0.915725371283316</v>
      </c>
      <c r="G279" s="131" t="n">
        <v>0.312752264681247</v>
      </c>
      <c r="H279" s="131" t="n">
        <v>1.50140866715019</v>
      </c>
    </row>
    <row r="280" ht="15" customHeight="1" s="70">
      <c r="A280" s="117" t="n">
        <v>0.1</v>
      </c>
      <c r="B280" s="117" t="n">
        <v>8.90215085445039</v>
      </c>
      <c r="C280" s="131" t="n">
        <v>5.46966477919265</v>
      </c>
      <c r="D280" s="131" t="n">
        <v>4.31062093382261</v>
      </c>
      <c r="E280" s="131" t="n">
        <v>6.14570987623609</v>
      </c>
      <c r="F280" s="131" t="n">
        <v>0.898685926886997</v>
      </c>
      <c r="G280" s="131" t="n">
        <v>0.306932698039351</v>
      </c>
      <c r="H280" s="131" t="n">
        <v>1.47347106674909</v>
      </c>
    </row>
    <row r="281" ht="15" customHeight="1" s="70">
      <c r="A281" s="117" t="n">
        <v>0.1</v>
      </c>
      <c r="B281" s="117" t="n">
        <v>9.77009957299226</v>
      </c>
      <c r="C281" s="131" t="n">
        <v>5.22795434105722</v>
      </c>
      <c r="D281" s="131" t="n">
        <v>4.12012990436983</v>
      </c>
      <c r="E281" s="131" t="n">
        <v>5.87412426965756</v>
      </c>
      <c r="F281" s="131" t="n">
        <v>0.8831180724259881</v>
      </c>
      <c r="G281" s="131" t="n">
        <v>0.30161573086601</v>
      </c>
      <c r="H281" s="131" t="n">
        <v>1.44794626166049</v>
      </c>
    </row>
    <row r="282" ht="15" customHeight="1" s="70">
      <c r="A282" s="117" t="n">
        <v>0.1</v>
      </c>
      <c r="B282" s="117" t="n">
        <v>10.7226722201032</v>
      </c>
      <c r="C282" s="131" t="n">
        <v>5.00507279753285</v>
      </c>
      <c r="D282" s="131" t="n">
        <v>3.94447785144445</v>
      </c>
      <c r="E282" s="131" t="n">
        <v>5.62369479023511</v>
      </c>
      <c r="F282" s="131" t="n">
        <v>0.868898136445394</v>
      </c>
      <c r="G282" s="131" t="n">
        <v>0.296759125030878</v>
      </c>
      <c r="H282" s="131" t="n">
        <v>1.42463148214569</v>
      </c>
    </row>
    <row r="283" ht="15" customHeight="1" s="70">
      <c r="A283" s="117" t="n">
        <v>0.1</v>
      </c>
      <c r="B283" s="117" t="n">
        <v>11.76811952435</v>
      </c>
      <c r="C283" s="131" t="n">
        <v>4.79976989818668</v>
      </c>
      <c r="D283" s="131" t="n">
        <v>3.78267945768133</v>
      </c>
      <c r="E283" s="131" t="n">
        <v>5.39301665783266</v>
      </c>
      <c r="F283" s="131" t="n">
        <v>0.8559122583872391</v>
      </c>
      <c r="G283" s="131" t="n">
        <v>0.292323993168286</v>
      </c>
      <c r="H283" s="131" t="n">
        <v>1.40334004425558</v>
      </c>
    </row>
    <row r="284" ht="15" customHeight="1" s="70">
      <c r="A284" s="117" t="n">
        <v>0.1</v>
      </c>
      <c r="B284" s="117" t="n">
        <v>12.9154966501488</v>
      </c>
      <c r="C284" s="131" t="n">
        <v>4.61084093443728</v>
      </c>
      <c r="D284" s="131" t="n">
        <v>3.63378529706629</v>
      </c>
      <c r="E284" s="131" t="n">
        <v>5.1807362630928</v>
      </c>
      <c r="F284" s="131" t="n">
        <v>0.8440557110908981</v>
      </c>
      <c r="G284" s="131" t="n">
        <v>0.28827456728743</v>
      </c>
      <c r="H284" s="131" t="n">
        <v>1.38390023901326</v>
      </c>
    </row>
    <row r="285" ht="15" customHeight="1" s="70">
      <c r="A285" s="117" t="n">
        <v>0.1</v>
      </c>
      <c r="B285" s="117" t="n">
        <v>14.1747416292681</v>
      </c>
      <c r="C285" s="131" t="n">
        <v>4.43713238263448</v>
      </c>
      <c r="D285" s="131" t="n">
        <v>3.4968862822247</v>
      </c>
      <c r="E285" s="131" t="n">
        <v>4.98555750799572</v>
      </c>
      <c r="F285" s="131" t="n">
        <v>0.833232251862197</v>
      </c>
      <c r="G285" s="131" t="n">
        <v>0.284577977139755</v>
      </c>
      <c r="H285" s="131" t="n">
        <v>1.36615426843723</v>
      </c>
    </row>
    <row r="286" ht="15" customHeight="1" s="70">
      <c r="A286" s="117" t="n">
        <v>0.1</v>
      </c>
      <c r="B286" s="117" t="n">
        <v>15.5567614393047</v>
      </c>
      <c r="C286" s="131" t="n">
        <v>4.27754572863857</v>
      </c>
      <c r="D286" s="131" t="n">
        <v>3.37111667855714</v>
      </c>
      <c r="E286" s="131" t="n">
        <v>4.80624610315257</v>
      </c>
      <c r="F286" s="131" t="n">
        <v>0.823353504622945</v>
      </c>
      <c r="G286" s="131" t="n">
        <v>0.281204039201398</v>
      </c>
      <c r="H286" s="131" t="n">
        <v>1.34995723252371</v>
      </c>
    </row>
    <row r="287" ht="15" customHeight="1" s="70">
      <c r="A287" s="117" t="n">
        <v>0.1</v>
      </c>
      <c r="B287" s="117" t="n">
        <v>17.0735264747069</v>
      </c>
      <c r="C287" s="131" t="n">
        <v>4.13103978581798</v>
      </c>
      <c r="D287" s="131" t="n">
        <v>3.25565593104401</v>
      </c>
      <c r="E287" s="131" t="n">
        <v>4.64163217230529</v>
      </c>
      <c r="F287" s="131" t="n">
        <v>0.814338374648007</v>
      </c>
      <c r="G287" s="131" t="n">
        <v>0.278125056785407</v>
      </c>
      <c r="H287" s="131" t="n">
        <v>1.33517616965888</v>
      </c>
    </row>
    <row r="288" ht="15" customHeight="1" s="70">
      <c r="A288" s="117" t="n">
        <v>0.1</v>
      </c>
      <c r="B288" s="117" t="n">
        <v>18.7381742286039</v>
      </c>
      <c r="C288" s="131" t="n">
        <v>3.99663178104312</v>
      </c>
      <c r="D288" s="131" t="n">
        <v>3.14972952011296</v>
      </c>
      <c r="E288" s="131" t="n">
        <v>4.49061147254827</v>
      </c>
      <c r="F288" s="131" t="n">
        <v>0.806112496596268</v>
      </c>
      <c r="G288" s="131" t="n">
        <v>0.275315631525006</v>
      </c>
      <c r="H288" s="131" t="n">
        <v>1.3216891516193</v>
      </c>
    </row>
    <row r="289" ht="15" customHeight="1" s="70">
      <c r="A289" s="117" t="n">
        <v>0.1</v>
      </c>
      <c r="B289" s="117" t="n">
        <v>20.5651230834865</v>
      </c>
      <c r="C289" s="131" t="n">
        <v>3.87339744756305</v>
      </c>
      <c r="D289" s="131" t="n">
        <v>3.05260903483465</v>
      </c>
      <c r="E289" s="131" t="n">
        <v>4.3521454986844</v>
      </c>
      <c r="F289" s="131" t="n">
        <v>0.798607715911906</v>
      </c>
      <c r="G289" s="131" t="n">
        <v>0.272752486253973</v>
      </c>
      <c r="H289" s="131" t="n">
        <v>1.30938443328571</v>
      </c>
    </row>
    <row r="290" ht="15" customHeight="1" s="70">
      <c r="A290" s="117" t="n">
        <v>0.1</v>
      </c>
      <c r="B290" s="117" t="n">
        <v>22.5701971963392</v>
      </c>
      <c r="C290" s="131" t="n">
        <v>3.76047033038601</v>
      </c>
      <c r="D290" s="131" t="n">
        <v>2.9636116254959</v>
      </c>
      <c r="E290" s="131" t="n">
        <v>4.22526070275139</v>
      </c>
      <c r="F290" s="131" t="n">
        <v>0.791761603184062</v>
      </c>
      <c r="G290" s="131" t="n">
        <v>0.270414299143469</v>
      </c>
      <c r="H290" s="131" t="n">
        <v>1.29815965639494</v>
      </c>
    </row>
    <row r="291" ht="15" customHeight="1" s="70">
      <c r="A291" s="117" t="n">
        <v>0.1</v>
      </c>
      <c r="B291" s="117" t="n">
        <v>24.7707635599171</v>
      </c>
      <c r="C291" s="131" t="n">
        <v>3.65704047938811</v>
      </c>
      <c r="D291" s="131" t="n">
        <v>2.88209897364386</v>
      </c>
      <c r="E291" s="131" t="n">
        <v>4.10904702560001</v>
      </c>
      <c r="F291" s="131" t="n">
        <v>0.785517000681868</v>
      </c>
      <c r="G291" s="131" t="n">
        <v>0.268281548827882</v>
      </c>
      <c r="H291" s="131" t="n">
        <v>1.28792110604598</v>
      </c>
    </row>
    <row r="292" ht="15" customHeight="1" s="70">
      <c r="A292" s="117" t="n">
        <v>0.1</v>
      </c>
      <c r="B292" s="117" t="n">
        <v>27.1858824273294</v>
      </c>
      <c r="C292" s="131" t="n">
        <v>3.56235267803998</v>
      </c>
      <c r="D292" s="131" t="n">
        <v>2.80747589615259</v>
      </c>
      <c r="E292" s="131" t="n">
        <v>4.00265590669304</v>
      </c>
      <c r="F292" s="131" t="n">
        <v>0.779821600006751</v>
      </c>
      <c r="G292" s="131" t="n">
        <v>0.266336370158306</v>
      </c>
      <c r="H292" s="131" t="n">
        <v>1.27858301822547</v>
      </c>
    </row>
    <row r="293" ht="15" customHeight="1" s="70">
      <c r="A293" s="117" t="n">
        <v>0.1</v>
      </c>
      <c r="B293" s="117" t="n">
        <v>29.8364724028334</v>
      </c>
      <c r="C293" s="131" t="n">
        <v>3.47570433139013</v>
      </c>
      <c r="D293" s="131" t="n">
        <v>2.73918868075124</v>
      </c>
      <c r="E293" s="131" t="n">
        <v>3.90529791104562</v>
      </c>
      <c r="F293" s="131" t="n">
        <v>0.774627549607096</v>
      </c>
      <c r="G293" s="131" t="n">
        <v>0.264562420155059</v>
      </c>
      <c r="H293" s="131" t="n">
        <v>1.270066936295</v>
      </c>
    </row>
    <row r="294" ht="15" customHeight="1" s="70">
      <c r="A294" s="117" t="n">
        <v>0.1</v>
      </c>
      <c r="B294" s="117" t="n">
        <v>32.7454916287773</v>
      </c>
      <c r="C294" s="131" t="n">
        <v>3.39644311567522</v>
      </c>
      <c r="D294" s="131" t="n">
        <v>2.67672323369117</v>
      </c>
      <c r="E294" s="131" t="n">
        <v>3.81624008832956</v>
      </c>
      <c r="F294" s="131" t="n">
        <v>0.76989109076689</v>
      </c>
      <c r="G294" s="131" t="n">
        <v>0.26294475368507</v>
      </c>
      <c r="H294" s="131" t="n">
        <v>1.26230111416394</v>
      </c>
    </row>
    <row r="295" ht="15" customHeight="1" s="70">
      <c r="A295" s="117" t="n">
        <v>0.1</v>
      </c>
      <c r="B295" s="117" t="n">
        <v>35.9381366380463</v>
      </c>
      <c r="C295" s="131" t="n">
        <v>3.32396447346324</v>
      </c>
      <c r="D295" s="131" t="n">
        <v>2.61960310567848</v>
      </c>
      <c r="E295" s="131" t="n">
        <v>3.73480315841882</v>
      </c>
      <c r="F295" s="131" t="n">
        <v>0.765572220597186</v>
      </c>
      <c r="G295" s="131" t="n">
        <v>0.26146970836166</v>
      </c>
      <c r="H295" s="131" t="n">
        <v>1.25521996373562</v>
      </c>
    </row>
    <row r="296" ht="15" customHeight="1" s="70">
      <c r="A296" s="117" t="n">
        <v>0.1</v>
      </c>
      <c r="B296" s="117" t="n">
        <v>39.4420605943766</v>
      </c>
      <c r="C296" s="131" t="n">
        <v>3.25770902235394</v>
      </c>
      <c r="D296" s="131" t="n">
        <v>2.56738744968105</v>
      </c>
      <c r="E296" s="131" t="n">
        <v>3.66035859980787</v>
      </c>
      <c r="F296" s="131" t="n">
        <v>0.761634380516771</v>
      </c>
      <c r="G296" s="131" t="n">
        <v>0.260124798149795</v>
      </c>
      <c r="H296" s="131" t="n">
        <v>1.24876354414521</v>
      </c>
    </row>
    <row r="297" ht="15" customHeight="1" s="70">
      <c r="A297" s="117" t="n">
        <v>0.1</v>
      </c>
      <c r="B297" s="117" t="n">
        <v>43.2876128108306</v>
      </c>
      <c r="C297" s="131" t="n">
        <v>3.19715993171346</v>
      </c>
      <c r="D297" s="131" t="n">
        <v>2.51966895354365</v>
      </c>
      <c r="E297" s="131" t="n">
        <v>3.59232570211331</v>
      </c>
      <c r="F297" s="131" t="n">
        <v>0.75804416869754</v>
      </c>
      <c r="G297" s="131" t="n">
        <v>0.258898615156115</v>
      </c>
      <c r="H297" s="131" t="n">
        <v>1.24287709028979</v>
      </c>
    </row>
    <row r="298" ht="15" customHeight="1" s="70">
      <c r="A298" s="117" t="n">
        <v>0.1</v>
      </c>
      <c r="B298" s="117" t="n">
        <v>47.508101621028</v>
      </c>
      <c r="C298" s="131" t="n">
        <v>3.14184031045754</v>
      </c>
      <c r="D298" s="131" t="n">
        <v>2.47607178131034</v>
      </c>
      <c r="E298" s="131" t="n">
        <v>3.53016863098978</v>
      </c>
      <c r="F298" s="131" t="n">
        <v>0.75477107496365</v>
      </c>
      <c r="G298" s="131" t="n">
        <v>0.25778073908771</v>
      </c>
      <c r="H298" s="131" t="n">
        <v>1.2375105781732</v>
      </c>
    </row>
    <row r="299" ht="15" customHeight="1" s="70">
      <c r="A299" s="117" t="n">
        <v>0.1</v>
      </c>
      <c r="B299" s="117" t="n">
        <v>52.1400828799969</v>
      </c>
      <c r="C299" s="131" t="n">
        <v>3.09131063927302</v>
      </c>
      <c r="D299" s="131" t="n">
        <v>2.43624954956851</v>
      </c>
      <c r="E299" s="131" t="n">
        <v>3.47339354297652</v>
      </c>
      <c r="F299" s="131" t="n">
        <v>0.751787236665706</v>
      </c>
      <c r="G299" s="131" t="n">
        <v>0.256761653874622</v>
      </c>
      <c r="H299" s="131" t="n">
        <v>1.23261832464131</v>
      </c>
    </row>
    <row r="300" ht="15" customHeight="1" s="70">
      <c r="A300" s="117" t="n">
        <v>0.1</v>
      </c>
      <c r="B300" s="117" t="n">
        <v>57.2236765935022</v>
      </c>
      <c r="C300" s="131" t="n">
        <v>3.04516627264641</v>
      </c>
      <c r="D300" s="131" t="n">
        <v>2.39988335880754</v>
      </c>
      <c r="E300" s="131" t="n">
        <v>3.42154577877923</v>
      </c>
      <c r="F300" s="131" t="n">
        <v>0.74906721409711</v>
      </c>
      <c r="G300" s="131" t="n">
        <v>0.255832670966656</v>
      </c>
      <c r="H300" s="131" t="n">
        <v>1.2281586191582</v>
      </c>
    </row>
    <row r="301" ht="15" customHeight="1" s="70">
      <c r="A301" s="117" t="n">
        <v>0.1</v>
      </c>
      <c r="B301" s="117" t="n">
        <v>62.8029144183426</v>
      </c>
      <c r="C301" s="131" t="n">
        <v>3.00303502943681</v>
      </c>
      <c r="D301" s="131" t="n">
        <v>2.36667989455903</v>
      </c>
      <c r="E301" s="131" t="n">
        <v>3.37420715604017</v>
      </c>
      <c r="F301" s="131" t="n">
        <v>0.746587784075619</v>
      </c>
      <c r="G301" s="131" t="n">
        <v>0.254985858834267</v>
      </c>
      <c r="H301" s="131" t="n">
        <v>1.22409338536584</v>
      </c>
    </row>
    <row r="302" ht="15" customHeight="1" s="70">
      <c r="A302" s="117" t="n">
        <v>0.1</v>
      </c>
      <c r="B302" s="117" t="n">
        <v>68.92612104349701</v>
      </c>
      <c r="C302" s="131" t="n">
        <v>2.9645748852908</v>
      </c>
      <c r="D302" s="131" t="n">
        <v>2.33636960879814</v>
      </c>
      <c r="E302" s="131" t="n">
        <v>3.33099337653786</v>
      </c>
      <c r="F302" s="131" t="n">
        <v>0.744327750375718</v>
      </c>
      <c r="G302" s="131" t="n">
        <v>0.254213978224571</v>
      </c>
      <c r="H302" s="131" t="n">
        <v>1.22038787027202</v>
      </c>
    </row>
    <row r="303" ht="15" customHeight="1" s="70">
      <c r="A303" s="117" t="n">
        <v>0.1</v>
      </c>
      <c r="B303" s="117" t="n">
        <v>75.64633275546289</v>
      </c>
      <c r="C303" s="131" t="n">
        <v>2.92947177577388</v>
      </c>
      <c r="D303" s="131" t="n">
        <v>2.30870498860029</v>
      </c>
      <c r="E303" s="131" t="n">
        <v>3.29155155778776</v>
      </c>
      <c r="F303" s="131" t="n">
        <v>0.742267769764265</v>
      </c>
      <c r="G303" s="131" t="n">
        <v>0.253510422746438</v>
      </c>
      <c r="H303" s="131" t="n">
        <v>1.21701035902117</v>
      </c>
    </row>
    <row r="304" ht="15" customHeight="1" s="70">
      <c r="A304" s="117" t="n">
        <v>0.1</v>
      </c>
      <c r="B304" s="117" t="n">
        <v>83.0217568131975</v>
      </c>
      <c r="C304" s="131" t="n">
        <v>2.89743751553001</v>
      </c>
      <c r="D304" s="131" t="n">
        <v>2.28345891623914</v>
      </c>
      <c r="E304" s="131" t="n">
        <v>3.25555789501201</v>
      </c>
      <c r="F304" s="131" t="n">
        <v>0.740390192461185</v>
      </c>
      <c r="G304" s="131" t="n">
        <v>0.252869164382231</v>
      </c>
      <c r="H304" s="131" t="n">
        <v>1.21393191331628</v>
      </c>
    </row>
    <row r="305" ht="15" customHeight="1" s="70">
      <c r="A305" s="117" t="n">
        <v>0.1</v>
      </c>
      <c r="B305" s="117" t="n">
        <v>91.116275611549</v>
      </c>
      <c r="C305" s="131" t="n">
        <v>2.86820783594277</v>
      </c>
      <c r="D305" s="131" t="n">
        <v>2.26042312267515</v>
      </c>
      <c r="E305" s="131" t="n">
        <v>3.22271545625746</v>
      </c>
      <c r="F305" s="131" t="n">
        <v>0.738678915916726</v>
      </c>
      <c r="G305" s="131" t="n">
        <v>0.252284703547619</v>
      </c>
      <c r="H305" s="131" t="n">
        <v>1.21112613167441</v>
      </c>
    </row>
    <row r="306" ht="15" customHeight="1" s="70">
      <c r="A306" s="117" t="n">
        <v>0.1</v>
      </c>
      <c r="B306" s="117" t="n">
        <v>100</v>
      </c>
      <c r="C306" s="131" t="n">
        <v>2.84154054153787</v>
      </c>
      <c r="D306" s="131" t="n">
        <v>2.23940673462383</v>
      </c>
      <c r="E306" s="131" t="n">
        <v>3.19275211093141</v>
      </c>
      <c r="F306" s="131" t="n">
        <v>0.737119250866475</v>
      </c>
      <c r="G306" s="131" t="n">
        <v>0.251752023344682</v>
      </c>
      <c r="H306" s="131" t="n">
        <v>1.20856892981266</v>
      </c>
    </row>
  </sheetData>
  <mergeCells count="2">
    <mergeCell ref="A4:H4"/>
    <mergeCell ref="A2:H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F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8" customWidth="1" style="69" min="1" max="1"/>
    <col width="12" customWidth="1" style="69" min="2" max="2"/>
    <col width="62" customWidth="1" style="69" min="3" max="3"/>
  </cols>
  <sheetData>
    <row r="1" ht="17.25" customHeight="1" s="70">
      <c r="A1" s="94" t="inlineStr">
        <is>
          <t>Fig 4b — Ni/Co dissociation-rate distributions (parameters)</t>
        </is>
      </c>
    </row>
    <row r="2" ht="24" customHeight="1" s="70">
      <c r="A2" s="102" t="inlineStr">
        <is>
          <t>Plotted HS4 curves are exact Gaussians in ln k_d, N(mu, sigma) on a 1001-point grid.</t>
        </is>
      </c>
    </row>
    <row r="3" ht="15" customHeight="1" s="70"/>
    <row r="5" ht="15" customHeight="1" s="70">
      <c r="A5" s="104" t="inlineStr">
        <is>
          <t>PARAMETER</t>
        </is>
      </c>
      <c r="B5" s="104" t="inlineStr">
        <is>
          <t>value</t>
        </is>
      </c>
      <c r="C5" s="104" t="inlineStr">
        <is>
          <t>note</t>
        </is>
      </c>
    </row>
    <row r="6" ht="15" customHeight="1" s="70">
      <c r="A6" s="106" t="inlineStr">
        <is>
          <t>mu_Ni  (ln k_d, s^-1)</t>
        </is>
      </c>
      <c r="B6" s="131" t="n">
        <v>-3.8372</v>
      </c>
      <c r="C6" s="108" t="inlineStr">
        <is>
          <t>refit 2026-09-17 (sigma = pi/sqrt(6), lambda_F = 0.01, target 16.66 = 2004-2023 annual-baseflow mean at V_DROP 0.14 mL; see calibration/kd_calibration_parameters.csv)</t>
        </is>
      </c>
    </row>
    <row r="7" ht="15" customHeight="1" s="70">
      <c r="A7" s="106" t="inlineStr">
        <is>
          <t>mu_Co  (ln k_d, s^-1)</t>
        </is>
      </c>
      <c r="B7" s="131" t="n">
        <v>-5.4171</v>
      </c>
      <c r="C7" s="108" t="inlineStr">
        <is>
          <t>canonical refit 2026-07-20 (as above)</t>
        </is>
      </c>
    </row>
    <row r="8" ht="15" customHeight="1" s="70">
      <c r="A8" s="106" t="inlineStr">
        <is>
          <t>sigma_PLOTTED</t>
        </is>
      </c>
      <c r="B8" s="131" t="n">
        <v>1.385464</v>
      </c>
      <c r="C8" s="108" t="inlineStr">
        <is>
          <t>fitted value (not drawn)</t>
        </is>
      </c>
    </row>
    <row r="9" ht="15" customHeight="1" s="70">
      <c r="A9" s="106" t="inlineStr">
        <is>
          <t>sigma_PER_CAPTION_AND_SI</t>
        </is>
      </c>
      <c r="B9" s="118">
        <f>PI()/SQRT(6)</f>
        <v/>
      </c>
      <c r="C9" s="108" t="inlineStr">
        <is>
          <t>pi/sqrt(6) = 1.2825, fixed a priori (Supp Methods 1.5)</t>
        </is>
      </c>
    </row>
    <row r="10" ht="15" customHeight="1" s="70">
      <c r="A10" s="106" t="inlineStr">
        <is>
          <t>ratio plotted / caption</t>
        </is>
      </c>
      <c r="B10" s="118">
        <f>B8/B9</f>
        <v/>
      </c>
      <c r="C10" s="108" t="n"/>
    </row>
    <row r="11" ht="15" customHeight="1" s="70">
      <c r="A11" s="106" t="n"/>
    </row>
    <row r="12" ht="15" customHeight="1" s="70">
      <c r="A12" s="106" t="inlineStr">
        <is>
          <t>grid_min</t>
        </is>
      </c>
      <c r="B12" s="131" t="n">
        <v>-20</v>
      </c>
      <c r="C12" s="108" t="inlineStr">
        <is>
          <t>Panel_C_updated.xlsx X grid start</t>
        </is>
      </c>
    </row>
    <row r="13" ht="15" customHeight="1" s="70">
      <c r="A13" s="106" t="inlineStr">
        <is>
          <t>grid_max</t>
        </is>
      </c>
      <c r="B13" s="131" t="n">
        <v>10</v>
      </c>
      <c r="C13" s="108" t="inlineStr">
        <is>
          <t>Panel_C_updated.xlsx X grid end</t>
        </is>
      </c>
    </row>
    <row r="14" ht="15" customHeight="1" s="70">
      <c r="A14" s="106" t="inlineStr">
        <is>
          <t>grid_n</t>
        </is>
      </c>
      <c r="B14" s="131" t="n">
        <v>1001</v>
      </c>
      <c r="C14" s="108" t="inlineStr">
        <is>
          <t>points</t>
        </is>
      </c>
    </row>
    <row r="16" ht="15" customHeight="1" s="70">
      <c r="A16" s="101" t="inlineStr">
        <is>
          <t>note 2026-09-17: mu_Ni/mu_Co updated to the 16.66-target refit (-3.8372 / -5.4171); the 15.09 target corresponded to a 0.177 mL drop volume and is superseded.</t>
        </is>
      </c>
    </row>
    <row r="17" ht="15" customHeight="1" s="70"/>
    <row r="18" ht="15" customHeight="1" s="70"/>
    <row r="19" ht="15" customHeight="1" s="70"/>
    <row r="20" ht="15" customHeight="1" s="70"/>
    <row r="21" ht="15" customHeight="1" s="70"/>
  </sheetData>
  <mergeCells count="2">
    <mergeCell ref="A16:F21"/>
    <mergeCell ref="A2:F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T4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2" customWidth="1" style="69" min="1" max="20"/>
  </cols>
  <sheetData>
    <row r="1" ht="17.25" customHeight="1" s="70">
      <c r="A1" s="94" t="inlineStr">
        <is>
          <t>Fig 4b — laboratory k_d distributions (dashed curves)</t>
        </is>
      </c>
    </row>
    <row r="2" ht="24" customHeight="1" s="70">
      <c r="A2" s="102" t="inlineStr">
        <is>
          <t>From Panel_C.xlsx ('Ni rates' / 'Co rates'); each X1*/P_* pair is one lab replicate, averaged onto a common grid.</t>
        </is>
      </c>
    </row>
    <row r="3" ht="15" customHeight="1" s="70"/>
    <row r="5" ht="15" customHeight="1" s="70">
      <c r="A5" s="127" t="inlineStr">
        <is>
          <t>Ni — lab replicates (8 pairs)</t>
        </is>
      </c>
    </row>
    <row r="6" ht="15" customHeight="1" s="70">
      <c r="A6" s="133" t="inlineStr">
        <is>
          <t>X1</t>
        </is>
      </c>
      <c r="B6" s="133" t="inlineStr">
        <is>
          <t>P_Ni1</t>
        </is>
      </c>
      <c r="C6" s="133" t="inlineStr">
        <is>
          <t>X1.1</t>
        </is>
      </c>
      <c r="D6" s="133" t="inlineStr">
        <is>
          <t>P_Ni1.1</t>
        </is>
      </c>
      <c r="E6" s="133" t="inlineStr">
        <is>
          <t>X1.2</t>
        </is>
      </c>
      <c r="F6" s="133" t="inlineStr">
        <is>
          <t>P_Ni1.2</t>
        </is>
      </c>
      <c r="G6" s="133" t="inlineStr">
        <is>
          <t>X1.3</t>
        </is>
      </c>
      <c r="H6" s="133" t="inlineStr">
        <is>
          <t>P_Ni1.3</t>
        </is>
      </c>
      <c r="I6" s="133" t="inlineStr">
        <is>
          <t>X1.4</t>
        </is>
      </c>
      <c r="J6" s="133" t="inlineStr">
        <is>
          <t>P_Ni1.4</t>
        </is>
      </c>
      <c r="K6" s="133" t="inlineStr">
        <is>
          <t>X1.5</t>
        </is>
      </c>
      <c r="L6" s="133" t="inlineStr">
        <is>
          <t>P_Ni1.5</t>
        </is>
      </c>
      <c r="M6" s="133" t="inlineStr">
        <is>
          <t>X1.6</t>
        </is>
      </c>
      <c r="N6" s="133" t="inlineStr">
        <is>
          <t>P_Ni1.6</t>
        </is>
      </c>
      <c r="O6" s="133" t="inlineStr">
        <is>
          <t>X1.7</t>
        </is>
      </c>
      <c r="P6" s="133" t="inlineStr">
        <is>
          <t>P_Ni1.7</t>
        </is>
      </c>
    </row>
    <row r="7" ht="15" customHeight="1" s="70">
      <c r="A7" s="99" t="n">
        <v>-29.4</v>
      </c>
      <c r="B7" s="99" t="n">
        <v>2.75318428654499e-07</v>
      </c>
      <c r="C7" s="99" t="n">
        <v>-32.6</v>
      </c>
      <c r="D7" s="99" t="n">
        <v>2.35987224560999e-07</v>
      </c>
      <c r="E7" s="99" t="n">
        <v>-27.3</v>
      </c>
      <c r="F7" s="99" t="n">
        <v>2.97343902946859e-07</v>
      </c>
      <c r="G7" s="99" t="n">
        <v>-31.1</v>
      </c>
      <c r="H7" s="99" t="n">
        <v>2.75318428654499e-07</v>
      </c>
      <c r="I7" s="99" t="n">
        <v>-23.1</v>
      </c>
      <c r="J7" s="99" t="n">
        <v>3.91241977561657e-07</v>
      </c>
      <c r="K7" s="99" t="n">
        <v>-46.1</v>
      </c>
      <c r="L7" s="99" t="n">
        <v>1.67047136486999e-07</v>
      </c>
      <c r="M7" s="99" t="n">
        <v>-29.1</v>
      </c>
      <c r="N7" s="99" t="n">
        <v>2.75318428654499e-07</v>
      </c>
      <c r="O7" s="99" t="n">
        <v>-15.836480048255</v>
      </c>
      <c r="P7" s="99" t="n">
        <v>6.69813163099542e-07</v>
      </c>
    </row>
    <row r="8" ht="15" customHeight="1" s="70">
      <c r="A8" s="99" t="n">
        <v>-29.1286432160804</v>
      </c>
      <c r="B8" s="99" t="n">
        <v>3.53513628346263e-07</v>
      </c>
      <c r="C8" s="99" t="n">
        <v>-32.2834170854271</v>
      </c>
      <c r="D8" s="99" t="n">
        <v>3.03011681439652e-07</v>
      </c>
      <c r="E8" s="99" t="n">
        <v>-27.0487437185929</v>
      </c>
      <c r="F8" s="99" t="n">
        <v>3.81794718613964e-07</v>
      </c>
      <c r="G8" s="99" t="n">
        <v>-30.8286432160804</v>
      </c>
      <c r="H8" s="99" t="n">
        <v>3.53513628346261e-07</v>
      </c>
      <c r="I8" s="99" t="n">
        <v>-22.9090452261306</v>
      </c>
      <c r="J8" s="99" t="n">
        <v>5.02361471860477e-07</v>
      </c>
      <c r="K8" s="99" t="n">
        <v>-45.6527638190954</v>
      </c>
      <c r="L8" s="99" t="n">
        <v>2.14491414951666e-07</v>
      </c>
      <c r="M8" s="99" t="n">
        <v>-28.8286432160804</v>
      </c>
      <c r="N8" s="99" t="n">
        <v>3.53513628346263e-07</v>
      </c>
      <c r="O8" s="99" t="n">
        <v>-15.7249421934184</v>
      </c>
      <c r="P8" s="99" t="n">
        <v>8.60051696352498e-07</v>
      </c>
    </row>
    <row r="9" ht="15" customHeight="1" s="70">
      <c r="A9" s="99" t="n">
        <v>-28.8572864321608</v>
      </c>
      <c r="B9" s="99" t="n">
        <v>4.52772836700218e-07</v>
      </c>
      <c r="C9" s="99" t="n">
        <v>-31.9668341708542</v>
      </c>
      <c r="D9" s="99" t="n">
        <v>3.880910028859e-07</v>
      </c>
      <c r="E9" s="99" t="n">
        <v>-26.7974874371859</v>
      </c>
      <c r="F9" s="99" t="n">
        <v>4.88994663636234e-07</v>
      </c>
      <c r="G9" s="99" t="n">
        <v>-30.5572864321608</v>
      </c>
      <c r="H9" s="99" t="n">
        <v>4.52772836700216e-07</v>
      </c>
      <c r="I9" s="99" t="n">
        <v>-22.7180904522613</v>
      </c>
      <c r="J9" s="99" t="n">
        <v>6.43414031100307e-07</v>
      </c>
      <c r="K9" s="99" t="n">
        <v>-45.2055276381909</v>
      </c>
      <c r="L9" s="99" t="n">
        <v>2.74716103166423e-07</v>
      </c>
      <c r="M9" s="99" t="n">
        <v>-28.5572864321608</v>
      </c>
      <c r="N9" s="99" t="n">
        <v>4.52772836700218e-07</v>
      </c>
      <c r="O9" s="99" t="n">
        <v>-15.6134043385817</v>
      </c>
      <c r="P9" s="99" t="n">
        <v>1.1015361644981e-06</v>
      </c>
    </row>
    <row r="10" ht="15" customHeight="1" s="70">
      <c r="A10" s="99" t="n">
        <v>-28.5859296482412</v>
      </c>
      <c r="B10" s="99" t="n">
        <v>5.7843943326539e-07</v>
      </c>
      <c r="C10" s="99" t="n">
        <v>-31.6502512562814</v>
      </c>
      <c r="D10" s="99" t="n">
        <v>4.958052285131919e-07</v>
      </c>
      <c r="E10" s="99" t="n">
        <v>-26.5462311557788</v>
      </c>
      <c r="F10" s="99" t="n">
        <v>6.24714587926622e-07</v>
      </c>
      <c r="G10" s="99" t="n">
        <v>-30.2859296482412</v>
      </c>
      <c r="H10" s="99" t="n">
        <v>5.7843943326539e-07</v>
      </c>
      <c r="I10" s="99" t="n">
        <v>-22.5271356783919</v>
      </c>
      <c r="J10" s="99" t="n">
        <v>8.21992878850814e-07</v>
      </c>
      <c r="K10" s="99" t="n">
        <v>-44.7582914572864</v>
      </c>
      <c r="L10" s="99" t="n">
        <v>3.50963251644169e-07</v>
      </c>
      <c r="M10" s="99" t="n">
        <v>-28.2859296482412</v>
      </c>
      <c r="N10" s="99" t="n">
        <v>5.7843943326539e-07</v>
      </c>
      <c r="O10" s="99" t="n">
        <v>-15.5018664837451</v>
      </c>
      <c r="P10" s="99" t="n">
        <v>1.4072663001546e-06</v>
      </c>
    </row>
    <row r="11" ht="15" customHeight="1" s="70">
      <c r="A11" s="99" t="n">
        <v>-28.3145728643216</v>
      </c>
      <c r="B11" s="99" t="n">
        <v>7.3712093212507e-07</v>
      </c>
      <c r="C11" s="99" t="n">
        <v>-31.3336683417085</v>
      </c>
      <c r="D11" s="99" t="n">
        <v>6.31817941821489e-07</v>
      </c>
      <c r="E11" s="99" t="n">
        <v>-26.2949748743718</v>
      </c>
      <c r="F11" s="99" t="n">
        <v>7.96090606695076e-07</v>
      </c>
      <c r="G11" s="99" t="n">
        <v>-30.0145728643216</v>
      </c>
      <c r="H11" s="99" t="n">
        <v>7.37120932125068e-07</v>
      </c>
      <c r="I11" s="99" t="n">
        <v>-22.3361809045226</v>
      </c>
      <c r="J11" s="99" t="n">
        <v>1.04748764038825e-06</v>
      </c>
      <c r="K11" s="99" t="n">
        <v>-44.3110552763819</v>
      </c>
      <c r="L11" s="99" t="n">
        <v>4.47241913873638e-07</v>
      </c>
      <c r="M11" s="99" t="n">
        <v>-28.0145728643216</v>
      </c>
      <c r="N11" s="99" t="n">
        <v>7.3712093212507e-07</v>
      </c>
      <c r="O11" s="99" t="n">
        <v>-15.3903286289084</v>
      </c>
      <c r="P11" s="99" t="n">
        <v>1.79331730733203e-06</v>
      </c>
    </row>
    <row r="12" ht="15" customHeight="1" s="70">
      <c r="A12" s="99" t="n">
        <v>-28.043216080402</v>
      </c>
      <c r="B12" s="99" t="n">
        <v>9.369640344091e-07</v>
      </c>
      <c r="C12" s="99" t="n">
        <v>-31.0170854271356</v>
      </c>
      <c r="D12" s="99" t="n">
        <v>8.03112029493512e-07</v>
      </c>
      <c r="E12" s="99" t="n">
        <v>-26.0437185929648</v>
      </c>
      <c r="F12" s="99" t="n">
        <v>1.01192115716182e-06</v>
      </c>
      <c r="G12" s="99" t="n">
        <v>-29.743216080402</v>
      </c>
      <c r="H12" s="99" t="n">
        <v>9.36964034409097e-07</v>
      </c>
      <c r="I12" s="99" t="n">
        <v>-22.1452261306532</v>
      </c>
      <c r="J12" s="99" t="n">
        <v>1.33147520679186e-06</v>
      </c>
      <c r="K12" s="99" t="n">
        <v>-43.8638190954773</v>
      </c>
      <c r="L12" s="99" t="n">
        <v>5.68495032113384e-07</v>
      </c>
      <c r="M12" s="99" t="n">
        <v>-27.743216080402</v>
      </c>
      <c r="N12" s="99" t="n">
        <v>9.369640344091e-07</v>
      </c>
      <c r="O12" s="99" t="n">
        <v>-15.2787907740717</v>
      </c>
      <c r="P12" s="99" t="n">
        <v>2.27950902765625e-06</v>
      </c>
    </row>
    <row r="13" ht="15" customHeight="1" s="70">
      <c r="A13" s="99" t="n">
        <v>-27.7718592964824</v>
      </c>
      <c r="B13" s="99" t="n">
        <v>1.18798353568108e-06</v>
      </c>
      <c r="C13" s="99" t="n">
        <v>-30.7005025125628</v>
      </c>
      <c r="D13" s="99" t="n">
        <v>1.01827160201235e-06</v>
      </c>
      <c r="E13" s="99" t="n">
        <v>-25.7924623115577</v>
      </c>
      <c r="F13" s="99" t="n">
        <v>1.28302221853556e-06</v>
      </c>
      <c r="G13" s="99" t="n">
        <v>-29.4718592964824</v>
      </c>
      <c r="H13" s="99" t="n">
        <v>1.18798353568108e-06</v>
      </c>
      <c r="I13" s="99" t="n">
        <v>-21.9542713567839</v>
      </c>
      <c r="J13" s="99" t="n">
        <v>1.68818712965206e-06</v>
      </c>
      <c r="K13" s="99" t="n">
        <v>-43.4165829145728</v>
      </c>
      <c r="L13" s="99" t="n">
        <v>7.20798999177288e-07</v>
      </c>
      <c r="M13" s="99" t="n">
        <v>-27.4718592964824</v>
      </c>
      <c r="N13" s="99" t="n">
        <v>1.18798353568108e-06</v>
      </c>
      <c r="O13" s="99" t="n">
        <v>-15.1672529192351</v>
      </c>
      <c r="P13" s="99" t="n">
        <v>2.89020612834925e-06</v>
      </c>
    </row>
    <row r="14" ht="15" customHeight="1" s="70">
      <c r="A14" s="99" t="n">
        <v>-27.5005025125628</v>
      </c>
      <c r="B14" s="99" t="n">
        <v>1.50245421808587e-06</v>
      </c>
      <c r="C14" s="99" t="n">
        <v>-30.3839195979899</v>
      </c>
      <c r="D14" s="99" t="n">
        <v>1.28781790121645e-06</v>
      </c>
      <c r="E14" s="99" t="n">
        <v>-25.5412060301507</v>
      </c>
      <c r="F14" s="99" t="n">
        <v>1.62265055553273e-06</v>
      </c>
      <c r="G14" s="99" t="n">
        <v>-29.2005025125628</v>
      </c>
      <c r="H14" s="99" t="n">
        <v>1.50245421808587e-06</v>
      </c>
      <c r="I14" s="99" t="n">
        <v>-21.7633165829145</v>
      </c>
      <c r="J14" s="99" t="n">
        <v>2.1350665204378e-06</v>
      </c>
      <c r="K14" s="99" t="n">
        <v>-42.9693467336683</v>
      </c>
      <c r="L14" s="99" t="n">
        <v>9.11601435692549e-07</v>
      </c>
      <c r="M14" s="99" t="n">
        <v>-27.2005025125628</v>
      </c>
      <c r="N14" s="99" t="n">
        <v>1.50245421808587e-06</v>
      </c>
      <c r="O14" s="99" t="n">
        <v>-15.0557150643984</v>
      </c>
      <c r="P14" s="99" t="n">
        <v>3.65527152376437e-06</v>
      </c>
    </row>
    <row r="15" ht="15" customHeight="1" s="70">
      <c r="A15" s="99" t="n">
        <v>-27.2291457286432</v>
      </c>
      <c r="B15" s="99" t="n">
        <v>1.89537608805014e-06</v>
      </c>
      <c r="C15" s="99" t="n">
        <v>-30.067336683417</v>
      </c>
      <c r="D15" s="99" t="n">
        <v>1.62460807547155e-06</v>
      </c>
      <c r="E15" s="99" t="n">
        <v>-25.2899497487437</v>
      </c>
      <c r="F15" s="99" t="n">
        <v>2.04700617509415e-06</v>
      </c>
      <c r="G15" s="99" t="n">
        <v>-28.9291457286432</v>
      </c>
      <c r="H15" s="99" t="n">
        <v>1.89537608805014e-06</v>
      </c>
      <c r="I15" s="99" t="n">
        <v>-21.5723618090452</v>
      </c>
      <c r="J15" s="99" t="n">
        <v>2.69342917775547e-06</v>
      </c>
      <c r="K15" s="99" t="n">
        <v>-42.5221105527638</v>
      </c>
      <c r="L15" s="99" t="n">
        <v>1.15000346915402e-06</v>
      </c>
      <c r="M15" s="99" t="n">
        <v>-26.9291457286432</v>
      </c>
      <c r="N15" s="99" t="n">
        <v>1.89537608805014e-06</v>
      </c>
      <c r="O15" s="99" t="n">
        <v>-14.9441772095617</v>
      </c>
      <c r="P15" s="99" t="n">
        <v>4.61119823690868e-06</v>
      </c>
    </row>
    <row r="16" ht="15" customHeight="1" s="70">
      <c r="A16" s="99" t="n">
        <v>-26.9577889447236</v>
      </c>
      <c r="B16" s="99" t="n">
        <v>2.38502464867085e-06</v>
      </c>
      <c r="C16" s="99" t="n">
        <v>-29.7507537688442</v>
      </c>
      <c r="D16" s="99" t="n">
        <v>2.04430684171787e-06</v>
      </c>
      <c r="E16" s="99" t="n">
        <v>-25.0386934673366</v>
      </c>
      <c r="F16" s="99" t="n">
        <v>2.57582662056451e-06</v>
      </c>
      <c r="G16" s="99" t="n">
        <v>-28.6577889447236</v>
      </c>
      <c r="H16" s="99" t="n">
        <v>2.38502464867085e-06</v>
      </c>
      <c r="I16" s="99" t="n">
        <v>-21.3814070351758</v>
      </c>
      <c r="J16" s="99" t="n">
        <v>3.38924555337434e-06</v>
      </c>
      <c r="K16" s="99" t="n">
        <v>-42.0748743718592</v>
      </c>
      <c r="L16" s="99" t="n">
        <v>1.44709360705872e-06</v>
      </c>
      <c r="M16" s="99" t="n">
        <v>-26.6577889447236</v>
      </c>
      <c r="N16" s="99" t="n">
        <v>2.38502464867085e-06</v>
      </c>
      <c r="O16" s="99" t="n">
        <v>-14.8326393547251</v>
      </c>
      <c r="P16" s="99" t="n">
        <v>5.80244813906496e-06</v>
      </c>
    </row>
    <row r="17" ht="15" customHeight="1" s="70">
      <c r="A17" s="99" t="n">
        <v>-26.686432160804</v>
      </c>
      <c r="B17" s="99" t="n">
        <v>2.99359931395394e-06</v>
      </c>
      <c r="C17" s="99" t="n">
        <v>-29.4341708542713</v>
      </c>
      <c r="D17" s="99" t="n">
        <v>2.56594226910336e-06</v>
      </c>
      <c r="E17" s="99" t="n">
        <v>-24.7874371859296</v>
      </c>
      <c r="F17" s="99" t="n">
        <v>3.23308725907024e-06</v>
      </c>
      <c r="G17" s="99" t="n">
        <v>-28.386432160804</v>
      </c>
      <c r="H17" s="99" t="n">
        <v>2.99359931395394e-06</v>
      </c>
      <c r="I17" s="99" t="n">
        <v>-21.1904522613065</v>
      </c>
      <c r="J17" s="99" t="n">
        <v>4.25406218298716e-06</v>
      </c>
      <c r="K17" s="99" t="n">
        <v>-41.6276381909547</v>
      </c>
      <c r="L17" s="99" t="n">
        <v>1.81634115678103e-06</v>
      </c>
      <c r="M17" s="99" t="n">
        <v>-26.386432160804</v>
      </c>
      <c r="N17" s="99" t="n">
        <v>2.99359931395394e-06</v>
      </c>
      <c r="O17" s="99" t="n">
        <v>-14.7211014998884</v>
      </c>
      <c r="P17" s="99" t="n">
        <v>7.28302945549781e-06</v>
      </c>
    </row>
    <row r="18" ht="15" customHeight="1" s="70">
      <c r="A18" s="99" t="n">
        <v>-26.4150753768844</v>
      </c>
      <c r="B18" s="99" t="n">
        <v>3.74798456741717e-06</v>
      </c>
      <c r="C18" s="99" t="n">
        <v>-29.1175879396984</v>
      </c>
      <c r="D18" s="99" t="n">
        <v>3.21255820064328e-06</v>
      </c>
      <c r="E18" s="99" t="n">
        <v>-24.5361809045226</v>
      </c>
      <c r="F18" s="99" t="n">
        <v>4.04782333281054e-06</v>
      </c>
      <c r="G18" s="99" t="n">
        <v>-28.1150753768844</v>
      </c>
      <c r="H18" s="99" t="n">
        <v>3.74798456741717e-06</v>
      </c>
      <c r="I18" s="99" t="n">
        <v>-20.9994974874371</v>
      </c>
      <c r="J18" s="99" t="n">
        <v>5.32608333264543e-06</v>
      </c>
      <c r="K18" s="99" t="n">
        <v>-41.1804020100502</v>
      </c>
      <c r="L18" s="99" t="n">
        <v>2.27405805214075e-06</v>
      </c>
      <c r="M18" s="99" t="n">
        <v>-26.1150753768844</v>
      </c>
      <c r="N18" s="99" t="n">
        <v>3.74798456741717e-06</v>
      </c>
      <c r="O18" s="99" t="n">
        <v>-14.6095636450518</v>
      </c>
      <c r="P18" s="99" t="n">
        <v>9.118348563220809e-06</v>
      </c>
    </row>
    <row r="19" ht="15" customHeight="1" s="70">
      <c r="A19" s="99" t="n">
        <v>-26.1437185929648</v>
      </c>
      <c r="B19" s="99" t="n">
        <v>4.68064002242641e-06</v>
      </c>
      <c r="C19" s="99" t="n">
        <v>-28.8010050251256</v>
      </c>
      <c r="D19" s="99" t="n">
        <v>4.01197716207978e-06</v>
      </c>
      <c r="E19" s="99" t="n">
        <v>-24.2849246231155</v>
      </c>
      <c r="F19" s="99" t="n">
        <v>5.05509122422052e-06</v>
      </c>
      <c r="G19" s="99" t="n">
        <v>-27.8437185929648</v>
      </c>
      <c r="H19" s="99" t="n">
        <v>4.68064002242641e-06</v>
      </c>
      <c r="I19" s="99" t="n">
        <v>-20.8085427135678</v>
      </c>
      <c r="J19" s="99" t="n">
        <v>6.65143582134279e-06</v>
      </c>
      <c r="K19" s="99" t="n">
        <v>-40.7331658291457</v>
      </c>
      <c r="L19" s="99" t="n">
        <v>2.83993889001153e-06</v>
      </c>
      <c r="M19" s="99" t="n">
        <v>-25.8437185929648</v>
      </c>
      <c r="N19" s="99" t="n">
        <v>4.68064002242641e-06</v>
      </c>
      <c r="O19" s="99" t="n">
        <v>-14.4980257902151</v>
      </c>
      <c r="P19" s="99" t="n">
        <v>1.13873753895569e-05</v>
      </c>
    </row>
    <row r="20" ht="15" customHeight="1" s="70">
      <c r="A20" s="99" t="n">
        <v>-25.8723618090452</v>
      </c>
      <c r="B20" s="99" t="n">
        <v>5.83063713184423e-06</v>
      </c>
      <c r="C20" s="99" t="n">
        <v>-28.4844221105527</v>
      </c>
      <c r="D20" s="99" t="n">
        <v>4.99768897015218e-06</v>
      </c>
      <c r="E20" s="99" t="n">
        <v>-24.0336683417085</v>
      </c>
      <c r="F20" s="99" t="n">
        <v>6.29708810239174e-06</v>
      </c>
      <c r="G20" s="99" t="n">
        <v>-27.5723618090452</v>
      </c>
      <c r="H20" s="99" t="n">
        <v>5.83063713184423e-06</v>
      </c>
      <c r="I20" s="99" t="n">
        <v>-20.6175879396984</v>
      </c>
      <c r="J20" s="99" t="n">
        <v>8.2856422399891e-06</v>
      </c>
      <c r="K20" s="99" t="n">
        <v>-40.2859296482412</v>
      </c>
      <c r="L20" s="99" t="n">
        <v>3.5376899451639e-06</v>
      </c>
      <c r="M20" s="99" t="n">
        <v>-25.5723618090452</v>
      </c>
      <c r="N20" s="99" t="n">
        <v>5.83063713184423e-06</v>
      </c>
      <c r="O20" s="99" t="n">
        <v>-14.3864879353784</v>
      </c>
      <c r="P20" s="99" t="n">
        <v>1.41851655889958e-05</v>
      </c>
    </row>
    <row r="21" ht="15" customHeight="1" s="70">
      <c r="A21" s="99" t="n">
        <v>-25.6010050251256</v>
      </c>
      <c r="B21" s="99" t="n">
        <v>7.24486188875825e-06</v>
      </c>
      <c r="C21" s="99" t="n">
        <v>-28.1678391959799</v>
      </c>
      <c r="D21" s="99" t="n">
        <v>6.20988161893564e-06</v>
      </c>
      <c r="E21" s="99" t="n">
        <v>-23.7824120603015</v>
      </c>
      <c r="F21" s="99" t="n">
        <v>7.824450839858909e-06</v>
      </c>
      <c r="G21" s="99" t="n">
        <v>-27.3010050251256</v>
      </c>
      <c r="H21" s="99" t="n">
        <v>7.24486188875825e-06</v>
      </c>
      <c r="I21" s="99" t="n">
        <v>-20.4266331658291</v>
      </c>
      <c r="J21" s="99" t="n">
        <v>1.02953300524458e-05</v>
      </c>
      <c r="K21" s="99" t="n">
        <v>-39.8386934673366</v>
      </c>
      <c r="L21" s="99" t="n">
        <v>4.39575889879715e-06</v>
      </c>
      <c r="M21" s="99" t="n">
        <v>-25.3010050251256</v>
      </c>
      <c r="N21" s="99" t="n">
        <v>7.24486188875825e-06</v>
      </c>
      <c r="O21" s="99" t="n">
        <v>-14.2749500805418</v>
      </c>
      <c r="P21" s="99" t="n">
        <v>1.76257865542963e-05</v>
      </c>
    </row>
    <row r="22" ht="15" customHeight="1" s="70">
      <c r="A22" s="99" t="n">
        <v>-25.329648241206</v>
      </c>
      <c r="B22" s="99" t="n">
        <v>8.97940441875107e-06</v>
      </c>
      <c r="C22" s="99" t="n">
        <v>-27.851256281407</v>
      </c>
      <c r="D22" s="99" t="n">
        <v>7.696632358929481e-06</v>
      </c>
      <c r="E22" s="99" t="n">
        <v>-23.5311557788944</v>
      </c>
      <c r="F22" s="99" t="n">
        <v>9.69775677225115e-06</v>
      </c>
      <c r="G22" s="99" t="n">
        <v>-27.029648241206</v>
      </c>
      <c r="H22" s="99" t="n">
        <v>8.97940441875107e-06</v>
      </c>
      <c r="I22" s="99" t="n">
        <v>-20.2356783919598</v>
      </c>
      <c r="J22" s="99" t="n">
        <v>1.27602062792778e-05</v>
      </c>
      <c r="K22" s="99" t="n">
        <v>-39.3914572864321</v>
      </c>
      <c r="L22" s="99" t="n">
        <v>5.44817796193885e-06</v>
      </c>
      <c r="M22" s="99" t="n">
        <v>-25.029648241206</v>
      </c>
      <c r="N22" s="99" t="n">
        <v>8.97940441875107e-06</v>
      </c>
      <c r="O22" s="99" t="n">
        <v>-14.1634122257051</v>
      </c>
      <c r="P22" s="99" t="n">
        <v>2.18456981098832e-05</v>
      </c>
    </row>
    <row r="23" ht="15" customHeight="1" s="70">
      <c r="A23" s="99" t="n">
        <v>-25.0582914572864</v>
      </c>
      <c r="B23" s="99" t="n">
        <v>1.11011578389743e-05</v>
      </c>
      <c r="C23" s="99" t="n">
        <v>-27.5346733668341</v>
      </c>
      <c r="D23" s="99" t="n">
        <v>9.515278147692239e-06</v>
      </c>
      <c r="E23" s="99" t="n">
        <v>-23.2798994974874</v>
      </c>
      <c r="F23" s="99" t="n">
        <v>1.19892504660922e-05</v>
      </c>
      <c r="G23" s="99" t="n">
        <v>-26.7582914572864</v>
      </c>
      <c r="H23" s="99" t="n">
        <v>1.11011578389743e-05</v>
      </c>
      <c r="I23" s="99" t="n">
        <v>-20.0447236180904</v>
      </c>
      <c r="J23" s="99" t="n">
        <v>1.57753295606476e-05</v>
      </c>
      <c r="K23" s="99" t="n">
        <v>-38.9442211055276</v>
      </c>
      <c r="L23" s="99" t="n">
        <v>6.73553396971473e-06</v>
      </c>
      <c r="M23" s="99" t="n">
        <v>-24.7582914572864</v>
      </c>
      <c r="N23" s="99" t="n">
        <v>1.11011578389743e-05</v>
      </c>
      <c r="O23" s="99" t="n">
        <v>-14.0518743708684</v>
      </c>
      <c r="P23" s="99" t="n">
        <v>2.70076423235793e-05</v>
      </c>
    </row>
    <row r="24" ht="15" customHeight="1" s="70">
      <c r="A24" s="99" t="n">
        <v>-24.7869346733668</v>
      </c>
      <c r="B24" s="99" t="n">
        <v>1.36896500921499e-05</v>
      </c>
      <c r="C24" s="99" t="n">
        <v>-27.2180904522613</v>
      </c>
      <c r="D24" s="99" t="n">
        <v>1.17339857932713e-05</v>
      </c>
      <c r="E24" s="99" t="n">
        <v>-23.0286432160804</v>
      </c>
      <c r="F24" s="99" t="n">
        <v>1.47848220995219e-05</v>
      </c>
      <c r="G24" s="99" t="n">
        <v>-26.4869346733668</v>
      </c>
      <c r="H24" s="99" t="n">
        <v>1.36896500921499e-05</v>
      </c>
      <c r="I24" s="99" t="n">
        <v>-19.8537688442211</v>
      </c>
      <c r="J24" s="99" t="n">
        <v>1.94537132888445e-05</v>
      </c>
      <c r="K24" s="99" t="n">
        <v>-38.4969849246231</v>
      </c>
      <c r="L24" s="99" t="n">
        <v>8.3060798311921e-06</v>
      </c>
      <c r="M24" s="99" t="n">
        <v>-24.4869346733668</v>
      </c>
      <c r="N24" s="99" t="n">
        <v>1.36896500921499e-05</v>
      </c>
      <c r="O24" s="99" t="n">
        <v>-13.9403365160318</v>
      </c>
      <c r="P24" s="99" t="n">
        <v>3.33051001153859e-05</v>
      </c>
    </row>
    <row r="25" ht="15" customHeight="1" s="70">
      <c r="A25" s="99" t="n">
        <v>-24.5155778894472</v>
      </c>
      <c r="B25" s="99" t="n">
        <v>1.68391335862461e-05</v>
      </c>
      <c r="C25" s="99" t="n">
        <v>-26.9015075376884</v>
      </c>
      <c r="D25" s="99" t="n">
        <v>1.44335430739252e-05</v>
      </c>
      <c r="E25" s="99" t="n">
        <v>-22.7773869346733</v>
      </c>
      <c r="F25" s="99" t="n">
        <v>1.81862642731458e-05</v>
      </c>
      <c r="G25" s="99" t="n">
        <v>-26.2155778894472</v>
      </c>
      <c r="H25" s="99" t="n">
        <v>1.68391335862461e-05</v>
      </c>
      <c r="I25" s="99" t="n">
        <v>-19.6628140703517</v>
      </c>
      <c r="J25" s="99" t="n">
        <v>2.39292950962444e-05</v>
      </c>
      <c r="K25" s="99" t="n">
        <v>-38.0497487437185</v>
      </c>
      <c r="L25" s="99" t="n">
        <v>1.02170024006437e-05</v>
      </c>
      <c r="M25" s="99" t="n">
        <v>-24.2155778894472</v>
      </c>
      <c r="N25" s="99" t="n">
        <v>1.68391335862461e-05</v>
      </c>
      <c r="O25" s="99" t="n">
        <v>-13.8287986611951</v>
      </c>
      <c r="P25" s="99" t="n">
        <v>4.09673750732229e-05</v>
      </c>
    </row>
    <row r="26" ht="15" customHeight="1" s="70">
      <c r="A26" s="99" t="n">
        <v>-24.2442211055276</v>
      </c>
      <c r="B26" s="99" t="n">
        <v>2.06609583040512e-05</v>
      </c>
      <c r="C26" s="99" t="n">
        <v>-26.5849246231155</v>
      </c>
      <c r="D26" s="99" t="n">
        <v>1.77093928320438e-05</v>
      </c>
      <c r="E26" s="99" t="n">
        <v>-22.5261306532663</v>
      </c>
      <c r="F26" s="99" t="n">
        <v>2.23138349683752e-05</v>
      </c>
      <c r="G26" s="99" t="n">
        <v>-25.9442211055276</v>
      </c>
      <c r="H26" s="99" t="n">
        <v>2.06609583040512e-05</v>
      </c>
      <c r="I26" s="99" t="n">
        <v>-19.4718592964824</v>
      </c>
      <c r="J26" s="99" t="n">
        <v>2.93603091689147e-05</v>
      </c>
      <c r="K26" s="99" t="n">
        <v>-37.602512562814</v>
      </c>
      <c r="L26" s="99" t="n">
        <v>1.25358623417839e-05</v>
      </c>
      <c r="M26" s="99" t="n">
        <v>-23.9442211055276</v>
      </c>
      <c r="N26" s="99" t="n">
        <v>2.06609583040512e-05</v>
      </c>
      <c r="O26" s="99" t="n">
        <v>-13.7172608063585</v>
      </c>
      <c r="P26" s="99" t="n">
        <v>5.02653669132732e-05</v>
      </c>
    </row>
    <row r="27" ht="15" customHeight="1" s="70">
      <c r="A27" s="99" t="n">
        <v>-23.972864321608</v>
      </c>
      <c r="B27" s="99" t="n">
        <v>2.52862545015441e-05</v>
      </c>
      <c r="C27" s="99" t="n">
        <v>-26.2683417085427</v>
      </c>
      <c r="D27" s="99" t="n">
        <v>2.16739324298949e-05</v>
      </c>
      <c r="E27" s="99" t="n">
        <v>-22.2748743718592</v>
      </c>
      <c r="F27" s="99" t="n">
        <v>2.73091548616676e-05</v>
      </c>
      <c r="G27" s="99" t="n">
        <v>-25.672864321608</v>
      </c>
      <c r="H27" s="99" t="n">
        <v>2.5286254501544e-05</v>
      </c>
      <c r="I27" s="99" t="n">
        <v>-19.280904522613</v>
      </c>
      <c r="J27" s="99" t="n">
        <v>3.59330985021942e-05</v>
      </c>
      <c r="K27" s="99" t="n">
        <v>-37.1552763819095</v>
      </c>
      <c r="L27" s="99" t="n">
        <v>1.53422218323975e-05</v>
      </c>
      <c r="M27" s="99" t="n">
        <v>-23.672864321608</v>
      </c>
      <c r="N27" s="99" t="n">
        <v>2.52862545015441e-05</v>
      </c>
      <c r="O27" s="99" t="n">
        <v>-13.6057229515218</v>
      </c>
      <c r="P27" s="99" t="n">
        <v>6.15180981287447e-05</v>
      </c>
    </row>
    <row r="28" ht="15" customHeight="1" s="70">
      <c r="A28" s="99" t="n">
        <v>-23.7015075376884</v>
      </c>
      <c r="B28" s="99" t="n">
        <v>3.08689510896402e-05</v>
      </c>
      <c r="C28" s="99" t="n">
        <v>-25.9517587939698</v>
      </c>
      <c r="D28" s="99" t="n">
        <v>2.64591009339773e-05</v>
      </c>
      <c r="E28" s="99" t="n">
        <v>-22.0236180904522</v>
      </c>
      <c r="F28" s="99" t="n">
        <v>3.33384671768114e-05</v>
      </c>
      <c r="G28" s="99" t="n">
        <v>-25.4015075376884</v>
      </c>
      <c r="H28" s="99" t="n">
        <v>3.08689510896402e-05</v>
      </c>
      <c r="I28" s="99" t="n">
        <v>-19.0899497487437</v>
      </c>
      <c r="J28" s="99" t="n">
        <v>4.3866404180015e-05</v>
      </c>
      <c r="K28" s="99" t="n">
        <v>-36.708040201005</v>
      </c>
      <c r="L28" s="99" t="n">
        <v>1.87294759420289e-05</v>
      </c>
      <c r="M28" s="99" t="n">
        <v>-23.4015075376884</v>
      </c>
      <c r="N28" s="99" t="n">
        <v>3.08689510896402e-05</v>
      </c>
      <c r="O28" s="99" t="n">
        <v>-13.4941850966851</v>
      </c>
      <c r="P28" s="99" t="n">
        <v>7.51000573116885e-05</v>
      </c>
    </row>
    <row r="29" ht="15" customHeight="1" s="70">
      <c r="A29" s="99" t="n">
        <v>-23.4301507537688</v>
      </c>
      <c r="B29" s="99" t="n">
        <v>3.75891551804845e-05</v>
      </c>
      <c r="C29" s="99" t="n">
        <v>-25.6351758793969</v>
      </c>
      <c r="D29" s="99" t="n">
        <v>3.22192758689867e-05</v>
      </c>
      <c r="E29" s="99" t="n">
        <v>-21.7723618090452</v>
      </c>
      <c r="F29" s="99" t="n">
        <v>4.05962875949231e-05</v>
      </c>
      <c r="G29" s="99" t="n">
        <v>-25.1301507537688</v>
      </c>
      <c r="H29" s="99" t="n">
        <v>3.75891551804845e-05</v>
      </c>
      <c r="I29" s="99" t="n">
        <v>-18.8989949748743</v>
      </c>
      <c r="J29" s="99" t="n">
        <v>5.34161678880568e-05</v>
      </c>
      <c r="K29" s="99" t="n">
        <v>-36.2608040201005</v>
      </c>
      <c r="L29" s="99" t="n">
        <v>2.28069031432152e-05</v>
      </c>
      <c r="M29" s="99" t="n">
        <v>-23.1301507537688</v>
      </c>
      <c r="N29" s="99" t="n">
        <v>3.75891551804845e-05</v>
      </c>
      <c r="O29" s="99" t="n">
        <v>-13.3826472418485</v>
      </c>
      <c r="P29" s="99" t="n">
        <v>9.144942114018661e-05</v>
      </c>
    </row>
    <row r="30" ht="15" customHeight="1" s="70">
      <c r="A30" s="99" t="n">
        <v>-23.1587939698492</v>
      </c>
      <c r="B30" s="99" t="n">
        <v>4.56569169580524e-05</v>
      </c>
      <c r="C30" s="99" t="n">
        <v>-25.3185929648241</v>
      </c>
      <c r="D30" s="99" t="n">
        <v>3.91345002497591e-05</v>
      </c>
      <c r="E30" s="99" t="n">
        <v>-21.5211055276381</v>
      </c>
      <c r="F30" s="99" t="n">
        <v>4.93094703146966e-05</v>
      </c>
      <c r="G30" s="99" t="n">
        <v>-24.8587939698492</v>
      </c>
      <c r="H30" s="99" t="n">
        <v>4.56569169580523e-05</v>
      </c>
      <c r="I30" s="99" t="n">
        <v>-18.708040201005</v>
      </c>
      <c r="J30" s="99" t="n">
        <v>6.48808819930217e-05</v>
      </c>
      <c r="K30" s="99" t="n">
        <v>-35.8135678391959</v>
      </c>
      <c r="L30" s="99" t="n">
        <v>2.77019496149981e-05</v>
      </c>
      <c r="M30" s="99" t="n">
        <v>-22.8587939698492</v>
      </c>
      <c r="N30" s="99" t="n">
        <v>4.56569169580524e-05</v>
      </c>
      <c r="O30" s="99" t="n">
        <v>-13.2711093870118</v>
      </c>
      <c r="P30" s="99" t="n">
        <v>0.000111077213808391</v>
      </c>
    </row>
    <row r="31" ht="15" customHeight="1" s="70">
      <c r="A31" s="99" t="n">
        <v>-22.8874371859296</v>
      </c>
      <c r="B31" s="99" t="n">
        <v>5.53164018773013e-05</v>
      </c>
      <c r="C31" s="99" t="n">
        <v>-25.0020100502512</v>
      </c>
      <c r="D31" s="99" t="n">
        <v>4.74140587519725e-05</v>
      </c>
      <c r="E31" s="99" t="n">
        <v>-21.2698492462311</v>
      </c>
      <c r="F31" s="99" t="n">
        <v>5.97417140274854e-05</v>
      </c>
      <c r="G31" s="99" t="n">
        <v>-24.5874371859296</v>
      </c>
      <c r="H31" s="99" t="n">
        <v>5.53164018773013e-05</v>
      </c>
      <c r="I31" s="99" t="n">
        <v>-18.5170854271356</v>
      </c>
      <c r="J31" s="99" t="n">
        <v>7.860751845721749e-05</v>
      </c>
      <c r="K31" s="99" t="n">
        <v>-35.3663316582914</v>
      </c>
      <c r="L31" s="99" t="n">
        <v>3.35627606895986e-05</v>
      </c>
      <c r="M31" s="99" t="n">
        <v>-22.5874371859296</v>
      </c>
      <c r="N31" s="99" t="n">
        <v>5.53164018773013e-05</v>
      </c>
      <c r="O31" s="99" t="n">
        <v>-13.1595715321751</v>
      </c>
      <c r="P31" s="99" t="n">
        <v>0.000134577457432816</v>
      </c>
    </row>
    <row r="32" ht="15" customHeight="1" s="70">
      <c r="A32" s="99" t="n">
        <v>-22.61608040201</v>
      </c>
      <c r="B32" s="99" t="n">
        <v>6.68504890754638e-05</v>
      </c>
      <c r="C32" s="99" t="n">
        <v>-24.6854271356783</v>
      </c>
      <c r="D32" s="99" t="n">
        <v>5.73004192075402e-05</v>
      </c>
      <c r="E32" s="99" t="n">
        <v>-21.0185929648241</v>
      </c>
      <c r="F32" s="99" t="n">
        <v>7.21985282015008e-05</v>
      </c>
      <c r="G32" s="99" t="n">
        <v>-24.31608040201</v>
      </c>
      <c r="H32" s="99" t="n">
        <v>6.68504890754638e-05</v>
      </c>
      <c r="I32" s="99" t="n">
        <v>-18.3261306532663</v>
      </c>
      <c r="J32" s="99" t="n">
        <v>9.499806342302719e-05</v>
      </c>
      <c r="K32" s="99" t="n">
        <v>-34.9190954773869</v>
      </c>
      <c r="L32" s="99" t="n">
        <v>4.05609708997197e-05</v>
      </c>
      <c r="M32" s="99" t="n">
        <v>-22.31608040201</v>
      </c>
      <c r="N32" s="99" t="n">
        <v>6.68504890754638e-05</v>
      </c>
      <c r="O32" s="99" t="n">
        <v>-13.0480336773385</v>
      </c>
      <c r="P32" s="99" t="n">
        <v>0.000162638359376151</v>
      </c>
    </row>
    <row r="33" ht="15" customHeight="1" s="70">
      <c r="A33" s="99" t="n">
        <v>-22.3447236180904</v>
      </c>
      <c r="B33" s="99" t="n">
        <v>8.05858106602509e-05</v>
      </c>
      <c r="C33" s="99" t="n">
        <v>-24.3688442211055</v>
      </c>
      <c r="D33" s="99" t="n">
        <v>6.90735519945008e-05</v>
      </c>
      <c r="E33" s="99" t="n">
        <v>-20.767336683417</v>
      </c>
      <c r="F33" s="99" t="n">
        <v>8.70326755130711e-05</v>
      </c>
      <c r="G33" s="99" t="n">
        <v>-24.0447236180904</v>
      </c>
      <c r="H33" s="99" t="n">
        <v>8.05858106602508e-05</v>
      </c>
      <c r="I33" s="99" t="n">
        <v>-18.1351758793969</v>
      </c>
      <c r="J33" s="99" t="n">
        <v>0.000114516678306672</v>
      </c>
      <c r="K33" s="99" t="n">
        <v>-34.4718592964824</v>
      </c>
      <c r="L33" s="99" t="n">
        <v>4.88947615241972e-05</v>
      </c>
      <c r="M33" s="99" t="n">
        <v>-22.0447236180904</v>
      </c>
      <c r="N33" s="99" t="n">
        <v>8.05858106602509e-05</v>
      </c>
      <c r="O33" s="99" t="n">
        <v>-12.9364958225018</v>
      </c>
      <c r="P33" s="99" t="n">
        <v>0.000196054572166036</v>
      </c>
    </row>
    <row r="34" ht="15" customHeight="1" s="70">
      <c r="A34" s="99" t="n">
        <v>-22.0733668341708</v>
      </c>
      <c r="B34" s="99" t="n">
        <v>9.68982410913073e-05</v>
      </c>
      <c r="C34" s="99" t="n">
        <v>-24.0522613065326</v>
      </c>
      <c r="D34" s="99" t="n">
        <v>8.30556352211204e-05</v>
      </c>
      <c r="E34" s="99" t="n">
        <v>-20.51608040201</v>
      </c>
      <c r="F34" s="99" t="n">
        <v>0.000104650100378611</v>
      </c>
      <c r="G34" s="99" t="n">
        <v>-23.7733668341708</v>
      </c>
      <c r="H34" s="99" t="n">
        <v>9.689824109130709e-05</v>
      </c>
      <c r="I34" s="99" t="n">
        <v>-17.9442211055276</v>
      </c>
      <c r="J34" s="99" t="n">
        <v>0.000137697500498173</v>
      </c>
      <c r="K34" s="99" t="n">
        <v>-34.0246231155778</v>
      </c>
      <c r="L34" s="99" t="n">
        <v>5.87921912239392e-05</v>
      </c>
      <c r="M34" s="99" t="n">
        <v>-21.7733668341708</v>
      </c>
      <c r="N34" s="99" t="n">
        <v>9.68982410913073e-05</v>
      </c>
      <c r="O34" s="99" t="n">
        <v>-12.8249579676652</v>
      </c>
      <c r="P34" s="99" t="n">
        <v>0.000235740548430918</v>
      </c>
    </row>
    <row r="35" ht="15" customHeight="1" s="70">
      <c r="A35" s="99" t="n">
        <v>-21.8020100502512</v>
      </c>
      <c r="B35" s="99" t="n">
        <v>0.000116218839067763</v>
      </c>
      <c r="C35" s="99" t="n">
        <v>-23.7356783919598</v>
      </c>
      <c r="D35" s="99" t="n">
        <v>9.96161477723685e-05</v>
      </c>
      <c r="E35" s="99" t="n">
        <v>-20.264824120603</v>
      </c>
      <c r="F35" s="99" t="n">
        <v>0.000125516346193184</v>
      </c>
      <c r="G35" s="99" t="n">
        <v>-23.5020100502512</v>
      </c>
      <c r="H35" s="99" t="n">
        <v>0.000116218839067763</v>
      </c>
      <c r="I35" s="99" t="n">
        <v>-17.7532663316582</v>
      </c>
      <c r="J35" s="99" t="n">
        <v>0.000165153087096295</v>
      </c>
      <c r="K35" s="99" t="n">
        <v>-33.5773869346733</v>
      </c>
      <c r="L35" s="99" t="n">
        <v>7.0514801232126e-05</v>
      </c>
      <c r="M35" s="99" t="n">
        <v>-21.5020100502512</v>
      </c>
      <c r="N35" s="99" t="n">
        <v>0.000116218839067763</v>
      </c>
      <c r="O35" s="99" t="n">
        <v>-12.7134201128285</v>
      </c>
      <c r="P35" s="99" t="n">
        <v>0.000282744996723135</v>
      </c>
    </row>
    <row r="36" ht="15" customHeight="1" s="70">
      <c r="A36" s="99" t="n">
        <v>-21.5306532663316</v>
      </c>
      <c r="B36" s="99" t="n">
        <v>0.000139040236061802</v>
      </c>
      <c r="C36" s="99" t="n">
        <v>-23.4190954773869</v>
      </c>
      <c r="D36" s="99" t="n">
        <v>0.00011917734519583</v>
      </c>
      <c r="E36" s="99" t="n">
        <v>-20.0135678391959</v>
      </c>
      <c r="F36" s="99" t="n">
        <v>0.000150163454946745</v>
      </c>
      <c r="G36" s="99" t="n">
        <v>-23.2306532663316</v>
      </c>
      <c r="H36" s="99" t="n">
        <v>0.000139040236061802</v>
      </c>
      <c r="I36" s="99" t="n">
        <v>-17.5623115577889</v>
      </c>
      <c r="J36" s="99" t="n">
        <v>0.000197583493350981</v>
      </c>
      <c r="K36" s="99" t="n">
        <v>-33.1301507537688</v>
      </c>
      <c r="L36" s="99" t="n">
        <v>8.43614915431158e-05</v>
      </c>
      <c r="M36" s="99" t="n">
        <v>-21.2306532663316</v>
      </c>
      <c r="N36" s="99" t="n">
        <v>0.000139040236061802</v>
      </c>
      <c r="O36" s="99" t="n">
        <v>-12.6018822579918</v>
      </c>
      <c r="P36" s="99" t="n">
        <v>0.000338266423972415</v>
      </c>
    </row>
    <row r="37" ht="15" customHeight="1" s="70">
      <c r="A37" s="99" t="n">
        <v>-21.259296482412</v>
      </c>
      <c r="B37" s="99" t="n">
        <v>0.000165923455798231</v>
      </c>
      <c r="C37" s="99" t="n">
        <v>-23.102512562814</v>
      </c>
      <c r="D37" s="99" t="n">
        <v>0.000142220104969912</v>
      </c>
      <c r="E37" s="99" t="n">
        <v>-19.7623115577889</v>
      </c>
      <c r="F37" s="99" t="n">
        <v>0.000179197332262089</v>
      </c>
      <c r="G37" s="99" t="n">
        <v>-22.959296482412</v>
      </c>
      <c r="H37" s="99" t="n">
        <v>0.00016592345579823</v>
      </c>
      <c r="I37" s="99" t="n">
        <v>-17.3713567839196</v>
      </c>
      <c r="J37" s="99" t="n">
        <v>0.000235785963502748</v>
      </c>
      <c r="K37" s="99" t="n">
        <v>-32.6829145728643</v>
      </c>
      <c r="L37" s="99" t="n">
        <v>0.000100672658574207</v>
      </c>
      <c r="M37" s="99" t="n">
        <v>-20.959296482412</v>
      </c>
      <c r="N37" s="99" t="n">
        <v>0.000165923455798231</v>
      </c>
      <c r="O37" s="99" t="n">
        <v>-12.4903444031552</v>
      </c>
      <c r="P37" s="99" t="n">
        <v>0.000403669726373776</v>
      </c>
    </row>
    <row r="38" ht="15" customHeight="1" s="70">
      <c r="A38" s="99" t="n">
        <v>-20.9879396984924</v>
      </c>
      <c r="B38" s="99" t="n">
        <v>0.000197505137498977</v>
      </c>
      <c r="C38" s="99" t="n">
        <v>-22.7859296482412</v>
      </c>
      <c r="D38" s="99" t="n">
        <v>0.000169290117856265</v>
      </c>
      <c r="E38" s="99" t="n">
        <v>-19.5110552763819</v>
      </c>
      <c r="F38" s="99" t="n">
        <v>0.000213305548498895</v>
      </c>
      <c r="G38" s="99" t="n">
        <v>-22.6879396984924</v>
      </c>
      <c r="H38" s="99" t="n">
        <v>0.000197505137498977</v>
      </c>
      <c r="I38" s="99" t="n">
        <v>-17.1804020100502</v>
      </c>
      <c r="J38" s="99" t="n">
        <v>0.000280665195393283</v>
      </c>
      <c r="K38" s="99" t="n">
        <v>-32.2356783919598</v>
      </c>
      <c r="L38" s="99" t="n">
        <v>0.000119834577808368</v>
      </c>
      <c r="M38" s="99" t="n">
        <v>-20.6879396984924</v>
      </c>
      <c r="N38" s="99" t="n">
        <v>0.000197505137498977</v>
      </c>
      <c r="O38" s="99" t="n">
        <v>-12.3788065483185</v>
      </c>
      <c r="P38" s="99" t="n">
        <v>0.000480503762581813</v>
      </c>
    </row>
    <row r="39" ht="15" customHeight="1" s="70">
      <c r="A39" s="99" t="n">
        <v>-20.7165829145728</v>
      </c>
      <c r="B39" s="99" t="n">
        <v>0.000234505122545243</v>
      </c>
      <c r="C39" s="99" t="n">
        <v>-22.4693467336683</v>
      </c>
      <c r="D39" s="99" t="n">
        <v>0.000201004390753064</v>
      </c>
      <c r="E39" s="99" t="n">
        <v>-19.2597989949748</v>
      </c>
      <c r="F39" s="99" t="n">
        <v>0.000253265532348861</v>
      </c>
      <c r="G39" s="99" t="n">
        <v>-22.4165829145728</v>
      </c>
      <c r="H39" s="99" t="n">
        <v>0.000234505122545243</v>
      </c>
      <c r="I39" s="99" t="n">
        <v>-16.9894472361809</v>
      </c>
      <c r="J39" s="99" t="n">
        <v>0.000333244121511659</v>
      </c>
      <c r="K39" s="99" t="n">
        <v>-31.7884422110552</v>
      </c>
      <c r="L39" s="99" t="n">
        <v>0.000142284006937563</v>
      </c>
      <c r="M39" s="99" t="n">
        <v>-20.4165829145728</v>
      </c>
      <c r="N39" s="99" t="n">
        <v>0.000234505122545243</v>
      </c>
      <c r="O39" s="99" t="n">
        <v>-12.2672686934818</v>
      </c>
      <c r="P39" s="99" t="n">
        <v>0.000570519811051911</v>
      </c>
    </row>
    <row r="40" ht="15" customHeight="1" s="70">
      <c r="A40" s="99" t="n">
        <v>-20.4452261306532</v>
      </c>
      <c r="B40" s="99" t="n">
        <v>0.000277734349352671</v>
      </c>
      <c r="C40" s="99" t="n">
        <v>-22.1527638190954</v>
      </c>
      <c r="D40" s="99" t="n">
        <v>0.000238058013730861</v>
      </c>
      <c r="E40" s="99" t="n">
        <v>-19.0085427135678</v>
      </c>
      <c r="F40" s="99" t="n">
        <v>0.000299953097300885</v>
      </c>
      <c r="G40" s="99" t="n">
        <v>-22.1452261306532</v>
      </c>
      <c r="H40" s="99" t="n">
        <v>0.000277734349352671</v>
      </c>
      <c r="I40" s="99" t="n">
        <v>-16.7984924623115</v>
      </c>
      <c r="J40" s="99" t="n">
        <v>0.00039467512802748</v>
      </c>
      <c r="K40" s="99" t="n">
        <v>-31.3412060301507</v>
      </c>
      <c r="L40" s="99" t="n">
        <v>0.000168512976011733</v>
      </c>
      <c r="M40" s="99" t="n">
        <v>-20.1452261306532</v>
      </c>
      <c r="N40" s="99" t="n">
        <v>0.000277734349352671</v>
      </c>
      <c r="O40" s="99" t="n">
        <v>-12.1557308386452</v>
      </c>
      <c r="P40" s="99" t="n">
        <v>0.000675690777222751</v>
      </c>
    </row>
    <row r="41" ht="15" customHeight="1" s="70">
      <c r="A41" s="99" t="n">
        <v>-20.1738693467336</v>
      </c>
      <c r="B41" s="99" t="n">
        <v>0.00032810298474539</v>
      </c>
      <c r="C41" s="99" t="n">
        <v>-21.8361809045226</v>
      </c>
      <c r="D41" s="99" t="n">
        <v>0.000281231129781762</v>
      </c>
      <c r="E41" s="99" t="n">
        <v>-18.7572864321608</v>
      </c>
      <c r="F41" s="99" t="n">
        <v>0.000354351223525021</v>
      </c>
      <c r="G41" s="99" t="n">
        <v>-21.8738693467336</v>
      </c>
      <c r="H41" s="99" t="n">
        <v>0.00032810298474539</v>
      </c>
      <c r="I41" s="99" t="n">
        <v>-16.6075376884422</v>
      </c>
      <c r="J41" s="99" t="n">
        <v>0.000466251609901342</v>
      </c>
      <c r="K41" s="99" t="n">
        <v>-30.8939698492462</v>
      </c>
      <c r="L41" s="99" t="n">
        <v>0.000199073721081472</v>
      </c>
      <c r="M41" s="99" t="n">
        <v>-19.8738693467336</v>
      </c>
      <c r="N41" s="99" t="n">
        <v>0.00032810298474539</v>
      </c>
      <c r="O41" s="99" t="n">
        <v>-12.0441929838085</v>
      </c>
      <c r="P41" s="99" t="n">
        <v>0.000798230976069163</v>
      </c>
    </row>
    <row r="42" ht="15" customHeight="1" s="70">
      <c r="A42" s="99" t="n">
        <v>-19.902512562814</v>
      </c>
      <c r="B42" s="99" t="n">
        <v>0.000386628702045405</v>
      </c>
      <c r="C42" s="99" t="n">
        <v>-21.5195979899497</v>
      </c>
      <c r="D42" s="99" t="n">
        <v>0.000331396030324632</v>
      </c>
      <c r="E42" s="99" t="n">
        <v>-18.5060301507537</v>
      </c>
      <c r="F42" s="99" t="n">
        <v>0.000417558998209037</v>
      </c>
      <c r="G42" s="99" t="n">
        <v>-21.602512562814</v>
      </c>
      <c r="H42" s="99" t="n">
        <v>0.000386628702045405</v>
      </c>
      <c r="I42" s="99" t="n">
        <v>-16.4165829145728</v>
      </c>
      <c r="J42" s="99" t="n">
        <v>0.000549419734485573</v>
      </c>
      <c r="K42" s="99" t="n">
        <v>-30.4467336683417</v>
      </c>
      <c r="L42" s="99" t="n">
        <v>0.000234583706859009</v>
      </c>
      <c r="M42" s="99" t="n">
        <v>-19.602512562814</v>
      </c>
      <c r="N42" s="99" t="n">
        <v>0.000386628702045405</v>
      </c>
      <c r="O42" s="99" t="n">
        <v>-11.9326551289719</v>
      </c>
      <c r="P42" s="99" t="n">
        <v>0.000940616271593957</v>
      </c>
    </row>
    <row r="43" ht="15" customHeight="1" s="70">
      <c r="A43" s="99" t="n">
        <v>-19.6311557788944</v>
      </c>
      <c r="B43" s="99" t="n">
        <v>0.000454444996617028</v>
      </c>
      <c r="C43" s="99" t="n">
        <v>-21.2030150753768</v>
      </c>
      <c r="D43" s="99" t="n">
        <v>0.000389524282814595</v>
      </c>
      <c r="E43" s="99" t="n">
        <v>-18.2547738693467</v>
      </c>
      <c r="F43" s="99" t="n">
        <v>0.00049080059634639</v>
      </c>
      <c r="G43" s="99" t="n">
        <v>-21.3311557788944</v>
      </c>
      <c r="H43" s="99" t="n">
        <v>0.000454444996617028</v>
      </c>
      <c r="I43" s="99" t="n">
        <v>-16.2256281407035</v>
      </c>
      <c r="J43" s="99" t="n">
        <v>0.000645790258350512</v>
      </c>
      <c r="K43" s="99" t="n">
        <v>-29.9994974874371</v>
      </c>
      <c r="L43" s="99" t="n">
        <v>0.000275730672104713</v>
      </c>
      <c r="M43" s="99" t="n">
        <v>-19.3311557788944</v>
      </c>
      <c r="N43" s="99" t="n">
        <v>0.000454444996617028</v>
      </c>
      <c r="O43" s="99" t="n">
        <v>-11.8211172741352</v>
      </c>
      <c r="P43" s="99" t="n">
        <v>0.00110560430744284</v>
      </c>
    </row>
    <row r="44" ht="15" customHeight="1" s="70">
      <c r="A44" s="99" t="n">
        <v>-19.3597989949748</v>
      </c>
      <c r="B44" s="99" t="n">
        <v>0.000532809408941368</v>
      </c>
      <c r="C44" s="99" t="n">
        <v>-20.886432160804</v>
      </c>
      <c r="D44" s="99" t="n">
        <v>0.000456693779092601</v>
      </c>
      <c r="E44" s="99" t="n">
        <v>-18.0035175879397</v>
      </c>
      <c r="F44" s="99" t="n">
        <v>0.000575434161656677</v>
      </c>
      <c r="G44" s="99" t="n">
        <v>-21.0597989949748</v>
      </c>
      <c r="H44" s="99" t="n">
        <v>0.000532809408941368</v>
      </c>
      <c r="I44" s="99" t="n">
        <v>-16.0346733668341</v>
      </c>
      <c r="J44" s="99" t="n">
        <v>0.000757150212706152</v>
      </c>
      <c r="K44" s="99" t="n">
        <v>-29.5522613065326</v>
      </c>
      <c r="L44" s="99" t="n">
        <v>0.000323277618908246</v>
      </c>
      <c r="M44" s="99" t="n">
        <v>-19.0597989949748</v>
      </c>
      <c r="N44" s="99" t="n">
        <v>0.000532809408941368</v>
      </c>
      <c r="O44" s="99" t="n">
        <v>-11.7095794192985</v>
      </c>
      <c r="P44" s="99" t="n">
        <v>0.00129625451255234</v>
      </c>
    </row>
    <row r="45" ht="15" customHeight="1" s="70">
      <c r="A45" s="99" t="n">
        <v>-19.0884422110552</v>
      </c>
      <c r="B45" s="99" t="n">
        <v>0.000623111503735936</v>
      </c>
      <c r="C45" s="99" t="n">
        <v>-20.5698492462311</v>
      </c>
      <c r="D45" s="99" t="n">
        <v>0.000534095574630802</v>
      </c>
      <c r="E45" s="99" t="n">
        <v>-17.7522613065326</v>
      </c>
      <c r="F45" s="99" t="n">
        <v>0.000672960424034809</v>
      </c>
      <c r="G45" s="99" t="n">
        <v>-20.7884422110552</v>
      </c>
      <c r="H45" s="99" t="n">
        <v>0.000623111503735936</v>
      </c>
      <c r="I45" s="99" t="n">
        <v>-15.8437185929648</v>
      </c>
      <c r="J45" s="99" t="n">
        <v>0.000885474242151063</v>
      </c>
      <c r="K45" s="99" t="n">
        <v>-29.1050251256281</v>
      </c>
      <c r="L45" s="99" t="n">
        <v>0.000378067653952141</v>
      </c>
      <c r="M45" s="99" t="n">
        <v>-18.7884422110552</v>
      </c>
      <c r="N45" s="99" t="n">
        <v>0.000623111503735936</v>
      </c>
      <c r="O45" s="99" t="n">
        <v>-11.5980415644619</v>
      </c>
      <c r="P45" s="99" t="n">
        <v>0.00151594751328774</v>
      </c>
    </row>
    <row r="46" ht="15" customHeight="1" s="70">
      <c r="A46" s="99" t="n">
        <v>-18.8170854271356</v>
      </c>
      <c r="B46" s="99" t="n">
        <v>0.000726880431549066</v>
      </c>
      <c r="C46" s="99" t="n">
        <v>-20.2532663316582</v>
      </c>
      <c r="D46" s="99" t="n">
        <v>0.000623040369899198</v>
      </c>
      <c r="E46" s="99" t="n">
        <v>-17.5010050251256</v>
      </c>
      <c r="F46" s="99" t="n">
        <v>0.0007850308660729899</v>
      </c>
      <c r="G46" s="99" t="n">
        <v>-20.5170854271356</v>
      </c>
      <c r="H46" s="99" t="n">
        <v>0.000726880431549064</v>
      </c>
      <c r="I46" s="99" t="n">
        <v>-15.6527638190954</v>
      </c>
      <c r="J46" s="99" t="n">
        <v>0.00103293535009603</v>
      </c>
      <c r="K46" s="99" t="n">
        <v>-28.6577889447236</v>
      </c>
      <c r="L46" s="99" t="n">
        <v>0.0004410285764455</v>
      </c>
      <c r="M46" s="99" t="n">
        <v>-18.5170854271356</v>
      </c>
      <c r="N46" s="99" t="n">
        <v>0.000726880431549066</v>
      </c>
      <c r="O46" s="99" t="n">
        <v>-11.4865037096252</v>
      </c>
      <c r="P46" s="99" t="n">
        <v>0.00176840352979793</v>
      </c>
    </row>
    <row r="47" ht="15" customHeight="1" s="70">
      <c r="A47" s="99" t="n">
        <v>-18.545728643216</v>
      </c>
      <c r="B47" s="99" t="n">
        <v>0.000845791877098168</v>
      </c>
      <c r="C47" s="99" t="n">
        <v>-19.9366834170854</v>
      </c>
      <c r="D47" s="99" t="n">
        <v>0.000724964466084144</v>
      </c>
      <c r="E47" s="99" t="n">
        <v>-17.2497487437185</v>
      </c>
      <c r="F47" s="99" t="n">
        <v>0.000913455227266021</v>
      </c>
      <c r="G47" s="99" t="n">
        <v>-20.245728643216</v>
      </c>
      <c r="H47" s="99" t="n">
        <v>0.000845791877098168</v>
      </c>
      <c r="I47" s="99" t="n">
        <v>-15.4618090452261</v>
      </c>
      <c r="J47" s="99" t="n">
        <v>0.00120191477271844</v>
      </c>
      <c r="K47" s="99" t="n">
        <v>-28.2105527638191</v>
      </c>
      <c r="L47" s="99" t="n">
        <v>0.000513177093969675</v>
      </c>
      <c r="M47" s="99" t="n">
        <v>-18.245728643216</v>
      </c>
      <c r="N47" s="99" t="n">
        <v>0.000845791877098168</v>
      </c>
      <c r="O47" s="99" t="n">
        <v>-11.3749658547885</v>
      </c>
      <c r="P47" s="99" t="n">
        <v>0.00205769928039926</v>
      </c>
    </row>
    <row r="48" ht="15" customHeight="1" s="70">
      <c r="A48" s="99" t="n">
        <v>-18.2743718592964</v>
      </c>
      <c r="B48" s="99" t="n">
        <v>0.000981674176915813</v>
      </c>
      <c r="C48" s="99" t="n">
        <v>-19.6201005025125</v>
      </c>
      <c r="D48" s="99" t="n">
        <v>0.00084143500878498</v>
      </c>
      <c r="E48" s="99" t="n">
        <v>-16.9984924623115</v>
      </c>
      <c r="F48" s="99" t="n">
        <v>0.00106020811106907</v>
      </c>
      <c r="G48" s="99" t="n">
        <v>-19.9743718592964</v>
      </c>
      <c r="H48" s="99" t="n">
        <v>0.0009816741769158119</v>
      </c>
      <c r="I48" s="99" t="n">
        <v>-15.2708542713567</v>
      </c>
      <c r="J48" s="99" t="n">
        <v>0.0013950106724593</v>
      </c>
      <c r="K48" s="99" t="n">
        <v>-27.7633165829145</v>
      </c>
      <c r="L48" s="99" t="n">
        <v>0.0005956225343084701</v>
      </c>
      <c r="M48" s="99" t="n">
        <v>-17.9743718592964</v>
      </c>
      <c r="N48" s="99" t="n">
        <v>0.0009816741769158119</v>
      </c>
      <c r="O48" s="99" t="n">
        <v>-11.2634279999519</v>
      </c>
      <c r="P48" s="99" t="n">
        <v>0.00238828286499582</v>
      </c>
    </row>
    <row r="49" ht="15" customHeight="1" s="70">
      <c r="A49" s="99" t="n">
        <v>-18.0030150753768</v>
      </c>
      <c r="B49" s="99" t="n">
        <v>0.00113651336822811</v>
      </c>
      <c r="C49" s="99" t="n">
        <v>-19.3035175879397</v>
      </c>
      <c r="D49" s="99" t="n">
        <v>0.000974154315624092</v>
      </c>
      <c r="E49" s="99" t="n">
        <v>-16.7472361809045</v>
      </c>
      <c r="F49" s="99" t="n">
        <v>0.00122743443768635</v>
      </c>
      <c r="G49" s="99" t="n">
        <v>-19.7030150753768</v>
      </c>
      <c r="H49" s="99" t="n">
        <v>0.0011365133682281</v>
      </c>
      <c r="I49" s="99" t="n">
        <v>-15.0798994974874</v>
      </c>
      <c r="J49" s="99" t="n">
        <v>0.0016150453127452</v>
      </c>
      <c r="K49" s="99" t="n">
        <v>-27.31608040201</v>
      </c>
      <c r="L49" s="99" t="n">
        <v>0.000689569908812561</v>
      </c>
      <c r="M49" s="99" t="n">
        <v>-17.7030150753768</v>
      </c>
      <c r="N49" s="99" t="n">
        <v>0.0011365133682281</v>
      </c>
      <c r="O49" s="99" t="n">
        <v>-11.1518901451152</v>
      </c>
      <c r="P49" s="99" t="n">
        <v>0.00276498604832982</v>
      </c>
    </row>
    <row r="50" ht="15" customHeight="1" s="70">
      <c r="A50" s="99" t="n">
        <v>-17.7316582914572</v>
      </c>
      <c r="B50" s="99" t="n">
        <v>0.0013124569120999</v>
      </c>
      <c r="C50" s="99" t="n">
        <v>-18.9869346733668</v>
      </c>
      <c r="D50" s="99" t="n">
        <v>0.0011249630675142</v>
      </c>
      <c r="E50" s="99" t="n">
        <v>-16.4959798994974</v>
      </c>
      <c r="F50" s="99" t="n">
        <v>0.0014174534650679</v>
      </c>
      <c r="G50" s="99" t="n">
        <v>-19.4316582914572</v>
      </c>
      <c r="H50" s="99" t="n">
        <v>0.0013124569120999</v>
      </c>
      <c r="I50" s="99" t="n">
        <v>-14.888944723618</v>
      </c>
      <c r="J50" s="99" t="n">
        <v>0.00186507034877354</v>
      </c>
      <c r="K50" s="99" t="n">
        <v>-26.8688442211055</v>
      </c>
      <c r="L50" s="99" t="n">
        <v>0.000796322171386461</v>
      </c>
      <c r="M50" s="99" t="n">
        <v>-17.4316582914572</v>
      </c>
      <c r="N50" s="99" t="n">
        <v>0.0013124569120999</v>
      </c>
      <c r="O50" s="99" t="n">
        <v>-11.0403522902786</v>
      </c>
      <c r="P50" s="99" t="n">
        <v>0.00319303331789928</v>
      </c>
    </row>
    <row r="51" ht="15" customHeight="1" s="70">
      <c r="A51" s="99" t="n">
        <v>-17.4603015075376</v>
      </c>
      <c r="B51" s="99" t="n">
        <v>0.00151181581749086</v>
      </c>
      <c r="C51" s="99" t="n">
        <v>-18.6703517587939</v>
      </c>
      <c r="D51" s="99" t="n">
        <v>0.00129584212927788</v>
      </c>
      <c r="E51" s="99" t="n">
        <v>-16.2447236180904</v>
      </c>
      <c r="F51" s="99" t="n">
        <v>0.00163276108289013</v>
      </c>
      <c r="G51" s="99" t="n">
        <v>-19.1603015075376</v>
      </c>
      <c r="H51" s="99" t="n">
        <v>0.00151181581749086</v>
      </c>
      <c r="I51" s="99" t="n">
        <v>-14.6979899497487</v>
      </c>
      <c r="J51" s="99" t="n">
        <v>0.00214836984590807</v>
      </c>
      <c r="K51" s="99" t="n">
        <v>-26.421608040201</v>
      </c>
      <c r="L51" s="99" t="n">
        <v>0.000917281507241648</v>
      </c>
      <c r="M51" s="99" t="n">
        <v>-17.1603015075376</v>
      </c>
      <c r="N51" s="99" t="n">
        <v>0.00151181581749086</v>
      </c>
      <c r="O51" s="99" t="n">
        <v>-10.9288144354419</v>
      </c>
      <c r="P51" s="99" t="n">
        <v>0.00367804705150428</v>
      </c>
    </row>
    <row r="52" ht="15" customHeight="1" s="70">
      <c r="A52" s="99" t="n">
        <v>-17.188944723618</v>
      </c>
      <c r="B52" s="99" t="n">
        <v>0.00173706487978046</v>
      </c>
      <c r="C52" s="99" t="n">
        <v>-18.3537688442211</v>
      </c>
      <c r="D52" s="99" t="n">
        <v>0.00148891275409753</v>
      </c>
      <c r="E52" s="99" t="n">
        <v>-15.9934673366834</v>
      </c>
      <c r="F52" s="99" t="n">
        <v>0.00187603007016289</v>
      </c>
      <c r="G52" s="99" t="n">
        <v>-18.888944723618</v>
      </c>
      <c r="H52" s="99" t="n">
        <v>0.00173706487978045</v>
      </c>
      <c r="I52" s="99" t="n">
        <v>-14.5070351758793</v>
      </c>
      <c r="J52" s="99" t="n">
        <v>0.00246846061863538</v>
      </c>
      <c r="K52" s="99" t="n">
        <v>-25.9743718592964</v>
      </c>
      <c r="L52" s="99" t="n">
        <v>0.0010539494776196</v>
      </c>
      <c r="M52" s="99" t="n">
        <v>-16.888944723618</v>
      </c>
      <c r="N52" s="99" t="n">
        <v>0.00173706487978045</v>
      </c>
      <c r="O52" s="99" t="n">
        <v>-10.8172765806052</v>
      </c>
      <c r="P52" s="99" t="n">
        <v>0.00422604809754661</v>
      </c>
    </row>
    <row r="53" ht="15" customHeight="1" s="70">
      <c r="A53" s="99" t="n">
        <v>-16.9175879396984</v>
      </c>
      <c r="B53" s="99" t="n">
        <v>0.00199084073838234</v>
      </c>
      <c r="C53" s="99" t="n">
        <v>-18.0371859296482</v>
      </c>
      <c r="D53" s="99" t="n">
        <v>0.00170643491861343</v>
      </c>
      <c r="E53" s="99" t="n">
        <v>-15.7422110552763</v>
      </c>
      <c r="F53" s="99" t="n">
        <v>0.00215010799745292</v>
      </c>
      <c r="G53" s="99" t="n">
        <v>-18.6175879396984</v>
      </c>
      <c r="H53" s="99" t="n">
        <v>0.00199084073838233</v>
      </c>
      <c r="I53" s="99" t="n">
        <v>-14.31608040201</v>
      </c>
      <c r="J53" s="99" t="n">
        <v>0.00282908947033279</v>
      </c>
      <c r="K53" s="99" t="n">
        <v>-25.5271356783919</v>
      </c>
      <c r="L53" s="99" t="n">
        <v>0.00120792584126568</v>
      </c>
      <c r="M53" s="99" t="n">
        <v>-16.6175879396984</v>
      </c>
      <c r="N53" s="99" t="n">
        <v>0.00199084073838233</v>
      </c>
      <c r="O53" s="99" t="n">
        <v>-10.7057387257686</v>
      </c>
      <c r="P53" s="99" t="n">
        <v>0.00484345104946357</v>
      </c>
    </row>
    <row r="54" ht="15" customHeight="1" s="70">
      <c r="A54" s="99" t="n">
        <v>-16.6462311557788</v>
      </c>
      <c r="B54" s="99" t="n">
        <v>0.00227593745414397</v>
      </c>
      <c r="C54" s="99" t="n">
        <v>-17.7206030150753</v>
      </c>
      <c r="D54" s="99" t="n">
        <v>0.0019508035321234</v>
      </c>
      <c r="E54" s="99" t="n">
        <v>-15.4909547738693</v>
      </c>
      <c r="F54" s="99" t="n">
        <v>0.00245801245047549</v>
      </c>
      <c r="G54" s="99" t="n">
        <v>-18.3462311557788</v>
      </c>
      <c r="H54" s="99" t="n">
        <v>0.00227593745414397</v>
      </c>
      <c r="I54" s="99" t="n">
        <v>-14.1251256281407</v>
      </c>
      <c r="J54" s="99" t="n">
        <v>0.00323422690852038</v>
      </c>
      <c r="K54" s="99" t="n">
        <v>-25.0798994974874</v>
      </c>
      <c r="L54" s="99" t="n">
        <v>0.00138090587105364</v>
      </c>
      <c r="M54" s="99" t="n">
        <v>-16.3462311557788</v>
      </c>
      <c r="N54" s="99" t="n">
        <v>0.00227593745414397</v>
      </c>
      <c r="O54" s="99" t="n">
        <v>-10.5942008709319</v>
      </c>
      <c r="P54" s="99" t="n">
        <v>0.00553705348612875</v>
      </c>
    </row>
    <row r="55" ht="15" customHeight="1" s="70">
      <c r="A55" s="99" t="n">
        <v>-16.3748743718592</v>
      </c>
      <c r="B55" s="99" t="n">
        <v>0.00259529930917874</v>
      </c>
      <c r="C55" s="99" t="n">
        <v>-17.4040201005025</v>
      </c>
      <c r="D55" s="99" t="n">
        <v>0.00222454226501034</v>
      </c>
      <c r="E55" s="99" t="n">
        <v>-15.2396984924623</v>
      </c>
      <c r="F55" s="99" t="n">
        <v>0.00280292325391303</v>
      </c>
      <c r="G55" s="99" t="n">
        <v>-18.0748743718593</v>
      </c>
      <c r="H55" s="99" t="n">
        <v>0.00259529930917874</v>
      </c>
      <c r="I55" s="99" t="n">
        <v>-13.9341708542713</v>
      </c>
      <c r="J55" s="99" t="n">
        <v>0.00368805691304347</v>
      </c>
      <c r="K55" s="99" t="n">
        <v>-24.6326633165829</v>
      </c>
      <c r="L55" s="99" t="n">
        <v>0.0015746759853444</v>
      </c>
      <c r="M55" s="99" t="n">
        <v>-16.0748743718593</v>
      </c>
      <c r="N55" s="99" t="n">
        <v>0.00259529930917874</v>
      </c>
      <c r="O55" s="99" t="n">
        <v>-10.4826630160952</v>
      </c>
      <c r="P55" s="99" t="n">
        <v>0.00631401845480006</v>
      </c>
    </row>
    <row r="56" ht="15" customHeight="1" s="70">
      <c r="A56" s="99" t="n">
        <v>-16.1035175879397</v>
      </c>
      <c r="B56" s="99" t="n">
        <v>0.00295201054043953</v>
      </c>
      <c r="C56" s="99" t="n">
        <v>-17.0874371859296</v>
      </c>
      <c r="D56" s="99" t="n">
        <v>0.00253029474894816</v>
      </c>
      <c r="E56" s="99" t="n">
        <v>-14.9884422110552</v>
      </c>
      <c r="F56" s="99" t="n">
        <v>0.00318817138367469</v>
      </c>
      <c r="G56" s="99" t="n">
        <v>-17.8035175879397</v>
      </c>
      <c r="H56" s="99" t="n">
        <v>0.00295201054043952</v>
      </c>
      <c r="I56" s="99" t="n">
        <v>-13.743216080402</v>
      </c>
      <c r="J56" s="99" t="n">
        <v>0.00419496234694038</v>
      </c>
      <c r="K56" s="99" t="n">
        <v>-24.1854271356783</v>
      </c>
      <c r="L56" s="99" t="n">
        <v>0.00179110751891836</v>
      </c>
      <c r="M56" s="99" t="n">
        <v>-15.8035175879397</v>
      </c>
      <c r="N56" s="99" t="n">
        <v>0.00295201054043953</v>
      </c>
      <c r="O56" s="99" t="n">
        <v>-10.3711251612586</v>
      </c>
      <c r="P56" s="99" t="n">
        <v>0.00718184949426804</v>
      </c>
    </row>
    <row r="57" ht="15" customHeight="1" s="70">
      <c r="A57" s="99" t="n">
        <v>-15.83216080402</v>
      </c>
      <c r="B57" s="99" t="n">
        <v>0.00334928173449329</v>
      </c>
      <c r="C57" s="99" t="n">
        <v>-16.7708542713567</v>
      </c>
      <c r="D57" s="99" t="n">
        <v>0.00287081291527995</v>
      </c>
      <c r="E57" s="99" t="n">
        <v>-14.7371859296482</v>
      </c>
      <c r="F57" s="99" t="n">
        <v>0.00361722427325274</v>
      </c>
      <c r="G57" s="99" t="n">
        <v>-17.5321608040201</v>
      </c>
      <c r="H57" s="99" t="n">
        <v>0.00334928173449328</v>
      </c>
      <c r="I57" s="99" t="n">
        <v>-13.5522613065326</v>
      </c>
      <c r="J57" s="99" t="n">
        <v>0.00475950562270097</v>
      </c>
      <c r="K57" s="99" t="n">
        <v>-23.7381909547738</v>
      </c>
      <c r="L57" s="99" t="n">
        <v>0.00203214846811952</v>
      </c>
      <c r="M57" s="99" t="n">
        <v>-15.5321608040201</v>
      </c>
      <c r="N57" s="99" t="n">
        <v>0.00334928173449328</v>
      </c>
      <c r="O57" s="99" t="n">
        <v>-10.2595873064219</v>
      </c>
      <c r="P57" s="99" t="n">
        <v>0.00814835753514968</v>
      </c>
    </row>
    <row r="58" ht="15" customHeight="1" s="70">
      <c r="A58" s="99" t="n">
        <v>-15.5608040201005</v>
      </c>
      <c r="B58" s="99" t="n">
        <v>0.00379043263528425</v>
      </c>
      <c r="C58" s="99" t="n">
        <v>-16.4542713567839</v>
      </c>
      <c r="D58" s="99" t="n">
        <v>0.00324894225881506</v>
      </c>
      <c r="E58" s="99" t="n">
        <v>-14.4859296482412</v>
      </c>
      <c r="F58" s="99" t="n">
        <v>0.00409366724610698</v>
      </c>
      <c r="G58" s="99" t="n">
        <v>-17.2608040201005</v>
      </c>
      <c r="H58" s="99" t="n">
        <v>0.00379043263528425</v>
      </c>
      <c r="I58" s="99" t="n">
        <v>-13.3613065326633</v>
      </c>
      <c r="J58" s="99" t="n">
        <v>0.00538640427119339</v>
      </c>
      <c r="K58" s="99" t="n">
        <v>-23.2909547738693</v>
      </c>
      <c r="L58" s="99" t="n">
        <v>0.00229981305961067</v>
      </c>
      <c r="M58" s="99" t="n">
        <v>-15.2608040201005</v>
      </c>
      <c r="N58" s="99" t="n">
        <v>0.00379043263528425</v>
      </c>
      <c r="O58" s="99" t="n">
        <v>-10.1480494515853</v>
      </c>
      <c r="P58" s="99" t="n">
        <v>0.00922161907346036</v>
      </c>
    </row>
    <row r="59" ht="15" customHeight="1" s="70">
      <c r="A59" s="99" t="n">
        <v>-15.2894472361809</v>
      </c>
      <c r="B59" s="99" t="n">
        <v>0.00427887114974867</v>
      </c>
      <c r="C59" s="99" t="n">
        <v>-16.137688442211</v>
      </c>
      <c r="D59" s="99" t="n">
        <v>0.0036676038426417</v>
      </c>
      <c r="E59" s="99" t="n">
        <v>-14.2346733668341</v>
      </c>
      <c r="F59" s="99" t="n">
        <v>0.00462118084172855</v>
      </c>
      <c r="G59" s="99" t="n">
        <v>-16.9894472361809</v>
      </c>
      <c r="H59" s="99" t="n">
        <v>0.00427887114974865</v>
      </c>
      <c r="I59" s="99" t="n">
        <v>-13.1703517587939</v>
      </c>
      <c r="J59" s="99" t="n">
        <v>0.00608050110753756</v>
      </c>
      <c r="K59" s="99" t="n">
        <v>-22.8437185929648</v>
      </c>
      <c r="L59" s="99" t="n">
        <v>0.00259616901220705</v>
      </c>
      <c r="M59" s="99" t="n">
        <v>-14.9894472361809</v>
      </c>
      <c r="N59" s="99" t="n">
        <v>0.00427887114974866</v>
      </c>
      <c r="O59" s="99" t="n">
        <v>-10.0365115967486</v>
      </c>
      <c r="P59" s="99" t="n">
        <v>0.0104099250940631</v>
      </c>
    </row>
    <row r="60" ht="15" customHeight="1" s="70">
      <c r="A60" s="99" t="n">
        <v>-15.0180904522613</v>
      </c>
      <c r="B60" s="99" t="n">
        <v>0.00481806837837735</v>
      </c>
      <c r="C60" s="99" t="n">
        <v>-15.8211055276381</v>
      </c>
      <c r="D60" s="99" t="n">
        <v>0.004129772895752</v>
      </c>
      <c r="E60" s="99" t="n">
        <v>-13.9834170854271</v>
      </c>
      <c r="F60" s="99" t="n">
        <v>0.00520351384864752</v>
      </c>
      <c r="G60" s="99" t="n">
        <v>-16.7180904522613</v>
      </c>
      <c r="H60" s="99" t="n">
        <v>0.00481806837837734</v>
      </c>
      <c r="I60" s="99" t="n">
        <v>-12.9793969849246</v>
      </c>
      <c r="J60" s="99" t="n">
        <v>0.00684672874822042</v>
      </c>
      <c r="K60" s="99" t="n">
        <v>-22.3964824120603</v>
      </c>
      <c r="L60" s="99" t="n">
        <v>0.00292332238688063</v>
      </c>
      <c r="M60" s="99" t="n">
        <v>-14.7180904522613</v>
      </c>
      <c r="N60" s="99" t="n">
        <v>0.00481806837837734</v>
      </c>
      <c r="O60" s="99" t="n">
        <v>-9.92497374191197</v>
      </c>
      <c r="P60" s="99" t="n">
        <v>0.0117217203233447</v>
      </c>
    </row>
    <row r="61" ht="15" customHeight="1" s="70">
      <c r="A61" s="99" t="n">
        <v>-14.7467336683417</v>
      </c>
      <c r="B61" s="99" t="n">
        <v>0.00541152954943953</v>
      </c>
      <c r="C61" s="99" t="n">
        <v>-15.5045226130653</v>
      </c>
      <c r="D61" s="99" t="n">
        <v>0.00463845389951958</v>
      </c>
      <c r="E61" s="99" t="n">
        <v>-13.7321608040201</v>
      </c>
      <c r="F61" s="99" t="n">
        <v>0.00584445191339467</v>
      </c>
      <c r="G61" s="99" t="n">
        <v>-16.4467336683417</v>
      </c>
      <c r="H61" s="99" t="n">
        <v>0.00541152954943952</v>
      </c>
      <c r="I61" s="99" t="n">
        <v>-12.7884422110552</v>
      </c>
      <c r="J61" s="99" t="n">
        <v>0.00769006830709826</v>
      </c>
      <c r="K61" s="99" t="n">
        <v>-21.9492462311557</v>
      </c>
      <c r="L61" s="99" t="n">
        <v>0.00328339995134533</v>
      </c>
      <c r="M61" s="99" t="n">
        <v>-14.4467336683417</v>
      </c>
      <c r="N61" s="99" t="n">
        <v>0.00541152954943952</v>
      </c>
      <c r="O61" s="99" t="n">
        <v>-9.813435887075309</v>
      </c>
      <c r="P61" s="99" t="n">
        <v>0.0131655325160431</v>
      </c>
    </row>
    <row r="62" ht="15" customHeight="1" s="70">
      <c r="A62" s="99" t="n">
        <v>-14.4753768844221</v>
      </c>
      <c r="B62" s="99" t="n">
        <v>0.00606276079658314</v>
      </c>
      <c r="C62" s="99" t="n">
        <v>-15.1879396984924</v>
      </c>
      <c r="D62" s="99" t="n">
        <v>0.00519665211135697</v>
      </c>
      <c r="E62" s="99" t="n">
        <v>-13.480904522613</v>
      </c>
      <c r="F62" s="99" t="n">
        <v>0.00654778166030979</v>
      </c>
      <c r="G62" s="99" t="n">
        <v>-16.1753768844221</v>
      </c>
      <c r="H62" s="99" t="n">
        <v>0.00606276079658314</v>
      </c>
      <c r="I62" s="99" t="n">
        <v>-12.5974874371859</v>
      </c>
      <c r="J62" s="99" t="n">
        <v>0.00861550218461813</v>
      </c>
      <c r="K62" s="99" t="n">
        <v>-21.5020100502512</v>
      </c>
      <c r="L62" s="99" t="n">
        <v>0.00367852902264595</v>
      </c>
      <c r="M62" s="99" t="n">
        <v>-14.1753768844221</v>
      </c>
      <c r="N62" s="99" t="n">
        <v>0.00606276079658314</v>
      </c>
      <c r="O62" s="99" t="n">
        <v>-9.701898032238651</v>
      </c>
      <c r="P62" s="99" t="n">
        <v>0.0147498916295622</v>
      </c>
    </row>
    <row r="63" ht="15" customHeight="1" s="70">
      <c r="A63" s="99" t="n">
        <v>-14.2040201005025</v>
      </c>
      <c r="B63" s="99" t="n">
        <v>0.00677523178966545</v>
      </c>
      <c r="C63" s="99" t="n">
        <v>-14.8713567839196</v>
      </c>
      <c r="D63" s="99" t="n">
        <v>0.00580734153399893</v>
      </c>
      <c r="E63" s="99" t="n">
        <v>-13.229648241206</v>
      </c>
      <c r="F63" s="99" t="n">
        <v>0.00731725033283866</v>
      </c>
      <c r="G63" s="99" t="n">
        <v>-15.9040201005025</v>
      </c>
      <c r="H63" s="99" t="n">
        <v>0.00677523178966543</v>
      </c>
      <c r="I63" s="99" t="n">
        <v>-12.4065326633165</v>
      </c>
      <c r="J63" s="99" t="n">
        <v>0.009627960964261391</v>
      </c>
      <c r="K63" s="99" t="n">
        <v>-21.0547738693467</v>
      </c>
      <c r="L63" s="99" t="n">
        <v>0.00411081479372959</v>
      </c>
      <c r="M63" s="99" t="n">
        <v>-13.9040201005025</v>
      </c>
      <c r="N63" s="99" t="n">
        <v>0.00677523178966543</v>
      </c>
      <c r="O63" s="99" t="n">
        <v>-9.59036017740198</v>
      </c>
      <c r="P63" s="99" t="n">
        <v>0.0164832389097474</v>
      </c>
    </row>
    <row r="64" ht="15" customHeight="1" s="70">
      <c r="A64" s="99" t="n">
        <v>-13.9326633165829</v>
      </c>
      <c r="B64" s="99" t="n">
        <v>0.00755233430741849</v>
      </c>
      <c r="C64" s="99" t="n">
        <v>-14.5547738693467</v>
      </c>
      <c r="D64" s="99" t="n">
        <v>0.00647342940635869</v>
      </c>
      <c r="E64" s="99" t="n">
        <v>-12.9783919597989</v>
      </c>
      <c r="F64" s="99" t="n">
        <v>0.00815652105201195</v>
      </c>
      <c r="G64" s="99" t="n">
        <v>-15.6326633165829</v>
      </c>
      <c r="H64" s="99" t="n">
        <v>0.00755233430741847</v>
      </c>
      <c r="I64" s="99" t="n">
        <v>-12.2155778894472</v>
      </c>
      <c r="J64" s="99" t="n">
        <v>0.0107322645421209</v>
      </c>
      <c r="K64" s="99" t="n">
        <v>-20.6075376884422</v>
      </c>
      <c r="L64" s="99" t="n">
        <v>0.00458231519775952</v>
      </c>
      <c r="M64" s="99" t="n">
        <v>-13.6326633165829</v>
      </c>
      <c r="N64" s="99" t="n">
        <v>0.00755233430741847</v>
      </c>
      <c r="O64" s="99" t="n">
        <v>-9.478822322565319</v>
      </c>
      <c r="P64" s="99" t="n">
        <v>0.0183738261036834</v>
      </c>
    </row>
    <row r="65" ht="15" customHeight="1" s="70">
      <c r="A65" s="99" t="n">
        <v>-13.6613065326633</v>
      </c>
      <c r="B65" s="99" t="n">
        <v>0.00839733692709661</v>
      </c>
      <c r="C65" s="99" t="n">
        <v>-14.2381909547738</v>
      </c>
      <c r="D65" s="99" t="n">
        <v>0.00719771736608279</v>
      </c>
      <c r="E65" s="99" t="n">
        <v>-12.7271356783919</v>
      </c>
      <c r="F65" s="99" t="n">
        <v>0.00906912388126431</v>
      </c>
      <c r="G65" s="99" t="n">
        <v>-15.3613065326633</v>
      </c>
      <c r="H65" s="99" t="n">
        <v>0.008397336927096599</v>
      </c>
      <c r="I65" s="99" t="n">
        <v>-12.0246231155778</v>
      </c>
      <c r="J65" s="99" t="n">
        <v>0.0119330577385056</v>
      </c>
      <c r="K65" s="99" t="n">
        <v>-20.1603015075376</v>
      </c>
      <c r="L65" s="99" t="n">
        <v>0.00509501341644063</v>
      </c>
      <c r="M65" s="99" t="n">
        <v>-13.3613065326633</v>
      </c>
      <c r="N65" s="99" t="n">
        <v>0.008397336927096599</v>
      </c>
      <c r="O65" s="99" t="n">
        <v>-9.367284467728661</v>
      </c>
      <c r="P65" s="99" t="n">
        <v>0.0204296052256261</v>
      </c>
    </row>
    <row r="66" ht="15" customHeight="1" s="70">
      <c r="A66" s="99" t="n">
        <v>-13.3899497487437</v>
      </c>
      <c r="B66" s="99" t="n">
        <v>0.009313336099457861</v>
      </c>
      <c r="C66" s="99" t="n">
        <v>-13.921608040201</v>
      </c>
      <c r="D66" s="99" t="n">
        <v>0.00798285951382101</v>
      </c>
      <c r="E66" s="99" t="n">
        <v>-12.4758793969849</v>
      </c>
      <c r="F66" s="99" t="n">
        <v>0.0100584029874144</v>
      </c>
      <c r="G66" s="99" t="n">
        <v>-15.0899497487437</v>
      </c>
      <c r="H66" s="99" t="n">
        <v>0.00931333609945785</v>
      </c>
      <c r="I66" s="99" t="n">
        <v>-11.8336683417085</v>
      </c>
      <c r="J66" s="99" t="n">
        <v>0.0132347407729137</v>
      </c>
      <c r="K66" s="99" t="n">
        <v>-19.7130653266331</v>
      </c>
      <c r="L66" s="99" t="n">
        <v>0.00565078819517667</v>
      </c>
      <c r="M66" s="99" t="n">
        <v>-13.0899497487437</v>
      </c>
      <c r="N66" s="99" t="n">
        <v>0.00931333609945785</v>
      </c>
      <c r="O66" s="99" t="n">
        <v>-9.255746612892001</v>
      </c>
      <c r="P66" s="99" t="n">
        <v>0.0226581095289316</v>
      </c>
    </row>
    <row r="67" ht="15" customHeight="1" s="70">
      <c r="A67" s="99" t="n">
        <v>-13.1185929648241</v>
      </c>
      <c r="B67" s="99" t="n">
        <v>0.0103032039758578</v>
      </c>
      <c r="C67" s="99" t="n">
        <v>-13.6050251256281</v>
      </c>
      <c r="D67" s="99" t="n">
        <v>0.008831317693592409</v>
      </c>
      <c r="E67" s="99" t="n">
        <v>-12.2246231155778</v>
      </c>
      <c r="F67" s="99" t="n">
        <v>0.0111274602939264</v>
      </c>
      <c r="G67" s="99" t="n">
        <v>-14.8185929648241</v>
      </c>
      <c r="H67" s="99" t="n">
        <v>0.0103032039758578</v>
      </c>
      <c r="I67" s="99" t="n">
        <v>-11.6427135678391</v>
      </c>
      <c r="J67" s="99" t="n">
        <v>0.0146413951235874</v>
      </c>
      <c r="K67" s="99" t="n">
        <v>-19.2658291457286</v>
      </c>
      <c r="L67" s="99" t="n">
        <v>0.00625138218759912</v>
      </c>
      <c r="M67" s="99" t="n">
        <v>-12.8185929648241</v>
      </c>
      <c r="N67" s="99" t="n">
        <v>0.0103032039758578</v>
      </c>
      <c r="O67" s="99" t="n">
        <v>-9.14420875805533</v>
      </c>
      <c r="P67" s="99" t="n">
        <v>0.025066326576306</v>
      </c>
    </row>
    <row r="68" ht="15" customHeight="1" s="70">
      <c r="A68" s="99" t="n">
        <v>-12.8472361809045</v>
      </c>
      <c r="B68" s="99" t="n">
        <v>0.0113695334561308</v>
      </c>
      <c r="C68" s="99" t="n">
        <v>-13.2884422110552</v>
      </c>
      <c r="D68" s="99" t="n">
        <v>0.00974531439096929</v>
      </c>
      <c r="E68" s="99" t="n">
        <v>-11.9733668341708</v>
      </c>
      <c r="F68" s="99" t="n">
        <v>0.0122790961326213</v>
      </c>
      <c r="G68" s="99" t="n">
        <v>-14.5472361809045</v>
      </c>
      <c r="H68" s="99" t="n">
        <v>0.0113695334561308</v>
      </c>
      <c r="I68" s="99" t="n">
        <v>-11.4517587939698</v>
      </c>
      <c r="J68" s="99" t="n">
        <v>0.0161567054376596</v>
      </c>
      <c r="K68" s="99" t="n">
        <v>-18.8185929648241</v>
      </c>
      <c r="L68" s="99" t="n">
        <v>0.0068983686138322</v>
      </c>
      <c r="M68" s="99" t="n">
        <v>-12.5472361809045</v>
      </c>
      <c r="N68" s="99" t="n">
        <v>0.0113695334561308</v>
      </c>
      <c r="O68" s="99" t="n">
        <v>-9.032670903218669</v>
      </c>
      <c r="P68" s="99" t="n">
        <v>0.0276605645486005</v>
      </c>
    </row>
    <row r="69" ht="15" customHeight="1" s="70">
      <c r="A69" s="99" t="n">
        <v>-12.5758793969849</v>
      </c>
      <c r="B69" s="99" t="n">
        <v>0.0125145810292604</v>
      </c>
      <c r="C69" s="99" t="n">
        <v>-12.9718592964824</v>
      </c>
      <c r="D69" s="99" t="n">
        <v>0.010726783739366</v>
      </c>
      <c r="E69" s="99" t="n">
        <v>-11.7221105527638</v>
      </c>
      <c r="F69" s="99" t="n">
        <v>0.0135157475116012</v>
      </c>
      <c r="G69" s="99" t="n">
        <v>-14.2758793969849</v>
      </c>
      <c r="H69" s="99" t="n">
        <v>0.0125145810292603</v>
      </c>
      <c r="I69" s="99" t="n">
        <v>-11.2608040201005</v>
      </c>
      <c r="J69" s="99" t="n">
        <v>0.0177838783047384</v>
      </c>
      <c r="K69" s="99" t="n">
        <v>-18.3713567839195</v>
      </c>
      <c r="L69" s="99" t="n">
        <v>0.00759311657955125</v>
      </c>
      <c r="M69" s="99" t="n">
        <v>-12.2758793969849</v>
      </c>
      <c r="N69" s="99" t="n">
        <v>0.0125145810292603</v>
      </c>
      <c r="O69" s="99" t="n">
        <v>-8.921133048382011</v>
      </c>
      <c r="P69" s="99" t="n">
        <v>0.0304463131837557</v>
      </c>
    </row>
    <row r="70" ht="15" customHeight="1" s="70">
      <c r="A70" s="99" t="n">
        <v>-12.3045226130653</v>
      </c>
      <c r="B70" s="99" t="n">
        <v>0.0137402080812866</v>
      </c>
      <c r="C70" s="99" t="n">
        <v>-12.6552763819095</v>
      </c>
      <c r="D70" s="99" t="n">
        <v>0.0117773212125313</v>
      </c>
      <c r="E70" s="99" t="n">
        <v>-11.4708542713567</v>
      </c>
      <c r="F70" s="99" t="n">
        <v>0.0148394247277895</v>
      </c>
      <c r="G70" s="99" t="n">
        <v>-14.0045226130653</v>
      </c>
      <c r="H70" s="99" t="n">
        <v>0.0137402080812866</v>
      </c>
      <c r="I70" s="99" t="n">
        <v>-11.0698492462311</v>
      </c>
      <c r="J70" s="99" t="n">
        <v>0.0195255588523546</v>
      </c>
      <c r="K70" s="99" t="n">
        <v>-17.924120603015</v>
      </c>
      <c r="L70" s="99" t="n">
        <v>0.008336755465050321</v>
      </c>
      <c r="M70" s="99" t="n">
        <v>-12.0045226130653</v>
      </c>
      <c r="N70" s="99" t="n">
        <v>0.0137402080812866</v>
      </c>
      <c r="O70" s="99" t="n">
        <v>-8.80959519354534</v>
      </c>
      <c r="P70" s="99" t="n">
        <v>0.0334281009867374</v>
      </c>
    </row>
    <row r="71" ht="15" customHeight="1" s="70">
      <c r="A71" s="99" t="n">
        <v>-12.0331658291457</v>
      </c>
      <c r="B71" s="99" t="n">
        <v>0.015047821443932</v>
      </c>
      <c r="C71" s="99" t="n">
        <v>-12.3386934673366</v>
      </c>
      <c r="D71" s="99" t="n">
        <v>0.0128981326662274</v>
      </c>
      <c r="E71" s="99" t="n">
        <v>-11.2195979899497</v>
      </c>
      <c r="F71" s="99" t="n">
        <v>0.0162516471594466</v>
      </c>
      <c r="G71" s="99" t="n">
        <v>-13.7331658291457</v>
      </c>
      <c r="H71" s="99" t="n">
        <v>0.015047821443932</v>
      </c>
      <c r="I71" s="99" t="n">
        <v>-10.8788944723618</v>
      </c>
      <c r="J71" s="99" t="n">
        <v>0.0213837462624297</v>
      </c>
      <c r="K71" s="99" t="n">
        <v>-17.4768844221105</v>
      </c>
      <c r="L71" s="99" t="n">
        <v>0.009130138853621701</v>
      </c>
      <c r="M71" s="99" t="n">
        <v>-11.7331658291457</v>
      </c>
      <c r="N71" s="99" t="n">
        <v>0.015047821443932</v>
      </c>
      <c r="O71" s="99" t="n">
        <v>-8.698057338708679</v>
      </c>
      <c r="P71" s="99" t="n">
        <v>0.0366093505922401</v>
      </c>
    </row>
    <row r="72" ht="15" customHeight="1" s="70">
      <c r="A72" s="99" t="n">
        <v>-11.7618090452261</v>
      </c>
      <c r="B72" s="99" t="n">
        <v>0.0164383140503275</v>
      </c>
      <c r="C72" s="99" t="n">
        <v>-12.0221105527638</v>
      </c>
      <c r="D72" s="99" t="n">
        <v>0.0140899834717093</v>
      </c>
      <c r="E72" s="99" t="n">
        <v>-10.9683417085427</v>
      </c>
      <c r="F72" s="99" t="n">
        <v>0.0177533791743537</v>
      </c>
      <c r="G72" s="99" t="n">
        <v>-13.4618090452261</v>
      </c>
      <c r="H72" s="99" t="n">
        <v>0.0164383140503275</v>
      </c>
      <c r="I72" s="99" t="n">
        <v>-10.6879396984924</v>
      </c>
      <c r="J72" s="99" t="n">
        <v>0.0233597094399391</v>
      </c>
      <c r="K72" s="99" t="n">
        <v>-17.029648241206</v>
      </c>
      <c r="L72" s="99" t="n">
        <v>0.00997380852491783</v>
      </c>
      <c r="M72" s="99" t="n">
        <v>-11.4618090452261</v>
      </c>
      <c r="N72" s="99" t="n">
        <v>0.0164383140503275</v>
      </c>
      <c r="O72" s="99" t="n">
        <v>-8.586519483872021</v>
      </c>
      <c r="P72" s="99" t="n">
        <v>0.0399922343879524</v>
      </c>
    </row>
    <row r="73" ht="15" customHeight="1" s="70">
      <c r="A73" s="99" t="n">
        <v>-11.4904522613065</v>
      </c>
      <c r="B73" s="99" t="n">
        <v>0.0179120066481616</v>
      </c>
      <c r="C73" s="99" t="n">
        <v>-11.7055276381909</v>
      </c>
      <c r="D73" s="99" t="n">
        <v>0.015353148555567</v>
      </c>
      <c r="E73" s="99" t="n">
        <v>-10.7170854271356</v>
      </c>
      <c r="F73" s="99" t="n">
        <v>0.0193449671800144</v>
      </c>
      <c r="G73" s="99" t="n">
        <v>-13.1904522613065</v>
      </c>
      <c r="H73" s="99" t="n">
        <v>0.0179120066481615</v>
      </c>
      <c r="I73" s="99" t="n">
        <v>-10.4969849246231</v>
      </c>
      <c r="J73" s="99" t="n">
        <v>0.0254539041842295</v>
      </c>
      <c r="K73" s="99" t="n">
        <v>-16.5824120603015</v>
      </c>
      <c r="L73" s="99" t="n">
        <v>0.0108679590898957</v>
      </c>
      <c r="M73" s="99" t="n">
        <v>-11.1904522613065</v>
      </c>
      <c r="N73" s="99" t="n">
        <v>0.0179120066481615</v>
      </c>
      <c r="O73" s="99" t="n">
        <v>-8.47498162903536</v>
      </c>
      <c r="P73" s="99" t="n">
        <v>0.0435775327103916</v>
      </c>
    </row>
    <row r="74" ht="15" customHeight="1" s="70">
      <c r="A74" s="99" t="n">
        <v>-11.2190954773869</v>
      </c>
      <c r="B74" s="99" t="n">
        <v>0.019468591592671</v>
      </c>
      <c r="C74" s="99" t="n">
        <v>-11.388944723618</v>
      </c>
      <c r="D74" s="99" t="n">
        <v>0.0166873642222894</v>
      </c>
      <c r="E74" s="99" t="n">
        <v>-10.4658291457286</v>
      </c>
      <c r="F74" s="99" t="n">
        <v>0.0210260789200847</v>
      </c>
      <c r="G74" s="99" t="n">
        <v>-12.9190954773869</v>
      </c>
      <c r="H74" s="99" t="n">
        <v>0.019468591592671</v>
      </c>
      <c r="I74" s="99" t="n">
        <v>-10.3060301507537</v>
      </c>
      <c r="J74" s="99" t="n">
        <v>0.0276658933159009</v>
      </c>
      <c r="K74" s="99" t="n">
        <v>-16.1351758793969</v>
      </c>
      <c r="L74" s="99" t="n">
        <v>0.011812403887688</v>
      </c>
      <c r="M74" s="99" t="n">
        <v>-10.9190954773869</v>
      </c>
      <c r="N74" s="99" t="n">
        <v>0.019468591592671</v>
      </c>
      <c r="O74" s="99" t="n">
        <v>-8.363443774198689</v>
      </c>
      <c r="P74" s="99" t="n">
        <v>0.0473644971007173</v>
      </c>
    </row>
    <row r="75" ht="15" customHeight="1" s="70">
      <c r="A75" s="99" t="n">
        <v>-10.9477386934673</v>
      </c>
      <c r="B75" s="99" t="n">
        <v>0.0211070797992936</v>
      </c>
      <c r="C75" s="99" t="n">
        <v>-11.0723618090452</v>
      </c>
      <c r="D75" s="99" t="n">
        <v>0.0180917826851088</v>
      </c>
      <c r="E75" s="99" t="n">
        <v>-10.2145728643216</v>
      </c>
      <c r="F75" s="99" t="n">
        <v>0.0227956461832371</v>
      </c>
      <c r="G75" s="99" t="n">
        <v>-12.6477386934673</v>
      </c>
      <c r="H75" s="99" t="n">
        <v>0.0211070797992936</v>
      </c>
      <c r="I75" s="99" t="n">
        <v>-10.1150753768844</v>
      </c>
      <c r="J75" s="99" t="n">
        <v>0.029994271293733</v>
      </c>
      <c r="K75" s="99" t="n">
        <v>-15.6879396984924</v>
      </c>
      <c r="L75" s="99" t="n">
        <v>0.0128065427995714</v>
      </c>
      <c r="M75" s="99" t="n">
        <v>-10.6477386934673</v>
      </c>
      <c r="N75" s="99" t="n">
        <v>0.0211070797992936</v>
      </c>
      <c r="O75" s="99" t="n">
        <v>-8.251905919362031</v>
      </c>
      <c r="P75" s="99" t="n">
        <v>0.0513507212475811</v>
      </c>
    </row>
    <row r="76" ht="15" customHeight="1" s="70">
      <c r="A76" s="99" t="n">
        <v>-10.6763819095477</v>
      </c>
      <c r="B76" s="99" t="n">
        <v>0.0228257519757744</v>
      </c>
      <c r="C76" s="99" t="n">
        <v>-10.7557788944723</v>
      </c>
      <c r="D76" s="99" t="n">
        <v>0.0195649302649495</v>
      </c>
      <c r="E76" s="99" t="n">
        <v>-9.963316582914571</v>
      </c>
      <c r="F76" s="99" t="n">
        <v>0.0246518121338363</v>
      </c>
      <c r="G76" s="99" t="n">
        <v>-12.3763819095477</v>
      </c>
      <c r="H76" s="99" t="n">
        <v>0.0228257519757744</v>
      </c>
      <c r="I76" s="99" t="n">
        <v>-9.924120603015069</v>
      </c>
      <c r="J76" s="99" t="n">
        <v>0.0324365949129426</v>
      </c>
      <c r="K76" s="99" t="n">
        <v>-15.2407035175879</v>
      </c>
      <c r="L76" s="99" t="n">
        <v>0.0138493326594586</v>
      </c>
      <c r="M76" s="99" t="n">
        <v>-10.3763819095477</v>
      </c>
      <c r="N76" s="99" t="n">
        <v>0.0228257519757744</v>
      </c>
      <c r="O76" s="99" t="n">
        <v>-8.14036806452537</v>
      </c>
      <c r="P76" s="99" t="n">
        <v>0.055532022341321</v>
      </c>
    </row>
    <row r="77" ht="15" customHeight="1" s="70">
      <c r="A77" s="99" t="n">
        <v>-10.4050251256281</v>
      </c>
      <c r="B77" s="99" t="n">
        <v>0.0246221152735337</v>
      </c>
      <c r="C77" s="99" t="n">
        <v>-10.4391959798995</v>
      </c>
      <c r="D77" s="99" t="n">
        <v>0.0211046702344574</v>
      </c>
      <c r="E77" s="99" t="n">
        <v>-9.712060301507529</v>
      </c>
      <c r="F77" s="99" t="n">
        <v>0.0265918844954163</v>
      </c>
      <c r="G77" s="99" t="n">
        <v>-12.1050251256281</v>
      </c>
      <c r="H77" s="99" t="n">
        <v>0.0246221152735336</v>
      </c>
      <c r="I77" s="99" t="n">
        <v>-9.733165829145729</v>
      </c>
      <c r="J77" s="99" t="n">
        <v>0.0349893217044952</v>
      </c>
      <c r="K77" s="99" t="n">
        <v>-14.7934673366834</v>
      </c>
      <c r="L77" s="99" t="n">
        <v>0.0149392609524811</v>
      </c>
      <c r="M77" s="99" t="n">
        <v>-10.1050251256281</v>
      </c>
      <c r="N77" s="99" t="n">
        <v>0.0246221152735336</v>
      </c>
      <c r="O77" s="99" t="n">
        <v>-8.02883020968871</v>
      </c>
      <c r="P77" s="99" t="n">
        <v>0.0599023356124968</v>
      </c>
    </row>
    <row r="78" ht="15" customHeight="1" s="70">
      <c r="A78" s="99" t="n">
        <v>-10.1336683417085</v>
      </c>
      <c r="B78" s="99" t="n">
        <v>0.0264928664959288</v>
      </c>
      <c r="C78" s="99" t="n">
        <v>-10.1226130653266</v>
      </c>
      <c r="D78" s="99" t="n">
        <v>0.0227081712822247</v>
      </c>
      <c r="E78" s="99" t="n">
        <v>-9.4608040201005</v>
      </c>
      <c r="F78" s="99" t="n">
        <v>0.0286122958156031</v>
      </c>
      <c r="G78" s="99" t="n">
        <v>-11.8336683417085</v>
      </c>
      <c r="H78" s="99" t="n">
        <v>0.0264928664959288</v>
      </c>
      <c r="I78" s="99" t="n">
        <v>-9.542211055276381</v>
      </c>
      <c r="J78" s="99" t="n">
        <v>0.0376477576521093</v>
      </c>
      <c r="K78" s="99" t="n">
        <v>-14.3462311557788</v>
      </c>
      <c r="L78" s="99" t="n">
        <v>0.0160743234919118</v>
      </c>
      <c r="M78" s="99" t="n">
        <v>-9.83366834170854</v>
      </c>
      <c r="N78" s="99" t="n">
        <v>0.0264928664959288</v>
      </c>
      <c r="O78" s="99" t="n">
        <v>-7.91729235485204</v>
      </c>
      <c r="P78" s="99" t="n">
        <v>0.0644536248224802</v>
      </c>
    </row>
    <row r="79" ht="15" customHeight="1" s="70">
      <c r="A79" s="99" t="n">
        <v>-9.86231155778894</v>
      </c>
      <c r="B79" s="99" t="n">
        <v>0.0284338629748383</v>
      </c>
      <c r="C79" s="99" t="n">
        <v>-9.80603015075377</v>
      </c>
      <c r="D79" s="99" t="n">
        <v>0.0243718825498614</v>
      </c>
      <c r="E79" s="99" t="n">
        <v>-9.20954773869347</v>
      </c>
      <c r="F79" s="99" t="n">
        <v>0.0307085720128253</v>
      </c>
      <c r="G79" s="99" t="n">
        <v>-11.5623115577889</v>
      </c>
      <c r="H79" s="99" t="n">
        <v>0.0284338629748383</v>
      </c>
      <c r="I79" s="99" t="n">
        <v>-9.35125628140703</v>
      </c>
      <c r="J79" s="99" t="n">
        <v>0.0404060158063491</v>
      </c>
      <c r="K79" s="99" t="n">
        <v>-13.8989949748743</v>
      </c>
      <c r="L79" s="99" t="n">
        <v>0.0172520067487782</v>
      </c>
      <c r="M79" s="99" t="n">
        <v>-9.56231155778894</v>
      </c>
      <c r="N79" s="99" t="n">
        <v>0.0284338629748383</v>
      </c>
      <c r="O79" s="99" t="n">
        <v>-7.80575450001538</v>
      </c>
      <c r="P79" s="99" t="n">
        <v>0.0691758114100513</v>
      </c>
    </row>
    <row r="80" ht="15" customHeight="1" s="70">
      <c r="A80" s="99" t="n">
        <v>-9.59095477386934</v>
      </c>
      <c r="B80" s="99" t="n">
        <v>0.0304401021753884</v>
      </c>
      <c r="C80" s="99" t="n">
        <v>-9.489447236180901</v>
      </c>
      <c r="D80" s="99" t="n">
        <v>0.0260915161503329</v>
      </c>
      <c r="E80" s="99" t="n">
        <v>-8.95829145728643</v>
      </c>
      <c r="F80" s="99" t="n">
        <v>0.0328753103494194</v>
      </c>
      <c r="G80" s="99" t="n">
        <v>-11.2909547738693</v>
      </c>
      <c r="H80" s="99" t="n">
        <v>0.0304401021753884</v>
      </c>
      <c r="I80" s="99" t="n">
        <v>-9.160301507537691</v>
      </c>
      <c r="J80" s="99" t="n">
        <v>0.0432569873018677</v>
      </c>
      <c r="K80" s="99" t="n">
        <v>-13.4517587939698</v>
      </c>
      <c r="L80" s="99" t="n">
        <v>0.0184692754772019</v>
      </c>
      <c r="M80" s="99" t="n">
        <v>-9.290954773869339</v>
      </c>
      <c r="N80" s="99" t="n">
        <v>0.0304401021753884</v>
      </c>
      <c r="O80" s="99" t="n">
        <v>-7.69421664517872</v>
      </c>
      <c r="P80" s="99" t="n">
        <v>0.0740567248724085</v>
      </c>
    </row>
    <row r="81" ht="15" customHeight="1" s="70">
      <c r="A81" s="99" t="n">
        <v>-9.31959798994974</v>
      </c>
      <c r="B81" s="99" t="n">
        <v>0.0325057110108242</v>
      </c>
      <c r="C81" s="99" t="n">
        <v>-9.17286432160804</v>
      </c>
      <c r="D81" s="99" t="n">
        <v>0.0278620380092778</v>
      </c>
      <c r="E81" s="99" t="n">
        <v>-8.707035175879399</v>
      </c>
      <c r="F81" s="99" t="n">
        <v>0.03510616789169</v>
      </c>
      <c r="G81" s="99" t="n">
        <v>-11.0195979899497</v>
      </c>
      <c r="H81" s="99" t="n">
        <v>0.0325057110108241</v>
      </c>
      <c r="I81" s="99" t="n">
        <v>-8.96934673366834</v>
      </c>
      <c r="J81" s="99" t="n">
        <v>0.0461923261732764</v>
      </c>
      <c r="K81" s="99" t="n">
        <v>-13.0045226130653</v>
      </c>
      <c r="L81" s="99" t="n">
        <v>0.0197225662312865</v>
      </c>
      <c r="M81" s="99" t="n">
        <v>-9.019597989949739</v>
      </c>
      <c r="N81" s="99" t="n">
        <v>0.0325057110108241</v>
      </c>
      <c r="O81" s="99" t="n">
        <v>-7.58267879034206</v>
      </c>
      <c r="P81" s="99" t="n">
        <v>0.0790820767696687</v>
      </c>
    </row>
    <row r="82" ht="15" customHeight="1" s="70">
      <c r="A82" s="99" t="n">
        <v>-9.04824120603014</v>
      </c>
      <c r="B82" s="99" t="n">
        <v>0.0346239457452937</v>
      </c>
      <c r="C82" s="99" t="n">
        <v>-8.85628140703518</v>
      </c>
      <c r="D82" s="99" t="n">
        <v>0.0296776677816803</v>
      </c>
      <c r="E82" s="99" t="n">
        <v>-8.45577889447236</v>
      </c>
      <c r="F82" s="99" t="n">
        <v>0.0373938614049172</v>
      </c>
      <c r="G82" s="99" t="n">
        <v>-10.7482412060301</v>
      </c>
      <c r="H82" s="99" t="n">
        <v>0.0346239457452937</v>
      </c>
      <c r="I82" s="99" t="n">
        <v>-8.77839195979899</v>
      </c>
      <c r="J82" s="99" t="n">
        <v>0.0492024492169963</v>
      </c>
      <c r="K82" s="99" t="n">
        <v>-12.5572864321608</v>
      </c>
      <c r="L82" s="99" t="n">
        <v>0.0210077873061332</v>
      </c>
      <c r="M82" s="99" t="n">
        <v>-8.74824120603015</v>
      </c>
      <c r="N82" s="99" t="n">
        <v>0.0346239457452937</v>
      </c>
      <c r="O82" s="99" t="n">
        <v>-7.47114093550539</v>
      </c>
      <c r="P82" s="99" t="n">
        <v>0.0842354604883548</v>
      </c>
    </row>
    <row r="83" ht="15" customHeight="1" s="70">
      <c r="A83" s="99" t="n">
        <v>-8.77688442211055</v>
      </c>
      <c r="B83" s="99" t="n">
        <v>0.0367872032321542</v>
      </c>
      <c r="C83" s="99" t="n">
        <v>-8.53969849246231</v>
      </c>
      <c r="D83" s="99" t="n">
        <v>0.0315318884847036</v>
      </c>
      <c r="E83" s="99" t="n">
        <v>-8.20452261306532</v>
      </c>
      <c r="F83" s="99" t="n">
        <v>0.0397301794907265</v>
      </c>
      <c r="G83" s="99" t="n">
        <v>-10.4768844221105</v>
      </c>
      <c r="H83" s="99" t="n">
        <v>0.0367872032321542</v>
      </c>
      <c r="I83" s="99" t="n">
        <v>-8.58743718592965</v>
      </c>
      <c r="J83" s="99" t="n">
        <v>0.0522765519614823</v>
      </c>
      <c r="K83" s="99" t="n">
        <v>-12.1100502512562</v>
      </c>
      <c r="L83" s="99" t="n">
        <v>0.0223203255565879</v>
      </c>
      <c r="M83" s="99" t="n">
        <v>-8.476884422110549</v>
      </c>
      <c r="N83" s="99" t="n">
        <v>0.0367872032321542</v>
      </c>
      <c r="O83" s="99" t="n">
        <v>-7.35960308066873</v>
      </c>
      <c r="P83" s="99" t="n">
        <v>0.08949837858270129</v>
      </c>
    </row>
    <row r="84" ht="15" customHeight="1" s="70">
      <c r="A84" s="99" t="n">
        <v>-8.50552763819095</v>
      </c>
      <c r="B84" s="99" t="n">
        <v>0.038987044080505</v>
      </c>
      <c r="C84" s="99" t="n">
        <v>-8.223115577889439</v>
      </c>
      <c r="D84" s="99" t="n">
        <v>0.0334174663547186</v>
      </c>
      <c r="E84" s="99" t="n">
        <v>-7.95326633165829</v>
      </c>
      <c r="F84" s="99" t="n">
        <v>0.0421060076069454</v>
      </c>
      <c r="G84" s="99" t="n">
        <v>-10.2055276381909</v>
      </c>
      <c r="H84" s="99" t="n">
        <v>0.038987044080505</v>
      </c>
      <c r="I84" s="99" t="n">
        <v>-8.396482412060299</v>
      </c>
      <c r="J84" s="99" t="n">
        <v>0.055402641588086</v>
      </c>
      <c r="K84" s="99" t="n">
        <v>-11.6628140703517</v>
      </c>
      <c r="L84" s="99" t="n">
        <v>0.0236550604533401</v>
      </c>
      <c r="M84" s="99" t="n">
        <v>-8.205527638190951</v>
      </c>
      <c r="N84" s="99" t="n">
        <v>0.038987044080505</v>
      </c>
      <c r="O84" s="99" t="n">
        <v>-7.24806522583207</v>
      </c>
      <c r="P84" s="99" t="n">
        <v>0.0948502991357512</v>
      </c>
    </row>
    <row r="85" ht="15" customHeight="1" s="70">
      <c r="A85" s="99" t="n">
        <v>-8.234170854271349</v>
      </c>
      <c r="B85" s="99" t="n">
        <v>0.0412142281649263</v>
      </c>
      <c r="C85" s="99" t="n">
        <v>-7.90653266331658</v>
      </c>
      <c r="D85" s="99" t="n">
        <v>0.0353264812842225</v>
      </c>
      <c r="E85" s="99" t="n">
        <v>-7.70201005025125</v>
      </c>
      <c r="F85" s="99" t="n">
        <v>0.0445113664181204</v>
      </c>
      <c r="G85" s="99" t="n">
        <v>-9.93417085427135</v>
      </c>
      <c r="H85" s="99" t="n">
        <v>0.0412142281649263</v>
      </c>
      <c r="I85" s="99" t="n">
        <v>-8.205527638190951</v>
      </c>
      <c r="J85" s="99" t="n">
        <v>0.0585675873922636</v>
      </c>
      <c r="K85" s="99" t="n">
        <v>-11.2155778894472</v>
      </c>
      <c r="L85" s="99" t="n">
        <v>0.0250063856281575</v>
      </c>
      <c r="M85" s="99" t="n">
        <v>-7.93417085427135</v>
      </c>
      <c r="N85" s="99" t="n">
        <v>0.0412142281649263</v>
      </c>
      <c r="O85" s="99" t="n">
        <v>-7.13652737099541</v>
      </c>
      <c r="P85" s="99" t="n">
        <v>0.100268742149833</v>
      </c>
    </row>
    <row r="86" ht="15" customHeight="1" s="70">
      <c r="A86" s="99" t="n">
        <v>-7.96281407035175</v>
      </c>
      <c r="B86" s="99" t="n">
        <v>0.0434587626954936</v>
      </c>
      <c r="C86" s="99" t="n">
        <v>-7.58994974874372</v>
      </c>
      <c r="D86" s="99" t="n">
        <v>0.0372503680247088</v>
      </c>
      <c r="E86" s="99" t="n">
        <v>-7.45075376884422</v>
      </c>
      <c r="F86" s="99" t="n">
        <v>0.0469354637111331</v>
      </c>
      <c r="G86" s="99" t="n">
        <v>-9.662814070351761</v>
      </c>
      <c r="H86" s="99" t="n">
        <v>0.0434587626954936</v>
      </c>
      <c r="I86" s="99" t="n">
        <v>-8.014572864321609</v>
      </c>
      <c r="J86" s="99" t="n">
        <v>0.0617571890935962</v>
      </c>
      <c r="K86" s="99" t="n">
        <v>-10.7683417085427</v>
      </c>
      <c r="L86" s="99" t="n">
        <v>0.0263682380399624</v>
      </c>
      <c r="M86" s="99" t="n">
        <v>-7.66281407035176</v>
      </c>
      <c r="N86" s="99" t="n">
        <v>0.0434587626954936</v>
      </c>
      <c r="O86" s="99" t="n">
        <v>-7.02498951615874</v>
      </c>
      <c r="P86" s="99" t="n">
        <v>0.105729396494523</v>
      </c>
    </row>
    <row r="87" ht="15" customHeight="1" s="70">
      <c r="A87" s="99" t="n">
        <v>-7.69145728643215</v>
      </c>
      <c r="B87" s="99" t="n">
        <v>0.0457099628503789</v>
      </c>
      <c r="C87" s="99" t="n">
        <v>-7.27336683417085</v>
      </c>
      <c r="D87" s="99" t="n">
        <v>0.0391799681574676</v>
      </c>
      <c r="E87" s="99" t="n">
        <v>-7.19949748743718</v>
      </c>
      <c r="F87" s="99" t="n">
        <v>0.0493667598784092</v>
      </c>
      <c r="G87" s="99" t="n">
        <v>-9.391457286432161</v>
      </c>
      <c r="H87" s="99" t="n">
        <v>0.0457099628503789</v>
      </c>
      <c r="I87" s="99" t="n">
        <v>-7.82361809045226</v>
      </c>
      <c r="J87" s="99" t="n">
        <v>0.0649562629979069</v>
      </c>
      <c r="K87" s="99" t="n">
        <v>-10.3211055276381</v>
      </c>
      <c r="L87" s="99" t="n">
        <v>0.0277341347631512</v>
      </c>
      <c r="M87" s="99" t="n">
        <v>-7.39145728643216</v>
      </c>
      <c r="N87" s="99" t="n">
        <v>0.0457099628503789</v>
      </c>
      <c r="O87" s="99" t="n">
        <v>-6.91345166132208</v>
      </c>
      <c r="P87" s="99" t="n">
        <v>0.111206267417705</v>
      </c>
    </row>
    <row r="88" ht="15" customHeight="1" s="70">
      <c r="A88" s="99" t="n">
        <v>-7.42010050251256</v>
      </c>
      <c r="B88" s="99" t="n">
        <v>0.0479565247457239</v>
      </c>
      <c r="C88" s="99" t="n">
        <v>-6.95678391959799</v>
      </c>
      <c r="D88" s="99" t="n">
        <v>0.0411055926391919</v>
      </c>
      <c r="E88" s="99" t="n">
        <v>-6.94824120603015</v>
      </c>
      <c r="F88" s="99" t="n">
        <v>0.0517930467253817</v>
      </c>
      <c r="G88" s="99" t="n">
        <v>-9.12010050251256</v>
      </c>
      <c r="H88" s="99" t="n">
        <v>0.0479565247457239</v>
      </c>
      <c r="I88" s="99" t="n">
        <v>-7.63266331658291</v>
      </c>
      <c r="J88" s="99" t="n">
        <v>0.0681487456912918</v>
      </c>
      <c r="K88" s="99" t="n">
        <v>-9.87386934673367</v>
      </c>
      <c r="L88" s="99" t="n">
        <v>0.0290972172614504</v>
      </c>
      <c r="M88" s="99" t="n">
        <v>-7.12010050251256</v>
      </c>
      <c r="N88" s="99" t="n">
        <v>0.0479565247457239</v>
      </c>
      <c r="O88" s="99" t="n">
        <v>-6.80191380648542</v>
      </c>
      <c r="P88" s="99" t="n">
        <v>0.11667185407158</v>
      </c>
    </row>
    <row r="89" ht="15" customHeight="1" s="70">
      <c r="A89" s="99" t="n">
        <v>-7.14874371859296</v>
      </c>
      <c r="B89" s="99" t="n">
        <v>0.0501866102815275</v>
      </c>
      <c r="C89" s="99" t="n">
        <v>-6.64020100502513</v>
      </c>
      <c r="D89" s="99" t="n">
        <v>0.0430170945270235</v>
      </c>
      <c r="E89" s="99" t="n">
        <v>-6.69698492462312</v>
      </c>
      <c r="F89" s="99" t="n">
        <v>0.0542015391040496</v>
      </c>
      <c r="G89" s="99" t="n">
        <v>-8.84874371859296</v>
      </c>
      <c r="H89" s="99" t="n">
        <v>0.0501866102815274</v>
      </c>
      <c r="I89" s="99" t="n">
        <v>-7.44170854271357</v>
      </c>
      <c r="J89" s="99" t="n">
        <v>0.0713178146105916</v>
      </c>
      <c r="K89" s="99" t="n">
        <v>-9.42663316582914</v>
      </c>
      <c r="L89" s="99" t="n">
        <v>0.0304503028674436</v>
      </c>
      <c r="M89" s="99" t="n">
        <v>-6.84874371859296</v>
      </c>
      <c r="N89" s="99" t="n">
        <v>0.0501866102815274</v>
      </c>
      <c r="O89" s="99" t="n">
        <v>-6.69037595164875</v>
      </c>
      <c r="P89" s="99" t="n">
        <v>0.122097355931442</v>
      </c>
    </row>
    <row r="90" ht="15" customHeight="1" s="70">
      <c r="A90" s="99" t="n">
        <v>-6.87738693467336</v>
      </c>
      <c r="B90" s="99" t="n">
        <v>0.052387943163055</v>
      </c>
      <c r="C90" s="99" t="n">
        <v>-6.32361809045226</v>
      </c>
      <c r="D90" s="99" t="n">
        <v>0.0449039512826186</v>
      </c>
      <c r="E90" s="99" t="n">
        <v>-6.44572864321608</v>
      </c>
      <c r="F90" s="99" t="n">
        <v>0.0565789786160994</v>
      </c>
      <c r="G90" s="99" t="n">
        <v>-8.57738693467336</v>
      </c>
      <c r="H90" s="99" t="n">
        <v>0.052387943163055</v>
      </c>
      <c r="I90" s="99" t="n">
        <v>-7.25075376884422</v>
      </c>
      <c r="J90" s="99" t="n">
        <v>0.0744460244948677</v>
      </c>
      <c r="K90" s="99" t="n">
        <v>-8.97939698492462</v>
      </c>
      <c r="L90" s="99" t="n">
        <v>0.0317859430427525</v>
      </c>
      <c r="M90" s="99" t="n">
        <v>-6.57738693467336</v>
      </c>
      <c r="N90" s="99" t="n">
        <v>0.052387943163055</v>
      </c>
      <c r="O90" s="99" t="n">
        <v>-6.57883809681209</v>
      </c>
      <c r="P90" s="99" t="n">
        <v>0.127452906403006</v>
      </c>
    </row>
    <row r="91" ht="15" customHeight="1" s="70">
      <c r="A91" s="99" t="n">
        <v>-6.60603015075376</v>
      </c>
      <c r="B91" s="99" t="n">
        <v>0.0545479151601301</v>
      </c>
      <c r="C91" s="99" t="n">
        <v>-6.00703517587939</v>
      </c>
      <c r="D91" s="99" t="n">
        <v>0.04675535585154</v>
      </c>
      <c r="E91" s="99" t="n">
        <v>-6.19447236180904</v>
      </c>
      <c r="F91" s="99" t="n">
        <v>0.0589117483729405</v>
      </c>
      <c r="G91" s="99" t="n">
        <v>-8.30603015075377</v>
      </c>
      <c r="H91" s="99" t="n">
        <v>0.0545479151601301</v>
      </c>
      <c r="I91" s="99" t="n">
        <v>-7.05979899497487</v>
      </c>
      <c r="J91" s="99" t="n">
        <v>0.077515458385448</v>
      </c>
      <c r="K91" s="99" t="n">
        <v>-8.5321608040201</v>
      </c>
      <c r="L91" s="99" t="n">
        <v>0.0330964878499665</v>
      </c>
      <c r="M91" s="99" t="n">
        <v>-6.30603015075377</v>
      </c>
      <c r="N91" s="99" t="n">
        <v>0.0545479151601301</v>
      </c>
      <c r="O91" s="99" t="n">
        <v>-6.46730024197543</v>
      </c>
      <c r="P91" s="99" t="n">
        <v>0.132707831337155</v>
      </c>
    </row>
    <row r="92" ht="15" customHeight="1" s="70">
      <c r="A92" s="99" t="n">
        <v>-6.33467336683416</v>
      </c>
      <c r="B92" s="99" t="n">
        <v>0.0566537014372249</v>
      </c>
      <c r="C92" s="99" t="n">
        <v>-5.69045226130653</v>
      </c>
      <c r="D92" s="99" t="n">
        <v>0.0485603155176213</v>
      </c>
      <c r="E92" s="99" t="n">
        <v>-5.94321608040201</v>
      </c>
      <c r="F92" s="99" t="n">
        <v>0.0611859975522029</v>
      </c>
      <c r="G92" s="99" t="n">
        <v>-8.03467336683417</v>
      </c>
      <c r="H92" s="99" t="n">
        <v>0.0566537014372249</v>
      </c>
      <c r="I92" s="99" t="n">
        <v>-6.86884422110553</v>
      </c>
      <c r="J92" s="99" t="n">
        <v>0.0805078915160564</v>
      </c>
      <c r="K92" s="99" t="n">
        <v>-8.08492462311558</v>
      </c>
      <c r="L92" s="99" t="n">
        <v>0.0343741559282038</v>
      </c>
      <c r="M92" s="99" t="n">
        <v>-6.03467336683417</v>
      </c>
      <c r="N92" s="99" t="n">
        <v>0.0566537014372249</v>
      </c>
      <c r="O92" s="99" t="n">
        <v>-6.35576238713876</v>
      </c>
      <c r="P92" s="99" t="n">
        <v>0.137830929612725</v>
      </c>
    </row>
    <row r="93" ht="15" customHeight="1" s="70">
      <c r="A93" s="99" t="n">
        <v>-6.06331658291457</v>
      </c>
      <c r="B93" s="99" t="n">
        <v>0.0586923835712015</v>
      </c>
      <c r="C93" s="99" t="n">
        <v>-5.37386934673367</v>
      </c>
      <c r="D93" s="99" t="n">
        <v>0.0503077573467441</v>
      </c>
      <c r="E93" s="99" t="n">
        <v>-5.69195979899497</v>
      </c>
      <c r="F93" s="99" t="n">
        <v>0.06338777425689759</v>
      </c>
      <c r="G93" s="99" t="n">
        <v>-7.76331658291457</v>
      </c>
      <c r="H93" s="99" t="n">
        <v>0.0586923835712015</v>
      </c>
      <c r="I93" s="99" t="n">
        <v>-6.67788944723618</v>
      </c>
      <c r="J93" s="99" t="n">
        <v>0.0834049661274969</v>
      </c>
      <c r="K93" s="99" t="n">
        <v>-7.63768844221105</v>
      </c>
      <c r="L93" s="99" t="n">
        <v>0.0356111091330885</v>
      </c>
      <c r="M93" s="99" t="n">
        <v>-5.76331658291457</v>
      </c>
      <c r="N93" s="99" t="n">
        <v>0.0586923835712015</v>
      </c>
      <c r="O93" s="99" t="n">
        <v>-6.2442245323021</v>
      </c>
      <c r="P93" s="99" t="n">
        <v>0.142790772422329</v>
      </c>
    </row>
    <row r="94" ht="15" customHeight="1" s="70">
      <c r="A94" s="99" t="n">
        <v>-5.79195979899497</v>
      </c>
      <c r="B94" s="99" t="n">
        <v>0.0606510786764767</v>
      </c>
      <c r="C94" s="99" t="n">
        <v>-5.0572864321608</v>
      </c>
      <c r="D94" s="99" t="n">
        <v>0.0519866388655514</v>
      </c>
      <c r="E94" s="99" t="n">
        <v>-5.44070351758794</v>
      </c>
      <c r="F94" s="99" t="n">
        <v>0.0655031649705948</v>
      </c>
      <c r="G94" s="99" t="n">
        <v>-7.49195979899497</v>
      </c>
      <c r="H94" s="99" t="n">
        <v>0.0606510786764767</v>
      </c>
      <c r="I94" s="99" t="n">
        <v>-6.48693467336683</v>
      </c>
      <c r="J94" s="99" t="n">
        <v>0.086188374961309</v>
      </c>
      <c r="K94" s="99" t="n">
        <v>-7.19045226130653</v>
      </c>
      <c r="L94" s="99" t="n">
        <v>0.0367995308823566</v>
      </c>
      <c r="M94" s="99" t="n">
        <v>-5.49195979899497</v>
      </c>
      <c r="N94" s="99" t="n">
        <v>0.0606510786764767</v>
      </c>
      <c r="O94" s="99" t="n">
        <v>-6.13268667746544</v>
      </c>
      <c r="P94" s="99" t="n">
        <v>0.147556017416729</v>
      </c>
    </row>
    <row r="95" ht="15" customHeight="1" s="70">
      <c r="A95" s="99" t="n">
        <v>-5.52060301507537</v>
      </c>
      <c r="B95" s="99" t="n">
        <v>0.0625170728846557</v>
      </c>
      <c r="C95" s="99" t="n">
        <v>-4.74070351758794</v>
      </c>
      <c r="D95" s="99" t="n">
        <v>0.053586062472562</v>
      </c>
      <c r="E95" s="99" t="n">
        <v>-5.1894472361809</v>
      </c>
      <c r="F95" s="99" t="n">
        <v>0.06751843871542811</v>
      </c>
      <c r="G95" s="99" t="n">
        <v>-7.22060301507537</v>
      </c>
      <c r="H95" s="99" t="n">
        <v>0.0625170728846557</v>
      </c>
      <c r="I95" s="99" t="n">
        <v>-6.29597989949748</v>
      </c>
      <c r="J95" s="99" t="n">
        <v>0.08884005094135281</v>
      </c>
      <c r="K95" s="99" t="n">
        <v>-6.74321608040201</v>
      </c>
      <c r="L95" s="99" t="n">
        <v>0.0379317071434989</v>
      </c>
      <c r="M95" s="99" t="n">
        <v>-5.22060301507537</v>
      </c>
      <c r="N95" s="99" t="n">
        <v>0.0625170728846557</v>
      </c>
      <c r="O95" s="99" t="n">
        <v>-6.02114882262878</v>
      </c>
      <c r="P95" s="99" t="n">
        <v>0.152095733443055</v>
      </c>
    </row>
    <row r="96" ht="15" customHeight="1" s="70">
      <c r="A96" s="99" t="n">
        <v>-5.24924623115577</v>
      </c>
      <c r="B96" s="99" t="n">
        <v>0.0642779572822532</v>
      </c>
      <c r="C96" s="99" t="n">
        <v>-4.42412060301508</v>
      </c>
      <c r="D96" s="99" t="n">
        <v>0.055095391956217</v>
      </c>
      <c r="E96" s="99" t="n">
        <v>-4.93819095477387</v>
      </c>
      <c r="F96" s="99" t="n">
        <v>0.0694201938648334</v>
      </c>
      <c r="G96" s="99" t="n">
        <v>-6.94924623115577</v>
      </c>
      <c r="H96" s="99" t="n">
        <v>0.0642779572822532</v>
      </c>
      <c r="I96" s="99" t="n">
        <v>-6.10502512562814</v>
      </c>
      <c r="J96" s="99" t="n">
        <v>0.091342360348465</v>
      </c>
      <c r="K96" s="99" t="n">
        <v>-6.29597989949748</v>
      </c>
      <c r="L96" s="99" t="n">
        <v>0.0390001089128277</v>
      </c>
      <c r="M96" s="99" t="n">
        <v>-4.94924623115577</v>
      </c>
      <c r="N96" s="99" t="n">
        <v>0.0642779572822532</v>
      </c>
      <c r="O96" s="99" t="n">
        <v>-5.90961096779211</v>
      </c>
      <c r="P96" s="99" t="n">
        <v>0.156379731263221</v>
      </c>
    </row>
    <row r="97" ht="15" customHeight="1" s="70">
      <c r="A97" s="99" t="n">
        <v>-4.97788944723618</v>
      </c>
      <c r="B97" s="99" t="n">
        <v>0.0659217643003988</v>
      </c>
      <c r="C97" s="99" t="n">
        <v>-4.10753768844221</v>
      </c>
      <c r="D97" s="99" t="n">
        <v>0.0565043694003418</v>
      </c>
      <c r="E97" s="99" t="n">
        <v>-4.68693467336683</v>
      </c>
      <c r="F97" s="99" t="n">
        <v>0.07119550544443071</v>
      </c>
      <c r="G97" s="99" t="n">
        <v>-6.67788944723618</v>
      </c>
      <c r="H97" s="99" t="n">
        <v>0.0659217643003988</v>
      </c>
      <c r="I97" s="99" t="n">
        <v>-5.91407035175879</v>
      </c>
      <c r="J97" s="99" t="n">
        <v>0.0936782966374088</v>
      </c>
      <c r="K97" s="99" t="n">
        <v>-5.84874371859296</v>
      </c>
      <c r="L97" s="99" t="n">
        <v>0.0399974749687813</v>
      </c>
      <c r="M97" s="99" t="n">
        <v>-4.67788944723618</v>
      </c>
      <c r="N97" s="99" t="n">
        <v>0.0659217643003988</v>
      </c>
      <c r="O97" s="99" t="n">
        <v>-5.79807311295545</v>
      </c>
      <c r="P97" s="99" t="n">
        <v>0.16037889537196</v>
      </c>
    </row>
    <row r="98" ht="15" customHeight="1" s="70">
      <c r="A98" s="99" t="n">
        <v>-4.70653266331658</v>
      </c>
      <c r="B98" s="99" t="n">
        <v>0.0674371024780958</v>
      </c>
      <c r="C98" s="99" t="n">
        <v>-3.79095477386934</v>
      </c>
      <c r="D98" s="99" t="n">
        <v>0.0578032306955107</v>
      </c>
      <c r="E98" s="99" t="n">
        <v>-4.4356783919598</v>
      </c>
      <c r="F98" s="99" t="n">
        <v>0.07283207067634349</v>
      </c>
      <c r="G98" s="99" t="n">
        <v>-6.40653266331658</v>
      </c>
      <c r="H98" s="99" t="n">
        <v>0.0674371024780958</v>
      </c>
      <c r="I98" s="99" t="n">
        <v>-5.72311557788944</v>
      </c>
      <c r="J98" s="99" t="n">
        <v>0.09583167194255721</v>
      </c>
      <c r="K98" s="99" t="n">
        <v>-5.40150753768844</v>
      </c>
      <c r="L98" s="99" t="n">
        <v>0.0409168936383952</v>
      </c>
      <c r="M98" s="99" t="n">
        <v>-4.40653266331658</v>
      </c>
      <c r="N98" s="99" t="n">
        <v>0.0674371024780958</v>
      </c>
      <c r="O98" s="99" t="n">
        <v>-5.68653525811879</v>
      </c>
      <c r="P98" s="99" t="n">
        <v>0.164065511857928</v>
      </c>
    </row>
    <row r="99" ht="15" customHeight="1" s="70">
      <c r="A99" s="99" t="n">
        <v>-4.43517587939698</v>
      </c>
      <c r="B99" s="99" t="n">
        <v>0.0688132874885308</v>
      </c>
      <c r="C99" s="99" t="n">
        <v>-3.47437185929648</v>
      </c>
      <c r="D99" s="99" t="n">
        <v>0.058982817847312</v>
      </c>
      <c r="E99" s="99" t="n">
        <v>-4.18442211055276</v>
      </c>
      <c r="F99" s="99" t="n">
        <v>0.07431835048761321</v>
      </c>
      <c r="G99" s="99" t="n">
        <v>-6.13517587939698</v>
      </c>
      <c r="H99" s="99" t="n">
        <v>0.0688132874885307</v>
      </c>
      <c r="I99" s="99" t="n">
        <v>-5.5321608040201</v>
      </c>
      <c r="J99" s="99" t="n">
        <v>0.09778730327317529</v>
      </c>
      <c r="K99" s="99" t="n">
        <v>-4.95427135678392</v>
      </c>
      <c r="L99" s="99" t="n">
        <v>0.0417518822964119</v>
      </c>
      <c r="M99" s="99" t="n">
        <v>-4.13517587939698</v>
      </c>
      <c r="N99" s="99" t="n">
        <v>0.0688132874885307</v>
      </c>
      <c r="O99" s="99" t="n">
        <v>-5.57499740328213</v>
      </c>
      <c r="P99" s="99" t="n">
        <v>0.167413587173317</v>
      </c>
    </row>
    <row r="100" ht="15" customHeight="1" s="70">
      <c r="A100" s="99" t="n">
        <v>-4.16381909547738</v>
      </c>
      <c r="B100" s="99" t="n">
        <v>0.0700404673280362</v>
      </c>
      <c r="C100" s="99" t="n">
        <v>-3.15778894472362</v>
      </c>
      <c r="D100" s="99" t="n">
        <v>0.0600346862811739</v>
      </c>
      <c r="E100" s="99" t="n">
        <v>-3.93316582914573</v>
      </c>
      <c r="F100" s="99" t="n">
        <v>0.0756437047142791</v>
      </c>
      <c r="G100" s="99" t="n">
        <v>-5.86381909547738</v>
      </c>
      <c r="H100" s="99" t="n">
        <v>0.0700404673280362</v>
      </c>
      <c r="I100" s="99" t="n">
        <v>-5.34120603015075</v>
      </c>
      <c r="J100" s="99" t="n">
        <v>0.09953119041352509</v>
      </c>
      <c r="K100" s="99" t="n">
        <v>-4.5070351758794</v>
      </c>
      <c r="L100" s="99" t="n">
        <v>0.0424964633226287</v>
      </c>
      <c r="M100" s="99" t="n">
        <v>-3.86381909547738</v>
      </c>
      <c r="N100" s="99" t="n">
        <v>0.0700404673280362</v>
      </c>
      <c r="O100" s="99" t="n">
        <v>-5.46345954844546</v>
      </c>
      <c r="P100" s="99" t="n">
        <v>0.17039915270196</v>
      </c>
    </row>
    <row r="101" ht="15" customHeight="1" s="70">
      <c r="A101" s="99" t="n">
        <v>-3.89246231155778</v>
      </c>
      <c r="B101" s="99" t="n">
        <v>0.071109739620487</v>
      </c>
      <c r="C101" s="99" t="n">
        <v>-2.84120603015075</v>
      </c>
      <c r="D101" s="99" t="n">
        <v>0.0609512053889888</v>
      </c>
      <c r="E101" s="99" t="n">
        <v>-3.68190954773869</v>
      </c>
      <c r="F101" s="99" t="n">
        <v>0.07679851879012591</v>
      </c>
      <c r="G101" s="99" t="n">
        <v>-5.59246231155778</v>
      </c>
      <c r="H101" s="99" t="n">
        <v>0.071109739620487</v>
      </c>
      <c r="I101" s="99" t="n">
        <v>-5.1502512562814</v>
      </c>
      <c r="J101" s="99" t="n">
        <v>0.101050682618586</v>
      </c>
      <c r="K101" s="99" t="n">
        <v>-4.05979899497487</v>
      </c>
      <c r="L101" s="99" t="n">
        <v>0.0431452352753516</v>
      </c>
      <c r="M101" s="99" t="n">
        <v>-3.59246231155778</v>
      </c>
      <c r="N101" s="99" t="n">
        <v>0.071109739620487</v>
      </c>
      <c r="O101" s="99" t="n">
        <v>-5.3519216936088</v>
      </c>
      <c r="P101" s="99" t="n">
        <v>0.173000550145354</v>
      </c>
    </row>
    <row r="102" ht="15" customHeight="1" s="70">
      <c r="A102" s="99" t="n">
        <v>-3.62110552763818</v>
      </c>
      <c r="B102" s="99" t="n">
        <v>0.0720132590859921</v>
      </c>
      <c r="C102" s="99" t="n">
        <v>-2.52462311557789</v>
      </c>
      <c r="D102" s="99" t="n">
        <v>0.061725650645136</v>
      </c>
      <c r="E102" s="99" t="n">
        <v>-3.43065326633166</v>
      </c>
      <c r="F102" s="99" t="n">
        <v>0.0777743198128714</v>
      </c>
      <c r="G102" s="99" t="n">
        <v>-5.32110552763819</v>
      </c>
      <c r="H102" s="99" t="n">
        <v>0.0720132590859921</v>
      </c>
      <c r="I102" s="99" t="n">
        <v>-4.95929648241206</v>
      </c>
      <c r="J102" s="99" t="n">
        <v>0.102334631332725</v>
      </c>
      <c r="K102" s="99" t="n">
        <v>-3.61256281407035</v>
      </c>
      <c r="L102" s="99" t="n">
        <v>0.0436934380971188</v>
      </c>
      <c r="M102" s="99" t="n">
        <v>-3.32110552763819</v>
      </c>
      <c r="N102" s="99" t="n">
        <v>0.0720132590859921</v>
      </c>
      <c r="O102" s="99" t="n">
        <v>-5.24038383877214</v>
      </c>
      <c r="P102" s="99" t="n">
        <v>0.175198692979707</v>
      </c>
    </row>
    <row r="103" ht="15" customHeight="1" s="70">
      <c r="A103" s="99" t="n">
        <v>-3.34974874371859</v>
      </c>
      <c r="B103" s="99" t="n">
        <v>0.07274433336045411</v>
      </c>
      <c r="C103" s="99" t="n">
        <v>-2.20804020100502</v>
      </c>
      <c r="D103" s="99" t="n">
        <v>0.062352285737532</v>
      </c>
      <c r="E103" s="99" t="n">
        <v>-3.17939698492462</v>
      </c>
      <c r="F103" s="99" t="n">
        <v>0.07856388002929041</v>
      </c>
      <c r="G103" s="99" t="n">
        <v>-5.04974874371859</v>
      </c>
      <c r="H103" s="99" t="n">
        <v>0.07274433336045399</v>
      </c>
      <c r="I103" s="99" t="n">
        <v>-4.76834170854271</v>
      </c>
      <c r="J103" s="99" t="n">
        <v>0.103373526354329</v>
      </c>
      <c r="K103" s="99" t="n">
        <v>-3.16532663316583</v>
      </c>
      <c r="L103" s="99" t="n">
        <v>0.0441370112524103</v>
      </c>
      <c r="M103" s="99" t="n">
        <v>-3.04974874371859</v>
      </c>
      <c r="N103" s="99" t="n">
        <v>0.07274433336045399</v>
      </c>
      <c r="O103" s="99" t="n">
        <v>-5.12884598393548</v>
      </c>
      <c r="P103" s="99" t="n">
        <v>0.176977299572194</v>
      </c>
    </row>
    <row r="104" ht="15" customHeight="1" s="70">
      <c r="A104" s="99" t="n">
        <v>-3.07839195979899</v>
      </c>
      <c r="B104" s="99" t="n">
        <v>0.0732975055295607</v>
      </c>
      <c r="C104" s="99" t="n">
        <v>-1.89145728643216</v>
      </c>
      <c r="D104" s="99" t="n">
        <v>0.062826433311052</v>
      </c>
      <c r="E104" s="99" t="n">
        <v>-2.92814070351759</v>
      </c>
      <c r="F104" s="99" t="n">
        <v>0.0791613059719255</v>
      </c>
      <c r="G104" s="99" t="n">
        <v>-4.77839195979899</v>
      </c>
      <c r="H104" s="99" t="n">
        <v>0.0732975055295607</v>
      </c>
      <c r="I104" s="99" t="n">
        <v>-4.57738693467337</v>
      </c>
      <c r="J104" s="99" t="n">
        <v>0.104159613120954</v>
      </c>
      <c r="K104" s="99" t="n">
        <v>-2.7180904522613</v>
      </c>
      <c r="L104" s="99" t="n">
        <v>0.0444726438044525</v>
      </c>
      <c r="M104" s="99" t="n">
        <v>-2.77839195979899</v>
      </c>
      <c r="N104" s="99" t="n">
        <v>0.0732975055295607</v>
      </c>
      <c r="O104" s="99" t="n">
        <v>-5.01730812909881</v>
      </c>
      <c r="P104" s="99" t="n">
        <v>0.178323093975201</v>
      </c>
    </row>
    <row r="105" ht="15" customHeight="1" s="70">
      <c r="A105" s="99" t="n">
        <v>-2.80703517587939</v>
      </c>
      <c r="B105" s="99" t="n">
        <v>0.0736686219536502</v>
      </c>
      <c r="C105" s="99" t="n">
        <v>-1.57487437185929</v>
      </c>
      <c r="D105" s="99" t="n">
        <v>0.0631445331031287</v>
      </c>
      <c r="E105" s="99" t="n">
        <v>-2.67688442211055</v>
      </c>
      <c r="F105" s="99" t="n">
        <v>0.07956211170994219</v>
      </c>
      <c r="G105" s="99" t="n">
        <v>-4.50703517587939</v>
      </c>
      <c r="H105" s="99" t="n">
        <v>0.0736686219536502</v>
      </c>
      <c r="I105" s="99" t="n">
        <v>-4.38643216080402</v>
      </c>
      <c r="J105" s="99" t="n">
        <v>0.104686989092029</v>
      </c>
      <c r="K105" s="99" t="n">
        <v>-2.27085427135678</v>
      </c>
      <c r="L105" s="99" t="n">
        <v>0.0446978155673832</v>
      </c>
      <c r="M105" s="99" t="n">
        <v>-2.50703517587939</v>
      </c>
      <c r="N105" s="99" t="n">
        <v>0.0736686219536502</v>
      </c>
      <c r="O105" s="99" t="n">
        <v>-4.90577027426215</v>
      </c>
      <c r="P105" s="99" t="n">
        <v>0.179225970935208</v>
      </c>
    </row>
    <row r="106" ht="15" customHeight="1" s="70">
      <c r="A106" s="99" t="n">
        <v>-2.53567839195979</v>
      </c>
      <c r="B106" s="99" t="n">
        <v>0.0738548842043089</v>
      </c>
      <c r="C106" s="99" t="n">
        <v>-1.25829145728643</v>
      </c>
      <c r="D106" s="99" t="n">
        <v>0.0633041864608362</v>
      </c>
      <c r="E106" s="99" t="n">
        <v>-2.42562814070351</v>
      </c>
      <c r="F106" s="99" t="n">
        <v>0.07976327494065361</v>
      </c>
      <c r="G106" s="99" t="n">
        <v>-4.23567839195979</v>
      </c>
      <c r="H106" s="99" t="n">
        <v>0.0738548842043089</v>
      </c>
      <c r="I106" s="99" t="n">
        <v>-4.19547738693467</v>
      </c>
      <c r="J106" s="99" t="n">
        <v>0.104951677553491</v>
      </c>
      <c r="K106" s="99" t="n">
        <v>-1.82361809045226</v>
      </c>
      <c r="L106" s="99" t="n">
        <v>0.0448108286183447</v>
      </c>
      <c r="M106" s="99" t="n">
        <v>-2.23567839195979</v>
      </c>
      <c r="N106" s="99" t="n">
        <v>0.0738548842043089</v>
      </c>
      <c r="O106" s="99" t="n">
        <v>-4.79423241942549</v>
      </c>
      <c r="P106" s="99" t="n">
        <v>0.179679122247634</v>
      </c>
    </row>
    <row r="107" ht="15" customHeight="1" s="70">
      <c r="A107" s="99" t="n">
        <v>-2.26432160804019</v>
      </c>
      <c r="B107" s="99" t="n">
        <v>0.0738548842043089</v>
      </c>
      <c r="C107" s="99" t="n">
        <v>-0.94170854271357</v>
      </c>
      <c r="D107" s="99" t="n">
        <v>0.0633041864608362</v>
      </c>
      <c r="E107" s="99" t="n">
        <v>-2.17437185929648</v>
      </c>
      <c r="F107" s="99" t="n">
        <v>0.07976327494065361</v>
      </c>
      <c r="G107" s="99" t="n">
        <v>-3.9643216080402</v>
      </c>
      <c r="H107" s="99" t="n">
        <v>0.0738548842043089</v>
      </c>
      <c r="I107" s="99" t="n">
        <v>-4.00452261306533</v>
      </c>
      <c r="J107" s="99" t="n">
        <v>0.104951677553491</v>
      </c>
      <c r="K107" s="99" t="n">
        <v>-1.37638190954773</v>
      </c>
      <c r="L107" s="99" t="n">
        <v>0.0448108286183447</v>
      </c>
      <c r="M107" s="99" t="n">
        <v>-1.9643216080402</v>
      </c>
      <c r="N107" s="99" t="n">
        <v>0.0738548842043089</v>
      </c>
      <c r="O107" s="99" t="n">
        <v>-4.68269456458883</v>
      </c>
      <c r="P107" s="99" t="n">
        <v>0.179679122247634</v>
      </c>
    </row>
    <row r="108" ht="15" customHeight="1" s="70">
      <c r="A108" s="99" t="n">
        <v>-1.9929648241206</v>
      </c>
      <c r="B108" s="99" t="n">
        <v>0.0736686219536502</v>
      </c>
      <c r="C108" s="99" t="n">
        <v>-0.625125628140708</v>
      </c>
      <c r="D108" s="99" t="n">
        <v>0.0631445331031287</v>
      </c>
      <c r="E108" s="99" t="n">
        <v>-1.92311557788945</v>
      </c>
      <c r="F108" s="99" t="n">
        <v>0.07956211170994219</v>
      </c>
      <c r="G108" s="99" t="n">
        <v>-3.6929648241206</v>
      </c>
      <c r="H108" s="99" t="n">
        <v>0.0736686219536502</v>
      </c>
      <c r="I108" s="99" t="n">
        <v>-3.81356783919598</v>
      </c>
      <c r="J108" s="99" t="n">
        <v>0.104686989092029</v>
      </c>
      <c r="K108" s="99" t="n">
        <v>-0.92914572864322</v>
      </c>
      <c r="L108" s="99" t="n">
        <v>0.0446978155673832</v>
      </c>
      <c r="M108" s="99" t="n">
        <v>-1.6929648241206</v>
      </c>
      <c r="N108" s="99" t="n">
        <v>0.0736686219536502</v>
      </c>
      <c r="O108" s="99" t="n">
        <v>-4.57115670975216</v>
      </c>
      <c r="P108" s="99" t="n">
        <v>0.179225970935208</v>
      </c>
    </row>
    <row r="109" ht="15" customHeight="1" s="70">
      <c r="A109" s="99" t="n">
        <v>-1.721608040201</v>
      </c>
      <c r="B109" s="99" t="n">
        <v>0.0732975055295607</v>
      </c>
      <c r="C109" s="99" t="n">
        <v>-0.308542713567845</v>
      </c>
      <c r="D109" s="99" t="n">
        <v>0.062826433311052</v>
      </c>
      <c r="E109" s="99" t="n">
        <v>-1.67185929648241</v>
      </c>
      <c r="F109" s="99" t="n">
        <v>0.0791613059719256</v>
      </c>
      <c r="G109" s="99" t="n">
        <v>-3.421608040201</v>
      </c>
      <c r="H109" s="99" t="n">
        <v>0.0732975055295607</v>
      </c>
      <c r="I109" s="99" t="n">
        <v>-3.62261306532663</v>
      </c>
      <c r="J109" s="99" t="n">
        <v>0.104159613120954</v>
      </c>
      <c r="K109" s="99" t="n">
        <v>-0.481909547738695</v>
      </c>
      <c r="L109" s="99" t="n">
        <v>0.0444726438044525</v>
      </c>
      <c r="M109" s="99" t="n">
        <v>-1.421608040201</v>
      </c>
      <c r="N109" s="99" t="n">
        <v>0.0732975055295607</v>
      </c>
      <c r="O109" s="99" t="n">
        <v>-4.4596188549155</v>
      </c>
      <c r="P109" s="99" t="n">
        <v>0.178323093975201</v>
      </c>
    </row>
    <row r="110" ht="15" customHeight="1" s="70">
      <c r="A110" s="99" t="n">
        <v>-1.4502512562814</v>
      </c>
      <c r="B110" s="99" t="n">
        <v>0.07274433336045399</v>
      </c>
      <c r="C110" s="99" t="n">
        <v>0.00804020100502356</v>
      </c>
      <c r="D110" s="99" t="n">
        <v>0.062352285737532</v>
      </c>
      <c r="E110" s="99" t="n">
        <v>-1.42060301507537</v>
      </c>
      <c r="F110" s="99" t="n">
        <v>0.07856388002929041</v>
      </c>
      <c r="G110" s="99" t="n">
        <v>-3.1502512562814</v>
      </c>
      <c r="H110" s="99" t="n">
        <v>0.07274433336045411</v>
      </c>
      <c r="I110" s="99" t="n">
        <v>-3.43165829145728</v>
      </c>
      <c r="J110" s="99" t="n">
        <v>0.103373526354329</v>
      </c>
      <c r="K110" s="99" t="n">
        <v>-0.0346733668341698</v>
      </c>
      <c r="L110" s="99" t="n">
        <v>0.0441370112524103</v>
      </c>
      <c r="M110" s="99" t="n">
        <v>-1.1502512562814</v>
      </c>
      <c r="N110" s="99" t="n">
        <v>0.07274433336045411</v>
      </c>
      <c r="O110" s="99" t="n">
        <v>-4.34808100007884</v>
      </c>
      <c r="P110" s="99" t="n">
        <v>0.176977299572194</v>
      </c>
    </row>
    <row r="111" ht="15" customHeight="1" s="70">
      <c r="A111" s="99" t="n">
        <v>-1.1788944723618</v>
      </c>
      <c r="B111" s="99" t="n">
        <v>0.0720132590859921</v>
      </c>
      <c r="C111" s="99" t="n">
        <v>0.324623115577885</v>
      </c>
      <c r="D111" s="99" t="n">
        <v>0.0617256506451361</v>
      </c>
      <c r="E111" s="99" t="n">
        <v>-1.16934673366834</v>
      </c>
      <c r="F111" s="99" t="n">
        <v>0.0777743198128715</v>
      </c>
      <c r="G111" s="99" t="n">
        <v>-2.87889447236181</v>
      </c>
      <c r="H111" s="99" t="n">
        <v>0.0720132590859921</v>
      </c>
      <c r="I111" s="99" t="n">
        <v>-3.24070351758794</v>
      </c>
      <c r="J111" s="99" t="n">
        <v>0.102334631332725</v>
      </c>
      <c r="K111" s="99" t="n">
        <v>0.412562814070348</v>
      </c>
      <c r="L111" s="99" t="n">
        <v>0.0436934380971188</v>
      </c>
      <c r="M111" s="99" t="n">
        <v>-0.87889447236181</v>
      </c>
      <c r="N111" s="99" t="n">
        <v>0.0720132590859921</v>
      </c>
      <c r="O111" s="99" t="n">
        <v>-4.23654314524218</v>
      </c>
      <c r="P111" s="99" t="n">
        <v>0.175198692979706</v>
      </c>
    </row>
    <row r="112" ht="15" customHeight="1" s="70">
      <c r="A112" s="99" t="n">
        <v>-0.9075376884422069</v>
      </c>
      <c r="B112" s="99" t="n">
        <v>0.071109739620487</v>
      </c>
      <c r="C112" s="99" t="n">
        <v>0.641206030150748</v>
      </c>
      <c r="D112" s="99" t="n">
        <v>0.0609512053889889</v>
      </c>
      <c r="E112" s="99" t="n">
        <v>-0.91809045226131</v>
      </c>
      <c r="F112" s="99" t="n">
        <v>0.076798518790126</v>
      </c>
      <c r="G112" s="99" t="n">
        <v>-2.60753768844221</v>
      </c>
      <c r="H112" s="99" t="n">
        <v>0.071109739620487</v>
      </c>
      <c r="I112" s="99" t="n">
        <v>-3.04974874371859</v>
      </c>
      <c r="J112" s="99" t="n">
        <v>0.101050682618586</v>
      </c>
      <c r="K112" s="99" t="n">
        <v>0.859798994974873</v>
      </c>
      <c r="L112" s="99" t="n">
        <v>0.0431452352753516</v>
      </c>
      <c r="M112" s="99" t="n">
        <v>-0.60753768844221</v>
      </c>
      <c r="N112" s="99" t="n">
        <v>0.071109739620487</v>
      </c>
      <c r="O112" s="99" t="n">
        <v>-4.12500529040551</v>
      </c>
      <c r="P112" s="99" t="n">
        <v>0.173000550145354</v>
      </c>
    </row>
    <row r="113" ht="15" customHeight="1" s="70">
      <c r="A113" s="99" t="n">
        <v>-0.636180904522611</v>
      </c>
      <c r="B113" s="99" t="n">
        <v>0.0700404673280362</v>
      </c>
      <c r="C113" s="99" t="n">
        <v>0.957788944723617</v>
      </c>
      <c r="D113" s="99" t="n">
        <v>0.0600346862811739</v>
      </c>
      <c r="E113" s="99" t="n">
        <v>-0.666834170854276</v>
      </c>
      <c r="F113" s="99" t="n">
        <v>0.0756437047142791</v>
      </c>
      <c r="G113" s="99" t="n">
        <v>-2.33618090452261</v>
      </c>
      <c r="H113" s="99" t="n">
        <v>0.0700404673280362</v>
      </c>
      <c r="I113" s="99" t="n">
        <v>-2.85879396984924</v>
      </c>
      <c r="J113" s="99" t="n">
        <v>0.09953119041352509</v>
      </c>
      <c r="K113" s="99" t="n">
        <v>1.30703517587939</v>
      </c>
      <c r="L113" s="99" t="n">
        <v>0.0424964633226287</v>
      </c>
      <c r="M113" s="99" t="n">
        <v>-0.336180904522613</v>
      </c>
      <c r="N113" s="99" t="n">
        <v>0.0700404673280362</v>
      </c>
      <c r="O113" s="99" t="n">
        <v>-4.01346743556885</v>
      </c>
      <c r="P113" s="99" t="n">
        <v>0.17039915270196</v>
      </c>
    </row>
    <row r="114" ht="15" customHeight="1" s="70">
      <c r="A114" s="99" t="n">
        <v>-0.364824120603014</v>
      </c>
      <c r="B114" s="99" t="n">
        <v>0.0688132874885307</v>
      </c>
      <c r="C114" s="99" t="n">
        <v>1.27437185929647</v>
      </c>
      <c r="D114" s="99" t="n">
        <v>0.0589828178473121</v>
      </c>
      <c r="E114" s="99" t="n">
        <v>-0.415577889447238</v>
      </c>
      <c r="F114" s="99" t="n">
        <v>0.07431835048761321</v>
      </c>
      <c r="G114" s="99" t="n">
        <v>-2.06482412060301</v>
      </c>
      <c r="H114" s="99" t="n">
        <v>0.0688132874885308</v>
      </c>
      <c r="I114" s="99" t="n">
        <v>-2.6678391959799</v>
      </c>
      <c r="J114" s="99" t="n">
        <v>0.09778730327317529</v>
      </c>
      <c r="K114" s="99" t="n">
        <v>1.75427135678391</v>
      </c>
      <c r="L114" s="99" t="n">
        <v>0.0417518822964119</v>
      </c>
      <c r="M114" s="99" t="n">
        <v>-0.06482412060301709</v>
      </c>
      <c r="N114" s="99" t="n">
        <v>0.0688132874885308</v>
      </c>
      <c r="O114" s="99" t="n">
        <v>-3.90192958073219</v>
      </c>
      <c r="P114" s="99" t="n">
        <v>0.167413587173317</v>
      </c>
    </row>
    <row r="115" ht="15" customHeight="1" s="70">
      <c r="A115" s="99" t="n">
        <v>-0.093467336683414</v>
      </c>
      <c r="B115" s="99" t="n">
        <v>0.0674371024780958</v>
      </c>
      <c r="C115" s="99" t="n">
        <v>1.59095477386934</v>
      </c>
      <c r="D115" s="99" t="n">
        <v>0.0578032306955107</v>
      </c>
      <c r="E115" s="99" t="n">
        <v>-0.164321608040204</v>
      </c>
      <c r="F115" s="99" t="n">
        <v>0.07283207067634349</v>
      </c>
      <c r="G115" s="99" t="n">
        <v>-1.79346733668341</v>
      </c>
      <c r="H115" s="99" t="n">
        <v>0.0674371024780958</v>
      </c>
      <c r="I115" s="99" t="n">
        <v>-2.47688442211055</v>
      </c>
      <c r="J115" s="99" t="n">
        <v>0.09583167194255721</v>
      </c>
      <c r="K115" s="99" t="n">
        <v>2.20150753768844</v>
      </c>
      <c r="L115" s="99" t="n">
        <v>0.0409168936383952</v>
      </c>
      <c r="M115" s="99" t="n">
        <v>0.206532663316583</v>
      </c>
      <c r="N115" s="99" t="n">
        <v>0.0674371024780958</v>
      </c>
      <c r="O115" s="99" t="n">
        <v>-3.79039172589552</v>
      </c>
      <c r="P115" s="99" t="n">
        <v>0.164065511857928</v>
      </c>
    </row>
    <row r="116" ht="15" customHeight="1" s="70">
      <c r="A116" s="99" t="n">
        <v>0.177889447236182</v>
      </c>
      <c r="B116" s="99" t="n">
        <v>0.0659217643003988</v>
      </c>
      <c r="C116" s="99" t="n">
        <v>1.90753768844221</v>
      </c>
      <c r="D116" s="99" t="n">
        <v>0.0565043694003418</v>
      </c>
      <c r="E116" s="99" t="n">
        <v>0.0869346733668301</v>
      </c>
      <c r="F116" s="99" t="n">
        <v>0.07119550544443071</v>
      </c>
      <c r="G116" s="99" t="n">
        <v>-1.52211055276382</v>
      </c>
      <c r="H116" s="99" t="n">
        <v>0.0659217643003988</v>
      </c>
      <c r="I116" s="99" t="n">
        <v>-2.2859296482412</v>
      </c>
      <c r="J116" s="99" t="n">
        <v>0.0936782966374089</v>
      </c>
      <c r="K116" s="99" t="n">
        <v>2.64874371859296</v>
      </c>
      <c r="L116" s="99" t="n">
        <v>0.0399974749687813</v>
      </c>
      <c r="M116" s="99" t="n">
        <v>0.477889447236179</v>
      </c>
      <c r="N116" s="99" t="n">
        <v>0.0659217643003988</v>
      </c>
      <c r="O116" s="99" t="n">
        <v>-3.67885387105886</v>
      </c>
      <c r="P116" s="99" t="n">
        <v>0.16037889537196</v>
      </c>
    </row>
    <row r="117" ht="15" customHeight="1" s="70">
      <c r="A117" s="99" t="n">
        <v>0.449246231155783</v>
      </c>
      <c r="B117" s="99" t="n">
        <v>0.06427795728225311</v>
      </c>
      <c r="C117" s="99" t="n">
        <v>2.22412060301507</v>
      </c>
      <c r="D117" s="99" t="n">
        <v>0.055095391956217</v>
      </c>
      <c r="E117" s="99" t="n">
        <v>0.338190954773867</v>
      </c>
      <c r="F117" s="99" t="n">
        <v>0.0694201938648334</v>
      </c>
      <c r="G117" s="99" t="n">
        <v>-1.25075376884421</v>
      </c>
      <c r="H117" s="99" t="n">
        <v>0.0642779572822532</v>
      </c>
      <c r="I117" s="99" t="n">
        <v>-2.09497487437186</v>
      </c>
      <c r="J117" s="99" t="n">
        <v>0.0913423603484651</v>
      </c>
      <c r="K117" s="99" t="n">
        <v>3.09597989949748</v>
      </c>
      <c r="L117" s="99" t="n">
        <v>0.0390001089128278</v>
      </c>
      <c r="M117" s="99" t="n">
        <v>0.74924623115578</v>
      </c>
      <c r="N117" s="99" t="n">
        <v>0.0642779572822532</v>
      </c>
      <c r="O117" s="99" t="n">
        <v>-3.5673160162222</v>
      </c>
      <c r="P117" s="99" t="n">
        <v>0.156379731263221</v>
      </c>
    </row>
    <row r="118" ht="15" customHeight="1" s="70">
      <c r="A118" s="99" t="n">
        <v>0.720603015075379</v>
      </c>
      <c r="B118" s="99" t="n">
        <v>0.06251707288465561</v>
      </c>
      <c r="C118" s="99" t="n">
        <v>2.54070351758793</v>
      </c>
      <c r="D118" s="99" t="n">
        <v>0.053586062472562</v>
      </c>
      <c r="E118" s="99" t="n">
        <v>0.589447236180902</v>
      </c>
      <c r="F118" s="99" t="n">
        <v>0.06751843871542811</v>
      </c>
      <c r="G118" s="99" t="n">
        <v>-0.979396984924623</v>
      </c>
      <c r="H118" s="99" t="n">
        <v>0.0625170728846557</v>
      </c>
      <c r="I118" s="99" t="n">
        <v>-1.90402010050251</v>
      </c>
      <c r="J118" s="99" t="n">
        <v>0.08884005094135281</v>
      </c>
      <c r="K118" s="99" t="n">
        <v>3.54321608040201</v>
      </c>
      <c r="L118" s="99" t="n">
        <v>0.0379317071434989</v>
      </c>
      <c r="M118" s="99" t="n">
        <v>1.02060301507537</v>
      </c>
      <c r="N118" s="99" t="n">
        <v>0.0625170728846557</v>
      </c>
      <c r="O118" s="99" t="n">
        <v>-3.45577816138554</v>
      </c>
      <c r="P118" s="99" t="n">
        <v>0.152095733443055</v>
      </c>
    </row>
    <row r="119" ht="15" customHeight="1" s="70">
      <c r="A119" s="99" t="n">
        <v>0.991959798994976</v>
      </c>
      <c r="B119" s="99" t="n">
        <v>0.0606510786764767</v>
      </c>
      <c r="C119" s="99" t="n">
        <v>2.85728643216079</v>
      </c>
      <c r="D119" s="99" t="n">
        <v>0.0519866388655515</v>
      </c>
      <c r="E119" s="99" t="n">
        <v>0.840703517587936</v>
      </c>
      <c r="F119" s="99" t="n">
        <v>0.0655031649705949</v>
      </c>
      <c r="G119" s="99" t="n">
        <v>-0.708040201005026</v>
      </c>
      <c r="H119" s="99" t="n">
        <v>0.0606510786764767</v>
      </c>
      <c r="I119" s="99" t="n">
        <v>-1.71306532663316</v>
      </c>
      <c r="J119" s="99" t="n">
        <v>0.086188374961309</v>
      </c>
      <c r="K119" s="99" t="n">
        <v>3.99045226130652</v>
      </c>
      <c r="L119" s="99" t="n">
        <v>0.0367995308823566</v>
      </c>
      <c r="M119" s="99" t="n">
        <v>1.29195979899497</v>
      </c>
      <c r="N119" s="99" t="n">
        <v>0.0606510786764767</v>
      </c>
      <c r="O119" s="99" t="n">
        <v>-3.34424030654887</v>
      </c>
      <c r="P119" s="99" t="n">
        <v>0.147556017416729</v>
      </c>
    </row>
    <row r="120" ht="15" customHeight="1" s="70">
      <c r="A120" s="99" t="n">
        <v>1.26331658291457</v>
      </c>
      <c r="B120" s="99" t="n">
        <v>0.0586923835712015</v>
      </c>
      <c r="C120" s="99" t="n">
        <v>3.17386934673366</v>
      </c>
      <c r="D120" s="99" t="n">
        <v>0.0503077573467442</v>
      </c>
      <c r="E120" s="99" t="n">
        <v>1.09195979899497</v>
      </c>
      <c r="F120" s="99" t="n">
        <v>0.06338777425689771</v>
      </c>
      <c r="G120" s="99" t="n">
        <v>-0.436683417085426</v>
      </c>
      <c r="H120" s="99" t="n">
        <v>0.0586923835712015</v>
      </c>
      <c r="I120" s="99" t="n">
        <v>-1.52211055276382</v>
      </c>
      <c r="J120" s="99" t="n">
        <v>0.0834049661274969</v>
      </c>
      <c r="K120" s="99" t="n">
        <v>4.43768844221105</v>
      </c>
      <c r="L120" s="99" t="n">
        <v>0.0356111091330885</v>
      </c>
      <c r="M120" s="99" t="n">
        <v>1.56331658291457</v>
      </c>
      <c r="N120" s="99" t="n">
        <v>0.0586923835712015</v>
      </c>
      <c r="O120" s="99" t="n">
        <v>-3.23270245171221</v>
      </c>
      <c r="P120" s="99" t="n">
        <v>0.142790772422329</v>
      </c>
    </row>
    <row r="121" ht="15" customHeight="1" s="70">
      <c r="A121" s="99" t="n">
        <v>1.53467336683417</v>
      </c>
      <c r="B121" s="99" t="n">
        <v>0.0566537014372249</v>
      </c>
      <c r="C121" s="99" t="n">
        <v>3.49045226130652</v>
      </c>
      <c r="D121" s="99" t="n">
        <v>0.0485603155176214</v>
      </c>
      <c r="E121" s="99" t="n">
        <v>1.343216080402</v>
      </c>
      <c r="F121" s="99" t="n">
        <v>0.061185997552203</v>
      </c>
      <c r="G121" s="99" t="n">
        <v>-0.165326633165829</v>
      </c>
      <c r="H121" s="99" t="n">
        <v>0.0566537014372249</v>
      </c>
      <c r="I121" s="99" t="n">
        <v>-1.33115577889447</v>
      </c>
      <c r="J121" s="99" t="n">
        <v>0.0805078915160565</v>
      </c>
      <c r="K121" s="99" t="n">
        <v>4.88492462311557</v>
      </c>
      <c r="L121" s="99" t="n">
        <v>0.0343741559282039</v>
      </c>
      <c r="M121" s="99" t="n">
        <v>1.83467336683417</v>
      </c>
      <c r="N121" s="99" t="n">
        <v>0.0566537014372249</v>
      </c>
      <c r="O121" s="99" t="n">
        <v>-3.12116459687555</v>
      </c>
      <c r="P121" s="99" t="n">
        <v>0.137830929612725</v>
      </c>
    </row>
    <row r="122" ht="15" customHeight="1" s="70">
      <c r="A122" s="99" t="n">
        <v>1.80603015075377</v>
      </c>
      <c r="B122" s="99" t="n">
        <v>0.0545479151601301</v>
      </c>
      <c r="C122" s="99" t="n">
        <v>3.80703517587939</v>
      </c>
      <c r="D122" s="99" t="n">
        <v>0.0467553558515401</v>
      </c>
      <c r="E122" s="99" t="n">
        <v>1.59447236180904</v>
      </c>
      <c r="F122" s="99" t="n">
        <v>0.0589117483729405</v>
      </c>
      <c r="G122" s="99" t="n">
        <v>0.106030150753767</v>
      </c>
      <c r="H122" s="99" t="n">
        <v>0.0545479151601301</v>
      </c>
      <c r="I122" s="99" t="n">
        <v>-1.14020100502512</v>
      </c>
      <c r="J122" s="99" t="n">
        <v>0.077515458385448</v>
      </c>
      <c r="K122" s="99" t="n">
        <v>5.33216080402009</v>
      </c>
      <c r="L122" s="99" t="n">
        <v>0.0330964878499666</v>
      </c>
      <c r="M122" s="99" t="n">
        <v>2.10603015075376</v>
      </c>
      <c r="N122" s="99" t="n">
        <v>0.0545479151601301</v>
      </c>
      <c r="O122" s="99" t="n">
        <v>-3.00962674203889</v>
      </c>
      <c r="P122" s="99" t="n">
        <v>0.132707831337155</v>
      </c>
    </row>
    <row r="123" ht="15" customHeight="1" s="70">
      <c r="A123" s="99" t="n">
        <v>2.07738693467337</v>
      </c>
      <c r="B123" s="99" t="n">
        <v>0.052387943163055</v>
      </c>
      <c r="C123" s="99" t="n">
        <v>4.12361809045226</v>
      </c>
      <c r="D123" s="99" t="n">
        <v>0.0449039512826186</v>
      </c>
      <c r="E123" s="99" t="n">
        <v>1.84572864321607</v>
      </c>
      <c r="F123" s="99" t="n">
        <v>0.0565789786160995</v>
      </c>
      <c r="G123" s="99" t="n">
        <v>0.377386934673367</v>
      </c>
      <c r="H123" s="99" t="n">
        <v>0.052387943163055</v>
      </c>
      <c r="I123" s="99" t="n">
        <v>-0.949246231155779</v>
      </c>
      <c r="J123" s="99" t="n">
        <v>0.0744460244948677</v>
      </c>
      <c r="K123" s="99" t="n">
        <v>5.77939698492462</v>
      </c>
      <c r="L123" s="99" t="n">
        <v>0.0317859430427525</v>
      </c>
      <c r="M123" s="99" t="n">
        <v>2.37738693467336</v>
      </c>
      <c r="N123" s="99" t="n">
        <v>0.052387943163055</v>
      </c>
      <c r="O123" s="99" t="n">
        <v>-2.89808888720222</v>
      </c>
      <c r="P123" s="99" t="n">
        <v>0.127452906403006</v>
      </c>
    </row>
    <row r="124" ht="15" customHeight="1" s="70">
      <c r="A124" s="99" t="n">
        <v>2.34874371859296</v>
      </c>
      <c r="B124" s="99" t="n">
        <v>0.0501866102815274</v>
      </c>
      <c r="C124" s="99" t="n">
        <v>4.44020100502512</v>
      </c>
      <c r="D124" s="99" t="n">
        <v>0.0430170945270236</v>
      </c>
      <c r="E124" s="99" t="n">
        <v>2.09698492462311</v>
      </c>
      <c r="F124" s="99" t="n">
        <v>0.0542015391040497</v>
      </c>
      <c r="G124" s="99" t="n">
        <v>0.648743718592964</v>
      </c>
      <c r="H124" s="99" t="n">
        <v>0.0501866102815275</v>
      </c>
      <c r="I124" s="99" t="n">
        <v>-0.758291457286432</v>
      </c>
      <c r="J124" s="99" t="n">
        <v>0.0713178146105917</v>
      </c>
      <c r="K124" s="99" t="n">
        <v>6.22663316582914</v>
      </c>
      <c r="L124" s="99" t="n">
        <v>0.0304503028674436</v>
      </c>
      <c r="M124" s="99" t="n">
        <v>2.64874371859296</v>
      </c>
      <c r="N124" s="99" t="n">
        <v>0.0501866102815275</v>
      </c>
      <c r="O124" s="99" t="n">
        <v>-2.78655103236556</v>
      </c>
      <c r="P124" s="99" t="n">
        <v>0.122097355931442</v>
      </c>
    </row>
    <row r="125" ht="15" customHeight="1" s="70">
      <c r="A125" s="99" t="n">
        <v>2.62010050251256</v>
      </c>
      <c r="B125" s="99" t="n">
        <v>0.0479565247457239</v>
      </c>
      <c r="C125" s="99" t="n">
        <v>4.75678391959798</v>
      </c>
      <c r="D125" s="99" t="n">
        <v>0.0411055926391919</v>
      </c>
      <c r="E125" s="99" t="n">
        <v>2.34824120603014</v>
      </c>
      <c r="F125" s="99" t="n">
        <v>0.0517930467253818</v>
      </c>
      <c r="G125" s="99" t="n">
        <v>0.920100502512561</v>
      </c>
      <c r="H125" s="99" t="n">
        <v>0.0479565247457239</v>
      </c>
      <c r="I125" s="99" t="n">
        <v>-0.567336683417089</v>
      </c>
      <c r="J125" s="99" t="n">
        <v>0.0681487456912919</v>
      </c>
      <c r="K125" s="99" t="n">
        <v>6.67386934673366</v>
      </c>
      <c r="L125" s="99" t="n">
        <v>0.0290972172614504</v>
      </c>
      <c r="M125" s="99" t="n">
        <v>2.92010050251256</v>
      </c>
      <c r="N125" s="99" t="n">
        <v>0.0479565247457239</v>
      </c>
      <c r="O125" s="99" t="n">
        <v>-2.6750131775289</v>
      </c>
      <c r="P125" s="99" t="n">
        <v>0.11667185407158</v>
      </c>
    </row>
    <row r="126" ht="15" customHeight="1" s="70">
      <c r="A126" s="99" t="n">
        <v>2.89145728643216</v>
      </c>
      <c r="B126" s="99" t="n">
        <v>0.0457099628503789</v>
      </c>
      <c r="C126" s="99" t="n">
        <v>5.07336683417084</v>
      </c>
      <c r="D126" s="99" t="n">
        <v>0.0391799681574677</v>
      </c>
      <c r="E126" s="99" t="n">
        <v>2.59949748743718</v>
      </c>
      <c r="F126" s="99" t="n">
        <v>0.0493667598784093</v>
      </c>
      <c r="G126" s="99" t="n">
        <v>1.19145728643216</v>
      </c>
      <c r="H126" s="99" t="n">
        <v>0.0457099628503789</v>
      </c>
      <c r="I126" s="99" t="n">
        <v>-0.376381909547742</v>
      </c>
      <c r="J126" s="99" t="n">
        <v>0.06495626299790699</v>
      </c>
      <c r="K126" s="99" t="n">
        <v>7.12110552763818</v>
      </c>
      <c r="L126" s="99" t="n">
        <v>0.0277341347631513</v>
      </c>
      <c r="M126" s="99" t="n">
        <v>3.19145728643216</v>
      </c>
      <c r="N126" s="99" t="n">
        <v>0.0457099628503789</v>
      </c>
      <c r="O126" s="99" t="n">
        <v>-2.56347532269223</v>
      </c>
      <c r="P126" s="99" t="n">
        <v>0.111206267417705</v>
      </c>
    </row>
    <row r="127" ht="15" customHeight="1" s="70">
      <c r="A127" s="99" t="n">
        <v>3.16281407035176</v>
      </c>
      <c r="B127" s="99" t="n">
        <v>0.0434587626954935</v>
      </c>
      <c r="C127" s="99" t="n">
        <v>5.38994974874371</v>
      </c>
      <c r="D127" s="99" t="n">
        <v>0.0372503680247088</v>
      </c>
      <c r="E127" s="99" t="n">
        <v>2.85075376884421</v>
      </c>
      <c r="F127" s="99" t="n">
        <v>0.0469354637111331</v>
      </c>
      <c r="G127" s="99" t="n">
        <v>1.46281407035176</v>
      </c>
      <c r="H127" s="99" t="n">
        <v>0.0434587626954936</v>
      </c>
      <c r="I127" s="99" t="n">
        <v>-0.185427135678395</v>
      </c>
      <c r="J127" s="99" t="n">
        <v>0.0617571890935962</v>
      </c>
      <c r="K127" s="99" t="n">
        <v>7.56834170854271</v>
      </c>
      <c r="L127" s="99" t="n">
        <v>0.0263682380399624</v>
      </c>
      <c r="M127" s="99" t="n">
        <v>3.46281407035176</v>
      </c>
      <c r="N127" s="99" t="n">
        <v>0.0434587626954936</v>
      </c>
      <c r="O127" s="99" t="n">
        <v>-2.45193746785557</v>
      </c>
      <c r="P127" s="99" t="n">
        <v>0.105729396494523</v>
      </c>
    </row>
    <row r="128" ht="15" customHeight="1" s="70">
      <c r="A128" s="99" t="n">
        <v>3.43417085427135</v>
      </c>
      <c r="B128" s="99" t="n">
        <v>0.0412142281649263</v>
      </c>
      <c r="C128" s="99" t="n">
        <v>5.70653266331658</v>
      </c>
      <c r="D128" s="99" t="n">
        <v>0.0353264812842225</v>
      </c>
      <c r="E128" s="99" t="n">
        <v>3.10201005025125</v>
      </c>
      <c r="F128" s="99" t="n">
        <v>0.0445113664181204</v>
      </c>
      <c r="G128" s="99" t="n">
        <v>1.73417085427135</v>
      </c>
      <c r="H128" s="99" t="n">
        <v>0.0412142281649263</v>
      </c>
      <c r="I128" s="99" t="n">
        <v>0.00552763819095147</v>
      </c>
      <c r="J128" s="99" t="n">
        <v>0.0585675873922637</v>
      </c>
      <c r="K128" s="99" t="n">
        <v>8.015577889447229</v>
      </c>
      <c r="L128" s="99" t="n">
        <v>0.0250063856281575</v>
      </c>
      <c r="M128" s="99" t="n">
        <v>3.73417085427135</v>
      </c>
      <c r="N128" s="99" t="n">
        <v>0.0412142281649263</v>
      </c>
      <c r="O128" s="99" t="n">
        <v>-2.34039961301891</v>
      </c>
      <c r="P128" s="99" t="n">
        <v>0.100268742149833</v>
      </c>
    </row>
    <row r="129" ht="15" customHeight="1" s="70">
      <c r="A129" s="99" t="n">
        <v>3.70552763819095</v>
      </c>
      <c r="B129" s="99" t="n">
        <v>0.038987044080505</v>
      </c>
      <c r="C129" s="99" t="n">
        <v>6.02311557788944</v>
      </c>
      <c r="D129" s="99" t="n">
        <v>0.0334174663547186</v>
      </c>
      <c r="E129" s="99" t="n">
        <v>3.35326633165828</v>
      </c>
      <c r="F129" s="99" t="n">
        <v>0.0421060076069454</v>
      </c>
      <c r="G129" s="99" t="n">
        <v>2.00552763819095</v>
      </c>
      <c r="H129" s="99" t="n">
        <v>0.038987044080505</v>
      </c>
      <c r="I129" s="99" t="n">
        <v>0.196482412060298</v>
      </c>
      <c r="J129" s="99" t="n">
        <v>0.0554026415880861</v>
      </c>
      <c r="K129" s="99" t="n">
        <v>8.462814070351749</v>
      </c>
      <c r="L129" s="99" t="n">
        <v>0.0236550604533401</v>
      </c>
      <c r="M129" s="99" t="n">
        <v>4.00552763819095</v>
      </c>
      <c r="N129" s="99" t="n">
        <v>0.038987044080505</v>
      </c>
      <c r="O129" s="99" t="n">
        <v>-2.22886175818225</v>
      </c>
      <c r="P129" s="99" t="n">
        <v>0.0948502991357511</v>
      </c>
    </row>
    <row r="130" ht="15" customHeight="1" s="70">
      <c r="A130" s="99" t="n">
        <v>3.97688442211055</v>
      </c>
      <c r="B130" s="99" t="n">
        <v>0.0367872032321542</v>
      </c>
      <c r="C130" s="99" t="n">
        <v>6.33969849246231</v>
      </c>
      <c r="D130" s="99" t="n">
        <v>0.0315318884847036</v>
      </c>
      <c r="E130" s="99" t="n">
        <v>3.60452261306532</v>
      </c>
      <c r="F130" s="99" t="n">
        <v>0.0397301794907266</v>
      </c>
      <c r="G130" s="99" t="n">
        <v>2.27688442211055</v>
      </c>
      <c r="H130" s="99" t="n">
        <v>0.0367872032321542</v>
      </c>
      <c r="I130" s="99" t="n">
        <v>0.387437185929645</v>
      </c>
      <c r="J130" s="99" t="n">
        <v>0.0522765519614824</v>
      </c>
      <c r="K130" s="99" t="n">
        <v>8.91005025125628</v>
      </c>
      <c r="L130" s="99" t="n">
        <v>0.0223203255565879</v>
      </c>
      <c r="M130" s="99" t="n">
        <v>4.27688442211055</v>
      </c>
      <c r="N130" s="99" t="n">
        <v>0.0367872032321542</v>
      </c>
      <c r="O130" s="99" t="n">
        <v>-2.11732390334558</v>
      </c>
      <c r="P130" s="99" t="n">
        <v>0.08949837858270129</v>
      </c>
    </row>
    <row r="131" ht="15" customHeight="1" s="70">
      <c r="A131" s="99" t="n">
        <v>4.24824120603015</v>
      </c>
      <c r="B131" s="99" t="n">
        <v>0.0346239457452937</v>
      </c>
      <c r="C131" s="99" t="n">
        <v>6.65628140703517</v>
      </c>
      <c r="D131" s="99" t="n">
        <v>0.0296776677816803</v>
      </c>
      <c r="E131" s="99" t="n">
        <v>3.85577889447235</v>
      </c>
      <c r="F131" s="99" t="n">
        <v>0.0373938614049172</v>
      </c>
      <c r="G131" s="99" t="n">
        <v>2.54824120603014</v>
      </c>
      <c r="H131" s="99" t="n">
        <v>0.0346239457452937</v>
      </c>
      <c r="I131" s="99" t="n">
        <v>0.5783919597989921</v>
      </c>
      <c r="J131" s="99" t="n">
        <v>0.0492024492169963</v>
      </c>
      <c r="K131" s="99" t="n">
        <v>9.3572864321608</v>
      </c>
      <c r="L131" s="99" t="n">
        <v>0.0210077873061332</v>
      </c>
      <c r="M131" s="99" t="n">
        <v>4.54824120603014</v>
      </c>
      <c r="N131" s="99" t="n">
        <v>0.0346239457452937</v>
      </c>
      <c r="O131" s="99" t="n">
        <v>-2.00578604850892</v>
      </c>
      <c r="P131" s="99" t="n">
        <v>0.0842354604883547</v>
      </c>
    </row>
    <row r="132" ht="15" customHeight="1" s="70">
      <c r="A132" s="99" t="n">
        <v>4.51959798994975</v>
      </c>
      <c r="B132" s="99" t="n">
        <v>0.0325057110108241</v>
      </c>
      <c r="C132" s="99" t="n">
        <v>6.97286432160803</v>
      </c>
      <c r="D132" s="99" t="n">
        <v>0.0278620380092779</v>
      </c>
      <c r="E132" s="99" t="n">
        <v>4.10703517587939</v>
      </c>
      <c r="F132" s="99" t="n">
        <v>0.0351061678916901</v>
      </c>
      <c r="G132" s="99" t="n">
        <v>2.81959798994974</v>
      </c>
      <c r="H132" s="99" t="n">
        <v>0.0325057110108241</v>
      </c>
      <c r="I132" s="99" t="n">
        <v>0.7693467336683389</v>
      </c>
      <c r="J132" s="99" t="n">
        <v>0.0461923261732765</v>
      </c>
      <c r="K132" s="99" t="n">
        <v>9.80452261306532</v>
      </c>
      <c r="L132" s="99" t="n">
        <v>0.0197225662312866</v>
      </c>
      <c r="M132" s="99" t="n">
        <v>4.81959798994974</v>
      </c>
      <c r="N132" s="99" t="n">
        <v>0.0325057110108241</v>
      </c>
      <c r="O132" s="99" t="n">
        <v>-1.89424819367226</v>
      </c>
      <c r="P132" s="99" t="n">
        <v>0.07908207676966859</v>
      </c>
    </row>
    <row r="133" ht="15" customHeight="1" s="70">
      <c r="A133" s="99" t="n">
        <v>4.79095477386935</v>
      </c>
      <c r="B133" s="99" t="n">
        <v>0.0304401021753883</v>
      </c>
      <c r="C133" s="99" t="n">
        <v>7.28944723618089</v>
      </c>
      <c r="D133" s="99" t="n">
        <v>0.0260915161503329</v>
      </c>
      <c r="E133" s="99" t="n">
        <v>4.35829145728643</v>
      </c>
      <c r="F133" s="99" t="n">
        <v>0.0328753103494195</v>
      </c>
      <c r="G133" s="99" t="n">
        <v>3.09095477386934</v>
      </c>
      <c r="H133" s="99" t="n">
        <v>0.0304401021753884</v>
      </c>
      <c r="I133" s="99" t="n">
        <v>0.9603015075376859</v>
      </c>
      <c r="J133" s="99" t="n">
        <v>0.0432569873018678</v>
      </c>
      <c r="K133" s="99" t="n">
        <v>10.2517587939698</v>
      </c>
      <c r="L133" s="99" t="n">
        <v>0.0184692754772019</v>
      </c>
      <c r="M133" s="99" t="n">
        <v>5.09095477386934</v>
      </c>
      <c r="N133" s="99" t="n">
        <v>0.0304401021753884</v>
      </c>
      <c r="O133" s="99" t="n">
        <v>-1.7827103388356</v>
      </c>
      <c r="P133" s="99" t="n">
        <v>0.0740567248724084</v>
      </c>
    </row>
    <row r="134" ht="15" customHeight="1" s="70">
      <c r="A134" s="99" t="n">
        <v>5.06231155778894</v>
      </c>
      <c r="B134" s="99" t="n">
        <v>0.0284338629748383</v>
      </c>
      <c r="C134" s="99" t="n">
        <v>7.60603015075376</v>
      </c>
      <c r="D134" s="99" t="n">
        <v>0.0243718825498614</v>
      </c>
      <c r="E134" s="99" t="n">
        <v>4.60954773869346</v>
      </c>
      <c r="F134" s="99" t="n">
        <v>0.0307085720128254</v>
      </c>
      <c r="G134" s="99" t="n">
        <v>3.36231155778894</v>
      </c>
      <c r="H134" s="99" t="n">
        <v>0.0284338629748383</v>
      </c>
      <c r="I134" s="99" t="n">
        <v>1.15125628140703</v>
      </c>
      <c r="J134" s="99" t="n">
        <v>0.0404060158063492</v>
      </c>
      <c r="K134" s="99" t="n">
        <v>10.6989949748743</v>
      </c>
      <c r="L134" s="99" t="n">
        <v>0.0172520067487783</v>
      </c>
      <c r="M134" s="99" t="n">
        <v>5.36231155778894</v>
      </c>
      <c r="N134" s="99" t="n">
        <v>0.0284338629748383</v>
      </c>
      <c r="O134" s="99" t="n">
        <v>-1.67117248399893</v>
      </c>
      <c r="P134" s="99" t="n">
        <v>0.06917581141005121</v>
      </c>
    </row>
    <row r="135" ht="15" customHeight="1" s="70">
      <c r="A135" s="99" t="n">
        <v>5.33366834170854</v>
      </c>
      <c r="B135" s="99" t="n">
        <v>0.0264928664959288</v>
      </c>
      <c r="C135" s="99" t="n">
        <v>7.92261306532663</v>
      </c>
      <c r="D135" s="99" t="n">
        <v>0.0227081712822247</v>
      </c>
      <c r="E135" s="99" t="n">
        <v>4.86080402010049</v>
      </c>
      <c r="F135" s="99" t="n">
        <v>0.0286122958156031</v>
      </c>
      <c r="G135" s="99" t="n">
        <v>3.63366834170854</v>
      </c>
      <c r="H135" s="99" t="n">
        <v>0.0264928664959288</v>
      </c>
      <c r="I135" s="99" t="n">
        <v>1.34221105527637</v>
      </c>
      <c r="J135" s="99" t="n">
        <v>0.0376477576521094</v>
      </c>
      <c r="K135" s="99" t="n">
        <v>11.1462311557788</v>
      </c>
      <c r="L135" s="99" t="n">
        <v>0.0160743234919118</v>
      </c>
      <c r="M135" s="99" t="n">
        <v>5.63366834170854</v>
      </c>
      <c r="N135" s="99" t="n">
        <v>0.0264928664959288</v>
      </c>
      <c r="O135" s="99" t="n">
        <v>-1.55963462916227</v>
      </c>
      <c r="P135" s="99" t="n">
        <v>0.0644536248224802</v>
      </c>
    </row>
    <row r="136" ht="15" customHeight="1" s="70">
      <c r="A136" s="99" t="n">
        <v>5.60502512562814</v>
      </c>
      <c r="B136" s="99" t="n">
        <v>0.0246221152735336</v>
      </c>
      <c r="C136" s="99" t="n">
        <v>8.23919597989949</v>
      </c>
      <c r="D136" s="99" t="n">
        <v>0.0211046702344574</v>
      </c>
      <c r="E136" s="99" t="n">
        <v>5.11206030150753</v>
      </c>
      <c r="F136" s="99" t="n">
        <v>0.0265918844954163</v>
      </c>
      <c r="G136" s="99" t="n">
        <v>3.90502512562814</v>
      </c>
      <c r="H136" s="99" t="n">
        <v>0.0246221152735336</v>
      </c>
      <c r="I136" s="99" t="n">
        <v>1.53316582914572</v>
      </c>
      <c r="J136" s="99" t="n">
        <v>0.0349893217044952</v>
      </c>
      <c r="K136" s="99" t="n">
        <v>11.5934673366834</v>
      </c>
      <c r="L136" s="99" t="n">
        <v>0.0149392609524811</v>
      </c>
      <c r="M136" s="99" t="n">
        <v>5.90502512562814</v>
      </c>
      <c r="N136" s="99" t="n">
        <v>0.0246221152735336</v>
      </c>
      <c r="O136" s="99" t="n">
        <v>-1.44809677432561</v>
      </c>
      <c r="P136" s="99" t="n">
        <v>0.0599023356124967</v>
      </c>
    </row>
    <row r="137" ht="15" customHeight="1" s="70">
      <c r="A137" s="99" t="n">
        <v>5.87638190954773</v>
      </c>
      <c r="B137" s="99" t="n">
        <v>0.0228257519757744</v>
      </c>
      <c r="C137" s="99" t="n">
        <v>8.555778894472359</v>
      </c>
      <c r="D137" s="99" t="n">
        <v>0.0195649302649495</v>
      </c>
      <c r="E137" s="99" t="n">
        <v>5.36331658291456</v>
      </c>
      <c r="F137" s="99" t="n">
        <v>0.0246518121338364</v>
      </c>
      <c r="G137" s="99" t="n">
        <v>4.17638190954773</v>
      </c>
      <c r="H137" s="99" t="n">
        <v>0.0228257519757744</v>
      </c>
      <c r="I137" s="99" t="n">
        <v>1.72412060301507</v>
      </c>
      <c r="J137" s="99" t="n">
        <v>0.0324365949129426</v>
      </c>
      <c r="K137" s="99" t="n">
        <v>12.0407035175879</v>
      </c>
      <c r="L137" s="99" t="n">
        <v>0.0138493326594586</v>
      </c>
      <c r="M137" s="99" t="n">
        <v>6.17638190954773</v>
      </c>
      <c r="N137" s="99" t="n">
        <v>0.0228257519757744</v>
      </c>
      <c r="O137" s="99" t="n">
        <v>-1.33655891948894</v>
      </c>
      <c r="P137" s="99" t="n">
        <v>0.0555320223413208</v>
      </c>
    </row>
    <row r="138" ht="15" customHeight="1" s="70">
      <c r="A138" s="99" t="n">
        <v>6.14773869346733</v>
      </c>
      <c r="B138" s="99" t="n">
        <v>0.0211070797992936</v>
      </c>
      <c r="C138" s="99" t="n">
        <v>8.87236180904522</v>
      </c>
      <c r="D138" s="99" t="n">
        <v>0.0180917826851088</v>
      </c>
      <c r="E138" s="99" t="n">
        <v>5.6145728643216</v>
      </c>
      <c r="F138" s="99" t="n">
        <v>0.0227956461832371</v>
      </c>
      <c r="G138" s="99" t="n">
        <v>4.44773869346733</v>
      </c>
      <c r="H138" s="99" t="n">
        <v>0.0211070797992936</v>
      </c>
      <c r="I138" s="99" t="n">
        <v>1.91507537688442</v>
      </c>
      <c r="J138" s="99" t="n">
        <v>0.029994271293733</v>
      </c>
      <c r="K138" s="99" t="n">
        <v>12.4879396984924</v>
      </c>
      <c r="L138" s="99" t="n">
        <v>0.0128065427995714</v>
      </c>
      <c r="M138" s="99" t="n">
        <v>6.44773869346733</v>
      </c>
      <c r="N138" s="99" t="n">
        <v>0.0211070797992936</v>
      </c>
      <c r="O138" s="99" t="n">
        <v>-1.22502106465228</v>
      </c>
      <c r="P138" s="99" t="n">
        <v>0.0513507212475811</v>
      </c>
    </row>
    <row r="139" ht="15" customHeight="1" s="70">
      <c r="A139" s="99" t="n">
        <v>6.41909547738693</v>
      </c>
      <c r="B139" s="99" t="n">
        <v>0.019468591592671</v>
      </c>
      <c r="C139" s="99" t="n">
        <v>9.18894472361808</v>
      </c>
      <c r="D139" s="99" t="n">
        <v>0.0166873642222894</v>
      </c>
      <c r="E139" s="99" t="n">
        <v>5.86582914572863</v>
      </c>
      <c r="F139" s="99" t="n">
        <v>0.0210260789200847</v>
      </c>
      <c r="G139" s="99" t="n">
        <v>4.71909547738693</v>
      </c>
      <c r="H139" s="99" t="n">
        <v>0.019468591592671</v>
      </c>
      <c r="I139" s="99" t="n">
        <v>2.10603015075376</v>
      </c>
      <c r="J139" s="99" t="n">
        <v>0.0276658933159009</v>
      </c>
      <c r="K139" s="99" t="n">
        <v>12.9351758793969</v>
      </c>
      <c r="L139" s="99" t="n">
        <v>0.011812403887688</v>
      </c>
      <c r="M139" s="99" t="n">
        <v>6.71909547738693</v>
      </c>
      <c r="N139" s="99" t="n">
        <v>0.019468591592671</v>
      </c>
      <c r="O139" s="99" t="n">
        <v>-1.11348320981562</v>
      </c>
      <c r="P139" s="99" t="n">
        <v>0.0473644971007172</v>
      </c>
    </row>
    <row r="140" ht="15" customHeight="1" s="70">
      <c r="A140" s="99" t="n">
        <v>6.69045226130653</v>
      </c>
      <c r="B140" s="99" t="n">
        <v>0.0179120066481615</v>
      </c>
      <c r="C140" s="99" t="n">
        <v>9.505527638190941</v>
      </c>
      <c r="D140" s="99" t="n">
        <v>0.015353148555567</v>
      </c>
      <c r="E140" s="99" t="n">
        <v>6.11708542713567</v>
      </c>
      <c r="F140" s="99" t="n">
        <v>0.0193449671800145</v>
      </c>
      <c r="G140" s="99" t="n">
        <v>4.99045226130653</v>
      </c>
      <c r="H140" s="99" t="n">
        <v>0.0179120066481616</v>
      </c>
      <c r="I140" s="99" t="n">
        <v>2.29698492462311</v>
      </c>
      <c r="J140" s="99" t="n">
        <v>0.0254539041842296</v>
      </c>
      <c r="K140" s="99" t="n">
        <v>13.3824120603015</v>
      </c>
      <c r="L140" s="99" t="n">
        <v>0.0108679590898957</v>
      </c>
      <c r="M140" s="99" t="n">
        <v>6.99045226130653</v>
      </c>
      <c r="N140" s="99" t="n">
        <v>0.0179120066481616</v>
      </c>
      <c r="O140" s="99" t="n">
        <v>-1.00194535497896</v>
      </c>
      <c r="P140" s="99" t="n">
        <v>0.0435775327103915</v>
      </c>
    </row>
    <row r="141" ht="15" customHeight="1" s="70">
      <c r="A141" s="99" t="n">
        <v>6.96180904522613</v>
      </c>
      <c r="B141" s="99" t="n">
        <v>0.0164383140503275</v>
      </c>
      <c r="C141" s="99" t="n">
        <v>9.82211055276381</v>
      </c>
      <c r="D141" s="99" t="n">
        <v>0.0140899834717093</v>
      </c>
      <c r="E141" s="99" t="n">
        <v>6.36834170854271</v>
      </c>
      <c r="F141" s="99" t="n">
        <v>0.0177533791743537</v>
      </c>
      <c r="G141" s="99" t="n">
        <v>5.26180904522613</v>
      </c>
      <c r="H141" s="99" t="n">
        <v>0.0164383140503275</v>
      </c>
      <c r="I141" s="99" t="n">
        <v>2.48793969849246</v>
      </c>
      <c r="J141" s="99" t="n">
        <v>0.0233597094399391</v>
      </c>
      <c r="K141" s="99" t="n">
        <v>13.829648241206</v>
      </c>
      <c r="L141" s="99" t="n">
        <v>0.009973808524917841</v>
      </c>
      <c r="M141" s="99" t="n">
        <v>7.26180904522613</v>
      </c>
      <c r="N141" s="99" t="n">
        <v>0.0164383140503275</v>
      </c>
      <c r="O141" s="99" t="n">
        <v>-0.890407500142298</v>
      </c>
      <c r="P141" s="99" t="n">
        <v>0.0399922343879523</v>
      </c>
    </row>
    <row r="142" ht="15" customHeight="1" s="70">
      <c r="A142" s="99" t="n">
        <v>7.23316582914573</v>
      </c>
      <c r="B142" s="99" t="n">
        <v>0.015047821443932</v>
      </c>
      <c r="C142" s="99" t="n">
        <v>10.1386934673366</v>
      </c>
      <c r="D142" s="99" t="n">
        <v>0.0128981326662274</v>
      </c>
      <c r="E142" s="99" t="n">
        <v>6.61959798994974</v>
      </c>
      <c r="F142" s="99" t="n">
        <v>0.0162516471594466</v>
      </c>
      <c r="G142" s="99" t="n">
        <v>5.53316582914573</v>
      </c>
      <c r="H142" s="99" t="n">
        <v>0.015047821443932</v>
      </c>
      <c r="I142" s="99" t="n">
        <v>2.6788944723618</v>
      </c>
      <c r="J142" s="99" t="n">
        <v>0.0213837462624297</v>
      </c>
      <c r="K142" s="99" t="n">
        <v>14.2768844221105</v>
      </c>
      <c r="L142" s="99" t="n">
        <v>0.009130138853621709</v>
      </c>
      <c r="M142" s="99" t="n">
        <v>7.53316582914573</v>
      </c>
      <c r="N142" s="99" t="n">
        <v>0.015047821443932</v>
      </c>
      <c r="O142" s="99" t="n">
        <v>-0.778869645305636</v>
      </c>
      <c r="P142" s="99" t="n">
        <v>0.03660935059224</v>
      </c>
    </row>
    <row r="143" ht="15" customHeight="1" s="70">
      <c r="A143" s="99" t="n">
        <v>7.50452261306532</v>
      </c>
      <c r="B143" s="99" t="n">
        <v>0.0137402080812866</v>
      </c>
      <c r="C143" s="99" t="n">
        <v>10.4552763819095</v>
      </c>
      <c r="D143" s="99" t="n">
        <v>0.0117773212125314</v>
      </c>
      <c r="E143" s="99" t="n">
        <v>6.87085427135678</v>
      </c>
      <c r="F143" s="99" t="n">
        <v>0.0148394247277895</v>
      </c>
      <c r="G143" s="99" t="n">
        <v>5.80452261306532</v>
      </c>
      <c r="H143" s="99" t="n">
        <v>0.0137402080812866</v>
      </c>
      <c r="I143" s="99" t="n">
        <v>2.86984924623115</v>
      </c>
      <c r="J143" s="99" t="n">
        <v>0.0195255588523547</v>
      </c>
      <c r="K143" s="99" t="n">
        <v>14.724120603015</v>
      </c>
      <c r="L143" s="99" t="n">
        <v>0.008336755465050321</v>
      </c>
      <c r="M143" s="99" t="n">
        <v>7.80452261306532</v>
      </c>
      <c r="N143" s="99" t="n">
        <v>0.0137402080812866</v>
      </c>
      <c r="O143" s="99" t="n">
        <v>-0.667331790468974</v>
      </c>
      <c r="P143" s="99" t="n">
        <v>0.0334281009867373</v>
      </c>
    </row>
    <row r="144" ht="15" customHeight="1" s="70">
      <c r="A144" s="99" t="n">
        <v>7.77587939698492</v>
      </c>
      <c r="B144" s="99" t="n">
        <v>0.0125145810292603</v>
      </c>
      <c r="C144" s="99" t="n">
        <v>10.7718592964824</v>
      </c>
      <c r="D144" s="99" t="n">
        <v>0.010726783739366</v>
      </c>
      <c r="E144" s="99" t="n">
        <v>7.12211055276381</v>
      </c>
      <c r="F144" s="99" t="n">
        <v>0.0135157475116012</v>
      </c>
      <c r="G144" s="99" t="n">
        <v>6.07587939698492</v>
      </c>
      <c r="H144" s="99" t="n">
        <v>0.0125145810292604</v>
      </c>
      <c r="I144" s="99" t="n">
        <v>3.0608040201005</v>
      </c>
      <c r="J144" s="99" t="n">
        <v>0.0177838783047384</v>
      </c>
      <c r="K144" s="99" t="n">
        <v>15.1713567839195</v>
      </c>
      <c r="L144" s="99" t="n">
        <v>0.00759311657955125</v>
      </c>
      <c r="M144" s="99" t="n">
        <v>8.07587939698492</v>
      </c>
      <c r="N144" s="99" t="n">
        <v>0.0125145810292604</v>
      </c>
      <c r="O144" s="99" t="n">
        <v>-0.5557939356323101</v>
      </c>
      <c r="P144" s="99" t="n">
        <v>0.0304463131837556</v>
      </c>
    </row>
    <row r="145" ht="15" customHeight="1" s="70">
      <c r="A145" s="99" t="n">
        <v>8.04723618090452</v>
      </c>
      <c r="B145" s="99" t="n">
        <v>0.0113695334561308</v>
      </c>
      <c r="C145" s="99" t="n">
        <v>11.0884422110552</v>
      </c>
      <c r="D145" s="99" t="n">
        <v>0.00974531439096931</v>
      </c>
      <c r="E145" s="99" t="n">
        <v>7.37336683417084</v>
      </c>
      <c r="F145" s="99" t="n">
        <v>0.0122790961326213</v>
      </c>
      <c r="G145" s="99" t="n">
        <v>6.34723618090452</v>
      </c>
      <c r="H145" s="99" t="n">
        <v>0.0113695334561308</v>
      </c>
      <c r="I145" s="99" t="n">
        <v>3.25175879396984</v>
      </c>
      <c r="J145" s="99" t="n">
        <v>0.0161567054376596</v>
      </c>
      <c r="K145" s="99" t="n">
        <v>15.6185929648241</v>
      </c>
      <c r="L145" s="99" t="n">
        <v>0.00689836861383221</v>
      </c>
      <c r="M145" s="99" t="n">
        <v>8.34723618090452</v>
      </c>
      <c r="N145" s="99" t="n">
        <v>0.0113695334561308</v>
      </c>
      <c r="O145" s="99" t="n">
        <v>-0.444256080795648</v>
      </c>
      <c r="P145" s="99" t="n">
        <v>0.0276605645486004</v>
      </c>
    </row>
    <row r="146" ht="15" customHeight="1" s="70">
      <c r="A146" s="99" t="n">
        <v>8.31859296482412</v>
      </c>
      <c r="B146" s="99" t="n">
        <v>0.0103032039758578</v>
      </c>
      <c r="C146" s="99" t="n">
        <v>11.4050251256281</v>
      </c>
      <c r="D146" s="99" t="n">
        <v>0.00883131769359243</v>
      </c>
      <c r="E146" s="99" t="n">
        <v>7.62462311557788</v>
      </c>
      <c r="F146" s="99" t="n">
        <v>0.0111274602939264</v>
      </c>
      <c r="G146" s="99" t="n">
        <v>6.61859296482411</v>
      </c>
      <c r="H146" s="99" t="n">
        <v>0.0103032039758578</v>
      </c>
      <c r="I146" s="99" t="n">
        <v>3.44271356783919</v>
      </c>
      <c r="J146" s="99" t="n">
        <v>0.0146413951235874</v>
      </c>
      <c r="K146" s="99" t="n">
        <v>16.0658291457286</v>
      </c>
      <c r="L146" s="99" t="n">
        <v>0.00625138218759912</v>
      </c>
      <c r="M146" s="99" t="n">
        <v>8.61859296482411</v>
      </c>
      <c r="N146" s="99" t="n">
        <v>0.0103032039758578</v>
      </c>
      <c r="O146" s="99" t="n">
        <v>-0.332718225958986</v>
      </c>
      <c r="P146" s="99" t="n">
        <v>0.0250663265763059</v>
      </c>
    </row>
    <row r="147" ht="15" customHeight="1" s="70">
      <c r="A147" s="99" t="n">
        <v>8.58994974874372</v>
      </c>
      <c r="B147" s="99" t="n">
        <v>0.00931333609945785</v>
      </c>
      <c r="C147" s="99" t="n">
        <v>11.7216080402009</v>
      </c>
      <c r="D147" s="99" t="n">
        <v>0.00798285951382104</v>
      </c>
      <c r="E147" s="99" t="n">
        <v>7.87587939698492</v>
      </c>
      <c r="F147" s="99" t="n">
        <v>0.0100584029874144</v>
      </c>
      <c r="G147" s="99" t="n">
        <v>6.88994974874371</v>
      </c>
      <c r="H147" s="99" t="n">
        <v>0.009313336099457861</v>
      </c>
      <c r="I147" s="99" t="n">
        <v>3.63366834170853</v>
      </c>
      <c r="J147" s="99" t="n">
        <v>0.0132347407729138</v>
      </c>
      <c r="K147" s="99" t="n">
        <v>16.5130653266331</v>
      </c>
      <c r="L147" s="99" t="n">
        <v>0.00565078819517668</v>
      </c>
      <c r="M147" s="99" t="n">
        <v>8.88994974874371</v>
      </c>
      <c r="N147" s="99" t="n">
        <v>0.009313336099457861</v>
      </c>
      <c r="O147" s="99" t="n">
        <v>-0.221180371122322</v>
      </c>
      <c r="P147" s="99" t="n">
        <v>0.0226581095289315</v>
      </c>
    </row>
    <row r="148" ht="15" customHeight="1" s="70">
      <c r="A148" s="99" t="n">
        <v>8.86130653266332</v>
      </c>
      <c r="B148" s="99" t="n">
        <v>0.00839733692709658</v>
      </c>
      <c r="C148" s="99" t="n">
        <v>12.0381909547738</v>
      </c>
      <c r="D148" s="99" t="n">
        <v>0.0071977173660828</v>
      </c>
      <c r="E148" s="99" t="n">
        <v>8.12713567839195</v>
      </c>
      <c r="F148" s="99" t="n">
        <v>0.009069123881264339</v>
      </c>
      <c r="G148" s="99" t="n">
        <v>7.16130653266331</v>
      </c>
      <c r="H148" s="99" t="n">
        <v>0.008397336927096599</v>
      </c>
      <c r="I148" s="99" t="n">
        <v>3.82462311557788</v>
      </c>
      <c r="J148" s="99" t="n">
        <v>0.0119330577385057</v>
      </c>
      <c r="K148" s="99" t="n">
        <v>16.9603015075376</v>
      </c>
      <c r="L148" s="99" t="n">
        <v>0.00509501341644063</v>
      </c>
      <c r="M148" s="99" t="n">
        <v>9.161306532663311</v>
      </c>
      <c r="N148" s="99" t="n">
        <v>0.008397336927096599</v>
      </c>
      <c r="O148" s="99" t="n">
        <v>-0.10964251628566</v>
      </c>
      <c r="P148" s="99" t="n">
        <v>0.0204296052256261</v>
      </c>
    </row>
    <row r="149" ht="15" customHeight="1" s="70">
      <c r="A149" s="99" t="n">
        <v>9.132663316582921</v>
      </c>
      <c r="B149" s="99" t="n">
        <v>0.00755233430741846</v>
      </c>
      <c r="C149" s="99" t="n">
        <v>12.3547738693467</v>
      </c>
      <c r="D149" s="99" t="n">
        <v>0.00647342940635871</v>
      </c>
      <c r="E149" s="99" t="n">
        <v>8.378391959798989</v>
      </c>
      <c r="F149" s="99" t="n">
        <v>0.008156521052011969</v>
      </c>
      <c r="G149" s="99" t="n">
        <v>7.43266331658291</v>
      </c>
      <c r="H149" s="99" t="n">
        <v>0.00755233430741847</v>
      </c>
      <c r="I149" s="99" t="n">
        <v>4.01557788944723</v>
      </c>
      <c r="J149" s="99" t="n">
        <v>0.010732264542121</v>
      </c>
      <c r="K149" s="99" t="n">
        <v>17.4075376884422</v>
      </c>
      <c r="L149" s="99" t="n">
        <v>0.00458231519775952</v>
      </c>
      <c r="M149" s="99" t="n">
        <v>9.432663316582911</v>
      </c>
      <c r="N149" s="99" t="n">
        <v>0.00755233430741847</v>
      </c>
      <c r="O149" s="99" t="n">
        <v>0.00189533855100165</v>
      </c>
      <c r="P149" s="99" t="n">
        <v>0.0183738261036834</v>
      </c>
    </row>
    <row r="150" ht="15" customHeight="1" s="70">
      <c r="A150" s="99" t="n">
        <v>9.40402010050251</v>
      </c>
      <c r="B150" s="99" t="n">
        <v>0.00677523178966543</v>
      </c>
      <c r="C150" s="99" t="n">
        <v>12.6713567839195</v>
      </c>
      <c r="D150" s="99" t="n">
        <v>0.00580734153399896</v>
      </c>
      <c r="E150" s="99" t="n">
        <v>8.62964824120602</v>
      </c>
      <c r="F150" s="99" t="n">
        <v>0.00731725033283869</v>
      </c>
      <c r="G150" s="99" t="n">
        <v>7.70402010050251</v>
      </c>
      <c r="H150" s="99" t="n">
        <v>0.00677523178966545</v>
      </c>
      <c r="I150" s="99" t="n">
        <v>4.20653266331658</v>
      </c>
      <c r="J150" s="99" t="n">
        <v>0.009627960964261431</v>
      </c>
      <c r="K150" s="99" t="n">
        <v>17.8547738693467</v>
      </c>
      <c r="L150" s="99" t="n">
        <v>0.00411081479372959</v>
      </c>
      <c r="M150" s="99" t="n">
        <v>9.704020100502509</v>
      </c>
      <c r="N150" s="99" t="n">
        <v>0.00677523178966545</v>
      </c>
      <c r="O150" s="99" t="n">
        <v>0.113433193387665</v>
      </c>
      <c r="P150" s="99" t="n">
        <v>0.0164832389097473</v>
      </c>
    </row>
    <row r="151" ht="15" customHeight="1" s="70">
      <c r="A151" s="99" t="n">
        <v>9.675376884422111</v>
      </c>
      <c r="B151" s="99" t="n">
        <v>0.00606276079658313</v>
      </c>
      <c r="C151" s="99" t="n">
        <v>12.9879396984924</v>
      </c>
      <c r="D151" s="99" t="n">
        <v>0.00519665211135698</v>
      </c>
      <c r="E151" s="99" t="n">
        <v>8.88090452261306</v>
      </c>
      <c r="F151" s="99" t="n">
        <v>0.0065477816603098</v>
      </c>
      <c r="G151" s="99" t="n">
        <v>7.97537688442211</v>
      </c>
      <c r="H151" s="99" t="n">
        <v>0.00606276079658314</v>
      </c>
      <c r="I151" s="99" t="n">
        <v>4.39748743718592</v>
      </c>
      <c r="J151" s="99" t="n">
        <v>0.00861550218461816</v>
      </c>
      <c r="K151" s="99" t="n">
        <v>18.3020100502512</v>
      </c>
      <c r="L151" s="99" t="n">
        <v>0.00367852902264596</v>
      </c>
      <c r="M151" s="99" t="n">
        <v>9.97537688442211</v>
      </c>
      <c r="N151" s="99" t="n">
        <v>0.00606276079658314</v>
      </c>
      <c r="O151" s="99" t="n">
        <v>0.224971048224325</v>
      </c>
      <c r="P151" s="99" t="n">
        <v>0.0147498916295622</v>
      </c>
    </row>
    <row r="152" ht="15" customHeight="1" s="70">
      <c r="A152" s="99" t="n">
        <v>9.946733668341709</v>
      </c>
      <c r="B152" s="99" t="n">
        <v>0.0054115295494395</v>
      </c>
      <c r="C152" s="99" t="n">
        <v>13.3045226130653</v>
      </c>
      <c r="D152" s="99" t="n">
        <v>0.00463845389951959</v>
      </c>
      <c r="E152" s="99" t="n">
        <v>9.132160804020099</v>
      </c>
      <c r="F152" s="99" t="n">
        <v>0.00584445191339468</v>
      </c>
      <c r="G152" s="99" t="n">
        <v>8.24673366834171</v>
      </c>
      <c r="H152" s="99" t="n">
        <v>0.00541152954943952</v>
      </c>
      <c r="I152" s="99" t="n">
        <v>4.58844221105527</v>
      </c>
      <c r="J152" s="99" t="n">
        <v>0.00769006830709828</v>
      </c>
      <c r="K152" s="99" t="n">
        <v>18.7492462311557</v>
      </c>
      <c r="L152" s="99" t="n">
        <v>0.00328339995134533</v>
      </c>
      <c r="M152" s="99" t="n">
        <v>10.2467336683417</v>
      </c>
      <c r="N152" s="99" t="n">
        <v>0.00541152954943952</v>
      </c>
      <c r="O152" s="99" t="n">
        <v>0.336508903060991</v>
      </c>
      <c r="P152" s="99" t="n">
        <v>0.013165532516043</v>
      </c>
    </row>
    <row r="153" ht="15" customHeight="1" s="70">
      <c r="A153" s="99" t="n">
        <v>10.2180904522613</v>
      </c>
      <c r="B153" s="99" t="n">
        <v>0.00481806837837734</v>
      </c>
      <c r="C153" s="99" t="n">
        <v>13.6211055276381</v>
      </c>
      <c r="D153" s="99" t="n">
        <v>0.00412977289575201</v>
      </c>
      <c r="E153" s="99" t="n">
        <v>9.38341708542713</v>
      </c>
      <c r="F153" s="99" t="n">
        <v>0.00520351384864754</v>
      </c>
      <c r="G153" s="99" t="n">
        <v>8.518090452261299</v>
      </c>
      <c r="H153" s="99" t="n">
        <v>0.00481806837837735</v>
      </c>
      <c r="I153" s="99" t="n">
        <v>4.77939698492462</v>
      </c>
      <c r="J153" s="99" t="n">
        <v>0.00684672874822044</v>
      </c>
      <c r="K153" s="99" t="n">
        <v>19.1964824120603</v>
      </c>
      <c r="L153" s="99" t="n">
        <v>0.00292332238688063</v>
      </c>
      <c r="M153" s="99" t="n">
        <v>10.5180904522613</v>
      </c>
      <c r="N153" s="99" t="n">
        <v>0.00481806837837735</v>
      </c>
      <c r="O153" s="99" t="n">
        <v>0.448046757897653</v>
      </c>
      <c r="P153" s="99" t="n">
        <v>0.0117217203233447</v>
      </c>
    </row>
    <row r="154" ht="15" customHeight="1" s="70">
      <c r="A154" s="99" t="n">
        <v>10.4894472361809</v>
      </c>
      <c r="B154" s="99" t="n">
        <v>0.00427887114974865</v>
      </c>
      <c r="C154" s="99" t="n">
        <v>13.937688442211</v>
      </c>
      <c r="D154" s="99" t="n">
        <v>0.00366760384264172</v>
      </c>
      <c r="E154" s="99" t="n">
        <v>9.634673366834161</v>
      </c>
      <c r="F154" s="99" t="n">
        <v>0.00462118084172856</v>
      </c>
      <c r="G154" s="99" t="n">
        <v>8.7894472361809</v>
      </c>
      <c r="H154" s="99" t="n">
        <v>0.00427887114974866</v>
      </c>
      <c r="I154" s="99" t="n">
        <v>4.97035175879396</v>
      </c>
      <c r="J154" s="99" t="n">
        <v>0.00608050110753758</v>
      </c>
      <c r="K154" s="99" t="n">
        <v>19.6437185929648</v>
      </c>
      <c r="L154" s="99" t="n">
        <v>0.00259616901220705</v>
      </c>
      <c r="M154" s="99" t="n">
        <v>10.7894472361809</v>
      </c>
      <c r="N154" s="99" t="n">
        <v>0.00427887114974866</v>
      </c>
      <c r="O154" s="99" t="n">
        <v>0.559584612734315</v>
      </c>
      <c r="P154" s="99" t="n">
        <v>0.0104099250940631</v>
      </c>
    </row>
    <row r="155" ht="15" customHeight="1" s="70">
      <c r="A155" s="99" t="n">
        <v>10.7608040201005</v>
      </c>
      <c r="B155" s="99" t="n">
        <v>0.00379043263528424</v>
      </c>
      <c r="C155" s="99" t="n">
        <v>14.2542713567839</v>
      </c>
      <c r="D155" s="99" t="n">
        <v>0.00324894225881507</v>
      </c>
      <c r="E155" s="99" t="n">
        <v>9.88592964824119</v>
      </c>
      <c r="F155" s="99" t="n">
        <v>0.004093667246107</v>
      </c>
      <c r="G155" s="99" t="n">
        <v>9.0608040201005</v>
      </c>
      <c r="H155" s="99" t="n">
        <v>0.00379043263528424</v>
      </c>
      <c r="I155" s="99" t="n">
        <v>5.16130653266331</v>
      </c>
      <c r="J155" s="99" t="n">
        <v>0.00538640427119341</v>
      </c>
      <c r="K155" s="99" t="n">
        <v>20.0909547738693</v>
      </c>
      <c r="L155" s="99" t="n">
        <v>0.00229981305961066</v>
      </c>
      <c r="M155" s="99" t="n">
        <v>11.0608040201005</v>
      </c>
      <c r="N155" s="99" t="n">
        <v>0.00379043263528424</v>
      </c>
      <c r="O155" s="99" t="n">
        <v>0.671122467570977</v>
      </c>
      <c r="P155" s="99" t="n">
        <v>0.009221619073460349</v>
      </c>
    </row>
    <row r="156" ht="15" customHeight="1" s="70">
      <c r="A156" s="99" t="n">
        <v>11.0321608040201</v>
      </c>
      <c r="B156" s="99" t="n">
        <v>0.00334928173449328</v>
      </c>
      <c r="C156" s="99" t="n">
        <v>14.5708542713567</v>
      </c>
      <c r="D156" s="99" t="n">
        <v>0.00287081291527996</v>
      </c>
      <c r="E156" s="99" t="n">
        <v>10.1371859296482</v>
      </c>
      <c r="F156" s="99" t="n">
        <v>0.00361722427325275</v>
      </c>
      <c r="G156" s="99" t="n">
        <v>9.33216080402009</v>
      </c>
      <c r="H156" s="99" t="n">
        <v>0.00334928173449329</v>
      </c>
      <c r="I156" s="99" t="n">
        <v>5.35226130653266</v>
      </c>
      <c r="J156" s="99" t="n">
        <v>0.00475950562270099</v>
      </c>
      <c r="K156" s="99" t="n">
        <v>20.5381909547738</v>
      </c>
      <c r="L156" s="99" t="n">
        <v>0.00203214846811952</v>
      </c>
      <c r="M156" s="99" t="n">
        <v>11.33216080402</v>
      </c>
      <c r="N156" s="99" t="n">
        <v>0.00334928173449329</v>
      </c>
      <c r="O156" s="99" t="n">
        <v>0.7826603224076401</v>
      </c>
      <c r="P156" s="99" t="n">
        <v>0.00814835753514967</v>
      </c>
    </row>
    <row r="157" ht="15" customHeight="1" s="70">
      <c r="A157" s="99" t="n">
        <v>11.3035175879397</v>
      </c>
      <c r="B157" s="99" t="n">
        <v>0.00295201054043952</v>
      </c>
      <c r="C157" s="99" t="n">
        <v>14.8874371859296</v>
      </c>
      <c r="D157" s="99" t="n">
        <v>0.00253029474894817</v>
      </c>
      <c r="E157" s="99" t="n">
        <v>10.3884422110552</v>
      </c>
      <c r="F157" s="99" t="n">
        <v>0.00318817138367469</v>
      </c>
      <c r="G157" s="99" t="n">
        <v>9.60351758793969</v>
      </c>
      <c r="H157" s="99" t="n">
        <v>0.00295201054043953</v>
      </c>
      <c r="I157" s="99" t="n">
        <v>5.543216080402</v>
      </c>
      <c r="J157" s="99" t="n">
        <v>0.00419496234694039</v>
      </c>
      <c r="K157" s="99" t="n">
        <v>20.9854271356783</v>
      </c>
      <c r="L157" s="99" t="n">
        <v>0.00179110751891837</v>
      </c>
      <c r="M157" s="99" t="n">
        <v>11.6035175879396</v>
      </c>
      <c r="N157" s="99" t="n">
        <v>0.00295201054043953</v>
      </c>
      <c r="O157" s="99" t="n">
        <v>0.894198177244302</v>
      </c>
      <c r="P157" s="99" t="n">
        <v>0.00718184949426802</v>
      </c>
    </row>
    <row r="158" ht="15" customHeight="1" s="70">
      <c r="A158" s="99" t="n">
        <v>11.5748743718593</v>
      </c>
      <c r="B158" s="99" t="n">
        <v>0.00259529930917873</v>
      </c>
      <c r="C158" s="99" t="n">
        <v>15.2040201005025</v>
      </c>
      <c r="D158" s="99" t="n">
        <v>0.00222454226501034</v>
      </c>
      <c r="E158" s="99" t="n">
        <v>10.6396984924623</v>
      </c>
      <c r="F158" s="99" t="n">
        <v>0.00280292325391304</v>
      </c>
      <c r="G158" s="99" t="n">
        <v>9.87487437185929</v>
      </c>
      <c r="H158" s="99" t="n">
        <v>0.00259529930917874</v>
      </c>
      <c r="I158" s="99" t="n">
        <v>5.73417085427135</v>
      </c>
      <c r="J158" s="99" t="n">
        <v>0.00368805691304348</v>
      </c>
      <c r="K158" s="99" t="n">
        <v>21.4326633165829</v>
      </c>
      <c r="L158" s="99" t="n">
        <v>0.0015746759853444</v>
      </c>
      <c r="M158" s="99" t="n">
        <v>11.8748743718592</v>
      </c>
      <c r="N158" s="99" t="n">
        <v>0.00259529930917874</v>
      </c>
      <c r="O158" s="99" t="n">
        <v>1.00573603208096</v>
      </c>
      <c r="P158" s="99" t="n">
        <v>0.00631401845480003</v>
      </c>
    </row>
    <row r="159" ht="15" customHeight="1" s="70">
      <c r="A159" s="99" t="n">
        <v>11.8462311557788</v>
      </c>
      <c r="B159" s="99" t="n">
        <v>0.00227593745414397</v>
      </c>
      <c r="C159" s="99" t="n">
        <v>15.5206030150753</v>
      </c>
      <c r="D159" s="99" t="n">
        <v>0.0019508035321234</v>
      </c>
      <c r="E159" s="99" t="n">
        <v>10.8909547738693</v>
      </c>
      <c r="F159" s="99" t="n">
        <v>0.00245801245047549</v>
      </c>
      <c r="G159" s="99" t="n">
        <v>10.1462311557788</v>
      </c>
      <c r="H159" s="99" t="n">
        <v>0.00227593745414397</v>
      </c>
      <c r="I159" s="99" t="n">
        <v>5.9251256281407</v>
      </c>
      <c r="J159" s="99" t="n">
        <v>0.00323422690852039</v>
      </c>
      <c r="K159" s="99" t="n">
        <v>21.8798994974874</v>
      </c>
      <c r="L159" s="99" t="n">
        <v>0.00138090587105364</v>
      </c>
      <c r="M159" s="99" t="n">
        <v>12.1462311557788</v>
      </c>
      <c r="N159" s="99" t="n">
        <v>0.00227593745414397</v>
      </c>
      <c r="O159" s="99" t="n">
        <v>1.11727388691763</v>
      </c>
      <c r="P159" s="99" t="n">
        <v>0.00553705348612874</v>
      </c>
    </row>
    <row r="160" ht="15" customHeight="1" s="70">
      <c r="A160" s="99" t="n">
        <v>12.1175879396984</v>
      </c>
      <c r="B160" s="99" t="n">
        <v>0.00199084073838233</v>
      </c>
      <c r="C160" s="99" t="n">
        <v>15.8371859296482</v>
      </c>
      <c r="D160" s="99" t="n">
        <v>0.00170643491861343</v>
      </c>
      <c r="E160" s="99" t="n">
        <v>11.1422110552763</v>
      </c>
      <c r="F160" s="99" t="n">
        <v>0.00215010799745292</v>
      </c>
      <c r="G160" s="99" t="n">
        <v>10.4175879396984</v>
      </c>
      <c r="H160" s="99" t="n">
        <v>0.00199084073838234</v>
      </c>
      <c r="I160" s="99" t="n">
        <v>6.11608040201004</v>
      </c>
      <c r="J160" s="99" t="n">
        <v>0.00282908947033279</v>
      </c>
      <c r="K160" s="99" t="n">
        <v>22.3271356783919</v>
      </c>
      <c r="L160" s="99" t="n">
        <v>0.00120792584126568</v>
      </c>
      <c r="M160" s="99" t="n">
        <v>12.4175879396984</v>
      </c>
      <c r="N160" s="99" t="n">
        <v>0.00199084073838234</v>
      </c>
      <c r="O160" s="99" t="n">
        <v>1.22881174175429</v>
      </c>
      <c r="P160" s="99" t="n">
        <v>0.00484345104946356</v>
      </c>
    </row>
    <row r="161" ht="15" customHeight="1" s="70">
      <c r="A161" s="99" t="n">
        <v>12.388944723618</v>
      </c>
      <c r="B161" s="99" t="n">
        <v>0.00173706487978045</v>
      </c>
      <c r="C161" s="99" t="n">
        <v>16.1537688442211</v>
      </c>
      <c r="D161" s="99" t="n">
        <v>0.00148891275409753</v>
      </c>
      <c r="E161" s="99" t="n">
        <v>11.3934673366834</v>
      </c>
      <c r="F161" s="99" t="n">
        <v>0.0018760300701629</v>
      </c>
      <c r="G161" s="99" t="n">
        <v>10.688944723618</v>
      </c>
      <c r="H161" s="99" t="n">
        <v>0.00173706487978045</v>
      </c>
      <c r="I161" s="99" t="n">
        <v>6.30703517587939</v>
      </c>
      <c r="J161" s="99" t="n">
        <v>0.00246846061863539</v>
      </c>
      <c r="K161" s="99" t="n">
        <v>22.7743718592964</v>
      </c>
      <c r="L161" s="99" t="n">
        <v>0.0010539494776196</v>
      </c>
      <c r="M161" s="99" t="n">
        <v>12.688944723618</v>
      </c>
      <c r="N161" s="99" t="n">
        <v>0.00173706487978045</v>
      </c>
      <c r="O161" s="99" t="n">
        <v>1.34034959659095</v>
      </c>
      <c r="P161" s="99" t="n">
        <v>0.0042260480975466</v>
      </c>
    </row>
    <row r="162" ht="15" customHeight="1" s="70">
      <c r="A162" s="99" t="n">
        <v>12.6603015075376</v>
      </c>
      <c r="B162" s="99" t="n">
        <v>0.00151181581749086</v>
      </c>
      <c r="C162" s="99" t="n">
        <v>16.4703517587939</v>
      </c>
      <c r="D162" s="99" t="n">
        <v>0.00129584212927788</v>
      </c>
      <c r="E162" s="99" t="n">
        <v>11.6447236180904</v>
      </c>
      <c r="F162" s="99" t="n">
        <v>0.00163276108289013</v>
      </c>
      <c r="G162" s="99" t="n">
        <v>10.9603015075376</v>
      </c>
      <c r="H162" s="99" t="n">
        <v>0.00151181581749086</v>
      </c>
      <c r="I162" s="99" t="n">
        <v>6.49798994974874</v>
      </c>
      <c r="J162" s="99" t="n">
        <v>0.00214836984590807</v>
      </c>
      <c r="K162" s="99" t="n">
        <v>23.2216080402009</v>
      </c>
      <c r="L162" s="99" t="n">
        <v>0.000917281507241651</v>
      </c>
      <c r="M162" s="99" t="n">
        <v>12.9603015075376</v>
      </c>
      <c r="N162" s="99" t="n">
        <v>0.00151181581749086</v>
      </c>
      <c r="O162" s="99" t="n">
        <v>1.45188745142761</v>
      </c>
      <c r="P162" s="99" t="n">
        <v>0.00367804705150427</v>
      </c>
    </row>
    <row r="163" ht="15" customHeight="1" s="70">
      <c r="A163" s="99" t="n">
        <v>12.9316582914572</v>
      </c>
      <c r="B163" s="99" t="n">
        <v>0.0013124569120999</v>
      </c>
      <c r="C163" s="99" t="n">
        <v>16.7869346733668</v>
      </c>
      <c r="D163" s="99" t="n">
        <v>0.0011249630675142</v>
      </c>
      <c r="E163" s="99" t="n">
        <v>11.8959798994974</v>
      </c>
      <c r="F163" s="99" t="n">
        <v>0.0014174534650679</v>
      </c>
      <c r="G163" s="99" t="n">
        <v>11.2316582914572</v>
      </c>
      <c r="H163" s="99" t="n">
        <v>0.0013124569120999</v>
      </c>
      <c r="I163" s="99" t="n">
        <v>6.68894472361808</v>
      </c>
      <c r="J163" s="99" t="n">
        <v>0.00186507034877355</v>
      </c>
      <c r="K163" s="99" t="n">
        <v>23.6688442211055</v>
      </c>
      <c r="L163" s="99" t="n">
        <v>0.000796322171386461</v>
      </c>
      <c r="M163" s="99" t="n">
        <v>13.2316582914572</v>
      </c>
      <c r="N163" s="99" t="n">
        <v>0.0013124569120999</v>
      </c>
      <c r="O163" s="99" t="n">
        <v>1.56342530626427</v>
      </c>
      <c r="P163" s="99" t="n">
        <v>0.00319303331789928</v>
      </c>
    </row>
    <row r="164" ht="15" customHeight="1" s="70">
      <c r="A164" s="99" t="n">
        <v>13.2030150753768</v>
      </c>
      <c r="B164" s="99" t="n">
        <v>0.0011365133682281</v>
      </c>
      <c r="C164" s="99" t="n">
        <v>17.1035175879396</v>
      </c>
      <c r="D164" s="99" t="n">
        <v>0.000974154315624095</v>
      </c>
      <c r="E164" s="99" t="n">
        <v>12.1472361809045</v>
      </c>
      <c r="F164" s="99" t="n">
        <v>0.00122743443768635</v>
      </c>
      <c r="G164" s="99" t="n">
        <v>11.5030150753768</v>
      </c>
      <c r="H164" s="99" t="n">
        <v>0.0011365133682281</v>
      </c>
      <c r="I164" s="99" t="n">
        <v>6.87989949748743</v>
      </c>
      <c r="J164" s="99" t="n">
        <v>0.0016150453127452</v>
      </c>
      <c r="K164" s="99" t="n">
        <v>24.11608040201</v>
      </c>
      <c r="L164" s="99" t="n">
        <v>0.000689569908812561</v>
      </c>
      <c r="M164" s="99" t="n">
        <v>13.5030150753768</v>
      </c>
      <c r="N164" s="99" t="n">
        <v>0.0011365133682281</v>
      </c>
      <c r="O164" s="99" t="n">
        <v>1.67496316110094</v>
      </c>
      <c r="P164" s="99" t="n">
        <v>0.00276498604832981</v>
      </c>
    </row>
    <row r="165" ht="15" customHeight="1" s="70">
      <c r="A165" s="99" t="n">
        <v>13.4743718592964</v>
      </c>
      <c r="B165" s="99" t="n">
        <v>0.0009816741769158119</v>
      </c>
      <c r="C165" s="99" t="n">
        <v>17.4201005025125</v>
      </c>
      <c r="D165" s="99" t="n">
        <v>0.00084143500878498</v>
      </c>
      <c r="E165" s="99" t="n">
        <v>12.3984924623115</v>
      </c>
      <c r="F165" s="99" t="n">
        <v>0.00106020811106907</v>
      </c>
      <c r="G165" s="99" t="n">
        <v>11.7743718592964</v>
      </c>
      <c r="H165" s="99" t="n">
        <v>0.000981674176915813</v>
      </c>
      <c r="I165" s="99" t="n">
        <v>7.07085427135678</v>
      </c>
      <c r="J165" s="99" t="n">
        <v>0.00139501067245931</v>
      </c>
      <c r="K165" s="99" t="n">
        <v>24.5633165829145</v>
      </c>
      <c r="L165" s="99" t="n">
        <v>0.000595622534308469</v>
      </c>
      <c r="M165" s="99" t="n">
        <v>13.7743718592964</v>
      </c>
      <c r="N165" s="99" t="n">
        <v>0.000981674176915813</v>
      </c>
      <c r="O165" s="99" t="n">
        <v>1.7865010159376</v>
      </c>
      <c r="P165" s="99" t="n">
        <v>0.00238828286499581</v>
      </c>
    </row>
    <row r="166" ht="15" customHeight="1" s="70">
      <c r="A166" s="99" t="n">
        <v>13.745728643216</v>
      </c>
      <c r="B166" s="99" t="n">
        <v>0.000845791877098168</v>
      </c>
      <c r="C166" s="99" t="n">
        <v>17.7366834170854</v>
      </c>
      <c r="D166" s="99" t="n">
        <v>0.0007249644660841451</v>
      </c>
      <c r="E166" s="99" t="n">
        <v>12.6497487437185</v>
      </c>
      <c r="F166" s="99" t="n">
        <v>0.000913455227266025</v>
      </c>
      <c r="G166" s="99" t="n">
        <v>12.045728643216</v>
      </c>
      <c r="H166" s="99" t="n">
        <v>0.000845791877098168</v>
      </c>
      <c r="I166" s="99" t="n">
        <v>7.26180904522613</v>
      </c>
      <c r="J166" s="99" t="n">
        <v>0.00120191477271845</v>
      </c>
      <c r="K166" s="99" t="n">
        <v>25.0105527638191</v>
      </c>
      <c r="L166" s="99" t="n">
        <v>0.000513177093969674</v>
      </c>
      <c r="M166" s="99" t="n">
        <v>14.045728643216</v>
      </c>
      <c r="N166" s="99" t="n">
        <v>0.000845791877098168</v>
      </c>
      <c r="O166" s="99" t="n">
        <v>1.89803887077426</v>
      </c>
      <c r="P166" s="99" t="n">
        <v>0.00205769928039926</v>
      </c>
    </row>
    <row r="167" ht="15" customHeight="1" s="70">
      <c r="A167" s="99" t="n">
        <v>14.0170854271356</v>
      </c>
      <c r="B167" s="99" t="n">
        <v>0.000726880431549064</v>
      </c>
      <c r="C167" s="99" t="n">
        <v>18.0532663316582</v>
      </c>
      <c r="D167" s="99" t="n">
        <v>0.0006230403698992</v>
      </c>
      <c r="E167" s="99" t="n">
        <v>12.9010050251256</v>
      </c>
      <c r="F167" s="99" t="n">
        <v>0.000785030866072992</v>
      </c>
      <c r="G167" s="99" t="n">
        <v>12.3170854271356</v>
      </c>
      <c r="H167" s="99" t="n">
        <v>0.000726880431549064</v>
      </c>
      <c r="I167" s="99" t="n">
        <v>7.45276381909547</v>
      </c>
      <c r="J167" s="99" t="n">
        <v>0.00103293535009604</v>
      </c>
      <c r="K167" s="99" t="n">
        <v>25.4577889447236</v>
      </c>
      <c r="L167" s="99" t="n">
        <v>0.000441028576445501</v>
      </c>
      <c r="M167" s="99" t="n">
        <v>14.3170854271356</v>
      </c>
      <c r="N167" s="99" t="n">
        <v>0.000726880431549064</v>
      </c>
      <c r="O167" s="99" t="n">
        <v>2.00957672561093</v>
      </c>
      <c r="P167" s="99" t="n">
        <v>0.00176840352979793</v>
      </c>
    </row>
    <row r="168" ht="15" customHeight="1" s="70">
      <c r="A168" s="99" t="n">
        <v>14.2884422110552</v>
      </c>
      <c r="B168" s="99" t="n">
        <v>0.000623111503735936</v>
      </c>
      <c r="C168" s="99" t="n">
        <v>18.3698492462311</v>
      </c>
      <c r="D168" s="99" t="n">
        <v>0.000534095574630802</v>
      </c>
      <c r="E168" s="99" t="n">
        <v>13.1522613065326</v>
      </c>
      <c r="F168" s="99" t="n">
        <v>0.000672960424034811</v>
      </c>
      <c r="G168" s="99" t="n">
        <v>12.5884422110552</v>
      </c>
      <c r="H168" s="99" t="n">
        <v>0.000623111503735936</v>
      </c>
      <c r="I168" s="99" t="n">
        <v>7.64371859296482</v>
      </c>
      <c r="J168" s="99" t="n">
        <v>0.000885474242151069</v>
      </c>
      <c r="K168" s="99" t="n">
        <v>25.9050251256281</v>
      </c>
      <c r="L168" s="99" t="n">
        <v>0.000378067653952141</v>
      </c>
      <c r="M168" s="99" t="n">
        <v>14.5884422110552</v>
      </c>
      <c r="N168" s="99" t="n">
        <v>0.000623111503735936</v>
      </c>
      <c r="O168" s="99" t="n">
        <v>2.12111458044759</v>
      </c>
      <c r="P168" s="99" t="n">
        <v>0.00151594751328774</v>
      </c>
    </row>
    <row r="169" ht="15" customHeight="1" s="70">
      <c r="A169" s="99" t="n">
        <v>14.5597989949748</v>
      </c>
      <c r="B169" s="99" t="n">
        <v>0.000532809408941368</v>
      </c>
      <c r="C169" s="99" t="n">
        <v>18.686432160804</v>
      </c>
      <c r="D169" s="99" t="n">
        <v>0.000456693779092601</v>
      </c>
      <c r="E169" s="99" t="n">
        <v>13.4035175879396</v>
      </c>
      <c r="F169" s="99" t="n">
        <v>0.00057543416165668</v>
      </c>
      <c r="G169" s="99" t="n">
        <v>12.8597989949748</v>
      </c>
      <c r="H169" s="99" t="n">
        <v>0.000532809408941368</v>
      </c>
      <c r="I169" s="99" t="n">
        <v>7.83467336683416</v>
      </c>
      <c r="J169" s="99" t="n">
        <v>0.000757150212706158</v>
      </c>
      <c r="K169" s="99" t="n">
        <v>26.3522613065326</v>
      </c>
      <c r="L169" s="99" t="n">
        <v>0.000323277618908246</v>
      </c>
      <c r="M169" s="99" t="n">
        <v>14.8597989949748</v>
      </c>
      <c r="N169" s="99" t="n">
        <v>0.000532809408941368</v>
      </c>
      <c r="O169" s="99" t="n">
        <v>2.23265243528425</v>
      </c>
      <c r="P169" s="99" t="n">
        <v>0.00129625451255233</v>
      </c>
    </row>
    <row r="170" ht="15" customHeight="1" s="70">
      <c r="A170" s="99" t="n">
        <v>14.8311557788944</v>
      </c>
      <c r="B170" s="99" t="n">
        <v>0.000454444996617028</v>
      </c>
      <c r="C170" s="99" t="n">
        <v>19.0030150753768</v>
      </c>
      <c r="D170" s="99" t="n">
        <v>0.000389524282814596</v>
      </c>
      <c r="E170" s="99" t="n">
        <v>13.6547738693467</v>
      </c>
      <c r="F170" s="99" t="n">
        <v>0.000490800596346392</v>
      </c>
      <c r="G170" s="99" t="n">
        <v>13.1311557788944</v>
      </c>
      <c r="H170" s="99" t="n">
        <v>0.000454444996617028</v>
      </c>
      <c r="I170" s="99" t="n">
        <v>8.02562814070351</v>
      </c>
      <c r="J170" s="99" t="n">
        <v>0.000645790258350515</v>
      </c>
      <c r="K170" s="99" t="n">
        <v>26.7994974874371</v>
      </c>
      <c r="L170" s="99" t="n">
        <v>0.000275730672104713</v>
      </c>
      <c r="M170" s="99" t="n">
        <v>15.1311557788944</v>
      </c>
      <c r="N170" s="99" t="n">
        <v>0.000454444996617028</v>
      </c>
      <c r="O170" s="99" t="n">
        <v>2.34419029012091</v>
      </c>
      <c r="P170" s="99" t="n">
        <v>0.00110560430744284</v>
      </c>
    </row>
    <row r="171" ht="15" customHeight="1" s="70">
      <c r="A171" s="99" t="n">
        <v>15.102512562814</v>
      </c>
      <c r="B171" s="99" t="n">
        <v>0.000386628702045405</v>
      </c>
      <c r="C171" s="99" t="n">
        <v>19.3195979899497</v>
      </c>
      <c r="D171" s="99" t="n">
        <v>0.000331396030324633</v>
      </c>
      <c r="E171" s="99" t="n">
        <v>13.9060301507537</v>
      </c>
      <c r="F171" s="99" t="n">
        <v>0.000417558998209039</v>
      </c>
      <c r="G171" s="99" t="n">
        <v>13.402512562814</v>
      </c>
      <c r="H171" s="99" t="n">
        <v>0.000386628702045405</v>
      </c>
      <c r="I171" s="99" t="n">
        <v>8.216582914572861</v>
      </c>
      <c r="J171" s="99" t="n">
        <v>0.000549419734485576</v>
      </c>
      <c r="K171" s="99" t="n">
        <v>27.2467336683417</v>
      </c>
      <c r="L171" s="99" t="n">
        <v>0.000234583706859009</v>
      </c>
      <c r="M171" s="99" t="n">
        <v>15.402512562814</v>
      </c>
      <c r="N171" s="99" t="n">
        <v>0.000386628702045405</v>
      </c>
      <c r="O171" s="99" t="n">
        <v>2.45572814495758</v>
      </c>
      <c r="P171" s="99" t="n">
        <v>0.000940616271593952</v>
      </c>
    </row>
    <row r="172" ht="15" customHeight="1" s="70">
      <c r="A172" s="99" t="n">
        <v>15.3738693467336</v>
      </c>
      <c r="B172" s="99" t="n">
        <v>0.00032810298474539</v>
      </c>
      <c r="C172" s="99" t="n">
        <v>19.6361809045226</v>
      </c>
      <c r="D172" s="99" t="n">
        <v>0.000281231129781762</v>
      </c>
      <c r="E172" s="99" t="n">
        <v>14.1572864321607</v>
      </c>
      <c r="F172" s="99" t="n">
        <v>0.000354351223525022</v>
      </c>
      <c r="G172" s="99" t="n">
        <v>13.6738693467336</v>
      </c>
      <c r="H172" s="99" t="n">
        <v>0.00032810298474539</v>
      </c>
      <c r="I172" s="99" t="n">
        <v>8.407537688442201</v>
      </c>
      <c r="J172" s="99" t="n">
        <v>0.000466251609901345</v>
      </c>
      <c r="K172" s="99" t="n">
        <v>27.6939698492462</v>
      </c>
      <c r="L172" s="99" t="n">
        <v>0.000199073721081473</v>
      </c>
      <c r="M172" s="99" t="n">
        <v>15.6738693467336</v>
      </c>
      <c r="N172" s="99" t="n">
        <v>0.00032810298474539</v>
      </c>
      <c r="O172" s="99" t="n">
        <v>2.56726599979424</v>
      </c>
      <c r="P172" s="99" t="n">
        <v>0.000798230976069161</v>
      </c>
    </row>
    <row r="173" ht="15" customHeight="1" s="70">
      <c r="A173" s="99" t="n">
        <v>15.6452261306532</v>
      </c>
      <c r="B173" s="99" t="n">
        <v>0.000277734349352671</v>
      </c>
      <c r="C173" s="99" t="n">
        <v>19.9527638190954</v>
      </c>
      <c r="D173" s="99" t="n">
        <v>0.000238058013730861</v>
      </c>
      <c r="E173" s="99" t="n">
        <v>14.4085427135678</v>
      </c>
      <c r="F173" s="99" t="n">
        <v>0.000299953097300885</v>
      </c>
      <c r="G173" s="99" t="n">
        <v>13.9452261306532</v>
      </c>
      <c r="H173" s="99" t="n">
        <v>0.000277734349352671</v>
      </c>
      <c r="I173" s="99" t="n">
        <v>8.598492462311549</v>
      </c>
      <c r="J173" s="99" t="n">
        <v>0.000394675128027481</v>
      </c>
      <c r="K173" s="99" t="n">
        <v>28.1412060301507</v>
      </c>
      <c r="L173" s="99" t="n">
        <v>0.000168512976011733</v>
      </c>
      <c r="M173" s="99" t="n">
        <v>15.9452261306532</v>
      </c>
      <c r="N173" s="99" t="n">
        <v>0.000277734349352671</v>
      </c>
      <c r="O173" s="99" t="n">
        <v>2.6788038546309</v>
      </c>
      <c r="P173" s="99" t="n">
        <v>0.00067569077722275</v>
      </c>
    </row>
    <row r="174" ht="15" customHeight="1" s="70">
      <c r="A174" s="99" t="n">
        <v>15.9165829145728</v>
      </c>
      <c r="B174" s="99" t="n">
        <v>0.000234505122545242</v>
      </c>
      <c r="C174" s="99" t="n">
        <v>20.2693467336683</v>
      </c>
      <c r="D174" s="99" t="n">
        <v>0.000201004390753065</v>
      </c>
      <c r="E174" s="99" t="n">
        <v>14.6597989949748</v>
      </c>
      <c r="F174" s="99" t="n">
        <v>0.000253265532348862</v>
      </c>
      <c r="G174" s="99" t="n">
        <v>14.2165829145728</v>
      </c>
      <c r="H174" s="99" t="n">
        <v>0.000234505122545242</v>
      </c>
      <c r="I174" s="99" t="n">
        <v>8.7894472361809</v>
      </c>
      <c r="J174" s="99" t="n">
        <v>0.000333244121511661</v>
      </c>
      <c r="K174" s="99" t="n">
        <v>28.5884422110552</v>
      </c>
      <c r="L174" s="99" t="n">
        <v>0.000142284006937563</v>
      </c>
      <c r="M174" s="99" t="n">
        <v>16.2165829145728</v>
      </c>
      <c r="N174" s="99" t="n">
        <v>0.000234505122545242</v>
      </c>
      <c r="O174" s="99" t="n">
        <v>2.79034170946756</v>
      </c>
      <c r="P174" s="99" t="n">
        <v>0.000570519811051909</v>
      </c>
    </row>
    <row r="175" ht="15" customHeight="1" s="70">
      <c r="A175" s="99" t="n">
        <v>16.1879396984924</v>
      </c>
      <c r="B175" s="99" t="n">
        <v>0.000197505137498977</v>
      </c>
      <c r="C175" s="99" t="n">
        <v>20.5859296482412</v>
      </c>
      <c r="D175" s="99" t="n">
        <v>0.000169290117856265</v>
      </c>
      <c r="E175" s="99" t="n">
        <v>14.9110552763819</v>
      </c>
      <c r="F175" s="99" t="n">
        <v>0.000213305548498895</v>
      </c>
      <c r="G175" s="99" t="n">
        <v>14.4879396984924</v>
      </c>
      <c r="H175" s="99" t="n">
        <v>0.000197505137498977</v>
      </c>
      <c r="I175" s="99" t="n">
        <v>8.98040201005024</v>
      </c>
      <c r="J175" s="99" t="n">
        <v>0.000280665195393283</v>
      </c>
      <c r="K175" s="99" t="n">
        <v>29.0356783919598</v>
      </c>
      <c r="L175" s="99" t="n">
        <v>0.000119834577808368</v>
      </c>
      <c r="M175" s="99" t="n">
        <v>16.4879396984924</v>
      </c>
      <c r="N175" s="99" t="n">
        <v>0.000197505137498977</v>
      </c>
      <c r="O175" s="99" t="n">
        <v>2.90187956430423</v>
      </c>
      <c r="P175" s="99" t="n">
        <v>0.000480503762581812</v>
      </c>
    </row>
    <row r="176" ht="15" customHeight="1" s="70">
      <c r="A176" s="99" t="n">
        <v>16.459296482412</v>
      </c>
      <c r="B176" s="99" t="n">
        <v>0.00016592345579823</v>
      </c>
      <c r="C176" s="99" t="n">
        <v>20.902512562814</v>
      </c>
      <c r="D176" s="99" t="n">
        <v>0.000142220104969912</v>
      </c>
      <c r="E176" s="99" t="n">
        <v>15.1623115577889</v>
      </c>
      <c r="F176" s="99" t="n">
        <v>0.000179197332262089</v>
      </c>
      <c r="G176" s="99" t="n">
        <v>14.759296482412</v>
      </c>
      <c r="H176" s="99" t="n">
        <v>0.00016592345579823</v>
      </c>
      <c r="I176" s="99" t="n">
        <v>9.17135678391959</v>
      </c>
      <c r="J176" s="99" t="n">
        <v>0.000235785963502749</v>
      </c>
      <c r="K176" s="99" t="n">
        <v>29.4829145728643</v>
      </c>
      <c r="L176" s="99" t="n">
        <v>0.000100672658574207</v>
      </c>
      <c r="M176" s="99" t="n">
        <v>16.759296482412</v>
      </c>
      <c r="N176" s="99" t="n">
        <v>0.00016592345579823</v>
      </c>
      <c r="O176" s="99" t="n">
        <v>3.01341741914089</v>
      </c>
      <c r="P176" s="99" t="n">
        <v>0.000403669726373775</v>
      </c>
    </row>
    <row r="177" ht="15" customHeight="1" s="70">
      <c r="A177" s="99" t="n">
        <v>16.7306532663316</v>
      </c>
      <c r="B177" s="99" t="n">
        <v>0.000139040236061801</v>
      </c>
      <c r="C177" s="99" t="n">
        <v>21.2190954773869</v>
      </c>
      <c r="D177" s="99" t="n">
        <v>0.00011917734519583</v>
      </c>
      <c r="E177" s="99" t="n">
        <v>15.4135678391959</v>
      </c>
      <c r="F177" s="99" t="n">
        <v>0.000150163454946746</v>
      </c>
      <c r="G177" s="99" t="n">
        <v>15.0306532663316</v>
      </c>
      <c r="H177" s="99" t="n">
        <v>0.000139040236061801</v>
      </c>
      <c r="I177" s="99" t="n">
        <v>9.36231155778894</v>
      </c>
      <c r="J177" s="99" t="n">
        <v>0.000197583493350982</v>
      </c>
      <c r="K177" s="99" t="n">
        <v>29.9301507537688</v>
      </c>
      <c r="L177" s="99" t="n">
        <v>8.4361491543116e-05</v>
      </c>
      <c r="M177" s="99" t="n">
        <v>17.0306532663316</v>
      </c>
      <c r="N177" s="99" t="n">
        <v>0.000139040236061801</v>
      </c>
      <c r="O177" s="99" t="n">
        <v>3.12495527397755</v>
      </c>
      <c r="P177" s="99" t="n">
        <v>0.000338266423972414</v>
      </c>
    </row>
    <row r="178" ht="15" customHeight="1" s="70">
      <c r="A178" s="99" t="n">
        <v>17.0020100502512</v>
      </c>
      <c r="B178" s="99" t="n">
        <v>0.000116218839067763</v>
      </c>
      <c r="C178" s="99" t="n">
        <v>21.5356783919597</v>
      </c>
      <c r="D178" s="99" t="n">
        <v>9.96161477723689e-05</v>
      </c>
      <c r="E178" s="99" t="n">
        <v>15.664824120603</v>
      </c>
      <c r="F178" s="99" t="n">
        <v>0.000125516346193184</v>
      </c>
      <c r="G178" s="99" t="n">
        <v>15.3020100502512</v>
      </c>
      <c r="H178" s="99" t="n">
        <v>0.000116218839067763</v>
      </c>
      <c r="I178" s="99" t="n">
        <v>9.55326633165828</v>
      </c>
      <c r="J178" s="99" t="n">
        <v>0.000165153087096296</v>
      </c>
      <c r="K178" s="99" t="n">
        <v>30.3773869346733</v>
      </c>
      <c r="L178" s="99" t="n">
        <v>7.05148012321263e-05</v>
      </c>
      <c r="M178" s="99" t="n">
        <v>17.3020100502512</v>
      </c>
      <c r="N178" s="99" t="n">
        <v>0.000116218839067763</v>
      </c>
      <c r="O178" s="99" t="n">
        <v>3.23649312881422</v>
      </c>
      <c r="P178" s="99" t="n">
        <v>0.000282744996723133</v>
      </c>
    </row>
    <row r="179" ht="15" customHeight="1" s="70">
      <c r="A179" s="99" t="n">
        <v>17.2733668341708</v>
      </c>
      <c r="B179" s="99" t="n">
        <v>9.689824109130709e-05</v>
      </c>
      <c r="C179" s="99" t="n">
        <v>21.8522613065326</v>
      </c>
      <c r="D179" s="99" t="n">
        <v>8.30556352211204e-05</v>
      </c>
      <c r="E179" s="99" t="n">
        <v>15.91608040201</v>
      </c>
      <c r="F179" s="99" t="n">
        <v>0.000104650100378611</v>
      </c>
      <c r="G179" s="99" t="n">
        <v>15.5733668341708</v>
      </c>
      <c r="H179" s="99" t="n">
        <v>9.689824109130709e-05</v>
      </c>
      <c r="I179" s="99" t="n">
        <v>9.744221105527631</v>
      </c>
      <c r="J179" s="99" t="n">
        <v>0.000137697500498173</v>
      </c>
      <c r="K179" s="99" t="n">
        <v>30.8246231155778</v>
      </c>
      <c r="L179" s="99" t="n">
        <v>5.87921912239392e-05</v>
      </c>
      <c r="M179" s="99" t="n">
        <v>17.5733668341708</v>
      </c>
      <c r="N179" s="99" t="n">
        <v>9.689824109130709e-05</v>
      </c>
      <c r="O179" s="99" t="n">
        <v>3.34803098365088</v>
      </c>
      <c r="P179" s="99" t="n">
        <v>0.000235740548430917</v>
      </c>
    </row>
    <row r="180" ht="15" customHeight="1" s="70">
      <c r="A180" s="99" t="n">
        <v>17.5447236180904</v>
      </c>
      <c r="B180" s="99" t="n">
        <v>8.05858106602508e-05</v>
      </c>
      <c r="C180" s="99" t="n">
        <v>22.1688442211055</v>
      </c>
      <c r="D180" s="99" t="n">
        <v>6.90735519945009e-05</v>
      </c>
      <c r="E180" s="99" t="n">
        <v>16.167336683417</v>
      </c>
      <c r="F180" s="99" t="n">
        <v>8.70326755130713e-05</v>
      </c>
      <c r="G180" s="99" t="n">
        <v>15.8447236180904</v>
      </c>
      <c r="H180" s="99" t="n">
        <v>8.05858106602508e-05</v>
      </c>
      <c r="I180" s="99" t="n">
        <v>9.935175879396979</v>
      </c>
      <c r="J180" s="99" t="n">
        <v>0.000114516678306673</v>
      </c>
      <c r="K180" s="99" t="n">
        <v>31.2718592964824</v>
      </c>
      <c r="L180" s="99" t="n">
        <v>4.88947615241972e-05</v>
      </c>
      <c r="M180" s="99" t="n">
        <v>17.8447236180904</v>
      </c>
      <c r="N180" s="99" t="n">
        <v>8.05858106602508e-05</v>
      </c>
      <c r="O180" s="99" t="n">
        <v>3.45956883848754</v>
      </c>
      <c r="P180" s="99" t="n">
        <v>0.000196054572166035</v>
      </c>
    </row>
    <row r="181" ht="15" customHeight="1" s="70">
      <c r="A181" s="99" t="n">
        <v>17.81608040201</v>
      </c>
      <c r="B181" s="99" t="n">
        <v>6.68504890754638e-05</v>
      </c>
      <c r="C181" s="99" t="n">
        <v>22.4854271356783</v>
      </c>
      <c r="D181" s="99" t="n">
        <v>5.73004192075405e-05</v>
      </c>
      <c r="E181" s="99" t="n">
        <v>16.4185929648241</v>
      </c>
      <c r="F181" s="99" t="n">
        <v>7.2198528201501e-05</v>
      </c>
      <c r="G181" s="99" t="n">
        <v>16.11608040201</v>
      </c>
      <c r="H181" s="99" t="n">
        <v>6.68504890754638e-05</v>
      </c>
      <c r="I181" s="99" t="n">
        <v>10.1261306532663</v>
      </c>
      <c r="J181" s="99" t="n">
        <v>9.49980634230276e-05</v>
      </c>
      <c r="K181" s="99" t="n">
        <v>31.7190954773869</v>
      </c>
      <c r="L181" s="99" t="n">
        <v>4.05609708997195e-05</v>
      </c>
      <c r="M181" s="99" t="n">
        <v>18.11608040201</v>
      </c>
      <c r="N181" s="99" t="n">
        <v>6.68504890754638e-05</v>
      </c>
      <c r="O181" s="99" t="n">
        <v>3.5711066933242</v>
      </c>
      <c r="P181" s="99" t="n">
        <v>0.00016263835937615</v>
      </c>
    </row>
    <row r="182" ht="15" customHeight="1" s="70">
      <c r="A182" s="99" t="n">
        <v>18.0874371859296</v>
      </c>
      <c r="B182" s="99" t="n">
        <v>5.53164018773013e-05</v>
      </c>
      <c r="C182" s="99" t="n">
        <v>22.8020100502512</v>
      </c>
      <c r="D182" s="99" t="n">
        <v>4.74140587519725e-05</v>
      </c>
      <c r="E182" s="99" t="n">
        <v>16.6698492462311</v>
      </c>
      <c r="F182" s="99" t="n">
        <v>5.97417140274857e-05</v>
      </c>
      <c r="G182" s="99" t="n">
        <v>16.3874371859296</v>
      </c>
      <c r="H182" s="99" t="n">
        <v>5.53164018773013e-05</v>
      </c>
      <c r="I182" s="99" t="n">
        <v>10.3170854271356</v>
      </c>
      <c r="J182" s="99" t="n">
        <v>7.86075184572181e-05</v>
      </c>
      <c r="K182" s="99" t="n">
        <v>32.1663316582914</v>
      </c>
      <c r="L182" s="99" t="n">
        <v>3.35627606895985e-05</v>
      </c>
      <c r="M182" s="99" t="n">
        <v>18.3874371859296</v>
      </c>
      <c r="N182" s="99" t="n">
        <v>5.53164018773013e-05</v>
      </c>
      <c r="O182" s="99" t="n">
        <v>3.68264454816086</v>
      </c>
      <c r="P182" s="99" t="n">
        <v>0.000134577457432815</v>
      </c>
    </row>
    <row r="183" ht="15" customHeight="1" s="70">
      <c r="A183" s="99" t="n">
        <v>18.3587939698492</v>
      </c>
      <c r="B183" s="99" t="n">
        <v>4.56569169580523e-05</v>
      </c>
      <c r="C183" s="99" t="n">
        <v>23.1185929648241</v>
      </c>
      <c r="D183" s="99" t="n">
        <v>3.91345002497593e-05</v>
      </c>
      <c r="E183" s="99" t="n">
        <v>16.9211055276381</v>
      </c>
      <c r="F183" s="99" t="n">
        <v>4.93094703146967e-05</v>
      </c>
      <c r="G183" s="99" t="n">
        <v>16.6587939698492</v>
      </c>
      <c r="H183" s="99" t="n">
        <v>4.56569169580523e-05</v>
      </c>
      <c r="I183" s="99" t="n">
        <v>10.508040201005</v>
      </c>
      <c r="J183" s="99" t="n">
        <v>6.4880881993022e-05</v>
      </c>
      <c r="K183" s="99" t="n">
        <v>32.6135678391959</v>
      </c>
      <c r="L183" s="99" t="n">
        <v>2.77019496149981e-05</v>
      </c>
      <c r="M183" s="99" t="n">
        <v>18.6587939698492</v>
      </c>
      <c r="N183" s="99" t="n">
        <v>4.56569169580523e-05</v>
      </c>
      <c r="O183" s="99" t="n">
        <v>3.79418240299753</v>
      </c>
      <c r="P183" s="99" t="n">
        <v>0.00011107721380839</v>
      </c>
    </row>
    <row r="184" ht="15" customHeight="1" s="70">
      <c r="A184" s="99" t="n">
        <v>18.6301507537688</v>
      </c>
      <c r="B184" s="99" t="n">
        <v>3.75891551804845e-05</v>
      </c>
      <c r="C184" s="99" t="n">
        <v>23.4351758793969</v>
      </c>
      <c r="D184" s="99" t="n">
        <v>3.22192758689867e-05</v>
      </c>
      <c r="E184" s="99" t="n">
        <v>17.1723618090452</v>
      </c>
      <c r="F184" s="99" t="n">
        <v>4.05962875949233e-05</v>
      </c>
      <c r="G184" s="99" t="n">
        <v>16.9301507537688</v>
      </c>
      <c r="H184" s="99" t="n">
        <v>3.75891551804845e-05</v>
      </c>
      <c r="I184" s="99" t="n">
        <v>10.6989949748743</v>
      </c>
      <c r="J184" s="99" t="n">
        <v>5.34161678880571e-05</v>
      </c>
      <c r="K184" s="99" t="n">
        <v>33.0608040201005</v>
      </c>
      <c r="L184" s="99" t="n">
        <v>2.28069031432153e-05</v>
      </c>
      <c r="M184" s="99" t="n">
        <v>18.9301507537688</v>
      </c>
      <c r="N184" s="99" t="n">
        <v>3.75891551804845e-05</v>
      </c>
      <c r="O184" s="99" t="n">
        <v>3.90572025783419</v>
      </c>
      <c r="P184" s="99" t="n">
        <v>9.14494211401861e-05</v>
      </c>
    </row>
    <row r="185" ht="15" customHeight="1" s="70">
      <c r="A185" s="99" t="n">
        <v>18.9015075376884</v>
      </c>
      <c r="B185" s="99" t="n">
        <v>3.08689510896402e-05</v>
      </c>
      <c r="C185" s="99" t="n">
        <v>23.7517587939698</v>
      </c>
      <c r="D185" s="99" t="n">
        <v>2.64591009339774e-05</v>
      </c>
      <c r="E185" s="99" t="n">
        <v>17.4236180904522</v>
      </c>
      <c r="F185" s="99" t="n">
        <v>3.33384671768116e-05</v>
      </c>
      <c r="G185" s="99" t="n">
        <v>17.2015075376884</v>
      </c>
      <c r="H185" s="99" t="n">
        <v>3.08689510896402e-05</v>
      </c>
      <c r="I185" s="99" t="n">
        <v>10.8899497487437</v>
      </c>
      <c r="J185" s="99" t="n">
        <v>4.38664041800151e-05</v>
      </c>
      <c r="K185" s="99" t="n">
        <v>33.508040201005</v>
      </c>
      <c r="L185" s="99" t="n">
        <v>1.87294759420289e-05</v>
      </c>
      <c r="M185" s="99" t="n">
        <v>19.2015075376884</v>
      </c>
      <c r="N185" s="99" t="n">
        <v>3.08689510896402e-05</v>
      </c>
      <c r="O185" s="99" t="n">
        <v>4.01725811267085</v>
      </c>
      <c r="P185" s="99" t="n">
        <v>7.51000573116879e-05</v>
      </c>
    </row>
    <row r="186" ht="15" customHeight="1" s="70">
      <c r="A186" s="99" t="n">
        <v>19.172864321608</v>
      </c>
      <c r="B186" s="99" t="n">
        <v>2.5286254501544e-05</v>
      </c>
      <c r="C186" s="99" t="n">
        <v>24.0683417085427</v>
      </c>
      <c r="D186" s="99" t="n">
        <v>2.16739324298949e-05</v>
      </c>
      <c r="E186" s="99" t="n">
        <v>17.6748743718592</v>
      </c>
      <c r="F186" s="99" t="n">
        <v>2.73091548616677e-05</v>
      </c>
      <c r="G186" s="99" t="n">
        <v>17.472864321608</v>
      </c>
      <c r="H186" s="99" t="n">
        <v>2.5286254501544e-05</v>
      </c>
      <c r="I186" s="99" t="n">
        <v>11.080904522613</v>
      </c>
      <c r="J186" s="99" t="n">
        <v>3.59330985021944e-05</v>
      </c>
      <c r="K186" s="99" t="n">
        <v>33.9552763819095</v>
      </c>
      <c r="L186" s="99" t="n">
        <v>1.53422218323975e-05</v>
      </c>
      <c r="M186" s="99" t="n">
        <v>19.472864321608</v>
      </c>
      <c r="N186" s="99" t="n">
        <v>2.5286254501544e-05</v>
      </c>
      <c r="O186" s="99" t="n">
        <v>4.12879596750752</v>
      </c>
      <c r="P186" s="99" t="n">
        <v>6.15180981287443e-05</v>
      </c>
    </row>
    <row r="187" ht="15" customHeight="1" s="70">
      <c r="A187" s="99" t="n">
        <v>19.4442211055276</v>
      </c>
      <c r="B187" s="99" t="n">
        <v>2.06609583040512e-05</v>
      </c>
      <c r="C187" s="99" t="n">
        <v>24.3849246231155</v>
      </c>
      <c r="D187" s="99" t="n">
        <v>1.77093928320439e-05</v>
      </c>
      <c r="E187" s="99" t="n">
        <v>17.9261306532663</v>
      </c>
      <c r="F187" s="99" t="n">
        <v>2.23138349683754e-05</v>
      </c>
      <c r="G187" s="99" t="n">
        <v>17.7442211055276</v>
      </c>
      <c r="H187" s="99" t="n">
        <v>2.06609583040512e-05</v>
      </c>
      <c r="I187" s="99" t="n">
        <v>11.2718592964824</v>
      </c>
      <c r="J187" s="99" t="n">
        <v>2.93603091689148e-05</v>
      </c>
      <c r="K187" s="99" t="n">
        <v>34.402512562814</v>
      </c>
      <c r="L187" s="99" t="n">
        <v>1.25358623417838e-05</v>
      </c>
      <c r="M187" s="99" t="n">
        <v>19.7442211055276</v>
      </c>
      <c r="N187" s="99" t="n">
        <v>2.06609583040512e-05</v>
      </c>
      <c r="O187" s="99" t="n">
        <v>4.24033382234418</v>
      </c>
      <c r="P187" s="99" t="n">
        <v>5.02653669132728e-05</v>
      </c>
    </row>
    <row r="188" ht="15" customHeight="1" s="70">
      <c r="A188" s="99" t="n">
        <v>19.7155778894472</v>
      </c>
      <c r="B188" s="99" t="n">
        <v>1.68391335862461e-05</v>
      </c>
      <c r="C188" s="99" t="n">
        <v>24.7015075376884</v>
      </c>
      <c r="D188" s="99" t="n">
        <v>1.44335430739253e-05</v>
      </c>
      <c r="E188" s="99" t="n">
        <v>18.1773869346733</v>
      </c>
      <c r="F188" s="99" t="n">
        <v>1.81862642731458e-05</v>
      </c>
      <c r="G188" s="99" t="n">
        <v>18.0155778894472</v>
      </c>
      <c r="H188" s="99" t="n">
        <v>1.68391335862461e-05</v>
      </c>
      <c r="I188" s="99" t="n">
        <v>11.4628140703517</v>
      </c>
      <c r="J188" s="99" t="n">
        <v>2.39292950962445e-05</v>
      </c>
      <c r="K188" s="99" t="n">
        <v>34.8497487437185</v>
      </c>
      <c r="L188" s="99" t="n">
        <v>1.02170024006437e-05</v>
      </c>
      <c r="M188" s="99" t="n">
        <v>20.0155778894472</v>
      </c>
      <c r="N188" s="99" t="n">
        <v>1.68391335862461e-05</v>
      </c>
      <c r="O188" s="99" t="n">
        <v>4.35187167718084</v>
      </c>
      <c r="P188" s="99" t="n">
        <v>4.09673750732227e-05</v>
      </c>
    </row>
    <row r="189" ht="15" customHeight="1" s="70">
      <c r="A189" s="99" t="n">
        <v>19.9869346733668</v>
      </c>
      <c r="B189" s="99" t="n">
        <v>1.36896500921499e-05</v>
      </c>
      <c r="C189" s="99" t="n">
        <v>25.0180904522613</v>
      </c>
      <c r="D189" s="99" t="n">
        <v>1.17339857932713e-05</v>
      </c>
      <c r="E189" s="99" t="n">
        <v>18.4286432160804</v>
      </c>
      <c r="F189" s="99" t="n">
        <v>1.47848220995219e-05</v>
      </c>
      <c r="G189" s="99" t="n">
        <v>18.2869346733668</v>
      </c>
      <c r="H189" s="99" t="n">
        <v>1.36896500921499e-05</v>
      </c>
      <c r="I189" s="99" t="n">
        <v>11.6537688442211</v>
      </c>
      <c r="J189" s="99" t="n">
        <v>1.94537132888446e-05</v>
      </c>
      <c r="K189" s="99" t="n">
        <v>35.2969849246231</v>
      </c>
      <c r="L189" s="99" t="n">
        <v>8.306079831192129e-06</v>
      </c>
      <c r="M189" s="99" t="n">
        <v>20.2869346733668</v>
      </c>
      <c r="N189" s="99" t="n">
        <v>1.36896500921499e-05</v>
      </c>
      <c r="O189" s="99" t="n">
        <v>4.4634095320175</v>
      </c>
      <c r="P189" s="99" t="n">
        <v>3.33051001153859e-05</v>
      </c>
    </row>
    <row r="190" ht="15" customHeight="1" s="70">
      <c r="A190" s="99" t="n">
        <v>20.2582914572864</v>
      </c>
      <c r="B190" s="99" t="n">
        <v>1.11011578389743e-05</v>
      </c>
      <c r="C190" s="99" t="n">
        <v>25.3346733668341</v>
      </c>
      <c r="D190" s="99" t="n">
        <v>9.515278147692239e-06</v>
      </c>
      <c r="E190" s="99" t="n">
        <v>18.6798994974874</v>
      </c>
      <c r="F190" s="99" t="n">
        <v>1.19892504660923e-05</v>
      </c>
      <c r="G190" s="99" t="n">
        <v>18.5582914572864</v>
      </c>
      <c r="H190" s="99" t="n">
        <v>1.11011578389743e-05</v>
      </c>
      <c r="I190" s="99" t="n">
        <v>11.8447236180904</v>
      </c>
      <c r="J190" s="99" t="n">
        <v>1.57753295606477e-05</v>
      </c>
      <c r="K190" s="99" t="n">
        <v>35.7442211055276</v>
      </c>
      <c r="L190" s="99" t="n">
        <v>6.73553396971473e-06</v>
      </c>
      <c r="M190" s="99" t="n">
        <v>20.5582914572864</v>
      </c>
      <c r="N190" s="99" t="n">
        <v>1.11011578389743e-05</v>
      </c>
      <c r="O190" s="99" t="n">
        <v>4.57494738685417</v>
      </c>
      <c r="P190" s="99" t="n">
        <v>2.70076423235791e-05</v>
      </c>
    </row>
    <row r="191" ht="15" customHeight="1" s="70">
      <c r="A191" s="99" t="n">
        <v>20.529648241206</v>
      </c>
      <c r="B191" s="99" t="n">
        <v>8.97940441875107e-06</v>
      </c>
      <c r="C191" s="99" t="n">
        <v>25.651256281407</v>
      </c>
      <c r="D191" s="99" t="n">
        <v>7.696632358929509e-06</v>
      </c>
      <c r="E191" s="99" t="n">
        <v>18.9311557788944</v>
      </c>
      <c r="F191" s="99" t="n">
        <v>9.69775677225119e-06</v>
      </c>
      <c r="G191" s="99" t="n">
        <v>18.829648241206</v>
      </c>
      <c r="H191" s="99" t="n">
        <v>8.97940441875107e-06</v>
      </c>
      <c r="I191" s="99" t="n">
        <v>12.0356783919597</v>
      </c>
      <c r="J191" s="99" t="n">
        <v>1.27602062792778e-05</v>
      </c>
      <c r="K191" s="99" t="n">
        <v>36.1914572864321</v>
      </c>
      <c r="L191" s="99" t="n">
        <v>5.44817796193885e-06</v>
      </c>
      <c r="M191" s="99" t="n">
        <v>20.829648241206</v>
      </c>
      <c r="N191" s="99" t="n">
        <v>8.97940441875107e-06</v>
      </c>
      <c r="O191" s="99" t="n">
        <v>4.68648524169083</v>
      </c>
      <c r="P191" s="99" t="n">
        <v>2.18456981098831e-05</v>
      </c>
    </row>
    <row r="192" ht="15" customHeight="1" s="70">
      <c r="A192" s="99" t="n">
        <v>20.8010050251256</v>
      </c>
      <c r="B192" s="99" t="n">
        <v>7.24486188875825e-06</v>
      </c>
      <c r="C192" s="99" t="n">
        <v>25.9678391959798</v>
      </c>
      <c r="D192" s="99" t="n">
        <v>6.20988161893566e-06</v>
      </c>
      <c r="E192" s="99" t="n">
        <v>19.1824120603015</v>
      </c>
      <c r="F192" s="99" t="n">
        <v>7.824450839858909e-06</v>
      </c>
      <c r="G192" s="99" t="n">
        <v>19.1010050251256</v>
      </c>
      <c r="H192" s="99" t="n">
        <v>7.24486188875825e-06</v>
      </c>
      <c r="I192" s="99" t="n">
        <v>12.2266331658291</v>
      </c>
      <c r="J192" s="99" t="n">
        <v>1.02953300524459e-05</v>
      </c>
      <c r="K192" s="99" t="n">
        <v>36.6386934673366</v>
      </c>
      <c r="L192" s="99" t="n">
        <v>4.39575889879714e-06</v>
      </c>
      <c r="M192" s="99" t="n">
        <v>21.1010050251256</v>
      </c>
      <c r="N192" s="99" t="n">
        <v>7.24486188875825e-06</v>
      </c>
      <c r="O192" s="99" t="n">
        <v>4.79802309652749</v>
      </c>
      <c r="P192" s="99" t="n">
        <v>1.76257865542962e-05</v>
      </c>
    </row>
    <row r="193" ht="15" customHeight="1" s="70">
      <c r="A193" s="99" t="n">
        <v>21.0723618090452</v>
      </c>
      <c r="B193" s="99" t="n">
        <v>5.83063713184423e-06</v>
      </c>
      <c r="C193" s="99" t="n">
        <v>26.2844221105527</v>
      </c>
      <c r="D193" s="99" t="n">
        <v>4.99768897015218e-06</v>
      </c>
      <c r="E193" s="99" t="n">
        <v>19.4336683417085</v>
      </c>
      <c r="F193" s="99" t="n">
        <v>6.29708810239176e-06</v>
      </c>
      <c r="G193" s="99" t="n">
        <v>19.3723618090452</v>
      </c>
      <c r="H193" s="99" t="n">
        <v>5.83063713184423e-06</v>
      </c>
      <c r="I193" s="99" t="n">
        <v>12.4175879396984</v>
      </c>
      <c r="J193" s="99" t="n">
        <v>8.2856422399891e-06</v>
      </c>
      <c r="K193" s="99" t="n">
        <v>37.0859296482412</v>
      </c>
      <c r="L193" s="99" t="n">
        <v>3.53768994516391e-06</v>
      </c>
      <c r="M193" s="99" t="n">
        <v>21.3723618090452</v>
      </c>
      <c r="N193" s="99" t="n">
        <v>5.83063713184423e-06</v>
      </c>
      <c r="O193" s="99" t="n">
        <v>4.90956095136416</v>
      </c>
      <c r="P193" s="99" t="n">
        <v>1.41851655889957e-05</v>
      </c>
    </row>
    <row r="194" ht="15" customHeight="1" s="70">
      <c r="A194" s="99" t="n">
        <v>21.3437185929648</v>
      </c>
      <c r="B194" s="99" t="n">
        <v>4.68064002242641e-06</v>
      </c>
      <c r="C194" s="99" t="n">
        <v>26.6010050251256</v>
      </c>
      <c r="D194" s="99" t="n">
        <v>4.01197716207979e-06</v>
      </c>
      <c r="E194" s="99" t="n">
        <v>19.6849246231155</v>
      </c>
      <c r="F194" s="99" t="n">
        <v>5.05509122422054e-06</v>
      </c>
      <c r="G194" s="99" t="n">
        <v>19.6437185929648</v>
      </c>
      <c r="H194" s="99" t="n">
        <v>4.68064002242641e-06</v>
      </c>
      <c r="I194" s="99" t="n">
        <v>12.6085427135678</v>
      </c>
      <c r="J194" s="99" t="n">
        <v>6.65143582134279e-06</v>
      </c>
      <c r="K194" s="99" t="n">
        <v>37.5331658291457</v>
      </c>
      <c r="L194" s="99" t="n">
        <v>2.83993889001154e-06</v>
      </c>
      <c r="M194" s="99" t="n">
        <v>21.6437185929648</v>
      </c>
      <c r="N194" s="99" t="n">
        <v>4.68064002242641e-06</v>
      </c>
      <c r="O194" s="99" t="n">
        <v>5.02109880620082</v>
      </c>
      <c r="P194" s="99" t="n">
        <v>1.13873753895568e-05</v>
      </c>
    </row>
    <row r="195" ht="15" customHeight="1" s="70">
      <c r="A195" s="99" t="n">
        <v>21.6150753768844</v>
      </c>
      <c r="B195" s="99" t="n">
        <v>3.74798456741717e-06</v>
      </c>
      <c r="C195" s="99" t="n">
        <v>26.9175879396984</v>
      </c>
      <c r="D195" s="99" t="n">
        <v>3.2125582006433e-06</v>
      </c>
      <c r="E195" s="99" t="n">
        <v>19.9361809045226</v>
      </c>
      <c r="F195" s="99" t="n">
        <v>4.04782333281054e-06</v>
      </c>
      <c r="G195" s="99" t="n">
        <v>19.9150753768844</v>
      </c>
      <c r="H195" s="99" t="n">
        <v>3.74798456741717e-06</v>
      </c>
      <c r="I195" s="99" t="n">
        <v>12.7994974874371</v>
      </c>
      <c r="J195" s="99" t="n">
        <v>5.32608333264543e-06</v>
      </c>
      <c r="K195" s="99" t="n">
        <v>37.9804020100502</v>
      </c>
      <c r="L195" s="99" t="n">
        <v>2.27405805214075e-06</v>
      </c>
      <c r="M195" s="99" t="n">
        <v>21.9150753768844</v>
      </c>
      <c r="N195" s="99" t="n">
        <v>3.74798456741717e-06</v>
      </c>
      <c r="O195" s="99" t="n">
        <v>5.13263666103748</v>
      </c>
      <c r="P195" s="99" t="n">
        <v>9.11834856322076e-06</v>
      </c>
    </row>
    <row r="196" ht="15" customHeight="1" s="70">
      <c r="A196" s="99" t="n">
        <v>21.886432160804</v>
      </c>
      <c r="B196" s="99" t="n">
        <v>2.99359931395394e-06</v>
      </c>
      <c r="C196" s="99" t="n">
        <v>27.2341708542713</v>
      </c>
      <c r="D196" s="99" t="n">
        <v>2.56594226910336e-06</v>
      </c>
      <c r="E196" s="99" t="n">
        <v>20.1874371859296</v>
      </c>
      <c r="F196" s="99" t="n">
        <v>3.23308725907026e-06</v>
      </c>
      <c r="G196" s="99" t="n">
        <v>20.186432160804</v>
      </c>
      <c r="H196" s="99" t="n">
        <v>2.99359931395394e-06</v>
      </c>
      <c r="I196" s="99" t="n">
        <v>12.9904522613065</v>
      </c>
      <c r="J196" s="99" t="n">
        <v>4.25406218298716e-06</v>
      </c>
      <c r="K196" s="99" t="n">
        <v>38.4276381909547</v>
      </c>
      <c r="L196" s="99" t="n">
        <v>1.81634115678103e-06</v>
      </c>
      <c r="M196" s="99" t="n">
        <v>22.186432160804</v>
      </c>
      <c r="N196" s="99" t="n">
        <v>2.99359931395394e-06</v>
      </c>
      <c r="O196" s="99" t="n">
        <v>5.24417451587415</v>
      </c>
      <c r="P196" s="99" t="n">
        <v>7.28302945549776e-06</v>
      </c>
    </row>
    <row r="197" ht="15" customHeight="1" s="70">
      <c r="A197" s="99" t="n">
        <v>22.1577889447236</v>
      </c>
      <c r="B197" s="99" t="n">
        <v>2.38502464867085e-06</v>
      </c>
      <c r="C197" s="99" t="n">
        <v>27.5507537688442</v>
      </c>
      <c r="D197" s="99" t="n">
        <v>2.04430684171787e-06</v>
      </c>
      <c r="E197" s="99" t="n">
        <v>20.4386934673366</v>
      </c>
      <c r="F197" s="99" t="n">
        <v>2.57582662056452e-06</v>
      </c>
      <c r="G197" s="99" t="n">
        <v>20.4577889447236</v>
      </c>
      <c r="H197" s="99" t="n">
        <v>2.38502464867085e-06</v>
      </c>
      <c r="I197" s="99" t="n">
        <v>13.1814070351758</v>
      </c>
      <c r="J197" s="99" t="n">
        <v>3.38924555337434e-06</v>
      </c>
      <c r="K197" s="99" t="n">
        <v>38.8748743718593</v>
      </c>
      <c r="L197" s="99" t="n">
        <v>1.44709360705871e-06</v>
      </c>
      <c r="M197" s="99" t="n">
        <v>22.4577889447236</v>
      </c>
      <c r="N197" s="99" t="n">
        <v>2.38502464867085e-06</v>
      </c>
      <c r="O197" s="99" t="n">
        <v>5.35571237071081</v>
      </c>
      <c r="P197" s="99" t="n">
        <v>5.80244813906491e-06</v>
      </c>
    </row>
    <row r="198" ht="15" customHeight="1" s="70">
      <c r="A198" s="99" t="n">
        <v>22.4291457286432</v>
      </c>
      <c r="B198" s="99" t="n">
        <v>1.89537608805014e-06</v>
      </c>
      <c r="C198" s="99" t="n">
        <v>27.867336683417</v>
      </c>
      <c r="D198" s="99" t="n">
        <v>1.62460807547156e-06</v>
      </c>
      <c r="E198" s="99" t="n">
        <v>20.6899497487437</v>
      </c>
      <c r="F198" s="99" t="n">
        <v>2.04700617509417e-06</v>
      </c>
      <c r="G198" s="99" t="n">
        <v>20.7291457286432</v>
      </c>
      <c r="H198" s="99" t="n">
        <v>1.89537608805014e-06</v>
      </c>
      <c r="I198" s="99" t="n">
        <v>13.3723618090452</v>
      </c>
      <c r="J198" s="99" t="n">
        <v>2.69342917775547e-06</v>
      </c>
      <c r="K198" s="99" t="n">
        <v>39.3221105527638</v>
      </c>
      <c r="L198" s="99" t="n">
        <v>1.15000346915402e-06</v>
      </c>
      <c r="M198" s="99" t="n">
        <v>22.7291457286432</v>
      </c>
      <c r="N198" s="99" t="n">
        <v>1.89537608805014e-06</v>
      </c>
      <c r="O198" s="99" t="n">
        <v>5.46725022554747</v>
      </c>
      <c r="P198" s="99" t="n">
        <v>4.61119823690867e-06</v>
      </c>
    </row>
    <row r="199" ht="15" customHeight="1" s="70">
      <c r="A199" s="99" t="n">
        <v>22.7005025125628</v>
      </c>
      <c r="B199" s="99" t="n">
        <v>1.50245421808587e-06</v>
      </c>
      <c r="C199" s="99" t="n">
        <v>28.1839195979899</v>
      </c>
      <c r="D199" s="99" t="n">
        <v>1.28781790121645e-06</v>
      </c>
      <c r="E199" s="99" t="n">
        <v>20.9412060301507</v>
      </c>
      <c r="F199" s="99" t="n">
        <v>1.62265055553274e-06</v>
      </c>
      <c r="G199" s="99" t="n">
        <v>21.0005025125628</v>
      </c>
      <c r="H199" s="99" t="n">
        <v>1.50245421808587e-06</v>
      </c>
      <c r="I199" s="99" t="n">
        <v>13.5633165829145</v>
      </c>
      <c r="J199" s="99" t="n">
        <v>2.1350665204378e-06</v>
      </c>
      <c r="K199" s="99" t="n">
        <v>39.7693467336683</v>
      </c>
      <c r="L199" s="99" t="n">
        <v>9.11601435692554e-07</v>
      </c>
      <c r="M199" s="99" t="n">
        <v>23.0005025125628</v>
      </c>
      <c r="N199" s="99" t="n">
        <v>1.50245421808587e-06</v>
      </c>
      <c r="O199" s="99" t="n">
        <v>5.57878808038413</v>
      </c>
      <c r="P199" s="99" t="n">
        <v>3.65527152376434e-06</v>
      </c>
    </row>
    <row r="200" ht="15" customHeight="1" s="70">
      <c r="A200" s="99" t="n">
        <v>22.9718592964824</v>
      </c>
      <c r="B200" s="99" t="n">
        <v>1.18798353568108e-06</v>
      </c>
      <c r="C200" s="99" t="n">
        <v>28.5005025125628</v>
      </c>
      <c r="D200" s="99" t="n">
        <v>1.01827160201235e-06</v>
      </c>
      <c r="E200" s="99" t="n">
        <v>21.1924623115577</v>
      </c>
      <c r="F200" s="99" t="n">
        <v>1.28302221853556e-06</v>
      </c>
      <c r="G200" s="99" t="n">
        <v>21.2718592964824</v>
      </c>
      <c r="H200" s="99" t="n">
        <v>1.18798353568108e-06</v>
      </c>
      <c r="I200" s="99" t="n">
        <v>13.7542713567839</v>
      </c>
      <c r="J200" s="99" t="n">
        <v>1.68818712965206e-06</v>
      </c>
      <c r="K200" s="99" t="n">
        <v>40.2165829145728</v>
      </c>
      <c r="L200" s="99" t="n">
        <v>7.20798999177288e-07</v>
      </c>
      <c r="M200" s="99" t="n">
        <v>23.2718592964824</v>
      </c>
      <c r="N200" s="99" t="n">
        <v>1.18798353568108e-06</v>
      </c>
      <c r="O200" s="99" t="n">
        <v>5.69032593522079</v>
      </c>
      <c r="P200" s="99" t="n">
        <v>2.89020612834923e-06</v>
      </c>
    </row>
    <row r="201" ht="15" customHeight="1" s="70">
      <c r="A201" s="99" t="n">
        <v>23.243216080402</v>
      </c>
      <c r="B201" s="99" t="n">
        <v>9.36964034409097e-07</v>
      </c>
      <c r="C201" s="99" t="n">
        <v>28.8170854271356</v>
      </c>
      <c r="D201" s="99" t="n">
        <v>8.03112029493515e-07</v>
      </c>
      <c r="E201" s="99" t="n">
        <v>21.4437185929648</v>
      </c>
      <c r="F201" s="99" t="n">
        <v>1.01192115716182e-06</v>
      </c>
      <c r="G201" s="99" t="n">
        <v>21.543216080402</v>
      </c>
      <c r="H201" s="99" t="n">
        <v>9.36964034409097e-07</v>
      </c>
      <c r="I201" s="99" t="n">
        <v>13.9452261306532</v>
      </c>
      <c r="J201" s="99" t="n">
        <v>1.33147520679188e-06</v>
      </c>
      <c r="K201" s="99" t="n">
        <v>40.6638190954773</v>
      </c>
      <c r="L201" s="99" t="n">
        <v>5.68495032113384e-07</v>
      </c>
      <c r="M201" s="99" t="n">
        <v>23.543216080402</v>
      </c>
      <c r="N201" s="99" t="n">
        <v>9.36964034409097e-07</v>
      </c>
      <c r="O201" s="99" t="n">
        <v>5.80186379005746</v>
      </c>
      <c r="P201" s="99" t="n">
        <v>2.27950902765624e-06</v>
      </c>
    </row>
    <row r="202" ht="15" customHeight="1" s="70">
      <c r="A202" s="99" t="n">
        <v>23.5145728643216</v>
      </c>
      <c r="B202" s="99" t="n">
        <v>7.37120932125068e-07</v>
      </c>
      <c r="C202" s="99" t="n">
        <v>29.1336683417085</v>
      </c>
      <c r="D202" s="99" t="n">
        <v>6.31817941821492e-07</v>
      </c>
      <c r="E202" s="99" t="n">
        <v>21.6949748743718</v>
      </c>
      <c r="F202" s="99" t="n">
        <v>7.9609060669508e-07</v>
      </c>
      <c r="G202" s="99" t="n">
        <v>21.8145728643216</v>
      </c>
      <c r="H202" s="99" t="n">
        <v>7.37120932125068e-07</v>
      </c>
      <c r="I202" s="99" t="n">
        <v>14.1361809045226</v>
      </c>
      <c r="J202" s="99" t="n">
        <v>1.04748764038825e-06</v>
      </c>
      <c r="K202" s="99" t="n">
        <v>41.1110552763819</v>
      </c>
      <c r="L202" s="99" t="n">
        <v>4.47241913873638e-07</v>
      </c>
      <c r="M202" s="99" t="n">
        <v>23.8145728643216</v>
      </c>
      <c r="N202" s="99" t="n">
        <v>7.37120932125068e-07</v>
      </c>
      <c r="O202" s="99" t="n">
        <v>5.91340164489412</v>
      </c>
      <c r="P202" s="99" t="n">
        <v>1.79331730733203e-06</v>
      </c>
    </row>
    <row r="203" ht="15" customHeight="1" s="70">
      <c r="A203" s="99" t="n">
        <v>23.7859296482412</v>
      </c>
      <c r="B203" s="99" t="n">
        <v>5.7843943326539e-07</v>
      </c>
      <c r="C203" s="99" t="n">
        <v>29.4502512562814</v>
      </c>
      <c r="D203" s="99" t="n">
        <v>4.958052285131919e-07</v>
      </c>
      <c r="E203" s="99" t="n">
        <v>21.9462311557788</v>
      </c>
      <c r="F203" s="99" t="n">
        <v>6.24714587926626e-07</v>
      </c>
      <c r="G203" s="99" t="n">
        <v>22.0859296482412</v>
      </c>
      <c r="H203" s="99" t="n">
        <v>5.7843943326539e-07</v>
      </c>
      <c r="I203" s="99" t="n">
        <v>14.3271356783919</v>
      </c>
      <c r="J203" s="99" t="n">
        <v>8.21992878850821e-07</v>
      </c>
      <c r="K203" s="99" t="n">
        <v>41.5582914572864</v>
      </c>
      <c r="L203" s="99" t="n">
        <v>3.5096325164417e-07</v>
      </c>
      <c r="M203" s="99" t="n">
        <v>24.0859296482412</v>
      </c>
      <c r="N203" s="99" t="n">
        <v>5.7843943326539e-07</v>
      </c>
      <c r="O203" s="99" t="n">
        <v>6.02493949973078</v>
      </c>
      <c r="P203" s="99" t="n">
        <v>1.40726630015458e-06</v>
      </c>
    </row>
    <row r="204" ht="15" customHeight="1" s="70">
      <c r="A204" s="99" t="n">
        <v>24.0572864321608</v>
      </c>
      <c r="B204" s="99" t="n">
        <v>4.52772836700216e-07</v>
      </c>
      <c r="C204" s="99" t="n">
        <v>29.7668341708542</v>
      </c>
      <c r="D204" s="99" t="n">
        <v>3.880910028859e-07</v>
      </c>
      <c r="E204" s="99" t="n">
        <v>22.1974874371859</v>
      </c>
      <c r="F204" s="99" t="n">
        <v>4.88994663636235e-07</v>
      </c>
      <c r="G204" s="99" t="n">
        <v>22.3572864321608</v>
      </c>
      <c r="H204" s="99" t="n">
        <v>4.52772836700216e-07</v>
      </c>
      <c r="I204" s="99" t="n">
        <v>14.5180904522613</v>
      </c>
      <c r="J204" s="99" t="n">
        <v>6.43414031100307e-07</v>
      </c>
      <c r="K204" s="99" t="n">
        <v>42.0055276381909</v>
      </c>
      <c r="L204" s="99" t="n">
        <v>2.74716103166424e-07</v>
      </c>
      <c r="M204" s="99" t="n">
        <v>24.3572864321608</v>
      </c>
      <c r="N204" s="99" t="n">
        <v>4.52772836700216e-07</v>
      </c>
      <c r="O204" s="99" t="n">
        <v>6.13647735456745</v>
      </c>
      <c r="P204" s="99" t="n">
        <v>1.1015361644981e-06</v>
      </c>
    </row>
    <row r="205" ht="15" customHeight="1" s="70">
      <c r="A205" s="99" t="n">
        <v>24.3286432160804</v>
      </c>
      <c r="B205" s="99" t="n">
        <v>3.53513628346261e-07</v>
      </c>
      <c r="C205" s="99" t="n">
        <v>30.0834170854271</v>
      </c>
      <c r="D205" s="99" t="n">
        <v>3.03011681439655e-07</v>
      </c>
      <c r="E205" s="99" t="n">
        <v>22.4487437185929</v>
      </c>
      <c r="F205" s="99" t="n">
        <v>3.81794718613966e-07</v>
      </c>
      <c r="G205" s="99" t="n">
        <v>22.6286432160804</v>
      </c>
      <c r="H205" s="99" t="n">
        <v>3.53513628346261e-07</v>
      </c>
      <c r="I205" s="99" t="n">
        <v>14.7090452261306</v>
      </c>
      <c r="J205" s="99" t="n">
        <v>5.02361471860481e-07</v>
      </c>
      <c r="K205" s="99" t="n">
        <v>42.4527638190954</v>
      </c>
      <c r="L205" s="99" t="n">
        <v>2.14491414951666e-07</v>
      </c>
      <c r="M205" s="99" t="n">
        <v>24.6286432160804</v>
      </c>
      <c r="N205" s="99" t="n">
        <v>3.53513628346261e-07</v>
      </c>
      <c r="O205" s="99" t="n">
        <v>6.24801520940411</v>
      </c>
      <c r="P205" s="99" t="n">
        <v>8.6005169635249e-07</v>
      </c>
    </row>
    <row r="206" ht="15" customHeight="1" s="70">
      <c r="A206" s="99" t="n">
        <v>24.6</v>
      </c>
      <c r="B206" s="99" t="n">
        <v>2.75318428654499e-07</v>
      </c>
      <c r="C206" s="99" t="n">
        <v>30.4</v>
      </c>
      <c r="D206" s="99" t="n">
        <v>2.35987224560999e-07</v>
      </c>
      <c r="E206" s="99" t="n">
        <v>22.7</v>
      </c>
      <c r="F206" s="99" t="n">
        <v>2.97343902946859e-07</v>
      </c>
      <c r="G206" s="99" t="n">
        <v>22.9</v>
      </c>
      <c r="H206" s="99" t="n">
        <v>2.75318428654499e-07</v>
      </c>
      <c r="I206" s="99" t="n">
        <v>14.9</v>
      </c>
      <c r="J206" s="99" t="n">
        <v>3.91241977561657e-07</v>
      </c>
      <c r="K206" s="99" t="n">
        <v>42.9</v>
      </c>
      <c r="L206" s="99" t="n">
        <v>1.67047136486999e-07</v>
      </c>
      <c r="M206" s="99" t="n">
        <v>24.9</v>
      </c>
      <c r="N206" s="99" t="n">
        <v>2.75318428654499e-07</v>
      </c>
      <c r="O206" s="99" t="n">
        <v>6.35955306424077</v>
      </c>
      <c r="P206" s="99" t="n">
        <v>6.69813163099539e-07</v>
      </c>
    </row>
    <row r="209" ht="15" customHeight="1" s="70">
      <c r="A209" s="127" t="inlineStr">
        <is>
          <t>Co — lab replicates (10 pairs)</t>
        </is>
      </c>
    </row>
    <row r="210" ht="15" customHeight="1" s="70">
      <c r="A210" s="133" t="inlineStr">
        <is>
          <t>X1</t>
        </is>
      </c>
      <c r="B210" s="133" t="inlineStr">
        <is>
          <t>P_Co1</t>
        </is>
      </c>
      <c r="C210" s="133" t="inlineStr">
        <is>
          <t>X1.1</t>
        </is>
      </c>
      <c r="D210" s="133" t="inlineStr">
        <is>
          <t>P_Co1.1</t>
        </is>
      </c>
      <c r="E210" s="133" t="inlineStr">
        <is>
          <t>X1.2</t>
        </is>
      </c>
      <c r="F210" s="133" t="inlineStr">
        <is>
          <t>P_Co1.2</t>
        </is>
      </c>
      <c r="G210" s="133" t="inlineStr">
        <is>
          <t>X1.3</t>
        </is>
      </c>
      <c r="H210" s="133" t="inlineStr">
        <is>
          <t>P_Co1.3</t>
        </is>
      </c>
      <c r="I210" s="133" t="inlineStr">
        <is>
          <t>X1.4</t>
        </is>
      </c>
      <c r="J210" s="133" t="inlineStr">
        <is>
          <t>P_Co1.4</t>
        </is>
      </c>
      <c r="K210" s="133" t="inlineStr">
        <is>
          <t>X1.5</t>
        </is>
      </c>
      <c r="L210" s="133" t="inlineStr">
        <is>
          <t>P_Co1.5</t>
        </is>
      </c>
      <c r="M210" s="133" t="inlineStr">
        <is>
          <t>X1.6</t>
        </is>
      </c>
      <c r="N210" s="133" t="inlineStr">
        <is>
          <t>P_Co1.6</t>
        </is>
      </c>
      <c r="O210" s="133" t="inlineStr">
        <is>
          <t>X1.7</t>
        </is>
      </c>
      <c r="P210" s="133" t="inlineStr">
        <is>
          <t>P_Co1.7</t>
        </is>
      </c>
      <c r="Q210" s="133" t="inlineStr">
        <is>
          <t>X1.8</t>
        </is>
      </c>
      <c r="R210" s="133" t="inlineStr">
        <is>
          <t>P_Co1.8</t>
        </is>
      </c>
      <c r="S210" s="133" t="inlineStr">
        <is>
          <t>X1.9</t>
        </is>
      </c>
      <c r="T210" s="133" t="inlineStr">
        <is>
          <t>P_Co1.9</t>
        </is>
      </c>
    </row>
    <row r="211" ht="15" customHeight="1" s="70">
      <c r="A211" s="99" t="n">
        <v>-29.3</v>
      </c>
      <c r="B211" s="99" t="n">
        <v>3.09733232236312e-07</v>
      </c>
      <c r="C211" s="99" t="n">
        <v>-37.6</v>
      </c>
      <c r="D211" s="99" t="n">
        <v>2.32299924177234e-07</v>
      </c>
      <c r="E211" s="99" t="n">
        <v>-37.5</v>
      </c>
      <c r="F211" s="99" t="n">
        <v>2.35987224560999e-07</v>
      </c>
      <c r="G211" s="99" t="n">
        <v>-45.4</v>
      </c>
      <c r="H211" s="99" t="n">
        <v>1.98229268631239e-07</v>
      </c>
      <c r="I211" s="99" t="n">
        <v>-27.8</v>
      </c>
      <c r="J211" s="99" t="n">
        <v>3.37890798803249e-07</v>
      </c>
      <c r="K211" s="99" t="n">
        <v>-90</v>
      </c>
      <c r="L211" s="99" t="n">
        <v>9.29199696708936e-08</v>
      </c>
      <c r="M211" s="99" t="n">
        <v>-43</v>
      </c>
      <c r="N211" s="99" t="n">
        <v>2.28726079189891e-07</v>
      </c>
      <c r="O211" s="99" t="n">
        <v>-41.6</v>
      </c>
      <c r="P211" s="99" t="n">
        <v>1.98229268631239e-07</v>
      </c>
      <c r="Q211" s="99" t="n">
        <v>-18.1719339375599</v>
      </c>
      <c r="R211" s="99" t="n">
        <v>6.69813163099535e-07</v>
      </c>
    </row>
    <row r="212" ht="15" customHeight="1" s="70">
      <c r="A212" s="99" t="n">
        <v>-29.0587939698492</v>
      </c>
      <c r="B212" s="99" t="n">
        <v>3.97702831889546e-07</v>
      </c>
      <c r="C212" s="99" t="n">
        <v>-37.2783919597989</v>
      </c>
      <c r="D212" s="99" t="n">
        <v>2.9827712391716e-07</v>
      </c>
      <c r="E212" s="99" t="n">
        <v>-37.1834170854271</v>
      </c>
      <c r="F212" s="99" t="n">
        <v>3.03011681439652e-07</v>
      </c>
      <c r="G212" s="99" t="n">
        <v>-45.0231155778894</v>
      </c>
      <c r="H212" s="99" t="n">
        <v>2.54529812409309e-07</v>
      </c>
      <c r="I212" s="99" t="n">
        <v>-27.5788944723618</v>
      </c>
      <c r="J212" s="99" t="n">
        <v>4.33857634788596e-07</v>
      </c>
      <c r="K212" s="99" t="n">
        <v>-89.1959798994974</v>
      </c>
      <c r="L212" s="99" t="n">
        <v>1.19310849566863e-07</v>
      </c>
      <c r="M212" s="99" t="n">
        <v>-42.6733668341708</v>
      </c>
      <c r="N212" s="99" t="n">
        <v>2.93688245087665e-07</v>
      </c>
      <c r="O212" s="99" t="n">
        <v>-41.2231155778894</v>
      </c>
      <c r="P212" s="99" t="n">
        <v>2.54529812409309e-07</v>
      </c>
      <c r="Q212" s="99" t="n">
        <v>-18.0603960827232</v>
      </c>
      <c r="R212" s="99" t="n">
        <v>8.6005169635249e-07</v>
      </c>
    </row>
    <row r="213" ht="15" customHeight="1" s="70">
      <c r="A213" s="99" t="n">
        <v>-28.8175879396984</v>
      </c>
      <c r="B213" s="99" t="n">
        <v>5.09369441287741e-07</v>
      </c>
      <c r="C213" s="99" t="n">
        <v>-36.9567839195979</v>
      </c>
      <c r="D213" s="99" t="n">
        <v>3.82027080965809e-07</v>
      </c>
      <c r="E213" s="99" t="n">
        <v>-36.8668341708542</v>
      </c>
      <c r="F213" s="99" t="n">
        <v>3.880910028859e-07</v>
      </c>
      <c r="G213" s="99" t="n">
        <v>-44.6462311557788</v>
      </c>
      <c r="H213" s="99" t="n">
        <v>3.25996442424156e-07</v>
      </c>
      <c r="I213" s="99" t="n">
        <v>-27.3577889447236</v>
      </c>
      <c r="J213" s="99" t="n">
        <v>5.556757541320839e-07</v>
      </c>
      <c r="K213" s="99" t="n">
        <v>-88.3919597989949</v>
      </c>
      <c r="L213" s="99" t="n">
        <v>1.52810832386323e-07</v>
      </c>
      <c r="M213" s="99" t="n">
        <v>-42.3467336683417</v>
      </c>
      <c r="N213" s="99" t="n">
        <v>3.76149741258641e-07</v>
      </c>
      <c r="O213" s="99" t="n">
        <v>-40.8462311557788</v>
      </c>
      <c r="P213" s="99" t="n">
        <v>3.25996442424156e-07</v>
      </c>
      <c r="Q213" s="99" t="n">
        <v>-17.9488582278866</v>
      </c>
      <c r="R213" s="99" t="n">
        <v>1.1015361644981e-06</v>
      </c>
    </row>
    <row r="214" ht="15" customHeight="1" s="70">
      <c r="A214" s="99" t="n">
        <v>-28.5763819095477</v>
      </c>
      <c r="B214" s="99" t="n">
        <v>6.50744362423564e-07</v>
      </c>
      <c r="C214" s="99" t="n">
        <v>-36.6351758793969</v>
      </c>
      <c r="D214" s="99" t="n">
        <v>4.88058271817673e-07</v>
      </c>
      <c r="E214" s="99" t="n">
        <v>-36.5502512562814</v>
      </c>
      <c r="F214" s="99" t="n">
        <v>4.958052285131919e-07</v>
      </c>
      <c r="G214" s="99" t="n">
        <v>-44.2693467336683</v>
      </c>
      <c r="H214" s="99" t="n">
        <v>4.16476391951081e-07</v>
      </c>
      <c r="I214" s="99" t="n">
        <v>-27.1366834170854</v>
      </c>
      <c r="J214" s="99" t="n">
        <v>7.09902940825706e-07</v>
      </c>
      <c r="K214" s="99" t="n">
        <v>-87.58793969849241</v>
      </c>
      <c r="L214" s="99" t="n">
        <v>1.95223308727069e-07</v>
      </c>
      <c r="M214" s="99" t="n">
        <v>-42.0201005025125</v>
      </c>
      <c r="N214" s="99" t="n">
        <v>4.80549683020478e-07</v>
      </c>
      <c r="O214" s="99" t="n">
        <v>-40.4693467336683</v>
      </c>
      <c r="P214" s="99" t="n">
        <v>4.16476391951081e-07</v>
      </c>
      <c r="Q214" s="99" t="n">
        <v>-17.8373203730499</v>
      </c>
      <c r="R214" s="99" t="n">
        <v>1.40726630015458e-06</v>
      </c>
    </row>
    <row r="215" ht="15" customHeight="1" s="70">
      <c r="A215" s="99" t="n">
        <v>-28.3351758793969</v>
      </c>
      <c r="B215" s="99" t="n">
        <v>8.29261048640704e-07</v>
      </c>
      <c r="C215" s="99" t="n">
        <v>-36.3135678391959</v>
      </c>
      <c r="D215" s="99" t="n">
        <v>6.21945786480528e-07</v>
      </c>
      <c r="E215" s="99" t="n">
        <v>-36.2336683417085</v>
      </c>
      <c r="F215" s="99" t="n">
        <v>6.31817941821489e-07</v>
      </c>
      <c r="G215" s="99" t="n">
        <v>-43.8924623115577</v>
      </c>
      <c r="H215" s="99" t="n">
        <v>5.307270711300499e-07</v>
      </c>
      <c r="I215" s="99" t="n">
        <v>-26.9155778894472</v>
      </c>
      <c r="J215" s="99" t="n">
        <v>9.0464841669895e-07</v>
      </c>
      <c r="K215" s="99" t="n">
        <v>-86.78391959798989</v>
      </c>
      <c r="L215" s="99" t="n">
        <v>2.48778314592211e-07</v>
      </c>
      <c r="M215" s="99" t="n">
        <v>-41.6934673366834</v>
      </c>
      <c r="N215" s="99" t="n">
        <v>6.12377389765443e-07</v>
      </c>
      <c r="O215" s="99" t="n">
        <v>-40.0924623115577</v>
      </c>
      <c r="P215" s="99" t="n">
        <v>5.307270711300499e-07</v>
      </c>
      <c r="Q215" s="99" t="n">
        <v>-17.7257825182132</v>
      </c>
      <c r="R215" s="99" t="n">
        <v>1.79331730733203e-06</v>
      </c>
    </row>
    <row r="216" ht="15" customHeight="1" s="70">
      <c r="A216" s="99" t="n">
        <v>-28.0939698492462</v>
      </c>
      <c r="B216" s="99" t="n">
        <v>1.05408453871023e-06</v>
      </c>
      <c r="C216" s="99" t="n">
        <v>-35.9919597989949</v>
      </c>
      <c r="D216" s="99" t="n">
        <v>7.90563404032675e-07</v>
      </c>
      <c r="E216" s="99" t="n">
        <v>-35.9170854271356</v>
      </c>
      <c r="F216" s="99" t="n">
        <v>8.03112029493507e-07</v>
      </c>
      <c r="G216" s="99" t="n">
        <v>-43.5155778894472</v>
      </c>
      <c r="H216" s="99" t="n">
        <v>6.7461410477455e-07</v>
      </c>
      <c r="I216" s="99" t="n">
        <v>-26.694472361809</v>
      </c>
      <c r="J216" s="99" t="n">
        <v>1.14991040586571e-06</v>
      </c>
      <c r="K216" s="99" t="n">
        <v>-85.97989949748739</v>
      </c>
      <c r="L216" s="99" t="n">
        <v>3.1622536161307e-07</v>
      </c>
      <c r="M216" s="99" t="n">
        <v>-41.3668341708542</v>
      </c>
      <c r="N216" s="99" t="n">
        <v>7.78400890124483e-07</v>
      </c>
      <c r="O216" s="99" t="n">
        <v>-39.7155778894472</v>
      </c>
      <c r="P216" s="99" t="n">
        <v>6.7461410477455e-07</v>
      </c>
      <c r="Q216" s="99" t="n">
        <v>-17.6142446633766</v>
      </c>
      <c r="R216" s="99" t="n">
        <v>2.27950902765624e-06</v>
      </c>
    </row>
    <row r="217" ht="15" customHeight="1" s="70">
      <c r="A217" s="99" t="n">
        <v>-27.8527638190954</v>
      </c>
      <c r="B217" s="99" t="n">
        <v>1.33648147764121e-06</v>
      </c>
      <c r="C217" s="99" t="n">
        <v>-35.6703517587939</v>
      </c>
      <c r="D217" s="99" t="n">
        <v>1.00236110823091e-06</v>
      </c>
      <c r="E217" s="99" t="n">
        <v>-35.6005025125628</v>
      </c>
      <c r="F217" s="99" t="n">
        <v>1.01827160201235e-06</v>
      </c>
      <c r="G217" s="99" t="n">
        <v>-43.1386934673366</v>
      </c>
      <c r="H217" s="99" t="n">
        <v>8.553481456903779e-07</v>
      </c>
      <c r="I217" s="99" t="n">
        <v>-26.4733668341708</v>
      </c>
      <c r="J217" s="99" t="n">
        <v>1.45797979379042e-06</v>
      </c>
      <c r="K217" s="99" t="n">
        <v>-85.1758793969849</v>
      </c>
      <c r="L217" s="99" t="n">
        <v>4.00944443292365e-07</v>
      </c>
      <c r="M217" s="99" t="n">
        <v>-41.0402010050251</v>
      </c>
      <c r="N217" s="99" t="n">
        <v>9.869401681042829e-07</v>
      </c>
      <c r="O217" s="99" t="n">
        <v>-39.3386934673366</v>
      </c>
      <c r="P217" s="99" t="n">
        <v>8.553481456903779e-07</v>
      </c>
      <c r="Q217" s="99" t="n">
        <v>-17.5027068085399</v>
      </c>
      <c r="R217" s="99" t="n">
        <v>2.89020612834923e-06</v>
      </c>
    </row>
    <row r="218" ht="15" customHeight="1" s="70">
      <c r="A218" s="99" t="n">
        <v>-27.6115577889447</v>
      </c>
      <c r="B218" s="99" t="n">
        <v>1.69026099534659e-06</v>
      </c>
      <c r="C218" s="99" t="n">
        <v>-35.3487437185929</v>
      </c>
      <c r="D218" s="99" t="n">
        <v>1.26769574650995e-06</v>
      </c>
      <c r="E218" s="99" t="n">
        <v>-35.2839195979899</v>
      </c>
      <c r="F218" s="99" t="n">
        <v>1.28781790121645e-06</v>
      </c>
      <c r="G218" s="99" t="n">
        <v>-42.7618090452261</v>
      </c>
      <c r="H218" s="99" t="n">
        <v>1.08176703702182e-06</v>
      </c>
      <c r="I218" s="99" t="n">
        <v>-26.2522613065326</v>
      </c>
      <c r="J218" s="99" t="n">
        <v>1.84392108583266e-06</v>
      </c>
      <c r="K218" s="99" t="n">
        <v>-84.3718592964824</v>
      </c>
      <c r="L218" s="99" t="n">
        <v>5.070782986039801e-07</v>
      </c>
      <c r="M218" s="99" t="n">
        <v>-40.7135678391959</v>
      </c>
      <c r="N218" s="99" t="n">
        <v>1.24819273502518e-06</v>
      </c>
      <c r="O218" s="99" t="n">
        <v>-38.9618090452261</v>
      </c>
      <c r="P218" s="99" t="n">
        <v>1.08176703702182e-06</v>
      </c>
      <c r="Q218" s="99" t="n">
        <v>-17.3911689537033</v>
      </c>
      <c r="R218" s="99" t="n">
        <v>3.65527152376434e-06</v>
      </c>
    </row>
    <row r="219" ht="15" customHeight="1" s="70">
      <c r="A219" s="99" t="n">
        <v>-27.3703517587939</v>
      </c>
      <c r="B219" s="99" t="n">
        <v>2.13229809905641e-06</v>
      </c>
      <c r="C219" s="99" t="n">
        <v>-35.0271356783919</v>
      </c>
      <c r="D219" s="99" t="n">
        <v>1.59922357429231e-06</v>
      </c>
      <c r="E219" s="99" t="n">
        <v>-34.967336683417</v>
      </c>
      <c r="F219" s="99" t="n">
        <v>1.62460807547154e-06</v>
      </c>
      <c r="G219" s="99" t="n">
        <v>-42.3849246231155</v>
      </c>
      <c r="H219" s="99" t="n">
        <v>1.36467078339611e-06</v>
      </c>
      <c r="I219" s="99" t="n">
        <v>-26.0311557788944</v>
      </c>
      <c r="J219" s="99" t="n">
        <v>2.32614338078882e-06</v>
      </c>
      <c r="K219" s="99" t="n">
        <v>-83.5678391959799</v>
      </c>
      <c r="L219" s="99" t="n">
        <v>6.39689429716924e-07</v>
      </c>
      <c r="M219" s="99" t="n">
        <v>-40.3869346733668</v>
      </c>
      <c r="N219" s="99" t="n">
        <v>1.57462013468782e-06</v>
      </c>
      <c r="O219" s="99" t="n">
        <v>-38.5849246231155</v>
      </c>
      <c r="P219" s="99" t="n">
        <v>1.36467078339611e-06</v>
      </c>
      <c r="Q219" s="99" t="n">
        <v>-17.2796310988666</v>
      </c>
      <c r="R219" s="99" t="n">
        <v>4.61119823690867e-06</v>
      </c>
    </row>
    <row r="220" ht="15" customHeight="1" s="70">
      <c r="A220" s="99" t="n">
        <v>-27.1291457286432</v>
      </c>
      <c r="B220" s="99" t="n">
        <v>2.6831527297547e-06</v>
      </c>
      <c r="C220" s="99" t="n">
        <v>-34.7055276381909</v>
      </c>
      <c r="D220" s="99" t="n">
        <v>2.01236454731603e-06</v>
      </c>
      <c r="E220" s="99" t="n">
        <v>-34.6507537688442</v>
      </c>
      <c r="F220" s="99" t="n">
        <v>2.04430684171787e-06</v>
      </c>
      <c r="G220" s="99" t="n">
        <v>-42.008040201005</v>
      </c>
      <c r="H220" s="99" t="n">
        <v>1.71721774704301e-06</v>
      </c>
      <c r="I220" s="99" t="n">
        <v>-25.8100502512562</v>
      </c>
      <c r="J220" s="99" t="n">
        <v>2.92707570518696e-06</v>
      </c>
      <c r="K220" s="99" t="n">
        <v>-82.7638190954773</v>
      </c>
      <c r="L220" s="99" t="n">
        <v>8.04945818926412e-07</v>
      </c>
      <c r="M220" s="99" t="n">
        <v>-40.0603015075376</v>
      </c>
      <c r="N220" s="99" t="n">
        <v>1.98140509274193e-06</v>
      </c>
      <c r="O220" s="99" t="n">
        <v>-38.208040201005</v>
      </c>
      <c r="P220" s="99" t="n">
        <v>1.71721774704301e-06</v>
      </c>
      <c r="Q220" s="99" t="n">
        <v>-17.1680932440299</v>
      </c>
      <c r="R220" s="99" t="n">
        <v>5.80244813906491e-06</v>
      </c>
    </row>
    <row r="221" ht="15" customHeight="1" s="70">
      <c r="A221" s="99" t="n">
        <v>-26.8879396984924</v>
      </c>
      <c r="B221" s="99" t="n">
        <v>3.36779922819817e-06</v>
      </c>
      <c r="C221" s="99" t="n">
        <v>-34.3839195979899</v>
      </c>
      <c r="D221" s="99" t="n">
        <v>2.52584942114862e-06</v>
      </c>
      <c r="E221" s="99" t="n">
        <v>-34.3341708542713</v>
      </c>
      <c r="F221" s="99" t="n">
        <v>2.56594226910336e-06</v>
      </c>
      <c r="G221" s="99" t="n">
        <v>-41.6311557788944</v>
      </c>
      <c r="H221" s="99" t="n">
        <v>2.15539150604683e-06</v>
      </c>
      <c r="I221" s="99" t="n">
        <v>-25.588944723618</v>
      </c>
      <c r="J221" s="99" t="n">
        <v>3.673962794398e-06</v>
      </c>
      <c r="K221" s="99" t="n">
        <v>-81.9597989949748</v>
      </c>
      <c r="L221" s="99" t="n">
        <v>1.01033976845945e-06</v>
      </c>
      <c r="M221" s="99" t="n">
        <v>-39.7336683417085</v>
      </c>
      <c r="N221" s="99" t="n">
        <v>2.4869901992848e-06</v>
      </c>
      <c r="O221" s="99" t="n">
        <v>-37.8311557788944</v>
      </c>
      <c r="P221" s="99" t="n">
        <v>2.15539150604683e-06</v>
      </c>
      <c r="Q221" s="99" t="n">
        <v>-17.0565553891933</v>
      </c>
      <c r="R221" s="99" t="n">
        <v>7.28302945549781e-06</v>
      </c>
    </row>
    <row r="222" ht="15" customHeight="1" s="70">
      <c r="A222" s="99" t="n">
        <v>-26.6467336683417</v>
      </c>
      <c r="B222" s="99" t="n">
        <v>4.21648263834431e-06</v>
      </c>
      <c r="C222" s="99" t="n">
        <v>-34.0623115577889</v>
      </c>
      <c r="D222" s="99" t="n">
        <v>3.16236197875825e-06</v>
      </c>
      <c r="E222" s="99" t="n">
        <v>-34.0175879396984</v>
      </c>
      <c r="F222" s="99" t="n">
        <v>3.21255820064328e-06</v>
      </c>
      <c r="G222" s="99" t="n">
        <v>-41.2542713567839</v>
      </c>
      <c r="H222" s="99" t="n">
        <v>2.69854888854036e-06</v>
      </c>
      <c r="I222" s="99" t="n">
        <v>-25.3678391959799</v>
      </c>
      <c r="J222" s="99" t="n">
        <v>4.59979924183016e-06</v>
      </c>
      <c r="K222" s="99" t="n">
        <v>-81.15577889447231</v>
      </c>
      <c r="L222" s="99" t="n">
        <v>1.26494479150329e-06</v>
      </c>
      <c r="M222" s="99" t="n">
        <v>-39.4070351758794</v>
      </c>
      <c r="N222" s="99" t="n">
        <v>3.1137102560081e-06</v>
      </c>
      <c r="O222" s="99" t="n">
        <v>-37.4542713567839</v>
      </c>
      <c r="P222" s="99" t="n">
        <v>2.69854888854036e-06</v>
      </c>
      <c r="Q222" s="99" t="n">
        <v>-16.9450175343566</v>
      </c>
      <c r="R222" s="99" t="n">
        <v>9.11834856322076e-06</v>
      </c>
    </row>
    <row r="223" ht="15" customHeight="1" s="70">
      <c r="A223" s="99" t="n">
        <v>-26.4055276381909</v>
      </c>
      <c r="B223" s="99" t="n">
        <v>5.26572002522971e-06</v>
      </c>
      <c r="C223" s="99" t="n">
        <v>-33.7407035175879</v>
      </c>
      <c r="D223" s="99" t="n">
        <v>3.9492900189223e-06</v>
      </c>
      <c r="E223" s="99" t="n">
        <v>-33.7010050251256</v>
      </c>
      <c r="F223" s="99" t="n">
        <v>4.01197716207979e-06</v>
      </c>
      <c r="G223" s="99" t="n">
        <v>-40.8773869346733</v>
      </c>
      <c r="H223" s="99" t="n">
        <v>3.37006081614701e-06</v>
      </c>
      <c r="I223" s="99" t="n">
        <v>-25.1467336683417</v>
      </c>
      <c r="J223" s="99" t="n">
        <v>5.74442184570514e-06</v>
      </c>
      <c r="K223" s="99" t="n">
        <v>-80.35175879396979</v>
      </c>
      <c r="L223" s="99" t="n">
        <v>1.57971600756891e-06</v>
      </c>
      <c r="M223" s="99" t="n">
        <v>-39.0804020100502</v>
      </c>
      <c r="N223" s="99" t="n">
        <v>3.88853171093886e-06</v>
      </c>
      <c r="O223" s="99" t="n">
        <v>-37.0773869346733</v>
      </c>
      <c r="P223" s="99" t="n">
        <v>3.37006081614701e-06</v>
      </c>
      <c r="Q223" s="99" t="n">
        <v>-16.8334796795199</v>
      </c>
      <c r="R223" s="99" t="n">
        <v>1.13873753895568e-05</v>
      </c>
    </row>
    <row r="224" ht="15" customHeight="1" s="70">
      <c r="A224" s="99" t="n">
        <v>-26.1643216080402</v>
      </c>
      <c r="B224" s="99" t="n">
        <v>6.55946677332473e-06</v>
      </c>
      <c r="C224" s="99" t="n">
        <v>-33.4190954773869</v>
      </c>
      <c r="D224" s="99" t="n">
        <v>4.91960007999357e-06</v>
      </c>
      <c r="E224" s="99" t="n">
        <v>-33.3844221105527</v>
      </c>
      <c r="F224" s="99" t="n">
        <v>4.99768897015218e-06</v>
      </c>
      <c r="G224" s="99" t="n">
        <v>-40.5005025125628</v>
      </c>
      <c r="H224" s="99" t="n">
        <v>4.19805873492783e-06</v>
      </c>
      <c r="I224" s="99" t="n">
        <v>-24.9256281407035</v>
      </c>
      <c r="J224" s="99" t="n">
        <v>7.15578193453607e-06</v>
      </c>
      <c r="K224" s="99" t="n">
        <v>-79.54773869346729</v>
      </c>
      <c r="L224" s="99" t="n">
        <v>1.96784003199742e-06</v>
      </c>
      <c r="M224" s="99" t="n">
        <v>-38.7537688442211</v>
      </c>
      <c r="N224" s="99" t="n">
        <v>4.84391392491672e-06</v>
      </c>
      <c r="O224" s="99" t="n">
        <v>-36.7005025125628</v>
      </c>
      <c r="P224" s="99" t="n">
        <v>4.19805873492783e-06</v>
      </c>
      <c r="Q224" s="99" t="n">
        <v>-16.7219418246833</v>
      </c>
      <c r="R224" s="99" t="n">
        <v>1.41851655889957e-05</v>
      </c>
    </row>
    <row r="225" ht="15" customHeight="1" s="70">
      <c r="A225" s="99" t="n">
        <v>-25.9231155778894</v>
      </c>
      <c r="B225" s="99" t="n">
        <v>8.15046962485303e-06</v>
      </c>
      <c r="C225" s="99" t="n">
        <v>-33.0974874371859</v>
      </c>
      <c r="D225" s="99" t="n">
        <v>6.11285221863977e-06</v>
      </c>
      <c r="E225" s="99" t="n">
        <v>-33.0678391959799</v>
      </c>
      <c r="F225" s="99" t="n">
        <v>6.20988161893564e-06</v>
      </c>
      <c r="G225" s="99" t="n">
        <v>-40.1236180904522</v>
      </c>
      <c r="H225" s="99" t="n">
        <v>5.21630055990594e-06</v>
      </c>
      <c r="I225" s="99" t="n">
        <v>-24.7045226130653</v>
      </c>
      <c r="J225" s="99" t="n">
        <v>8.89142140893058e-06</v>
      </c>
      <c r="K225" s="99" t="n">
        <v>-78.7437185929648</v>
      </c>
      <c r="L225" s="99" t="n">
        <v>2.44514088745591e-06</v>
      </c>
      <c r="M225" s="99" t="n">
        <v>-38.4271356783919</v>
      </c>
      <c r="N225" s="99" t="n">
        <v>6.01880833835301e-06</v>
      </c>
      <c r="O225" s="99" t="n">
        <v>-36.3236180904522</v>
      </c>
      <c r="P225" s="99" t="n">
        <v>5.21630055990594e-06</v>
      </c>
      <c r="Q225" s="99" t="n">
        <v>-16.6104039698466</v>
      </c>
      <c r="R225" s="99" t="n">
        <v>1.76257865542962e-05</v>
      </c>
    </row>
    <row r="226" ht="15" customHeight="1" s="70">
      <c r="A226" s="99" t="n">
        <v>-25.6819095477386</v>
      </c>
      <c r="B226" s="99" t="n">
        <v>1.01018299710949e-05</v>
      </c>
      <c r="C226" s="99" t="n">
        <v>-32.7758793969849</v>
      </c>
      <c r="D226" s="99" t="n">
        <v>7.57637247832121e-06</v>
      </c>
      <c r="E226" s="99" t="n">
        <v>-32.751256281407</v>
      </c>
      <c r="F226" s="99" t="n">
        <v>7.69663235892944e-06</v>
      </c>
      <c r="G226" s="99" t="n">
        <v>-39.7467336683417</v>
      </c>
      <c r="H226" s="99" t="n">
        <v>6.46517118150077e-06</v>
      </c>
      <c r="I226" s="99" t="n">
        <v>-24.4834170854271</v>
      </c>
      <c r="J226" s="99" t="n">
        <v>1.10201781502854e-05</v>
      </c>
      <c r="K226" s="99" t="n">
        <v>-77.9396984924623</v>
      </c>
      <c r="L226" s="99" t="n">
        <v>3.03054899132848e-06</v>
      </c>
      <c r="M226" s="99" t="n">
        <v>-38.1005025125628</v>
      </c>
      <c r="N226" s="99" t="n">
        <v>7.45981290173165e-06</v>
      </c>
      <c r="O226" s="99" t="n">
        <v>-35.9467336683417</v>
      </c>
      <c r="P226" s="99" t="n">
        <v>6.46517118150077e-06</v>
      </c>
      <c r="Q226" s="99" t="n">
        <v>-16.49886611501</v>
      </c>
      <c r="R226" s="99" t="n">
        <v>2.18456981098831e-05</v>
      </c>
    </row>
    <row r="227" ht="15" customHeight="1" s="70">
      <c r="A227" s="99" t="n">
        <v>-25.4407035175879</v>
      </c>
      <c r="B227" s="99" t="n">
        <v>1.2488802568846e-05</v>
      </c>
      <c r="C227" s="99" t="n">
        <v>-32.4542713567839</v>
      </c>
      <c r="D227" s="99" t="n">
        <v>9.36660192663458e-06</v>
      </c>
      <c r="E227" s="99" t="n">
        <v>-32.4346733668341</v>
      </c>
      <c r="F227" s="99" t="n">
        <v>9.515278147692239e-06</v>
      </c>
      <c r="G227" s="99" t="n">
        <v>-39.3698492462311</v>
      </c>
      <c r="H227" s="99" t="n">
        <v>7.992833644061481e-06</v>
      </c>
      <c r="I227" s="99" t="n">
        <v>-24.2623115577889</v>
      </c>
      <c r="J227" s="99" t="n">
        <v>1.3624148256923e-05</v>
      </c>
      <c r="K227" s="99" t="n">
        <v>-77.1356783919598</v>
      </c>
      <c r="L227" s="99" t="n">
        <v>3.74664077065381e-06</v>
      </c>
      <c r="M227" s="99" t="n">
        <v>-37.7738693467336</v>
      </c>
      <c r="N227" s="99" t="n">
        <v>9.22250035853247e-06</v>
      </c>
      <c r="O227" s="99" t="n">
        <v>-35.5698492462311</v>
      </c>
      <c r="P227" s="99" t="n">
        <v>7.992833644061481e-06</v>
      </c>
      <c r="Q227" s="99" t="n">
        <v>-16.3873282601733</v>
      </c>
      <c r="R227" s="99" t="n">
        <v>2.70076423235791e-05</v>
      </c>
    </row>
    <row r="228" ht="15" customHeight="1" s="70">
      <c r="A228" s="99" t="n">
        <v>-25.1994974874371</v>
      </c>
      <c r="B228" s="99" t="n">
        <v>1.54008563536686e-05</v>
      </c>
      <c r="C228" s="99" t="n">
        <v>-32.1326633165829</v>
      </c>
      <c r="D228" s="99" t="n">
        <v>1.15506422652515e-05</v>
      </c>
      <c r="E228" s="99" t="n">
        <v>-32.1180904522613</v>
      </c>
      <c r="F228" s="99" t="n">
        <v>1.17339857932713e-05</v>
      </c>
      <c r="G228" s="99" t="n">
        <v>-38.9929648241206</v>
      </c>
      <c r="H228" s="99" t="n">
        <v>9.856548066348e-06</v>
      </c>
      <c r="I228" s="99" t="n">
        <v>-24.0412060301507</v>
      </c>
      <c r="J228" s="99" t="n">
        <v>1.68009342040022e-05</v>
      </c>
      <c r="K228" s="99" t="n">
        <v>-76.3316582914572</v>
      </c>
      <c r="L228" s="99" t="n">
        <v>4.6202569061006e-06</v>
      </c>
      <c r="M228" s="99" t="n">
        <v>-37.4472361809045</v>
      </c>
      <c r="N228" s="99" t="n">
        <v>1.13729400765553e-05</v>
      </c>
      <c r="O228" s="99" t="n">
        <v>-35.1929648241206</v>
      </c>
      <c r="P228" s="99" t="n">
        <v>9.856548066348e-06</v>
      </c>
      <c r="Q228" s="99" t="n">
        <v>-16.2757904053366</v>
      </c>
      <c r="R228" s="99" t="n">
        <v>3.33051001153859e-05</v>
      </c>
    </row>
    <row r="229" ht="15" customHeight="1" s="70">
      <c r="A229" s="99" t="n">
        <v>-24.9582914572864</v>
      </c>
      <c r="B229" s="99" t="n">
        <v>1.89440252845268e-05</v>
      </c>
      <c r="C229" s="99" t="n">
        <v>-31.8110552763819</v>
      </c>
      <c r="D229" s="99" t="n">
        <v>1.42080189633951e-05</v>
      </c>
      <c r="E229" s="99" t="n">
        <v>-31.8015075376884</v>
      </c>
      <c r="F229" s="99" t="n">
        <v>1.44335430739252e-05</v>
      </c>
      <c r="G229" s="99" t="n">
        <v>-38.61608040201</v>
      </c>
      <c r="H229" s="99" t="n">
        <v>1.21241761820972e-05</v>
      </c>
      <c r="I229" s="99" t="n">
        <v>-23.8201005025125</v>
      </c>
      <c r="J229" s="99" t="n">
        <v>2.06662094013021e-05</v>
      </c>
      <c r="K229" s="99" t="n">
        <v>-75.5276381909547</v>
      </c>
      <c r="L229" s="99" t="n">
        <v>5.68320758535806e-06</v>
      </c>
      <c r="M229" s="99" t="n">
        <v>-37.1206030150753</v>
      </c>
      <c r="N229" s="99" t="n">
        <v>1.3989434056266e-05</v>
      </c>
      <c r="O229" s="99" t="n">
        <v>-34.81608040201</v>
      </c>
      <c r="P229" s="99" t="n">
        <v>1.21241761820972e-05</v>
      </c>
      <c r="Q229" s="99" t="n">
        <v>-16.1642525505</v>
      </c>
      <c r="R229" s="99" t="n">
        <v>4.09673750732227e-05</v>
      </c>
    </row>
    <row r="230" ht="15" customHeight="1" s="70">
      <c r="A230" s="99" t="n">
        <v>-24.7170854271356</v>
      </c>
      <c r="B230" s="99" t="n">
        <v>2.32435780920575e-05</v>
      </c>
      <c r="C230" s="99" t="n">
        <v>-31.4894472361809</v>
      </c>
      <c r="D230" s="99" t="n">
        <v>1.74326835690431e-05</v>
      </c>
      <c r="E230" s="99" t="n">
        <v>-31.4849246231155</v>
      </c>
      <c r="F230" s="99" t="n">
        <v>1.77093928320438e-05</v>
      </c>
      <c r="G230" s="99" t="n">
        <v>-38.2391959798994</v>
      </c>
      <c r="H230" s="99" t="n">
        <v>1.48758899789169e-05</v>
      </c>
      <c r="I230" s="99" t="n">
        <v>-23.5989949748743</v>
      </c>
      <c r="J230" s="99" t="n">
        <v>2.53566306458809e-05</v>
      </c>
      <c r="K230" s="99" t="n">
        <v>-74.72361809045221</v>
      </c>
      <c r="L230" s="99" t="n">
        <v>6.97307342761727e-06</v>
      </c>
      <c r="M230" s="99" t="n">
        <v>-36.7939698492462</v>
      </c>
      <c r="N230" s="99" t="n">
        <v>1.71644884372117e-05</v>
      </c>
      <c r="O230" s="99" t="n">
        <v>-34.4391959798994</v>
      </c>
      <c r="P230" s="99" t="n">
        <v>1.48758899789169e-05</v>
      </c>
      <c r="Q230" s="99" t="n">
        <v>-16.0527146956633</v>
      </c>
      <c r="R230" s="99" t="n">
        <v>5.02653669132728e-05</v>
      </c>
    </row>
    <row r="231" ht="15" customHeight="1" s="70">
      <c r="A231" s="99" t="n">
        <v>-24.4758793969849</v>
      </c>
      <c r="B231" s="99" t="n">
        <v>2.84470363142371e-05</v>
      </c>
      <c r="C231" s="99" t="n">
        <v>-31.1678391959799</v>
      </c>
      <c r="D231" s="99" t="n">
        <v>2.13352772356778e-05</v>
      </c>
      <c r="E231" s="99" t="n">
        <v>-31.1683417085427</v>
      </c>
      <c r="F231" s="99" t="n">
        <v>2.16739324298949e-05</v>
      </c>
      <c r="G231" s="99" t="n">
        <v>-37.8623115577889</v>
      </c>
      <c r="H231" s="99" t="n">
        <v>1.82061032411118e-05</v>
      </c>
      <c r="I231" s="99" t="n">
        <v>-23.3778894472361</v>
      </c>
      <c r="J231" s="99" t="n">
        <v>3.10331305246224e-05</v>
      </c>
      <c r="K231" s="99" t="n">
        <v>-73.91959798994969</v>
      </c>
      <c r="L231" s="99" t="n">
        <v>8.53411089427114e-06</v>
      </c>
      <c r="M231" s="99" t="n">
        <v>-36.467336683417</v>
      </c>
      <c r="N231" s="99" t="n">
        <v>2.10070422012827e-05</v>
      </c>
      <c r="O231" s="99" t="n">
        <v>-34.0623115577889</v>
      </c>
      <c r="P231" s="99" t="n">
        <v>1.82061032411118e-05</v>
      </c>
      <c r="Q231" s="99" t="n">
        <v>-15.9411768408266</v>
      </c>
      <c r="R231" s="99" t="n">
        <v>6.15180981287443e-05</v>
      </c>
    </row>
    <row r="232" ht="15" customHeight="1" s="70">
      <c r="A232" s="99" t="n">
        <v>-24.2346733668341</v>
      </c>
      <c r="B232" s="99" t="n">
        <v>3.47275699758452e-05</v>
      </c>
      <c r="C232" s="99" t="n">
        <v>-30.8462311557788</v>
      </c>
      <c r="D232" s="99" t="n">
        <v>2.6045677481884e-05</v>
      </c>
      <c r="E232" s="99" t="n">
        <v>-30.8517587939698</v>
      </c>
      <c r="F232" s="99" t="n">
        <v>2.64591009339773e-05</v>
      </c>
      <c r="G232" s="99" t="n">
        <v>-37.4854271356783</v>
      </c>
      <c r="H232" s="99" t="n">
        <v>2.22256447845409e-05</v>
      </c>
      <c r="I232" s="99" t="n">
        <v>-23.1567839195979</v>
      </c>
      <c r="J232" s="99" t="n">
        <v>3.78846217918312e-05</v>
      </c>
      <c r="K232" s="99" t="n">
        <v>-73.1155778894472</v>
      </c>
      <c r="L232" s="99" t="n">
        <v>1.04182709927535e-05</v>
      </c>
      <c r="M232" s="99" t="n">
        <v>-36.1407035175879</v>
      </c>
      <c r="N232" s="99" t="n">
        <v>2.56449747513934e-05</v>
      </c>
      <c r="O232" s="99" t="n">
        <v>-33.6854271356783</v>
      </c>
      <c r="P232" s="99" t="n">
        <v>2.22256447845409e-05</v>
      </c>
      <c r="Q232" s="99" t="n">
        <v>-15.82963898599</v>
      </c>
      <c r="R232" s="99" t="n">
        <v>7.51000573116879e-05</v>
      </c>
    </row>
    <row r="233" ht="15" customHeight="1" s="70">
      <c r="A233" s="99" t="n">
        <v>-23.9934673366834</v>
      </c>
      <c r="B233" s="99" t="n">
        <v>4.22877995780451e-05</v>
      </c>
      <c r="C233" s="99" t="n">
        <v>-30.5246231155778</v>
      </c>
      <c r="D233" s="99" t="n">
        <v>3.17158496835338e-05</v>
      </c>
      <c r="E233" s="99" t="n">
        <v>-30.5351758793969</v>
      </c>
      <c r="F233" s="99" t="n">
        <v>3.22192758689867e-05</v>
      </c>
      <c r="G233" s="99" t="n">
        <v>-37.1085427135678</v>
      </c>
      <c r="H233" s="99" t="n">
        <v>2.70641917299488e-05</v>
      </c>
      <c r="I233" s="99" t="n">
        <v>-22.9356783919597</v>
      </c>
      <c r="J233" s="99" t="n">
        <v>4.6132144994231e-05</v>
      </c>
      <c r="K233" s="99" t="n">
        <v>-72.3115577889447</v>
      </c>
      <c r="L233" s="99" t="n">
        <v>1.26863398734135e-05</v>
      </c>
      <c r="M233" s="99" t="n">
        <v>-35.8140703517587</v>
      </c>
      <c r="N233" s="99" t="n">
        <v>3.12279135345563e-05</v>
      </c>
      <c r="O233" s="99" t="n">
        <v>-33.3085427135678</v>
      </c>
      <c r="P233" s="99" t="n">
        <v>2.70641917299488e-05</v>
      </c>
      <c r="Q233" s="99" t="n">
        <v>-15.7181011311533</v>
      </c>
      <c r="R233" s="99" t="n">
        <v>9.144942114018661e-05</v>
      </c>
    </row>
    <row r="234" ht="15" customHeight="1" s="70">
      <c r="A234" s="99" t="n">
        <v>-23.7522613065326</v>
      </c>
      <c r="B234" s="99" t="n">
        <v>5.1364031577809e-05</v>
      </c>
      <c r="C234" s="99" t="n">
        <v>-30.2030150753768</v>
      </c>
      <c r="D234" s="99" t="n">
        <v>3.85230236833566e-05</v>
      </c>
      <c r="E234" s="99" t="n">
        <v>-30.2185929648241</v>
      </c>
      <c r="F234" s="99" t="n">
        <v>3.91345002497591e-05</v>
      </c>
      <c r="G234" s="99" t="n">
        <v>-36.7316582914572</v>
      </c>
      <c r="H234" s="99" t="n">
        <v>3.28729802097977e-05</v>
      </c>
      <c r="I234" s="99" t="n">
        <v>-22.7145728643216</v>
      </c>
      <c r="J234" s="99" t="n">
        <v>5.60334889939734e-05</v>
      </c>
      <c r="K234" s="99" t="n">
        <v>-71.5075376884422</v>
      </c>
      <c r="L234" s="99" t="n">
        <v>1.54092094733427e-05</v>
      </c>
      <c r="M234" s="99" t="n">
        <v>-35.4874371859296</v>
      </c>
      <c r="N234" s="99" t="n">
        <v>3.79303617805358e-05</v>
      </c>
      <c r="O234" s="99" t="n">
        <v>-32.9316582914572</v>
      </c>
      <c r="P234" s="99" t="n">
        <v>3.28729802097977e-05</v>
      </c>
      <c r="Q234" s="99" t="n">
        <v>-15.6065632763167</v>
      </c>
      <c r="R234" s="99" t="n">
        <v>0.000111077213808391</v>
      </c>
    </row>
    <row r="235" ht="15" customHeight="1" s="70">
      <c r="A235" s="99" t="n">
        <v>-23.5110552763819</v>
      </c>
      <c r="B235" s="99" t="n">
        <v>6.2230952111964e-05</v>
      </c>
      <c r="C235" s="99" t="n">
        <v>-29.8814070351758</v>
      </c>
      <c r="D235" s="99" t="n">
        <v>4.6673214083973e-05</v>
      </c>
      <c r="E235" s="99" t="n">
        <v>-29.9020100502512</v>
      </c>
      <c r="F235" s="99" t="n">
        <v>4.74140587519725e-05</v>
      </c>
      <c r="G235" s="99" t="n">
        <v>-36.3547738693467</v>
      </c>
      <c r="H235" s="99" t="n">
        <v>3.9827809351657e-05</v>
      </c>
      <c r="I235" s="99" t="n">
        <v>-22.4934673366834</v>
      </c>
      <c r="J235" s="99" t="n">
        <v>6.788831139487e-05</v>
      </c>
      <c r="K235" s="99" t="n">
        <v>-70.7035175879397</v>
      </c>
      <c r="L235" s="99" t="n">
        <v>1.86692856335892e-05</v>
      </c>
      <c r="M235" s="99" t="n">
        <v>-35.1608040201005</v>
      </c>
      <c r="N235" s="99" t="n">
        <v>4.59551646365273e-05</v>
      </c>
      <c r="O235" s="99" t="n">
        <v>-32.5547738693467</v>
      </c>
      <c r="P235" s="99" t="n">
        <v>3.9827809351657e-05</v>
      </c>
      <c r="Q235" s="99" t="n">
        <v>-15.49502542148</v>
      </c>
      <c r="R235" s="99" t="n">
        <v>0.000134577457432815</v>
      </c>
    </row>
    <row r="236" ht="15" customHeight="1" s="70">
      <c r="A236" s="99" t="n">
        <v>-23.2698492462311</v>
      </c>
      <c r="B236" s="99" t="n">
        <v>7.52068002098967e-05</v>
      </c>
      <c r="C236" s="99" t="n">
        <v>-29.5597989949748</v>
      </c>
      <c r="D236" s="99" t="n">
        <v>5.64051001574225e-05</v>
      </c>
      <c r="E236" s="99" t="n">
        <v>-29.5854271356783</v>
      </c>
      <c r="F236" s="99" t="n">
        <v>5.73004192075402e-05</v>
      </c>
      <c r="G236" s="99" t="n">
        <v>-35.9778894472361</v>
      </c>
      <c r="H236" s="99" t="n">
        <v>4.81323521343339e-05</v>
      </c>
      <c r="I236" s="99" t="n">
        <v>-22.2723618090452</v>
      </c>
      <c r="J236" s="99" t="n">
        <v>8.204378204716029e-05</v>
      </c>
      <c r="K236" s="99" t="n">
        <v>-69.8994974874371</v>
      </c>
      <c r="L236" s="99" t="n">
        <v>2.2562040062969e-05</v>
      </c>
      <c r="M236" s="99" t="n">
        <v>-34.8341708542713</v>
      </c>
      <c r="N236" s="99" t="n">
        <v>5.55373293857698e-05</v>
      </c>
      <c r="O236" s="99" t="n">
        <v>-32.1778894472361</v>
      </c>
      <c r="P236" s="99" t="n">
        <v>4.81323521343339e-05</v>
      </c>
      <c r="Q236" s="99" t="n">
        <v>-15.3834875666433</v>
      </c>
      <c r="R236" s="99" t="n">
        <v>0.00016263835937615</v>
      </c>
    </row>
    <row r="237" ht="15" customHeight="1" s="70">
      <c r="A237" s="99" t="n">
        <v>-23.0286432160804</v>
      </c>
      <c r="B237" s="99" t="n">
        <v>9.06590369927822e-05</v>
      </c>
      <c r="C237" s="99" t="n">
        <v>-29.2381909547738</v>
      </c>
      <c r="D237" s="99" t="n">
        <v>6.79942777445868e-05</v>
      </c>
      <c r="E237" s="99" t="n">
        <v>-29.2688442211055</v>
      </c>
      <c r="F237" s="99" t="n">
        <v>6.90735519945008e-05</v>
      </c>
      <c r="G237" s="99" t="n">
        <v>-35.6010050251256</v>
      </c>
      <c r="H237" s="99" t="n">
        <v>5.80217836753806e-05</v>
      </c>
      <c r="I237" s="99" t="n">
        <v>-22.051256281407</v>
      </c>
      <c r="J237" s="99" t="n">
        <v>9.89007676284899e-05</v>
      </c>
      <c r="K237" s="99" t="n">
        <v>-69.0954773869346</v>
      </c>
      <c r="L237" s="99" t="n">
        <v>2.71977110978346e-05</v>
      </c>
      <c r="M237" s="99" t="n">
        <v>-34.5075376884422</v>
      </c>
      <c r="N237" s="99" t="n">
        <v>6.69482119331315e-05</v>
      </c>
      <c r="O237" s="99" t="n">
        <v>-31.8010050251256</v>
      </c>
      <c r="P237" s="99" t="n">
        <v>5.80217836753806e-05</v>
      </c>
      <c r="Q237" s="99" t="n">
        <v>-15.2719497118067</v>
      </c>
      <c r="R237" s="99" t="n">
        <v>0.000196054572166035</v>
      </c>
    </row>
    <row r="238" ht="15" customHeight="1" s="70">
      <c r="A238" s="99" t="n">
        <v>-22.7874371859296</v>
      </c>
      <c r="B238" s="99" t="n">
        <v>0.00010901052122772</v>
      </c>
      <c r="C238" s="99" t="n">
        <v>-28.9165829145728</v>
      </c>
      <c r="D238" s="99" t="n">
        <v>8.175789092079049e-05</v>
      </c>
      <c r="E238" s="99" t="n">
        <v>-28.9522613065326</v>
      </c>
      <c r="F238" s="99" t="n">
        <v>8.30556352211204e-05</v>
      </c>
      <c r="G238" s="99" t="n">
        <v>-35.224120603015</v>
      </c>
      <c r="H238" s="99" t="n">
        <v>6.97667335857411e-05</v>
      </c>
      <c r="I238" s="99" t="n">
        <v>-21.8301507537688</v>
      </c>
      <c r="J238" s="99" t="n">
        <v>0.000118920568612059</v>
      </c>
      <c r="K238" s="99" t="n">
        <v>-68.29145728643211</v>
      </c>
      <c r="L238" s="99" t="n">
        <v>3.27031563683161e-05</v>
      </c>
      <c r="M238" s="99" t="n">
        <v>-34.180904522613</v>
      </c>
      <c r="N238" s="99" t="n">
        <v>8.05000772143168e-05</v>
      </c>
      <c r="O238" s="99" t="n">
        <v>-31.424120603015</v>
      </c>
      <c r="P238" s="99" t="n">
        <v>6.97667335857411e-05</v>
      </c>
      <c r="Q238" s="99" t="n">
        <v>-15.16041185697</v>
      </c>
      <c r="R238" s="99" t="n">
        <v>0.000235740548430917</v>
      </c>
    </row>
    <row r="239" ht="15" customHeight="1" s="70">
      <c r="A239" s="99" t="n">
        <v>-22.5462311557788</v>
      </c>
      <c r="B239" s="99" t="n">
        <v>0.000130746193951233</v>
      </c>
      <c r="C239" s="99" t="n">
        <v>-28.5949748743718</v>
      </c>
      <c r="D239" s="99" t="n">
        <v>9.80596454634251e-05</v>
      </c>
      <c r="E239" s="99" t="n">
        <v>-28.6356783919598</v>
      </c>
      <c r="F239" s="99" t="n">
        <v>9.96161477723685e-05</v>
      </c>
      <c r="G239" s="99" t="n">
        <v>-34.8472361809045</v>
      </c>
      <c r="H239" s="99" t="n">
        <v>8.36775641287898e-05</v>
      </c>
      <c r="I239" s="99" t="n">
        <v>-21.6090452261306</v>
      </c>
      <c r="J239" s="99" t="n">
        <v>0.000142632211583164</v>
      </c>
      <c r="K239" s="99" t="n">
        <v>-67.48743718592959</v>
      </c>
      <c r="L239" s="99" t="n">
        <v>3.92238581853701e-05</v>
      </c>
      <c r="M239" s="99" t="n">
        <v>-33.8542713567839</v>
      </c>
      <c r="N239" s="99" t="n">
        <v>9.65510355332189e-05</v>
      </c>
      <c r="O239" s="99" t="n">
        <v>-31.0472361809045</v>
      </c>
      <c r="P239" s="99" t="n">
        <v>8.36775641287895e-05</v>
      </c>
      <c r="Q239" s="99" t="n">
        <v>-15.0488740021333</v>
      </c>
      <c r="R239" s="99" t="n">
        <v>0.000282744996723134</v>
      </c>
    </row>
    <row r="240" ht="15" customHeight="1" s="70">
      <c r="A240" s="99" t="n">
        <v>-22.3050251256281</v>
      </c>
      <c r="B240" s="99" t="n">
        <v>0.000156420265569527</v>
      </c>
      <c r="C240" s="99" t="n">
        <v>-28.2733668341708</v>
      </c>
      <c r="D240" s="99" t="n">
        <v>0.000117315199177145</v>
      </c>
      <c r="E240" s="99" t="n">
        <v>-28.3190954773869</v>
      </c>
      <c r="F240" s="99" t="n">
        <v>0.00011917734519583</v>
      </c>
      <c r="G240" s="99" t="n">
        <v>-34.4703517587939</v>
      </c>
      <c r="H240" s="99" t="n">
        <v>0.000100108969964497</v>
      </c>
      <c r="I240" s="99" t="n">
        <v>-21.3879396984924</v>
      </c>
      <c r="J240" s="99" t="n">
        <v>0.000170640289712211</v>
      </c>
      <c r="K240" s="99" t="n">
        <v>-66.6834170854271</v>
      </c>
      <c r="L240" s="99" t="n">
        <v>4.69260796708581e-05</v>
      </c>
      <c r="M240" s="99" t="n">
        <v>-33.5276381909547</v>
      </c>
      <c r="N240" s="99" t="n">
        <v>0.000115510349959035</v>
      </c>
      <c r="O240" s="99" t="n">
        <v>-30.6703517587939</v>
      </c>
      <c r="P240" s="99" t="n">
        <v>0.000100108969964497</v>
      </c>
      <c r="Q240" s="99" t="n">
        <v>-14.9373361472967</v>
      </c>
      <c r="R240" s="99" t="n">
        <v>0.000338266423972414</v>
      </c>
    </row>
    <row r="241" ht="15" customHeight="1" s="70">
      <c r="A241" s="99" t="n">
        <v>-22.0638190954773</v>
      </c>
      <c r="B241" s="99" t="n">
        <v>0.000186663887773009</v>
      </c>
      <c r="C241" s="99" t="n">
        <v>-27.9517587939698</v>
      </c>
      <c r="D241" s="99" t="n">
        <v>0.000139997915829757</v>
      </c>
      <c r="E241" s="99" t="n">
        <v>-28.002512562814</v>
      </c>
      <c r="F241" s="99" t="n">
        <v>0.000142220104969912</v>
      </c>
      <c r="G241" s="99" t="n">
        <v>-34.0934673366834</v>
      </c>
      <c r="H241" s="99" t="n">
        <v>0.000119464888174726</v>
      </c>
      <c r="I241" s="99" t="n">
        <v>-21.1668341708542</v>
      </c>
      <c r="J241" s="99" t="n">
        <v>0.00020363333211601</v>
      </c>
      <c r="K241" s="99" t="n">
        <v>-65.8793969849246</v>
      </c>
      <c r="L241" s="99" t="n">
        <v>5.59991663319029e-05</v>
      </c>
      <c r="M241" s="99" t="n">
        <v>-33.2010050251256</v>
      </c>
      <c r="N241" s="99" t="n">
        <v>0.000137844101740069</v>
      </c>
      <c r="O241" s="99" t="n">
        <v>-30.2934673366834</v>
      </c>
      <c r="P241" s="99" t="n">
        <v>0.000119464888174726</v>
      </c>
      <c r="Q241" s="99" t="n">
        <v>-14.82579829246</v>
      </c>
      <c r="R241" s="99" t="n">
        <v>0.000403669726373775</v>
      </c>
    </row>
    <row r="242" ht="15" customHeight="1" s="70">
      <c r="A242" s="99" t="n">
        <v>-21.8226130653266</v>
      </c>
      <c r="B242" s="99" t="n">
        <v>0.000222193279686348</v>
      </c>
      <c r="C242" s="99" t="n">
        <v>-27.6301507537688</v>
      </c>
      <c r="D242" s="99" t="n">
        <v>0.000166644959764762</v>
      </c>
      <c r="E242" s="99" t="n">
        <v>-27.6859296482412</v>
      </c>
      <c r="F242" s="99" t="n">
        <v>0.000169290117856265</v>
      </c>
      <c r="G242" s="99" t="n">
        <v>-33.7165829145728</v>
      </c>
      <c r="H242" s="99" t="n">
        <v>0.000142203698999263</v>
      </c>
      <c r="I242" s="99" t="n">
        <v>-20.945728643216</v>
      </c>
      <c r="J242" s="99" t="n">
        <v>0.000242392668748744</v>
      </c>
      <c r="K242" s="99" t="n">
        <v>-65.0753768844221</v>
      </c>
      <c r="L242" s="99" t="n">
        <v>6.66579839059047e-05</v>
      </c>
      <c r="M242" s="99" t="n">
        <v>-32.8743718592964</v>
      </c>
      <c r="N242" s="99" t="n">
        <v>0.000164081191152996</v>
      </c>
      <c r="O242" s="99" t="n">
        <v>-29.9165829145728</v>
      </c>
      <c r="P242" s="99" t="n">
        <v>0.000142203698999263</v>
      </c>
      <c r="Q242" s="99" t="n">
        <v>-14.7142604376233</v>
      </c>
      <c r="R242" s="99" t="n">
        <v>0.000480503762581812</v>
      </c>
    </row>
    <row r="243" ht="15" customHeight="1" s="70">
      <c r="A243" s="99" t="n">
        <v>-21.5814070351758</v>
      </c>
      <c r="B243" s="99" t="n">
        <v>0.000263818262863398</v>
      </c>
      <c r="C243" s="99" t="n">
        <v>-27.3085427135678</v>
      </c>
      <c r="D243" s="99" t="n">
        <v>0.000197863697147548</v>
      </c>
      <c r="E243" s="99" t="n">
        <v>-27.3693467336683</v>
      </c>
      <c r="F243" s="99" t="n">
        <v>0.000201004390753064</v>
      </c>
      <c r="G243" s="99" t="n">
        <v>-33.3396984924623</v>
      </c>
      <c r="H243" s="99" t="n">
        <v>0.000168843688232574</v>
      </c>
      <c r="I243" s="99" t="n">
        <v>-20.7246231155778</v>
      </c>
      <c r="J243" s="99" t="n">
        <v>0.000287801741305524</v>
      </c>
      <c r="K243" s="99" t="n">
        <v>-64.2713567839196</v>
      </c>
      <c r="L243" s="99" t="n">
        <v>7.914547885901931e-05</v>
      </c>
      <c r="M243" s="99" t="n">
        <v>-32.5477386934673</v>
      </c>
      <c r="N243" s="99" t="n">
        <v>0.000194819640268355</v>
      </c>
      <c r="O243" s="99" t="n">
        <v>-29.5396984924623</v>
      </c>
      <c r="P243" s="99" t="n">
        <v>0.000168843688232574</v>
      </c>
      <c r="Q243" s="99" t="n">
        <v>-14.6027225827867</v>
      </c>
      <c r="R243" s="99" t="n">
        <v>0.000570519811051909</v>
      </c>
    </row>
    <row r="244" ht="15" customHeight="1" s="70">
      <c r="A244" s="99" t="n">
        <v>-21.3402010050251</v>
      </c>
      <c r="B244" s="99" t="n">
        <v>0.000312451143021755</v>
      </c>
      <c r="C244" s="99" t="n">
        <v>-26.9869346733668</v>
      </c>
      <c r="D244" s="99" t="n">
        <v>0.000234338357266316</v>
      </c>
      <c r="E244" s="99" t="n">
        <v>-27.0527638190954</v>
      </c>
      <c r="F244" s="99" t="n">
        <v>0.000238058013730861</v>
      </c>
      <c r="G244" s="99" t="n">
        <v>-32.9628140703517</v>
      </c>
      <c r="H244" s="99" t="n">
        <v>0.000199968731533923</v>
      </c>
      <c r="I244" s="99" t="n">
        <v>-20.5035175879396</v>
      </c>
      <c r="J244" s="99" t="n">
        <v>0.00034085579238737</v>
      </c>
      <c r="K244" s="99" t="n">
        <v>-63.467336683417</v>
      </c>
      <c r="L244" s="99" t="n">
        <v>9.37353429065266e-05</v>
      </c>
      <c r="M244" s="99" t="n">
        <v>-32.2211055276381</v>
      </c>
      <c r="N244" s="99" t="n">
        <v>0.000230733151769912</v>
      </c>
      <c r="O244" s="99" t="n">
        <v>-29.1628140703517</v>
      </c>
      <c r="P244" s="99" t="n">
        <v>0.000199968731533923</v>
      </c>
      <c r="Q244" s="99" t="n">
        <v>-14.49118472795</v>
      </c>
      <c r="R244" s="99" t="n">
        <v>0.00067569077722275</v>
      </c>
    </row>
    <row r="245" ht="15" customHeight="1" s="70">
      <c r="A245" s="99" t="n">
        <v>-21.0989949748743</v>
      </c>
      <c r="B245" s="99" t="n">
        <v>0.000369115857838563</v>
      </c>
      <c r="C245" s="99" t="n">
        <v>-26.6653266331658</v>
      </c>
      <c r="D245" s="99" t="n">
        <v>0.000276836893378922</v>
      </c>
      <c r="E245" s="99" t="n">
        <v>-26.7361809045226</v>
      </c>
      <c r="F245" s="99" t="n">
        <v>0.000281231129781762</v>
      </c>
      <c r="G245" s="99" t="n">
        <v>-32.5859296482412</v>
      </c>
      <c r="H245" s="99" t="n">
        <v>0.00023623414901668</v>
      </c>
      <c r="I245" s="99" t="n">
        <v>-20.2824120603015</v>
      </c>
      <c r="J245" s="99" t="n">
        <v>0.000402671844914798</v>
      </c>
      <c r="K245" s="99" t="n">
        <v>-62.6633165829145</v>
      </c>
      <c r="L245" s="99" t="n">
        <v>0.000110734757351569</v>
      </c>
      <c r="M245" s="99" t="n">
        <v>-31.894472361809</v>
      </c>
      <c r="N245" s="99" t="n">
        <v>0.000272577864250016</v>
      </c>
      <c r="O245" s="99" t="n">
        <v>-28.7859296482412</v>
      </c>
      <c r="P245" s="99" t="n">
        <v>0.00023623414901668</v>
      </c>
      <c r="Q245" s="99" t="n">
        <v>-14.3796468731134</v>
      </c>
      <c r="R245" s="99" t="n">
        <v>0.000798230976069161</v>
      </c>
    </row>
    <row r="246" ht="15" customHeight="1" s="70">
      <c r="A246" s="99" t="n">
        <v>-20.8577889447236</v>
      </c>
      <c r="B246" s="99" t="n">
        <v>0.00043495728980108</v>
      </c>
      <c r="C246" s="99" t="n">
        <v>-26.3437185929648</v>
      </c>
      <c r="D246" s="99" t="n">
        <v>0.00032621796735081</v>
      </c>
      <c r="E246" s="99" t="n">
        <v>-26.4195979899497</v>
      </c>
      <c r="F246" s="99" t="n">
        <v>0.000331396030324632</v>
      </c>
      <c r="G246" s="99" t="n">
        <v>-32.2090452261306</v>
      </c>
      <c r="H246" s="99" t="n">
        <v>0.000278372665472691</v>
      </c>
      <c r="I246" s="99" t="n">
        <v>-20.0613065326633</v>
      </c>
      <c r="J246" s="99" t="n">
        <v>0.000474498861601179</v>
      </c>
      <c r="K246" s="99" t="n">
        <v>-61.859296482412</v>
      </c>
      <c r="L246" s="99" t="n">
        <v>0.000130487186940324</v>
      </c>
      <c r="M246" s="99" t="n">
        <v>-31.5678391959799</v>
      </c>
      <c r="N246" s="99" t="n">
        <v>0.000321199229391567</v>
      </c>
      <c r="O246" s="99" t="n">
        <v>-28.4090452261306</v>
      </c>
      <c r="P246" s="99" t="n">
        <v>0.000278372665472691</v>
      </c>
      <c r="Q246" s="99" t="n">
        <v>-14.2681090182767</v>
      </c>
      <c r="R246" s="99" t="n">
        <v>0.000940616271593956</v>
      </c>
    </row>
    <row r="247" ht="15" customHeight="1" s="70">
      <c r="A247" s="99" t="n">
        <v>-20.6165829145728</v>
      </c>
      <c r="B247" s="99" t="n">
        <v>0.000511250621194156</v>
      </c>
      <c r="C247" s="99" t="n">
        <v>-26.0221105527638</v>
      </c>
      <c r="D247" s="99" t="n">
        <v>0.000383437965895617</v>
      </c>
      <c r="E247" s="99" t="n">
        <v>-26.1030150753768</v>
      </c>
      <c r="F247" s="99" t="n">
        <v>0.000389524282814595</v>
      </c>
      <c r="G247" s="99" t="n">
        <v>-31.8321608040201</v>
      </c>
      <c r="H247" s="99" t="n">
        <v>0.00032720039756426</v>
      </c>
      <c r="I247" s="99" t="n">
        <v>-19.8402010050251</v>
      </c>
      <c r="J247" s="99" t="n">
        <v>0.000557727950393626</v>
      </c>
      <c r="K247" s="99" t="n">
        <v>-61.0552763819095</v>
      </c>
      <c r="L247" s="99" t="n">
        <v>0.000153375186358247</v>
      </c>
      <c r="M247" s="99" t="n">
        <v>-31.2412060301507</v>
      </c>
      <c r="N247" s="99" t="n">
        <v>0.000377538920266454</v>
      </c>
      <c r="O247" s="99" t="n">
        <v>-28.0321608040201</v>
      </c>
      <c r="P247" s="99" t="n">
        <v>0.00032720039756426</v>
      </c>
      <c r="Q247" s="99" t="n">
        <v>-14.15657116344</v>
      </c>
      <c r="R247" s="99" t="n">
        <v>0.00110560430744284</v>
      </c>
    </row>
    <row r="248" ht="15" customHeight="1" s="70">
      <c r="A248" s="99" t="n">
        <v>-20.3753768844221</v>
      </c>
      <c r="B248" s="99" t="n">
        <v>0.000599410585059039</v>
      </c>
      <c r="C248" s="99" t="n">
        <v>-25.7005025125628</v>
      </c>
      <c r="D248" s="99" t="n">
        <v>0.000449557938794279</v>
      </c>
      <c r="E248" s="99" t="n">
        <v>-25.786432160804</v>
      </c>
      <c r="F248" s="99" t="n">
        <v>0.000456693779092601</v>
      </c>
      <c r="G248" s="99" t="n">
        <v>-31.4552763819095</v>
      </c>
      <c r="H248" s="99" t="n">
        <v>0.000383622774437786</v>
      </c>
      <c r="I248" s="99" t="n">
        <v>-19.6190954773869</v>
      </c>
      <c r="J248" s="99" t="n">
        <v>0.000653902456428043</v>
      </c>
      <c r="K248" s="99" t="n">
        <v>-60.251256281407</v>
      </c>
      <c r="L248" s="99" t="n">
        <v>0.000179823175517711</v>
      </c>
      <c r="M248" s="99" t="n">
        <v>-30.9145728643216</v>
      </c>
      <c r="N248" s="99" t="n">
        <v>0.000442641662812829</v>
      </c>
      <c r="O248" s="99" t="n">
        <v>-27.6552763819095</v>
      </c>
      <c r="P248" s="99" t="n">
        <v>0.000383622774437785</v>
      </c>
      <c r="Q248" s="99" t="n">
        <v>-14.0450333086034</v>
      </c>
      <c r="R248" s="99" t="n">
        <v>0.00129625451255233</v>
      </c>
    </row>
    <row r="249" ht="15" customHeight="1" s="70">
      <c r="A249" s="99" t="n">
        <v>-20.1341708542713</v>
      </c>
      <c r="B249" s="99" t="n">
        <v>0.000701000441702926</v>
      </c>
      <c r="C249" s="99" t="n">
        <v>-25.3788944723618</v>
      </c>
      <c r="D249" s="99" t="n">
        <v>0.000525750331277194</v>
      </c>
      <c r="E249" s="99" t="n">
        <v>-25.4698492462311</v>
      </c>
      <c r="F249" s="99" t="n">
        <v>0.000534095574630802</v>
      </c>
      <c r="G249" s="99" t="n">
        <v>-31.0783919597989</v>
      </c>
      <c r="H249" s="99" t="n">
        <v>0.000448640282689874</v>
      </c>
      <c r="I249" s="99" t="n">
        <v>-19.3979899497487</v>
      </c>
      <c r="J249" s="99" t="n">
        <v>0.000764727754585012</v>
      </c>
      <c r="K249" s="99" t="n">
        <v>-59.4472361809045</v>
      </c>
      <c r="L249" s="99" t="n">
        <v>0.000210300132510878</v>
      </c>
      <c r="M249" s="99" t="n">
        <v>-30.5879396984924</v>
      </c>
      <c r="N249" s="99" t="n">
        <v>0.000517661864642162</v>
      </c>
      <c r="O249" s="99" t="n">
        <v>-27.2783919597989</v>
      </c>
      <c r="P249" s="99" t="n">
        <v>0.000448640282689874</v>
      </c>
      <c r="Q249" s="99" t="n">
        <v>-13.9334954537667</v>
      </c>
      <c r="R249" s="99" t="n">
        <v>0.00151594751328774</v>
      </c>
    </row>
    <row r="250" ht="15" customHeight="1" s="70">
      <c r="A250" s="99" t="n">
        <v>-19.8929648241206</v>
      </c>
      <c r="B250" s="99" t="n">
        <v>0.000817740485492698</v>
      </c>
      <c r="C250" s="99" t="n">
        <v>-25.0572864321608</v>
      </c>
      <c r="D250" s="99" t="n">
        <v>0.000613305364119523</v>
      </c>
      <c r="E250" s="99" t="n">
        <v>-25.1532663316582</v>
      </c>
      <c r="F250" s="99" t="n">
        <v>0.000623040369899198</v>
      </c>
      <c r="G250" s="99" t="n">
        <v>-30.7015075376884</v>
      </c>
      <c r="H250" s="99" t="n">
        <v>0.000523353910715327</v>
      </c>
      <c r="I250" s="99" t="n">
        <v>-19.1768844221105</v>
      </c>
      <c r="J250" s="99" t="n">
        <v>0.0008920805296284</v>
      </c>
      <c r="K250" s="99" t="n">
        <v>-58.643216080402</v>
      </c>
      <c r="L250" s="99" t="n">
        <v>0.000245322145647809</v>
      </c>
      <c r="M250" s="99" t="n">
        <v>-30.2613065326633</v>
      </c>
      <c r="N250" s="99" t="n">
        <v>0.000603869896979224</v>
      </c>
      <c r="O250" s="99" t="n">
        <v>-26.9015075376884</v>
      </c>
      <c r="P250" s="99" t="n">
        <v>0.000523353910715327</v>
      </c>
      <c r="Q250" s="99" t="n">
        <v>-13.82195759893</v>
      </c>
      <c r="R250" s="99" t="n">
        <v>0.00176840352979793</v>
      </c>
    </row>
    <row r="251" ht="15" customHeight="1" s="70">
      <c r="A251" s="99" t="n">
        <v>-19.6517587939698</v>
      </c>
      <c r="B251" s="99" t="n">
        <v>0.000951515861735439</v>
      </c>
      <c r="C251" s="99" t="n">
        <v>-24.7356783919598</v>
      </c>
      <c r="D251" s="99" t="n">
        <v>0.000713636896301579</v>
      </c>
      <c r="E251" s="99" t="n">
        <v>-24.8366834170854</v>
      </c>
      <c r="F251" s="99" t="n">
        <v>0.000724964466084144</v>
      </c>
      <c r="G251" s="99" t="n">
        <v>-30.3246231155778</v>
      </c>
      <c r="H251" s="99" t="n">
        <v>0.0006089701515106819</v>
      </c>
      <c r="I251" s="99" t="n">
        <v>-18.9557788944723</v>
      </c>
      <c r="J251" s="99" t="n">
        <v>0.00103801730371139</v>
      </c>
      <c r="K251" s="99" t="n">
        <v>-57.8391959798994</v>
      </c>
      <c r="L251" s="99" t="n">
        <v>0.000285454758520632</v>
      </c>
      <c r="M251" s="99" t="n">
        <v>-29.9346733668341</v>
      </c>
      <c r="N251" s="99" t="n">
        <v>0.00070265786712771</v>
      </c>
      <c r="O251" s="99" t="n">
        <v>-26.5246231155778</v>
      </c>
      <c r="P251" s="99" t="n">
        <v>0.0006089701515106819</v>
      </c>
      <c r="Q251" s="99" t="n">
        <v>-13.7104197440934</v>
      </c>
      <c r="R251" s="99" t="n">
        <v>0.00205769928039926</v>
      </c>
    </row>
    <row r="252" ht="15" customHeight="1" s="70">
      <c r="A252" s="99" t="n">
        <v>-19.410552763819</v>
      </c>
      <c r="B252" s="99" t="n">
        <v>0.00110438344903028</v>
      </c>
      <c r="C252" s="99" t="n">
        <v>-24.4140703517587</v>
      </c>
      <c r="D252" s="99" t="n">
        <v>0.000828287586772716</v>
      </c>
      <c r="E252" s="99" t="n">
        <v>-24.5201005025125</v>
      </c>
      <c r="F252" s="99" t="n">
        <v>0.00084143500878498</v>
      </c>
      <c r="G252" s="99" t="n">
        <v>-29.9477386934673</v>
      </c>
      <c r="H252" s="99" t="n">
        <v>0.000706805407379383</v>
      </c>
      <c r="I252" s="99" t="n">
        <v>-18.7346733668341</v>
      </c>
      <c r="J252" s="99" t="n">
        <v>0.00120478194439667</v>
      </c>
      <c r="K252" s="99" t="n">
        <v>-57.0351758793969</v>
      </c>
      <c r="L252" s="99" t="n">
        <v>0.000331315034709086</v>
      </c>
      <c r="M252" s="99" t="n">
        <v>-29.608040201005</v>
      </c>
      <c r="N252" s="99" t="n">
        <v>0.000815544700822365</v>
      </c>
      <c r="O252" s="99" t="n">
        <v>-26.1477386934673</v>
      </c>
      <c r="P252" s="99" t="n">
        <v>0.000706805407379383</v>
      </c>
      <c r="Q252" s="99" t="n">
        <v>-13.5988818892567</v>
      </c>
      <c r="R252" s="99" t="n">
        <v>0.00238828286499582</v>
      </c>
    </row>
    <row r="253" ht="15" customHeight="1" s="70">
      <c r="A253" s="99" t="n">
        <v>-19.1693467336683</v>
      </c>
      <c r="B253" s="99" t="n">
        <v>0.00127857753925662</v>
      </c>
      <c r="C253" s="99" t="n">
        <v>-24.0924623115577</v>
      </c>
      <c r="D253" s="99" t="n">
        <v>0.000958933154442467</v>
      </c>
      <c r="E253" s="99" t="n">
        <v>-24.2035175879397</v>
      </c>
      <c r="F253" s="99" t="n">
        <v>0.000974154315624092</v>
      </c>
      <c r="G253" s="99" t="n">
        <v>-29.5708542713567</v>
      </c>
      <c r="H253" s="99" t="n">
        <v>0.000818289625124239</v>
      </c>
      <c r="I253" s="99" t="n">
        <v>-18.5135678391959</v>
      </c>
      <c r="J253" s="99" t="n">
        <v>0.00139481186100722</v>
      </c>
      <c r="K253" s="99" t="n">
        <v>-56.2311557788944</v>
      </c>
      <c r="L253" s="99" t="n">
        <v>0.000383573261776987</v>
      </c>
      <c r="M253" s="99" t="n">
        <v>-29.2814070351758</v>
      </c>
      <c r="N253" s="99" t="n">
        <v>0.000944180336681814</v>
      </c>
      <c r="O253" s="99" t="n">
        <v>-25.7708542713567</v>
      </c>
      <c r="P253" s="99" t="n">
        <v>0.000818289625124239</v>
      </c>
      <c r="Q253" s="99" t="n">
        <v>-13.4873440344201</v>
      </c>
      <c r="R253" s="99" t="n">
        <v>0.00276498604832981</v>
      </c>
    </row>
    <row r="254" ht="15" customHeight="1" s="70">
      <c r="A254" s="99" t="n">
        <v>-18.9281407035175</v>
      </c>
      <c r="B254" s="99" t="n">
        <v>0.00147651402611239</v>
      </c>
      <c r="C254" s="99" t="n">
        <v>-23.7708542713567</v>
      </c>
      <c r="D254" s="99" t="n">
        <v>0.00110738551958429</v>
      </c>
      <c r="E254" s="99" t="n">
        <v>-23.8869346733668</v>
      </c>
      <c r="F254" s="99" t="n">
        <v>0.0011249630675142</v>
      </c>
      <c r="G254" s="99" t="n">
        <v>-29.1939698492462</v>
      </c>
      <c r="H254" s="99" t="n">
        <v>0.000944968976711933</v>
      </c>
      <c r="I254" s="99" t="n">
        <v>-18.2924623115577</v>
      </c>
      <c r="J254" s="99" t="n">
        <v>0.00161074257394079</v>
      </c>
      <c r="K254" s="99" t="n">
        <v>-55.4271356783919</v>
      </c>
      <c r="L254" s="99" t="n">
        <v>0.000442954207833719</v>
      </c>
      <c r="M254" s="99" t="n">
        <v>-28.9547738693467</v>
      </c>
      <c r="N254" s="99" t="n">
        <v>0.001090348819283</v>
      </c>
      <c r="O254" s="99" t="n">
        <v>-25.3939698492462</v>
      </c>
      <c r="P254" s="99" t="n">
        <v>0.000944968976711933</v>
      </c>
      <c r="Q254" s="99" t="n">
        <v>-13.3758061795834</v>
      </c>
      <c r="R254" s="99" t="n">
        <v>0.00319303331789928</v>
      </c>
    </row>
    <row r="255" ht="15" customHeight="1" s="70">
      <c r="A255" s="99" t="n">
        <v>-18.6869346733668</v>
      </c>
      <c r="B255" s="99" t="n">
        <v>0.00170079279467722</v>
      </c>
      <c r="C255" s="99" t="n">
        <v>-23.4492462311557</v>
      </c>
      <c r="D255" s="99" t="n">
        <v>0.00127559459600791</v>
      </c>
      <c r="E255" s="99" t="n">
        <v>-23.5703517587939</v>
      </c>
      <c r="F255" s="99" t="n">
        <v>0.00129584212927788</v>
      </c>
      <c r="G255" s="99" t="n">
        <v>-28.8170854271356</v>
      </c>
      <c r="H255" s="99" t="n">
        <v>0.00108850738859342</v>
      </c>
      <c r="I255" s="99" t="n">
        <v>-18.0713567839195</v>
      </c>
      <c r="J255" s="99" t="n">
        <v>0.00185541032146606</v>
      </c>
      <c r="K255" s="99" t="n">
        <v>-54.6231155778894</v>
      </c>
      <c r="L255" s="99" t="n">
        <v>0.000510237838403167</v>
      </c>
      <c r="M255" s="99" t="n">
        <v>-28.6281407035175</v>
      </c>
      <c r="N255" s="99" t="n">
        <v>0.00125597006376164</v>
      </c>
      <c r="O255" s="99" t="n">
        <v>-25.0170854271356</v>
      </c>
      <c r="P255" s="99" t="n">
        <v>0.00108850738859342</v>
      </c>
      <c r="Q255" s="99" t="n">
        <v>-13.2642683247467</v>
      </c>
      <c r="R255" s="99" t="n">
        <v>0.00367804705150427</v>
      </c>
    </row>
    <row r="256" ht="15" customHeight="1" s="70">
      <c r="A256" s="99" t="n">
        <v>-18.445728643216</v>
      </c>
      <c r="B256" s="99" t="n">
        <v>0.00195419798975301</v>
      </c>
      <c r="C256" s="99" t="n">
        <v>-23.1276381909547</v>
      </c>
      <c r="D256" s="99" t="n">
        <v>0.00146564849231476</v>
      </c>
      <c r="E256" s="99" t="n">
        <v>-23.2537688442211</v>
      </c>
      <c r="F256" s="99" t="n">
        <v>0.00148891275409753</v>
      </c>
      <c r="G256" s="99" t="n">
        <v>-28.4402010050251</v>
      </c>
      <c r="H256" s="99" t="n">
        <v>0.00125068671344193</v>
      </c>
      <c r="I256" s="99" t="n">
        <v>-17.8502512562814</v>
      </c>
      <c r="J256" s="99" t="n">
        <v>0.00213185235245783</v>
      </c>
      <c r="K256" s="99" t="n">
        <v>-53.8190954773869</v>
      </c>
      <c r="L256" s="99" t="n">
        <v>0.000586259396925905</v>
      </c>
      <c r="M256" s="99" t="n">
        <v>-28.3015075376884</v>
      </c>
      <c r="N256" s="99" t="n">
        <v>0.00144310005397145</v>
      </c>
      <c r="O256" s="99" t="n">
        <v>-24.6402010050251</v>
      </c>
      <c r="P256" s="99" t="n">
        <v>0.00125068671344193</v>
      </c>
      <c r="Q256" s="99" t="n">
        <v>-13.1527304699101</v>
      </c>
      <c r="R256" s="99" t="n">
        <v>0.0042260480975466</v>
      </c>
    </row>
    <row r="257" ht="15" customHeight="1" s="70">
      <c r="A257" s="99" t="n">
        <v>-18.2045226130653</v>
      </c>
      <c r="B257" s="99" t="n">
        <v>0.00223969583068012</v>
      </c>
      <c r="C257" s="99" t="n">
        <v>-22.8060301507537</v>
      </c>
      <c r="D257" s="99" t="n">
        <v>0.00167977187301009</v>
      </c>
      <c r="E257" s="99" t="n">
        <v>-22.9371859296482</v>
      </c>
      <c r="F257" s="99" t="n">
        <v>0.00170643491861343</v>
      </c>
      <c r="G257" s="99" t="n">
        <v>-28.0633165829145</v>
      </c>
      <c r="H257" s="99" t="n">
        <v>0.00143340533163528</v>
      </c>
      <c r="I257" s="99" t="n">
        <v>-17.6291457286432</v>
      </c>
      <c r="J257" s="99" t="n">
        <v>0.00244330454256014</v>
      </c>
      <c r="K257" s="99" t="n">
        <v>-53.0150753768844</v>
      </c>
      <c r="L257" s="99" t="n">
        <v>0.000671908749204039</v>
      </c>
      <c r="M257" s="99" t="n">
        <v>-27.9748743718592</v>
      </c>
      <c r="N257" s="99" t="n">
        <v>0.00165392922880994</v>
      </c>
      <c r="O257" s="99" t="n">
        <v>-24.2633165829145</v>
      </c>
      <c r="P257" s="99" t="n">
        <v>0.00143340533163528</v>
      </c>
      <c r="Q257" s="99" t="n">
        <v>-13.0411926150734</v>
      </c>
      <c r="R257" s="99" t="n">
        <v>0.00484345104946356</v>
      </c>
    </row>
    <row r="258" ht="15" customHeight="1" s="70">
      <c r="A258" s="99" t="n">
        <v>-17.9633165829145</v>
      </c>
      <c r="B258" s="99" t="n">
        <v>0.00256042963591197</v>
      </c>
      <c r="C258" s="99" t="n">
        <v>-22.4844221105527</v>
      </c>
      <c r="D258" s="99" t="n">
        <v>0.00192032222693398</v>
      </c>
      <c r="E258" s="99" t="n">
        <v>-22.6206030150753</v>
      </c>
      <c r="F258" s="99" t="n">
        <v>0.0019508035321234</v>
      </c>
      <c r="G258" s="99" t="n">
        <v>-27.686432160804</v>
      </c>
      <c r="H258" s="99" t="n">
        <v>0.00163867496698366</v>
      </c>
      <c r="I258" s="99" t="n">
        <v>-17.408040201005</v>
      </c>
      <c r="J258" s="99" t="n">
        <v>0.00279319596644942</v>
      </c>
      <c r="K258" s="99" t="n">
        <v>-52.2110552763819</v>
      </c>
      <c r="L258" s="99" t="n">
        <v>0.000768128890773592</v>
      </c>
      <c r="M258" s="99" t="n">
        <v>-27.6482412060301</v>
      </c>
      <c r="N258" s="99" t="n">
        <v>0.00189077880805807</v>
      </c>
      <c r="O258" s="99" t="n">
        <v>-23.886432160804</v>
      </c>
      <c r="P258" s="99" t="n">
        <v>0.00163867496698366</v>
      </c>
      <c r="Q258" s="99" t="n">
        <v>-12.9296547602367</v>
      </c>
      <c r="R258" s="99" t="n">
        <v>0.00553705348612874</v>
      </c>
    </row>
    <row r="259" ht="15" customHeight="1" s="70">
      <c r="A259" s="99" t="n">
        <v>-17.7221105527638</v>
      </c>
      <c r="B259" s="99" t="n">
        <v>0.00291971172282608</v>
      </c>
      <c r="C259" s="99" t="n">
        <v>-22.1628140703517</v>
      </c>
      <c r="D259" s="99" t="n">
        <v>0.00218978379211956</v>
      </c>
      <c r="E259" s="99" t="n">
        <v>-22.3040201005025</v>
      </c>
      <c r="F259" s="99" t="n">
        <v>0.00222454226501034</v>
      </c>
      <c r="G259" s="99" t="n">
        <v>-27.3095477386934</v>
      </c>
      <c r="H259" s="99" t="n">
        <v>0.00186861550260869</v>
      </c>
      <c r="I259" s="99" t="n">
        <v>-17.1869346733668</v>
      </c>
      <c r="J259" s="99" t="n">
        <v>0.00318514006126482</v>
      </c>
      <c r="K259" s="99" t="n">
        <v>-51.4070351758793</v>
      </c>
      <c r="L259" s="99" t="n">
        <v>0.000875913516847826</v>
      </c>
      <c r="M259" s="99" t="n">
        <v>-27.321608040201</v>
      </c>
      <c r="N259" s="99" t="n">
        <v>0.00215609481070234</v>
      </c>
      <c r="O259" s="99" t="n">
        <v>-23.5095477386934</v>
      </c>
      <c r="P259" s="99" t="n">
        <v>0.00186861550260869</v>
      </c>
      <c r="Q259" s="99" t="n">
        <v>-12.8181169054001</v>
      </c>
      <c r="R259" s="99" t="n">
        <v>0.00631401845480005</v>
      </c>
    </row>
    <row r="260" ht="15" customHeight="1" s="70">
      <c r="A260" s="99" t="n">
        <v>-17.480904522613</v>
      </c>
      <c r="B260" s="99" t="n">
        <v>0.00332101185799447</v>
      </c>
      <c r="C260" s="99" t="n">
        <v>-21.8412060301507</v>
      </c>
      <c r="D260" s="99" t="n">
        <v>0.00249075889349585</v>
      </c>
      <c r="E260" s="99" t="n">
        <v>-21.9874371859296</v>
      </c>
      <c r="F260" s="99" t="n">
        <v>0.00253029474894817</v>
      </c>
      <c r="G260" s="99" t="n">
        <v>-26.9326633165829</v>
      </c>
      <c r="H260" s="99" t="n">
        <v>0.00212544758911646</v>
      </c>
      <c r="I260" s="99" t="n">
        <v>-16.9658291457286</v>
      </c>
      <c r="J260" s="99" t="n">
        <v>0.00362292202690307</v>
      </c>
      <c r="K260" s="99" t="n">
        <v>-50.6030150753768</v>
      </c>
      <c r="L260" s="99" t="n">
        <v>0.000996303557398343</v>
      </c>
      <c r="M260" s="99" t="n">
        <v>-26.9949748743718</v>
      </c>
      <c r="N260" s="99" t="n">
        <v>0.00245243952590361</v>
      </c>
      <c r="O260" s="99" t="n">
        <v>-23.1326633165829</v>
      </c>
      <c r="P260" s="99" t="n">
        <v>0.00212544758911646</v>
      </c>
      <c r="Q260" s="99" t="n">
        <v>-12.7065790505634</v>
      </c>
      <c r="R260" s="99" t="n">
        <v>0.00718184949426802</v>
      </c>
    </row>
    <row r="261" ht="15" customHeight="1" s="70">
      <c r="A261" s="99" t="n">
        <v>-17.2396984924623</v>
      </c>
      <c r="B261" s="99" t="n">
        <v>0.00376794195130494</v>
      </c>
      <c r="C261" s="99" t="n">
        <v>-21.5195979899497</v>
      </c>
      <c r="D261" s="99" t="n">
        <v>0.0028259564634787</v>
      </c>
      <c r="E261" s="99" t="n">
        <v>-21.6708542713567</v>
      </c>
      <c r="F261" s="99" t="n">
        <v>0.00287081291527995</v>
      </c>
      <c r="G261" s="99" t="n">
        <v>-26.5557788944723</v>
      </c>
      <c r="H261" s="99" t="n">
        <v>0.00241148284883516</v>
      </c>
      <c r="I261" s="99" t="n">
        <v>-16.7447236180904</v>
      </c>
      <c r="J261" s="99" t="n">
        <v>0.0041104821286963</v>
      </c>
      <c r="K261" s="99" t="n">
        <v>-49.7989949748743</v>
      </c>
      <c r="L261" s="99" t="n">
        <v>0.00113038258539148</v>
      </c>
      <c r="M261" s="99" t="n">
        <v>-26.6683417085427</v>
      </c>
      <c r="N261" s="99" t="n">
        <v>0.00278248021019442</v>
      </c>
      <c r="O261" s="99" t="n">
        <v>-22.7557788944723</v>
      </c>
      <c r="P261" s="99" t="n">
        <v>0.00241148284883516</v>
      </c>
      <c r="Q261" s="99" t="n">
        <v>-12.5950411957268</v>
      </c>
      <c r="R261" s="99" t="n">
        <v>0.00814835753514967</v>
      </c>
    </row>
    <row r="262" ht="15" customHeight="1" s="70">
      <c r="A262" s="99" t="n">
        <v>-16.9984924623115</v>
      </c>
      <c r="B262" s="99" t="n">
        <v>0.00426423671469477</v>
      </c>
      <c r="C262" s="99" t="n">
        <v>-21.1979899497487</v>
      </c>
      <c r="D262" s="99" t="n">
        <v>0.00319817753602108</v>
      </c>
      <c r="E262" s="99" t="n">
        <v>-21.3542713567839</v>
      </c>
      <c r="F262" s="99" t="n">
        <v>0.00324894225881506</v>
      </c>
      <c r="G262" s="99" t="n">
        <v>-26.1788944723618</v>
      </c>
      <c r="H262" s="99" t="n">
        <v>0.00272911149740466</v>
      </c>
      <c r="I262" s="99" t="n">
        <v>-16.5236180904522</v>
      </c>
      <c r="J262" s="99" t="n">
        <v>0.00465189459784885</v>
      </c>
      <c r="K262" s="99" t="n">
        <v>-48.9949748743718</v>
      </c>
      <c r="L262" s="99" t="n">
        <v>0.00127927101440843</v>
      </c>
      <c r="M262" s="99" t="n">
        <v>-26.3417085427135</v>
      </c>
      <c r="N262" s="99" t="n">
        <v>0.00314897480469768</v>
      </c>
      <c r="O262" s="99" t="n">
        <v>-22.3788944723618</v>
      </c>
      <c r="P262" s="99" t="n">
        <v>0.00272911149740465</v>
      </c>
      <c r="Q262" s="99" t="n">
        <v>-12.4835033408901</v>
      </c>
      <c r="R262" s="99" t="n">
        <v>0.009221619073460349</v>
      </c>
    </row>
    <row r="263" ht="15" customHeight="1" s="70">
      <c r="A263" s="99" t="n">
        <v>-16.7572864321608</v>
      </c>
      <c r="B263" s="99" t="n">
        <v>0.00481373004346724</v>
      </c>
      <c r="C263" s="99" t="n">
        <v>-20.8763819095477</v>
      </c>
      <c r="D263" s="99" t="n">
        <v>0.00361029753260043</v>
      </c>
      <c r="E263" s="99" t="n">
        <v>-21.037688442211</v>
      </c>
      <c r="F263" s="99" t="n">
        <v>0.0036676038426417</v>
      </c>
      <c r="G263" s="99" t="n">
        <v>-25.8020100502512</v>
      </c>
      <c r="H263" s="99" t="n">
        <v>0.00308078722781903</v>
      </c>
      <c r="I263" s="99" t="n">
        <v>-16.302512562814</v>
      </c>
      <c r="J263" s="99" t="n">
        <v>0.00525134186560062</v>
      </c>
      <c r="K263" s="99" t="n">
        <v>-48.1909547738693</v>
      </c>
      <c r="L263" s="99" t="n">
        <v>0.00144411901304017</v>
      </c>
      <c r="M263" s="99" t="n">
        <v>-26.0150753768844</v>
      </c>
      <c r="N263" s="99" t="n">
        <v>0.00355475449363735</v>
      </c>
      <c r="O263" s="99" t="n">
        <v>-22.0020100502512</v>
      </c>
      <c r="P263" s="99" t="n">
        <v>0.00308078722781903</v>
      </c>
      <c r="Q263" s="99" t="n">
        <v>-12.3719654860534</v>
      </c>
      <c r="R263" s="99" t="n">
        <v>0.0104099250940631</v>
      </c>
    </row>
    <row r="264" ht="15" customHeight="1" s="70">
      <c r="A264" s="99" t="n">
        <v>-16.51608040201</v>
      </c>
      <c r="B264" s="99" t="n">
        <v>0.0054203269256745</v>
      </c>
      <c r="C264" s="99" t="n">
        <v>-20.5547738693467</v>
      </c>
      <c r="D264" s="99" t="n">
        <v>0.00406524519425588</v>
      </c>
      <c r="E264" s="99" t="n">
        <v>-20.7211055276381</v>
      </c>
      <c r="F264" s="99" t="n">
        <v>0.00412977289575201</v>
      </c>
      <c r="G264" s="99" t="n">
        <v>-25.4251256281407</v>
      </c>
      <c r="H264" s="99" t="n">
        <v>0.00346900923243169</v>
      </c>
      <c r="I264" s="99" t="n">
        <v>-16.0814070351758</v>
      </c>
      <c r="J264" s="99" t="n">
        <v>0.00591308391891765</v>
      </c>
      <c r="K264" s="99" t="n">
        <v>-47.3869346733668</v>
      </c>
      <c r="L264" s="99" t="n">
        <v>0.00162609807770235</v>
      </c>
      <c r="M264" s="99" t="n">
        <v>-25.6884422110552</v>
      </c>
      <c r="N264" s="99" t="n">
        <v>0.0040027029604981</v>
      </c>
      <c r="O264" s="99" t="n">
        <v>-21.6251256281407</v>
      </c>
      <c r="P264" s="99" t="n">
        <v>0.00346900923243168</v>
      </c>
      <c r="Q264" s="99" t="n">
        <v>-12.2604276312168</v>
      </c>
      <c r="R264" s="99" t="n">
        <v>0.0117217203233447</v>
      </c>
    </row>
    <row r="265" ht="15" customHeight="1" s="70">
      <c r="A265" s="99" t="n">
        <v>-16.2748743718592</v>
      </c>
      <c r="B265" s="99" t="n">
        <v>0.00608797074311946</v>
      </c>
      <c r="C265" s="99" t="n">
        <v>-20.2331658291457</v>
      </c>
      <c r="D265" s="99" t="n">
        <v>0.00456597805733959</v>
      </c>
      <c r="E265" s="99" t="n">
        <v>-20.4045226130653</v>
      </c>
      <c r="F265" s="99" t="n">
        <v>0.00463845389951959</v>
      </c>
      <c r="G265" s="99" t="n">
        <v>-25.0482412060301</v>
      </c>
      <c r="H265" s="99" t="n">
        <v>0.00389630127559645</v>
      </c>
      <c r="I265" s="99" t="n">
        <v>-15.8603015075376</v>
      </c>
      <c r="J265" s="99" t="n">
        <v>0.0066414226288576</v>
      </c>
      <c r="K265" s="99" t="n">
        <v>-46.5829145728643</v>
      </c>
      <c r="L265" s="99" t="n">
        <v>0.00182639122293583</v>
      </c>
      <c r="M265" s="99" t="n">
        <v>-25.3618090452261</v>
      </c>
      <c r="N265" s="99" t="n">
        <v>0.00449573224107284</v>
      </c>
      <c r="O265" s="99" t="n">
        <v>-21.2482412060301</v>
      </c>
      <c r="P265" s="99" t="n">
        <v>0.00389630127559645</v>
      </c>
      <c r="Q265" s="99" t="n">
        <v>-12.1488897763801</v>
      </c>
      <c r="R265" s="99" t="n">
        <v>0.0131655325160431</v>
      </c>
    </row>
    <row r="266" ht="15" customHeight="1" s="70">
      <c r="A266" s="99" t="n">
        <v>-16.0336683417085</v>
      </c>
      <c r="B266" s="99" t="n">
        <v>0.00682060589615603</v>
      </c>
      <c r="C266" s="99" t="n">
        <v>-19.9115577889447</v>
      </c>
      <c r="D266" s="99" t="n">
        <v>0.00511545442211702</v>
      </c>
      <c r="E266" s="99" t="n">
        <v>-20.0879396984924</v>
      </c>
      <c r="F266" s="99" t="n">
        <v>0.00519665211135697</v>
      </c>
      <c r="G266" s="99" t="n">
        <v>-24.6713567839195</v>
      </c>
      <c r="H266" s="99" t="n">
        <v>0.00436518777353986</v>
      </c>
      <c r="I266" s="99" t="n">
        <v>-15.6391959798994</v>
      </c>
      <c r="J266" s="99" t="n">
        <v>0.00744066097762476</v>
      </c>
      <c r="K266" s="99" t="n">
        <v>-45.7788944723618</v>
      </c>
      <c r="L266" s="99" t="n">
        <v>0.00204618176884681</v>
      </c>
      <c r="M266" s="99" t="n">
        <v>-25.0351758793969</v>
      </c>
      <c r="N266" s="99" t="n">
        <v>0.00503675512331522</v>
      </c>
      <c r="O266" s="99" t="n">
        <v>-20.8713567839195</v>
      </c>
      <c r="P266" s="99" t="n">
        <v>0.00436518777353986</v>
      </c>
      <c r="Q266" s="99" t="n">
        <v>-12.0373519215434</v>
      </c>
      <c r="R266" s="99" t="n">
        <v>0.0147498916295622</v>
      </c>
    </row>
    <row r="267" ht="15" customHeight="1" s="70">
      <c r="A267" s="99" t="n">
        <v>-15.7924623115577</v>
      </c>
      <c r="B267" s="99" t="n">
        <v>0.0076221357633736</v>
      </c>
      <c r="C267" s="99" t="n">
        <v>-19.5899497487437</v>
      </c>
      <c r="D267" s="99" t="n">
        <v>0.00571660182253021</v>
      </c>
      <c r="E267" s="99" t="n">
        <v>-19.7713567839196</v>
      </c>
      <c r="F267" s="99" t="n">
        <v>0.00580734153399894</v>
      </c>
      <c r="G267" s="99" t="n">
        <v>-24.294472361809</v>
      </c>
      <c r="H267" s="99" t="n">
        <v>0.00487816688855911</v>
      </c>
      <c r="I267" s="99" t="n">
        <v>-15.4180904522613</v>
      </c>
      <c r="J267" s="99" t="n">
        <v>0.00831505719640758</v>
      </c>
      <c r="K267" s="99" t="n">
        <v>-44.9748743718592</v>
      </c>
      <c r="L267" s="99" t="n">
        <v>0.00228664072901208</v>
      </c>
      <c r="M267" s="99" t="n">
        <v>-24.7085427135678</v>
      </c>
      <c r="N267" s="99" t="n">
        <v>0.00562865410218359</v>
      </c>
      <c r="O267" s="99" t="n">
        <v>-20.494472361809</v>
      </c>
      <c r="P267" s="99" t="n">
        <v>0.00487816688855911</v>
      </c>
      <c r="Q267" s="99" t="n">
        <v>-11.9258140667068</v>
      </c>
      <c r="R267" s="99" t="n">
        <v>0.0164832389097474</v>
      </c>
    </row>
    <row r="268" ht="15" customHeight="1" s="70">
      <c r="A268" s="99" t="n">
        <v>-15.551256281407</v>
      </c>
      <c r="B268" s="99" t="n">
        <v>0.008496376095845779</v>
      </c>
      <c r="C268" s="99" t="n">
        <v>-19.2683417085427</v>
      </c>
      <c r="D268" s="99" t="n">
        <v>0.00637228207188435</v>
      </c>
      <c r="E268" s="99" t="n">
        <v>-19.4547738693467</v>
      </c>
      <c r="F268" s="99" t="n">
        <v>0.00647342940635869</v>
      </c>
      <c r="G268" s="99" t="n">
        <v>-23.9175879396984</v>
      </c>
      <c r="H268" s="99" t="n">
        <v>0.00543768070134131</v>
      </c>
      <c r="I268" s="99" t="n">
        <v>-15.1969849246231</v>
      </c>
      <c r="J268" s="99" t="n">
        <v>0.009268773922740871</v>
      </c>
      <c r="K268" s="99" t="n">
        <v>-44.1708542713567</v>
      </c>
      <c r="L268" s="99" t="n">
        <v>0.00254891282875374</v>
      </c>
      <c r="M268" s="99" t="n">
        <v>-24.3819095477386</v>
      </c>
      <c r="N268" s="99" t="n">
        <v>0.00627424696308613</v>
      </c>
      <c r="O268" s="99" t="n">
        <v>-20.1175879396984</v>
      </c>
      <c r="P268" s="99" t="n">
        <v>0.0054376807013413</v>
      </c>
      <c r="Q268" s="99" t="n">
        <v>-11.8142762118701</v>
      </c>
      <c r="R268" s="99" t="n">
        <v>0.0183738261036834</v>
      </c>
    </row>
    <row r="269" ht="15" customHeight="1" s="70">
      <c r="A269" s="99" t="n">
        <v>-15.3100502512562</v>
      </c>
      <c r="B269" s="99" t="n">
        <v>0.009447004042983671</v>
      </c>
      <c r="C269" s="99" t="n">
        <v>-18.9467336683417</v>
      </c>
      <c r="D269" s="99" t="n">
        <v>0.00708525303223775</v>
      </c>
      <c r="E269" s="99" t="n">
        <v>-19.1381909547738</v>
      </c>
      <c r="F269" s="99" t="n">
        <v>0.0071977173660828</v>
      </c>
      <c r="G269" s="99" t="n">
        <v>-23.5407035175879</v>
      </c>
      <c r="H269" s="99" t="n">
        <v>0.00604608258750956</v>
      </c>
      <c r="I269" s="99" t="n">
        <v>-14.9758793969849</v>
      </c>
      <c r="J269" s="99" t="n">
        <v>0.0103058225923458</v>
      </c>
      <c r="K269" s="99" t="n">
        <v>-43.3668341708542</v>
      </c>
      <c r="L269" s="99" t="n">
        <v>0.0028341012128951</v>
      </c>
      <c r="M269" s="99" t="n">
        <v>-24.0552763819095</v>
      </c>
      <c r="N269" s="99" t="n">
        <v>0.0069762491394341</v>
      </c>
      <c r="O269" s="99" t="n">
        <v>-19.7407035175879</v>
      </c>
      <c r="P269" s="99" t="n">
        <v>0.00604608258750955</v>
      </c>
      <c r="Q269" s="99" t="n">
        <v>-11.7027383570335</v>
      </c>
      <c r="R269" s="99" t="n">
        <v>0.0204296052256261</v>
      </c>
    </row>
    <row r="270" ht="15" customHeight="1" s="70">
      <c r="A270" s="99" t="n">
        <v>-15.0688442211055</v>
      </c>
      <c r="B270" s="99" t="n">
        <v>0.01047750311189</v>
      </c>
      <c r="C270" s="99" t="n">
        <v>-18.6251256281407</v>
      </c>
      <c r="D270" s="99" t="n">
        <v>0.00785812733391756</v>
      </c>
      <c r="E270" s="99" t="n">
        <v>-18.821608040201</v>
      </c>
      <c r="F270" s="99" t="n">
        <v>0.00798285951382101</v>
      </c>
      <c r="G270" s="99" t="n">
        <v>-23.1638190954773</v>
      </c>
      <c r="H270" s="99" t="n">
        <v>0.00670560199160966</v>
      </c>
      <c r="I270" s="99" t="n">
        <v>-14.7547738693467</v>
      </c>
      <c r="J270" s="99" t="n">
        <v>0.0114300033947891</v>
      </c>
      <c r="K270" s="99" t="n">
        <v>-42.5628140703517</v>
      </c>
      <c r="L270" s="99" t="n">
        <v>0.00314325093356702</v>
      </c>
      <c r="M270" s="99" t="n">
        <v>-23.7286432160804</v>
      </c>
      <c r="N270" s="99" t="n">
        <v>0.00773723306724191</v>
      </c>
      <c r="O270" s="99" t="n">
        <v>-19.3638190954773</v>
      </c>
      <c r="P270" s="99" t="n">
        <v>0.00670560199160965</v>
      </c>
      <c r="Q270" s="99" t="n">
        <v>-11.5912005021968</v>
      </c>
      <c r="R270" s="99" t="n">
        <v>0.0226581095289315</v>
      </c>
    </row>
    <row r="271" ht="15" customHeight="1" s="70">
      <c r="A271" s="99" t="n">
        <v>-14.8276381909547</v>
      </c>
      <c r="B271" s="99" t="n">
        <v>0.01159110447284</v>
      </c>
      <c r="C271" s="99" t="n">
        <v>-18.3035175879396</v>
      </c>
      <c r="D271" s="99" t="n">
        <v>0.008693328354630041</v>
      </c>
      <c r="E271" s="99" t="n">
        <v>-18.5050251256281</v>
      </c>
      <c r="F271" s="99" t="n">
        <v>0.00883131769359242</v>
      </c>
      <c r="G271" s="99" t="n">
        <v>-22.7869346733668</v>
      </c>
      <c r="H271" s="99" t="n">
        <v>0.00741830686261763</v>
      </c>
      <c r="I271" s="99" t="n">
        <v>-14.5336683417085</v>
      </c>
      <c r="J271" s="99" t="n">
        <v>0.0126448412430982</v>
      </c>
      <c r="K271" s="99" t="n">
        <v>-41.7587939698492</v>
      </c>
      <c r="L271" s="99" t="n">
        <v>0.00347733134185201</v>
      </c>
      <c r="M271" s="99" t="n">
        <v>-23.4020100502512</v>
      </c>
      <c r="N271" s="99" t="n">
        <v>0.008559584841481879</v>
      </c>
      <c r="O271" s="99" t="n">
        <v>-18.9869346733668</v>
      </c>
      <c r="P271" s="99" t="n">
        <v>0.00741830686261763</v>
      </c>
      <c r="Q271" s="99" t="n">
        <v>-11.4796626473601</v>
      </c>
      <c r="R271" s="99" t="n">
        <v>0.0250663265763059</v>
      </c>
    </row>
    <row r="272" ht="15" customHeight="1" s="70">
      <c r="A272" s="99" t="n">
        <v>-14.586432160804</v>
      </c>
      <c r="B272" s="99" t="n">
        <v>0.0127907251381472</v>
      </c>
      <c r="C272" s="99" t="n">
        <v>-17.9819095477386</v>
      </c>
      <c r="D272" s="99" t="n">
        <v>0.0095930438536104</v>
      </c>
      <c r="E272" s="99" t="n">
        <v>-18.1884422110552</v>
      </c>
      <c r="F272" s="99" t="n">
        <v>0.0097453143909693</v>
      </c>
      <c r="G272" s="99" t="n">
        <v>-22.4100502512562</v>
      </c>
      <c r="H272" s="99" t="n">
        <v>0.00818606408841422</v>
      </c>
      <c r="I272" s="99" t="n">
        <v>-14.3125628140703</v>
      </c>
      <c r="J272" s="99" t="n">
        <v>0.0139535183325242</v>
      </c>
      <c r="K272" s="99" t="n">
        <v>-40.9547738693467</v>
      </c>
      <c r="L272" s="99" t="n">
        <v>0.00383721754144416</v>
      </c>
      <c r="M272" s="99" t="n">
        <v>-23.0753768844221</v>
      </c>
      <c r="N272" s="99" t="n">
        <v>0.00944545856355487</v>
      </c>
      <c r="O272" s="99" t="n">
        <v>-18.6100502512562</v>
      </c>
      <c r="P272" s="99" t="n">
        <v>0.00818606408841421</v>
      </c>
      <c r="Q272" s="99" t="n">
        <v>-11.3681247925235</v>
      </c>
      <c r="R272" s="99" t="n">
        <v>0.0276605645486004</v>
      </c>
    </row>
    <row r="273" ht="15" customHeight="1" s="70">
      <c r="A273" s="99" t="n">
        <v>-14.3452261306532</v>
      </c>
      <c r="B273" s="99" t="n">
        <v>0.0140789036579179</v>
      </c>
      <c r="C273" s="99" t="n">
        <v>-17.6603015075376</v>
      </c>
      <c r="D273" s="99" t="n">
        <v>0.0105591777434384</v>
      </c>
      <c r="E273" s="99" t="n">
        <v>-17.8718592964824</v>
      </c>
      <c r="F273" s="99" t="n">
        <v>0.010726783739366</v>
      </c>
      <c r="G273" s="99" t="n">
        <v>-22.0331658291457</v>
      </c>
      <c r="H273" s="99" t="n">
        <v>0.009010498341067491</v>
      </c>
      <c r="I273" s="99" t="n">
        <v>-14.0914572864321</v>
      </c>
      <c r="J273" s="99" t="n">
        <v>0.0153588039904559</v>
      </c>
      <c r="K273" s="99" t="n">
        <v>-40.1507537688442</v>
      </c>
      <c r="L273" s="99" t="n">
        <v>0.00422367109737538</v>
      </c>
      <c r="M273" s="99" t="n">
        <v>-22.7487437185929</v>
      </c>
      <c r="N273" s="99" t="n">
        <v>0.0103967288550778</v>
      </c>
      <c r="O273" s="99" t="n">
        <v>-18.2331658291457</v>
      </c>
      <c r="P273" s="99" t="n">
        <v>0.00901049834106748</v>
      </c>
      <c r="Q273" s="99" t="n">
        <v>-11.2565869376868</v>
      </c>
      <c r="R273" s="99" t="n">
        <v>0.0304463131837557</v>
      </c>
    </row>
    <row r="274" ht="15" customHeight="1" s="70">
      <c r="A274" s="99" t="n">
        <v>-14.1040201005025</v>
      </c>
      <c r="B274" s="99" t="n">
        <v>0.0154577340914474</v>
      </c>
      <c r="C274" s="99" t="n">
        <v>-17.3386934673366</v>
      </c>
      <c r="D274" s="99" t="n">
        <v>0.0115933005685855</v>
      </c>
      <c r="E274" s="99" t="n">
        <v>-17.5552763819095</v>
      </c>
      <c r="F274" s="99" t="n">
        <v>0.0117773212125313</v>
      </c>
      <c r="G274" s="99" t="n">
        <v>-21.6562814070351</v>
      </c>
      <c r="H274" s="99" t="n">
        <v>0.00989294981852638</v>
      </c>
      <c r="I274" s="99" t="n">
        <v>-13.8703517587939</v>
      </c>
      <c r="J274" s="99" t="n">
        <v>0.0168629826452154</v>
      </c>
      <c r="K274" s="99" t="n">
        <v>-39.3467336683417</v>
      </c>
      <c r="L274" s="99" t="n">
        <v>0.00463732022743424</v>
      </c>
      <c r="M274" s="99" t="n">
        <v>-22.4221105527638</v>
      </c>
      <c r="N274" s="99" t="n">
        <v>0.0114149420982996</v>
      </c>
      <c r="O274" s="99" t="n">
        <v>-17.8562814070351</v>
      </c>
      <c r="P274" s="99" t="n">
        <v>0.00989294981852637</v>
      </c>
      <c r="Q274" s="99" t="n">
        <v>-11.1450490828501</v>
      </c>
      <c r="R274" s="99" t="n">
        <v>0.0334281009867373</v>
      </c>
    </row>
    <row r="275" ht="15" customHeight="1" s="70">
      <c r="A275" s="99" t="n">
        <v>-13.8628140703517</v>
      </c>
      <c r="B275" s="99" t="n">
        <v>0.0169287991244235</v>
      </c>
      <c r="C275" s="99" t="n">
        <v>-17.0170854271356</v>
      </c>
      <c r="D275" s="99" t="n">
        <v>0.0126965993433176</v>
      </c>
      <c r="E275" s="99" t="n">
        <v>-17.2386934673366</v>
      </c>
      <c r="F275" s="99" t="n">
        <v>0.0128981326662274</v>
      </c>
      <c r="G275" s="99" t="n">
        <v>-21.2793969849246</v>
      </c>
      <c r="H275" s="99" t="n">
        <v>0.010834431439631</v>
      </c>
      <c r="I275" s="99" t="n">
        <v>-13.6492462311557</v>
      </c>
      <c r="J275" s="99" t="n">
        <v>0.0184677808630075</v>
      </c>
      <c r="K275" s="99" t="n">
        <v>-38.5427135678391</v>
      </c>
      <c r="L275" s="99" t="n">
        <v>0.00507863973732707</v>
      </c>
      <c r="M275" s="99" t="n">
        <v>-22.0954773869346</v>
      </c>
      <c r="N275" s="99" t="n">
        <v>0.0125012670457281</v>
      </c>
      <c r="O275" s="99" t="n">
        <v>-17.4793969849246</v>
      </c>
      <c r="P275" s="99" t="n">
        <v>0.010834431439631</v>
      </c>
      <c r="Q275" s="99" t="n">
        <v>-11.0335112280135</v>
      </c>
      <c r="R275" s="99" t="n">
        <v>0.03660935059224</v>
      </c>
    </row>
    <row r="276" ht="15" customHeight="1" s="70">
      <c r="A276" s="99" t="n">
        <v>-13.621608040201</v>
      </c>
      <c r="B276" s="99" t="n">
        <v>0.0184931033066184</v>
      </c>
      <c r="C276" s="99" t="n">
        <v>-16.6954773869346</v>
      </c>
      <c r="D276" s="99" t="n">
        <v>0.0138698274799638</v>
      </c>
      <c r="E276" s="99" t="n">
        <v>-16.9221105527638</v>
      </c>
      <c r="F276" s="99" t="n">
        <v>0.0140899834717093</v>
      </c>
      <c r="G276" s="99" t="n">
        <v>-20.902512562814</v>
      </c>
      <c r="H276" s="99" t="n">
        <v>0.0118355861162358</v>
      </c>
      <c r="I276" s="99" t="n">
        <v>-13.4281407035175</v>
      </c>
      <c r="J276" s="99" t="n">
        <v>0.020174294516311</v>
      </c>
      <c r="K276" s="99" t="n">
        <v>-37.7386934673366</v>
      </c>
      <c r="L276" s="99" t="n">
        <v>0.00554793099198555</v>
      </c>
      <c r="M276" s="99" t="n">
        <v>-21.7688442211055</v>
      </c>
      <c r="N276" s="99" t="n">
        <v>0.0136564455187336</v>
      </c>
      <c r="O276" s="99" t="n">
        <v>-17.102512562814</v>
      </c>
      <c r="P276" s="99" t="n">
        <v>0.0118355861162358</v>
      </c>
      <c r="Q276" s="99" t="n">
        <v>-10.9219733731768</v>
      </c>
      <c r="R276" s="99" t="n">
        <v>0.0399922343879523</v>
      </c>
    </row>
    <row r="277" ht="15" customHeight="1" s="70">
      <c r="A277" s="99" t="n">
        <v>-13.3804020100502</v>
      </c>
      <c r="B277" s="99" t="n">
        <v>0.0201510074791817</v>
      </c>
      <c r="C277" s="99" t="n">
        <v>-16.3738693467336</v>
      </c>
      <c r="D277" s="99" t="n">
        <v>0.0151132556093863</v>
      </c>
      <c r="E277" s="99" t="n">
        <v>-16.6055276381909</v>
      </c>
      <c r="F277" s="99" t="n">
        <v>0.015353148555567</v>
      </c>
      <c r="G277" s="99" t="n">
        <v>-20.5256281407035</v>
      </c>
      <c r="H277" s="99" t="n">
        <v>0.0128966447866763</v>
      </c>
      <c r="I277" s="99" t="n">
        <v>-13.2070351758793</v>
      </c>
      <c r="J277" s="99" t="n">
        <v>0.0219829172500164</v>
      </c>
      <c r="K277" s="99" t="n">
        <v>-36.9346733668341</v>
      </c>
      <c r="L277" s="99" t="n">
        <v>0.00604530224375453</v>
      </c>
      <c r="M277" s="99" t="n">
        <v>-21.4422110552763</v>
      </c>
      <c r="N277" s="99" t="n">
        <v>0.0148807439846265</v>
      </c>
      <c r="O277" s="99" t="n">
        <v>-16.7256281407035</v>
      </c>
      <c r="P277" s="99" t="n">
        <v>0.0128966447866763</v>
      </c>
      <c r="Q277" s="99" t="n">
        <v>-10.8104355183402</v>
      </c>
      <c r="R277" s="99" t="n">
        <v>0.0435775327103915</v>
      </c>
    </row>
    <row r="278" ht="15" customHeight="1" s="70">
      <c r="A278" s="99" t="n">
        <v>-13.1391959798994</v>
      </c>
      <c r="B278" s="99" t="n">
        <v>0.0219021655417549</v>
      </c>
      <c r="C278" s="99" t="n">
        <v>-16.0522613065326</v>
      </c>
      <c r="D278" s="99" t="n">
        <v>0.0164266241563161</v>
      </c>
      <c r="E278" s="99" t="n">
        <v>-16.288944723618</v>
      </c>
      <c r="F278" s="99" t="n">
        <v>0.0166873642222894</v>
      </c>
      <c r="G278" s="99" t="n">
        <v>-20.1487437185929</v>
      </c>
      <c r="H278" s="99" t="n">
        <v>0.0140173859467231</v>
      </c>
      <c r="I278" s="99" t="n">
        <v>-12.9859296482412</v>
      </c>
      <c r="J278" s="99" t="n">
        <v>0.0238932715000962</v>
      </c>
      <c r="K278" s="99" t="n">
        <v>-36.1306532663316</v>
      </c>
      <c r="L278" s="99" t="n">
        <v>0.00657064966252647</v>
      </c>
      <c r="M278" s="99" t="n">
        <v>-21.1155778894472</v>
      </c>
      <c r="N278" s="99" t="n">
        <v>0.0161739068616036</v>
      </c>
      <c r="O278" s="99" t="n">
        <v>-16.3487437185929</v>
      </c>
      <c r="P278" s="99" t="n">
        <v>0.0140173859467231</v>
      </c>
      <c r="Q278" s="99" t="n">
        <v>-10.6988976635035</v>
      </c>
      <c r="R278" s="99" t="n">
        <v>0.0473644971007172</v>
      </c>
    </row>
    <row r="279" ht="15" customHeight="1" s="70">
      <c r="A279" s="99" t="n">
        <v>-12.8979899497487</v>
      </c>
      <c r="B279" s="99" t="n">
        <v>0.0237454647742053</v>
      </c>
      <c r="C279" s="99" t="n">
        <v>-15.7306532663316</v>
      </c>
      <c r="D279" s="99" t="n">
        <v>0.017809098580654</v>
      </c>
      <c r="E279" s="99" t="n">
        <v>-15.9723618090452</v>
      </c>
      <c r="F279" s="99" t="n">
        <v>0.0180917826851088</v>
      </c>
      <c r="G279" s="99" t="n">
        <v>-19.7718592964824</v>
      </c>
      <c r="H279" s="99" t="n">
        <v>0.0151970974554914</v>
      </c>
      <c r="I279" s="99" t="n">
        <v>-12.764824120603</v>
      </c>
      <c r="J279" s="99" t="n">
        <v>0.0259041433900422</v>
      </c>
      <c r="K279" s="99" t="n">
        <v>-35.3266331658291</v>
      </c>
      <c r="L279" s="99" t="n">
        <v>0.0071236394322616</v>
      </c>
      <c r="M279" s="99" t="n">
        <v>-20.788944723618</v>
      </c>
      <c r="N279" s="99" t="n">
        <v>0.0175351124486439</v>
      </c>
      <c r="O279" s="99" t="n">
        <v>-15.9718592964824</v>
      </c>
      <c r="P279" s="99" t="n">
        <v>0.0151970974554914</v>
      </c>
      <c r="Q279" s="99" t="n">
        <v>-10.5873598086668</v>
      </c>
      <c r="R279" s="99" t="n">
        <v>0.0513507212475811</v>
      </c>
    </row>
    <row r="280" ht="15" customHeight="1" s="70">
      <c r="A280" s="99" t="n">
        <v>-12.6567839195979</v>
      </c>
      <c r="B280" s="99" t="n">
        <v>0.0256789709727462</v>
      </c>
      <c r="C280" s="99" t="n">
        <v>-15.4090452261306</v>
      </c>
      <c r="D280" s="99" t="n">
        <v>0.0192592282295596</v>
      </c>
      <c r="E280" s="99" t="n">
        <v>-15.6557788944723</v>
      </c>
      <c r="F280" s="99" t="n">
        <v>0.0195649302649495</v>
      </c>
      <c r="G280" s="99" t="n">
        <v>-19.3949748743718</v>
      </c>
      <c r="H280" s="99" t="n">
        <v>0.0164345414225576</v>
      </c>
      <c r="I280" s="99" t="n">
        <v>-12.5437185929648</v>
      </c>
      <c r="J280" s="99" t="n">
        <v>0.0280134228793595</v>
      </c>
      <c r="K280" s="99" t="n">
        <v>-34.5226130653266</v>
      </c>
      <c r="L280" s="99" t="n">
        <v>0.00770369129182387</v>
      </c>
      <c r="M280" s="99" t="n">
        <v>-20.4623115577889</v>
      </c>
      <c r="N280" s="99" t="n">
        <v>0.0189629324106433</v>
      </c>
      <c r="O280" s="99" t="n">
        <v>-15.5949748743718</v>
      </c>
      <c r="P280" s="99" t="n">
        <v>0.0164345414225575</v>
      </c>
      <c r="Q280" s="99" t="n">
        <v>-10.4758219538302</v>
      </c>
      <c r="R280" s="99" t="n">
        <v>0.0555320223413209</v>
      </c>
    </row>
    <row r="281" ht="15" customHeight="1" s="70">
      <c r="A281" s="99" t="n">
        <v>-12.4155778894472</v>
      </c>
      <c r="B281" s="99" t="n">
        <v>0.0276998796827253</v>
      </c>
      <c r="C281" s="99" t="n">
        <v>-15.0874371859296</v>
      </c>
      <c r="D281" s="99" t="n">
        <v>0.020774909762044</v>
      </c>
      <c r="E281" s="99" t="n">
        <v>-15.3391959798995</v>
      </c>
      <c r="F281" s="99" t="n">
        <v>0.0211046702344574</v>
      </c>
      <c r="G281" s="99" t="n">
        <v>-19.0180904522613</v>
      </c>
      <c r="H281" s="99" t="n">
        <v>0.0177279229969442</v>
      </c>
      <c r="I281" s="99" t="n">
        <v>-12.3226130653266</v>
      </c>
      <c r="J281" s="99" t="n">
        <v>0.0302180505629731</v>
      </c>
      <c r="K281" s="99" t="n">
        <v>-33.7185929648241</v>
      </c>
      <c r="L281" s="99" t="n">
        <v>0.00830996390481762</v>
      </c>
      <c r="M281" s="99" t="n">
        <v>-20.1356783919597</v>
      </c>
      <c r="N281" s="99" t="n">
        <v>0.0204552957657049</v>
      </c>
      <c r="O281" s="99" t="n">
        <v>-15.2180904522613</v>
      </c>
      <c r="P281" s="99" t="n">
        <v>0.0177279229969442</v>
      </c>
      <c r="Q281" s="99" t="n">
        <v>-10.3642840989935</v>
      </c>
      <c r="R281" s="99" t="n">
        <v>0.0599023356124967</v>
      </c>
    </row>
    <row r="282" ht="15" customHeight="1" s="70">
      <c r="A282" s="99" t="n">
        <v>-12.1743718592964</v>
      </c>
      <c r="B282" s="99" t="n">
        <v>0.0298044748079199</v>
      </c>
      <c r="C282" s="99" t="n">
        <v>-14.7658291457286</v>
      </c>
      <c r="D282" s="99" t="n">
        <v>0.0223533561059399</v>
      </c>
      <c r="E282" s="99" t="n">
        <v>-15.0226130653266</v>
      </c>
      <c r="F282" s="99" t="n">
        <v>0.0227081712822247</v>
      </c>
      <c r="G282" s="99" t="n">
        <v>-18.6412060301507</v>
      </c>
      <c r="H282" s="99" t="n">
        <v>0.0190748638770687</v>
      </c>
      <c r="I282" s="99" t="n">
        <v>-12.1015075376884</v>
      </c>
      <c r="J282" s="99" t="n">
        <v>0.0325139725177308</v>
      </c>
      <c r="K282" s="99" t="n">
        <v>-32.9145728643216</v>
      </c>
      <c r="L282" s="99" t="n">
        <v>0.008941342442375979</v>
      </c>
      <c r="M282" s="99" t="n">
        <v>-19.8090452261306</v>
      </c>
      <c r="N282" s="99" t="n">
        <v>0.0220094583196947</v>
      </c>
      <c r="O282" s="99" t="n">
        <v>-14.8412060301507</v>
      </c>
      <c r="P282" s="99" t="n">
        <v>0.0190748638770687</v>
      </c>
      <c r="Q282" s="99" t="n">
        <v>-10.2527462441568</v>
      </c>
      <c r="R282" s="99" t="n">
        <v>0.0644536248224802</v>
      </c>
    </row>
    <row r="283" ht="15" customHeight="1" s="70">
      <c r="A283" s="99" t="n">
        <v>-11.9331658291457</v>
      </c>
      <c r="B283" s="99" t="n">
        <v>0.0319880958466931</v>
      </c>
      <c r="C283" s="99" t="n">
        <v>-14.4442211055276</v>
      </c>
      <c r="D283" s="99" t="n">
        <v>0.0239910718850198</v>
      </c>
      <c r="E283" s="99" t="n">
        <v>-14.7060301507537</v>
      </c>
      <c r="F283" s="99" t="n">
        <v>0.0243718825498614</v>
      </c>
      <c r="G283" s="99" t="n">
        <v>-18.2643216080402</v>
      </c>
      <c r="H283" s="99" t="n">
        <v>0.0204723813418836</v>
      </c>
      <c r="I283" s="99" t="n">
        <v>-11.8804020100502</v>
      </c>
      <c r="J283" s="99" t="n">
        <v>0.0348961045600288</v>
      </c>
      <c r="K283" s="99" t="n">
        <v>-32.110552763819</v>
      </c>
      <c r="L283" s="99" t="n">
        <v>0.00959642875400793</v>
      </c>
      <c r="M283" s="99" t="n">
        <v>-19.4824120603015</v>
      </c>
      <c r="N283" s="99" t="n">
        <v>0.0236219784714041</v>
      </c>
      <c r="O283" s="99" t="n">
        <v>-14.4643216080402</v>
      </c>
      <c r="P283" s="99" t="n">
        <v>0.0204723813418835</v>
      </c>
      <c r="Q283" s="99" t="n">
        <v>-10.1412083893202</v>
      </c>
      <c r="R283" s="99" t="n">
        <v>0.06917581141005121</v>
      </c>
    </row>
    <row r="284" ht="15" customHeight="1" s="70">
      <c r="A284" s="99" t="n">
        <v>-11.6919597989949</v>
      </c>
      <c r="B284" s="99" t="n">
        <v>0.0342451149473119</v>
      </c>
      <c r="C284" s="99" t="n">
        <v>-14.1226130653266</v>
      </c>
      <c r="D284" s="99" t="n">
        <v>0.0256838362104839</v>
      </c>
      <c r="E284" s="99" t="n">
        <v>-14.3894472361809</v>
      </c>
      <c r="F284" s="99" t="n">
        <v>0.0260915161503329</v>
      </c>
      <c r="G284" s="99" t="n">
        <v>-17.8874371859296</v>
      </c>
      <c r="H284" s="99" t="n">
        <v>0.0219168735662796</v>
      </c>
      <c r="I284" s="99" t="n">
        <v>-11.659296482412</v>
      </c>
      <c r="J284" s="99" t="n">
        <v>0.0373583072152494</v>
      </c>
      <c r="K284" s="99" t="n">
        <v>-31.3065326633165</v>
      </c>
      <c r="L284" s="99" t="n">
        <v>0.0102735344841936</v>
      </c>
      <c r="M284" s="99" t="n">
        <v>-19.1557788944723</v>
      </c>
      <c r="N284" s="99" t="n">
        <v>0.0252887002687842</v>
      </c>
      <c r="O284" s="99" t="n">
        <v>-14.0874371859296</v>
      </c>
      <c r="P284" s="99" t="n">
        <v>0.0219168735662796</v>
      </c>
      <c r="Q284" s="99" t="n">
        <v>-10.0296705344835</v>
      </c>
      <c r="R284" s="99" t="n">
        <v>0.0740567248724084</v>
      </c>
    </row>
    <row r="285" ht="15" customHeight="1" s="70">
      <c r="A285" s="99" t="n">
        <v>-11.4507537688442</v>
      </c>
      <c r="B285" s="99" t="n">
        <v>0.0365689248871772</v>
      </c>
      <c r="C285" s="99" t="n">
        <v>-13.8010050251256</v>
      </c>
      <c r="D285" s="99" t="n">
        <v>0.0274266936653829</v>
      </c>
      <c r="E285" s="99" t="n">
        <v>-14.072864321608</v>
      </c>
      <c r="F285" s="99" t="n">
        <v>0.0278620380092778</v>
      </c>
      <c r="G285" s="99" t="n">
        <v>-17.510552763819</v>
      </c>
      <c r="H285" s="99" t="n">
        <v>0.0234041119277934</v>
      </c>
      <c r="I285" s="99" t="n">
        <v>-11.4381909547738</v>
      </c>
      <c r="J285" s="99" t="n">
        <v>0.0398933726041933</v>
      </c>
      <c r="K285" s="99" t="n">
        <v>-30.502512562814</v>
      </c>
      <c r="L285" s="99" t="n">
        <v>0.0109706774661531</v>
      </c>
      <c r="M285" s="99" t="n">
        <v>-18.8291457286432</v>
      </c>
      <c r="N285" s="99" t="n">
        <v>0.0270047445320693</v>
      </c>
      <c r="O285" s="99" t="n">
        <v>-13.710552763819</v>
      </c>
      <c r="P285" s="99" t="n">
        <v>0.0234041119277934</v>
      </c>
      <c r="Q285" s="99" t="n">
        <v>-9.9181326796469</v>
      </c>
      <c r="R285" s="99" t="n">
        <v>0.07908207676966859</v>
      </c>
    </row>
    <row r="286" ht="15" customHeight="1" s="70">
      <c r="A286" s="99" t="n">
        <v>-11.2095477386934</v>
      </c>
      <c r="B286" s="99" t="n">
        <v>0.0389519389634554</v>
      </c>
      <c r="C286" s="99" t="n">
        <v>-13.4793969849246</v>
      </c>
      <c r="D286" s="99" t="n">
        <v>0.0292139542225915</v>
      </c>
      <c r="E286" s="99" t="n">
        <v>-13.7562814070351</v>
      </c>
      <c r="F286" s="99" t="n">
        <v>0.0296776677816803</v>
      </c>
      <c r="G286" s="99" t="n">
        <v>-17.1336683417085</v>
      </c>
      <c r="H286" s="99" t="n">
        <v>0.0249292409366114</v>
      </c>
      <c r="I286" s="99" t="n">
        <v>-11.2170854271356</v>
      </c>
      <c r="J286" s="99" t="n">
        <v>0.0424930243237695</v>
      </c>
      <c r="K286" s="99" t="n">
        <v>-29.6984924623115</v>
      </c>
      <c r="L286" s="99" t="n">
        <v>0.0116855816890366</v>
      </c>
      <c r="M286" s="99" t="n">
        <v>-18.502512562814</v>
      </c>
      <c r="N286" s="99" t="n">
        <v>0.0287645087730132</v>
      </c>
      <c r="O286" s="99" t="n">
        <v>-13.3336683417085</v>
      </c>
      <c r="P286" s="99" t="n">
        <v>0.0249292409366114</v>
      </c>
      <c r="Q286" s="99" t="n">
        <v>-9.80659482481024</v>
      </c>
      <c r="R286" s="99" t="n">
        <v>0.0842354604883547</v>
      </c>
    </row>
    <row r="287" ht="15" customHeight="1" s="70">
      <c r="A287" s="99" t="n">
        <v>-10.9683417085427</v>
      </c>
      <c r="B287" s="99" t="n">
        <v>0.0413856036361735</v>
      </c>
      <c r="C287" s="99" t="n">
        <v>-13.1577889447236</v>
      </c>
      <c r="D287" s="99" t="n">
        <v>0.0310392027271301</v>
      </c>
      <c r="E287" s="99" t="n">
        <v>-13.4396984924623</v>
      </c>
      <c r="F287" s="99" t="n">
        <v>0.0315318884847036</v>
      </c>
      <c r="G287" s="99" t="n">
        <v>-16.7567839195979</v>
      </c>
      <c r="H287" s="99" t="n">
        <v>0.026486786327151</v>
      </c>
      <c r="I287" s="99" t="n">
        <v>-10.9959798994974</v>
      </c>
      <c r="J287" s="99" t="n">
        <v>0.045147931239462</v>
      </c>
      <c r="K287" s="99" t="n">
        <v>-28.894472361809</v>
      </c>
      <c r="L287" s="99" t="n">
        <v>0.012415681090852</v>
      </c>
      <c r="M287" s="99" t="n">
        <v>-18.1758793969849</v>
      </c>
      <c r="N287" s="99" t="n">
        <v>0.0305616765313281</v>
      </c>
      <c r="O287" s="99" t="n">
        <v>-12.9567839195979</v>
      </c>
      <c r="P287" s="99" t="n">
        <v>0.026486786327151</v>
      </c>
      <c r="Q287" s="99" t="n">
        <v>-9.695056969973569</v>
      </c>
      <c r="R287" s="99" t="n">
        <v>0.08949837858270129</v>
      </c>
    </row>
    <row r="288" ht="15" customHeight="1" s="70">
      <c r="A288" s="99" t="n">
        <v>-10.7271356783919</v>
      </c>
      <c r="B288" s="99" t="n">
        <v>0.0438604245905681</v>
      </c>
      <c r="C288" s="99" t="n">
        <v>-12.8361809045226</v>
      </c>
      <c r="D288" s="99" t="n">
        <v>0.0328953184429261</v>
      </c>
      <c r="E288" s="99" t="n">
        <v>-13.1231155778894</v>
      </c>
      <c r="F288" s="99" t="n">
        <v>0.0334174663547186</v>
      </c>
      <c r="G288" s="99" t="n">
        <v>-16.3798994974874</v>
      </c>
      <c r="H288" s="99" t="n">
        <v>0.0280706717379636</v>
      </c>
      <c r="I288" s="99" t="n">
        <v>-10.7748743718592</v>
      </c>
      <c r="J288" s="99" t="n">
        <v>0.0478477359169834</v>
      </c>
      <c r="K288" s="99" t="n">
        <v>-28.0904522613065</v>
      </c>
      <c r="L288" s="99" t="n">
        <v>0.0131581273771704</v>
      </c>
      <c r="M288" s="99" t="n">
        <v>-17.8492462311557</v>
      </c>
      <c r="N288" s="99" t="n">
        <v>0.0323892366207272</v>
      </c>
      <c r="O288" s="99" t="n">
        <v>-12.5798994974874</v>
      </c>
      <c r="P288" s="99" t="n">
        <v>0.0280706717379636</v>
      </c>
      <c r="Q288" s="99" t="n">
        <v>-9.583519115136911</v>
      </c>
      <c r="R288" s="99" t="n">
        <v>0.0948502991357511</v>
      </c>
    </row>
    <row r="289" ht="15" customHeight="1" s="70">
      <c r="A289" s="99" t="n">
        <v>-10.4859296482412</v>
      </c>
      <c r="B289" s="99" t="n">
        <v>0.0463660066855421</v>
      </c>
      <c r="C289" s="99" t="n">
        <v>-12.5145728643216</v>
      </c>
      <c r="D289" s="99" t="n">
        <v>0.0347745050141565</v>
      </c>
      <c r="E289" s="99" t="n">
        <v>-12.8065326633165</v>
      </c>
      <c r="F289" s="99" t="n">
        <v>0.0353264812842225</v>
      </c>
      <c r="G289" s="99" t="n">
        <v>-16.0030150753768</v>
      </c>
      <c r="H289" s="99" t="n">
        <v>0.0296742442787469</v>
      </c>
      <c r="I289" s="99" t="n">
        <v>-10.5537688442211</v>
      </c>
      <c r="J289" s="99" t="n">
        <v>0.0505810982024096</v>
      </c>
      <c r="K289" s="99" t="n">
        <v>-27.286432160804</v>
      </c>
      <c r="L289" s="99" t="n">
        <v>0.0139098020056626</v>
      </c>
      <c r="M289" s="99" t="n">
        <v>-17.5226130653266</v>
      </c>
      <c r="N289" s="99" t="n">
        <v>0.0342395126293234</v>
      </c>
      <c r="O289" s="99" t="n">
        <v>-12.2030150753768</v>
      </c>
      <c r="P289" s="99" t="n">
        <v>0.0296742442787469</v>
      </c>
      <c r="Q289" s="99" t="n">
        <v>-9.47198126030025</v>
      </c>
      <c r="R289" s="99" t="n">
        <v>0.100268742149833</v>
      </c>
    </row>
    <row r="290" ht="15" customHeight="1" s="70">
      <c r="A290" s="99" t="n">
        <v>-10.2447236180904</v>
      </c>
      <c r="B290" s="99" t="n">
        <v>0.0488911080324303</v>
      </c>
      <c r="C290" s="99" t="n">
        <v>-12.1929648241206</v>
      </c>
      <c r="D290" s="99" t="n">
        <v>0.0366683310243227</v>
      </c>
      <c r="E290" s="99" t="n">
        <v>-12.4899497487437</v>
      </c>
      <c r="F290" s="99" t="n">
        <v>0.0372503680247088</v>
      </c>
      <c r="G290" s="99" t="n">
        <v>-15.6261306532663</v>
      </c>
      <c r="H290" s="99" t="n">
        <v>0.0312903091407554</v>
      </c>
      <c r="I290" s="99" t="n">
        <v>-10.3326633165829</v>
      </c>
      <c r="J290" s="99" t="n">
        <v>0.0533357542171967</v>
      </c>
      <c r="K290" s="99" t="n">
        <v>-26.4824120603015</v>
      </c>
      <c r="L290" s="99" t="n">
        <v>0.0146673324097291</v>
      </c>
      <c r="M290" s="99" t="n">
        <v>-17.1959798994974</v>
      </c>
      <c r="N290" s="99" t="n">
        <v>0.0361042028547178</v>
      </c>
      <c r="O290" s="99" t="n">
        <v>-11.8261306532663</v>
      </c>
      <c r="P290" s="99" t="n">
        <v>0.0312903091407554</v>
      </c>
      <c r="Q290" s="99" t="n">
        <v>-9.36044340546359</v>
      </c>
      <c r="R290" s="99" t="n">
        <v>0.105729396494523</v>
      </c>
    </row>
    <row r="291" ht="15" customHeight="1" s="70">
      <c r="A291" s="99" t="n">
        <v>-10.0035175879397</v>
      </c>
      <c r="B291" s="99" t="n">
        <v>0.0514237082066763</v>
      </c>
      <c r="C291" s="99" t="n">
        <v>-11.8713567839195</v>
      </c>
      <c r="D291" s="99" t="n">
        <v>0.0385677811550072</v>
      </c>
      <c r="E291" s="99" t="n">
        <v>-12.1733668341708</v>
      </c>
      <c r="F291" s="99" t="n">
        <v>0.0391799681574676</v>
      </c>
      <c r="G291" s="99" t="n">
        <v>-15.2492462311557</v>
      </c>
      <c r="H291" s="99" t="n">
        <v>0.0329111732522728</v>
      </c>
      <c r="I291" s="99" t="n">
        <v>-10.1115577889447</v>
      </c>
      <c r="J291" s="99" t="n">
        <v>0.0560985907709196</v>
      </c>
      <c r="K291" s="99" t="n">
        <v>-25.6783919597989</v>
      </c>
      <c r="L291" s="99" t="n">
        <v>0.0154271124620029</v>
      </c>
      <c r="M291" s="99" t="n">
        <v>-16.8693467336683</v>
      </c>
      <c r="N291" s="99" t="n">
        <v>0.0379744306756994</v>
      </c>
      <c r="O291" s="99" t="n">
        <v>-11.4492462311557</v>
      </c>
      <c r="P291" s="99" t="n">
        <v>0.0329111732522728</v>
      </c>
      <c r="Q291" s="99" t="n">
        <v>-9.248905550626921</v>
      </c>
      <c r="R291" s="99" t="n">
        <v>0.111206267417705</v>
      </c>
    </row>
    <row r="292" ht="15" customHeight="1" s="70">
      <c r="A292" s="99" t="n">
        <v>-9.762311557788941</v>
      </c>
      <c r="B292" s="99" t="n">
        <v>0.0539510903389393</v>
      </c>
      <c r="C292" s="99" t="n">
        <v>-11.5497487437185</v>
      </c>
      <c r="D292" s="99" t="n">
        <v>0.0404633177542045</v>
      </c>
      <c r="E292" s="99" t="n">
        <v>-11.8567839195979</v>
      </c>
      <c r="F292" s="99" t="n">
        <v>0.0411055926391919</v>
      </c>
      <c r="G292" s="99" t="n">
        <v>-14.8723618090452</v>
      </c>
      <c r="H292" s="99" t="n">
        <v>0.0345286978169212</v>
      </c>
      <c r="I292" s="99" t="n">
        <v>-9.89045226130653</v>
      </c>
      <c r="J292" s="99" t="n">
        <v>0.0588557349152066</v>
      </c>
      <c r="K292" s="99" t="n">
        <v>-24.8743718592964</v>
      </c>
      <c r="L292" s="99" t="n">
        <v>0.0161853271016818</v>
      </c>
      <c r="M292" s="99" t="n">
        <v>-16.5427135678391</v>
      </c>
      <c r="N292" s="99" t="n">
        <v>0.0398408051733706</v>
      </c>
      <c r="O292" s="99" t="n">
        <v>-11.0723618090452</v>
      </c>
      <c r="P292" s="99" t="n">
        <v>0.0345286978169212</v>
      </c>
      <c r="Q292" s="99" t="n">
        <v>-9.13736769579026</v>
      </c>
      <c r="R292" s="99" t="n">
        <v>0.11667185407158</v>
      </c>
    </row>
    <row r="293" ht="15" customHeight="1" s="70">
      <c r="A293" s="99" t="n">
        <v>-9.52110552763819</v>
      </c>
      <c r="B293" s="99" t="n">
        <v>0.0564599365667184</v>
      </c>
      <c r="C293" s="99" t="n">
        <v>-11.2281407035175</v>
      </c>
      <c r="D293" s="99" t="n">
        <v>0.0423449524250388</v>
      </c>
      <c r="E293" s="99" t="n">
        <v>-11.5402010050251</v>
      </c>
      <c r="F293" s="99" t="n">
        <v>0.0430170945270235</v>
      </c>
      <c r="G293" s="99" t="n">
        <v>-14.4954773869346</v>
      </c>
      <c r="H293" s="99" t="n">
        <v>0.0361343594026998</v>
      </c>
      <c r="I293" s="99" t="n">
        <v>-9.669346733668339</v>
      </c>
      <c r="J293" s="99" t="n">
        <v>0.0615926580727837</v>
      </c>
      <c r="K293" s="99" t="n">
        <v>-24.0703517587939</v>
      </c>
      <c r="L293" s="99" t="n">
        <v>0.0169379809700155</v>
      </c>
      <c r="M293" s="99" t="n">
        <v>-16.21608040201</v>
      </c>
      <c r="N293" s="99" t="n">
        <v>0.0416934916184998</v>
      </c>
      <c r="O293" s="99" t="n">
        <v>-10.6954773869346</v>
      </c>
      <c r="P293" s="99" t="n">
        <v>0.0361343594026998</v>
      </c>
      <c r="Q293" s="99" t="n">
        <v>-9.0258298409536</v>
      </c>
      <c r="R293" s="99" t="n">
        <v>0.122097355931442</v>
      </c>
    </row>
    <row r="294" ht="15" customHeight="1" s="70">
      <c r="A294" s="99" t="n">
        <v>-9.279899497487429</v>
      </c>
      <c r="B294" s="99" t="n">
        <v>0.0589364360584369</v>
      </c>
      <c r="C294" s="99" t="n">
        <v>-10.9065326633165</v>
      </c>
      <c r="D294" s="99" t="n">
        <v>0.0442023270438277</v>
      </c>
      <c r="E294" s="99" t="n">
        <v>-11.2236180904522</v>
      </c>
      <c r="F294" s="99" t="n">
        <v>0.0449039512826186</v>
      </c>
      <c r="G294" s="99" t="n">
        <v>-14.1185929648241</v>
      </c>
      <c r="H294" s="99" t="n">
        <v>0.0377193190773996</v>
      </c>
      <c r="I294" s="99" t="n">
        <v>-9.448241206030151</v>
      </c>
      <c r="J294" s="99" t="n">
        <v>0.0642942938819312</v>
      </c>
      <c r="K294" s="99" t="n">
        <v>-23.2663316582914</v>
      </c>
      <c r="L294" s="99" t="n">
        <v>0.017680930817531</v>
      </c>
      <c r="M294" s="99" t="n">
        <v>-15.8894472361809</v>
      </c>
      <c r="N294" s="99" t="n">
        <v>0.0435222912431534</v>
      </c>
      <c r="O294" s="99" t="n">
        <v>-10.3185929648241</v>
      </c>
      <c r="P294" s="99" t="n">
        <v>0.0377193190773996</v>
      </c>
      <c r="Q294" s="99" t="n">
        <v>-8.91429198611694</v>
      </c>
      <c r="R294" s="99" t="n">
        <v>0.127452906403006</v>
      </c>
    </row>
    <row r="295" ht="15" customHeight="1" s="70">
      <c r="A295" s="99" t="n">
        <v>-9.03869346733668</v>
      </c>
      <c r="B295" s="99" t="n">
        <v>0.0613664045551463</v>
      </c>
      <c r="C295" s="99" t="n">
        <v>-10.5849246231155</v>
      </c>
      <c r="D295" s="99" t="n">
        <v>0.0460248034163597</v>
      </c>
      <c r="E295" s="99" t="n">
        <v>-10.9070351758793</v>
      </c>
      <c r="F295" s="99" t="n">
        <v>0.04675535585154</v>
      </c>
      <c r="G295" s="99" t="n">
        <v>-13.7417085427135</v>
      </c>
      <c r="H295" s="99" t="n">
        <v>0.0392744989152937</v>
      </c>
      <c r="I295" s="99" t="n">
        <v>-9.22713567839196</v>
      </c>
      <c r="J295" s="99" t="n">
        <v>0.0669451686056142</v>
      </c>
      <c r="K295" s="99" t="n">
        <v>-22.4623115577889</v>
      </c>
      <c r="L295" s="99" t="n">
        <v>0.0184099213665439</v>
      </c>
      <c r="M295" s="99" t="n">
        <v>-15.5628140703517</v>
      </c>
      <c r="N295" s="99" t="n">
        <v>0.0453167295176465</v>
      </c>
      <c r="O295" s="99" t="n">
        <v>-9.94170854271356</v>
      </c>
      <c r="P295" s="99" t="n">
        <v>0.0392744989152936</v>
      </c>
      <c r="Q295" s="99" t="n">
        <v>-8.80275413128027</v>
      </c>
      <c r="R295" s="99" t="n">
        <v>0.132707831337155</v>
      </c>
    </row>
    <row r="296" ht="15" customHeight="1" s="70">
      <c r="A296" s="99" t="n">
        <v>-8.79748743718593</v>
      </c>
      <c r="B296" s="99" t="n">
        <v>0.063735414116878</v>
      </c>
      <c r="C296" s="99" t="n">
        <v>-10.2633165829145</v>
      </c>
      <c r="D296" s="99" t="n">
        <v>0.0478015605876585</v>
      </c>
      <c r="E296" s="99" t="n">
        <v>-10.5904522613065</v>
      </c>
      <c r="F296" s="99" t="n">
        <v>0.0485603155176213</v>
      </c>
      <c r="G296" s="99" t="n">
        <v>-13.364824120603</v>
      </c>
      <c r="H296" s="99" t="n">
        <v>0.0407906650348019</v>
      </c>
      <c r="I296" s="99" t="n">
        <v>-9.006030150753769</v>
      </c>
      <c r="J296" s="99" t="n">
        <v>0.0695295426729578</v>
      </c>
      <c r="K296" s="99" t="n">
        <v>-21.6582914572864</v>
      </c>
      <c r="L296" s="99" t="n">
        <v>0.0191206242350634</v>
      </c>
      <c r="M296" s="99" t="n">
        <v>-15.2361809045226</v>
      </c>
      <c r="N296" s="99" t="n">
        <v>0.047066151963233</v>
      </c>
      <c r="O296" s="99" t="n">
        <v>-9.56482412060301</v>
      </c>
      <c r="P296" s="99" t="n">
        <v>0.0407906650348019</v>
      </c>
      <c r="Q296" s="99" t="n">
        <v>-8.69121627644361</v>
      </c>
      <c r="R296" s="99" t="n">
        <v>0.137830929612725</v>
      </c>
    </row>
    <row r="297" ht="15" customHeight="1" s="70">
      <c r="A297" s="99" t="n">
        <v>-8.556281407035179</v>
      </c>
      <c r="B297" s="99" t="n">
        <v>0.0660289315176017</v>
      </c>
      <c r="C297" s="99" t="n">
        <v>-9.94170854271357</v>
      </c>
      <c r="D297" s="99" t="n">
        <v>0.0495216986382013</v>
      </c>
      <c r="E297" s="99" t="n">
        <v>-10.2738693467336</v>
      </c>
      <c r="F297" s="99" t="n">
        <v>0.0503077573467442</v>
      </c>
      <c r="G297" s="99" t="n">
        <v>-12.9879396984924</v>
      </c>
      <c r="H297" s="99" t="n">
        <v>0.0422585161712651</v>
      </c>
      <c r="I297" s="99" t="n">
        <v>-8.78492462311557</v>
      </c>
      <c r="J297" s="99" t="n">
        <v>0.0720315616555655</v>
      </c>
      <c r="K297" s="99" t="n">
        <v>-20.8542713567839</v>
      </c>
      <c r="L297" s="99" t="n">
        <v>0.0198086794552805</v>
      </c>
      <c r="M297" s="99" t="n">
        <v>-14.9095477386934</v>
      </c>
      <c r="N297" s="99" t="n">
        <v>0.0487598263514597</v>
      </c>
      <c r="O297" s="99" t="n">
        <v>-9.18793969849246</v>
      </c>
      <c r="P297" s="99" t="n">
        <v>0.0422585161712651</v>
      </c>
      <c r="Q297" s="99" t="n">
        <v>-8.57967842160695</v>
      </c>
      <c r="R297" s="99" t="n">
        <v>0.142790772422329</v>
      </c>
    </row>
    <row r="298" ht="15" customHeight="1" s="70">
      <c r="A298" s="99" t="n">
        <v>-8.315075376884421</v>
      </c>
      <c r="B298" s="99" t="n">
        <v>0.0682324635110363</v>
      </c>
      <c r="C298" s="99" t="n">
        <v>-9.62010050251256</v>
      </c>
      <c r="D298" s="99" t="n">
        <v>0.0511743476332772</v>
      </c>
      <c r="E298" s="99" t="n">
        <v>-9.957286432160799</v>
      </c>
      <c r="F298" s="99" t="n">
        <v>0.0519866388655514</v>
      </c>
      <c r="G298" s="99" t="n">
        <v>-12.6110552763819</v>
      </c>
      <c r="H298" s="99" t="n">
        <v>0.0436687766470632</v>
      </c>
      <c r="I298" s="99" t="n">
        <v>-8.563819095477379</v>
      </c>
      <c r="J298" s="99" t="n">
        <v>0.07443541473931239</v>
      </c>
      <c r="K298" s="99" t="n">
        <v>-20.0502512562814</v>
      </c>
      <c r="L298" s="99" t="n">
        <v>0.0204697390533109</v>
      </c>
      <c r="M298" s="99" t="n">
        <v>-14.5829145728643</v>
      </c>
      <c r="N298" s="99" t="n">
        <v>0.0503870499773807</v>
      </c>
      <c r="O298" s="99" t="n">
        <v>-8.8110552763819</v>
      </c>
      <c r="P298" s="99" t="n">
        <v>0.0436687766470632</v>
      </c>
      <c r="Q298" s="99" t="n">
        <v>-8.468140566770289</v>
      </c>
      <c r="R298" s="99" t="n">
        <v>0.147556017416729</v>
      </c>
    </row>
    <row r="299" ht="15" customHeight="1" s="70">
      <c r="A299" s="99" t="n">
        <v>-8.07386934673367</v>
      </c>
      <c r="B299" s="99" t="n">
        <v>0.07033170699523759</v>
      </c>
      <c r="C299" s="99" t="n">
        <v>-9.29849246231155</v>
      </c>
      <c r="D299" s="99" t="n">
        <v>0.0527487802464282</v>
      </c>
      <c r="E299" s="99" t="n">
        <v>-9.640703517587941</v>
      </c>
      <c r="F299" s="99" t="n">
        <v>0.053586062472562</v>
      </c>
      <c r="G299" s="99" t="n">
        <v>-12.2341708542713</v>
      </c>
      <c r="H299" s="99" t="n">
        <v>0.0450122924769521</v>
      </c>
      <c r="I299" s="99" t="n">
        <v>-8.342713567839191</v>
      </c>
      <c r="J299" s="99" t="n">
        <v>0.0767254985402593</v>
      </c>
      <c r="K299" s="99" t="n">
        <v>-19.2462311557788</v>
      </c>
      <c r="L299" s="99" t="n">
        <v>0.0210995120985713</v>
      </c>
      <c r="M299" s="99" t="n">
        <v>-14.2562814070351</v>
      </c>
      <c r="N299" s="99" t="n">
        <v>0.0519372605503293</v>
      </c>
      <c r="O299" s="99" t="n">
        <v>-8.43417085427135</v>
      </c>
      <c r="P299" s="99" t="n">
        <v>0.0450122924769521</v>
      </c>
      <c r="Q299" s="99" t="n">
        <v>-8.35660271193362</v>
      </c>
      <c r="R299" s="99" t="n">
        <v>0.152095733443055</v>
      </c>
    </row>
    <row r="300" ht="15" customHeight="1" s="70">
      <c r="A300" s="99" t="n">
        <v>-7.83266331658291</v>
      </c>
      <c r="B300" s="99" t="n">
        <v>0.07231270194253479</v>
      </c>
      <c r="C300" s="99" t="n">
        <v>-8.976884422110549</v>
      </c>
      <c r="D300" s="99" t="n">
        <v>0.0542345264569011</v>
      </c>
      <c r="E300" s="99" t="n">
        <v>-9.32412060301507</v>
      </c>
      <c r="F300" s="99" t="n">
        <v>0.055095391956217</v>
      </c>
      <c r="G300" s="99" t="n">
        <v>-11.8572864321607</v>
      </c>
      <c r="H300" s="99" t="n">
        <v>0.0462801292432223</v>
      </c>
      <c r="I300" s="99" t="n">
        <v>-8.121608040201</v>
      </c>
      <c r="J300" s="99" t="n">
        <v>0.0788865839373107</v>
      </c>
      <c r="K300" s="99" t="n">
        <v>-18.4422110552763</v>
      </c>
      <c r="L300" s="99" t="n">
        <v>0.0216938105827604</v>
      </c>
      <c r="M300" s="99" t="n">
        <v>-13.929648241206</v>
      </c>
      <c r="N300" s="99" t="n">
        <v>0.0534001491267949</v>
      </c>
      <c r="O300" s="99" t="n">
        <v>-8.057286432160801</v>
      </c>
      <c r="P300" s="99" t="n">
        <v>0.0462801292432223</v>
      </c>
      <c r="Q300" s="99" t="n">
        <v>-8.24506485709696</v>
      </c>
      <c r="R300" s="99" t="n">
        <v>0.156379731263221</v>
      </c>
    </row>
    <row r="301" ht="15" customHeight="1" s="70">
      <c r="A301" s="99" t="n">
        <v>-7.59145728643216</v>
      </c>
      <c r="B301" s="99" t="n">
        <v>0.0741619848379487</v>
      </c>
      <c r="C301" s="99" t="n">
        <v>-8.655276381909539</v>
      </c>
      <c r="D301" s="99" t="n">
        <v>0.0556214886284615</v>
      </c>
      <c r="E301" s="99" t="n">
        <v>-9.007537688442209</v>
      </c>
      <c r="F301" s="99" t="n">
        <v>0.0565043694003418</v>
      </c>
      <c r="G301" s="99" t="n">
        <v>-11.4804020100502</v>
      </c>
      <c r="H301" s="99" t="n">
        <v>0.0474636702962871</v>
      </c>
      <c r="I301" s="99" t="n">
        <v>-7.90050251256281</v>
      </c>
      <c r="J301" s="99" t="n">
        <v>0.0809039834595804</v>
      </c>
      <c r="K301" s="99" t="n">
        <v>-17.6381909547738</v>
      </c>
      <c r="L301" s="99" t="n">
        <v>0.0222485954513846</v>
      </c>
      <c r="M301" s="99" t="n">
        <v>-13.6030150753768</v>
      </c>
      <c r="N301" s="99" t="n">
        <v>0.0547657734187929</v>
      </c>
      <c r="O301" s="99" t="n">
        <v>-7.68040201005025</v>
      </c>
      <c r="P301" s="99" t="n">
        <v>0.0474636702962871</v>
      </c>
      <c r="Q301" s="99" t="n">
        <v>-8.133527002260299</v>
      </c>
      <c r="R301" s="99" t="n">
        <v>0.16037889537196</v>
      </c>
    </row>
    <row r="302" ht="15" customHeight="1" s="70">
      <c r="A302" s="99" t="n">
        <v>-7.35025125628141</v>
      </c>
      <c r="B302" s="99" t="n">
        <v>0.0758667402878578</v>
      </c>
      <c r="C302" s="99" t="n">
        <v>-8.33366834170854</v>
      </c>
      <c r="D302" s="99" t="n">
        <v>0.0569000552158933</v>
      </c>
      <c r="E302" s="99" t="n">
        <v>-8.69095477386934</v>
      </c>
      <c r="F302" s="99" t="n">
        <v>0.0578032306955107</v>
      </c>
      <c r="G302" s="99" t="n">
        <v>-11.1035175879396</v>
      </c>
      <c r="H302" s="99" t="n">
        <v>0.048554713784229</v>
      </c>
      <c r="I302" s="99" t="n">
        <v>-7.67939698492462</v>
      </c>
      <c r="J302" s="99" t="n">
        <v>0.082763716677663</v>
      </c>
      <c r="K302" s="99" t="n">
        <v>-16.8341708542713</v>
      </c>
      <c r="L302" s="99" t="n">
        <v>0.0227600220863573</v>
      </c>
      <c r="M302" s="99" t="n">
        <v>-13.2763819095477</v>
      </c>
      <c r="N302" s="99" t="n">
        <v>0.0560246697510334</v>
      </c>
      <c r="O302" s="99" t="n">
        <v>-7.30351758793969</v>
      </c>
      <c r="P302" s="99" t="n">
        <v>0.048554713784229</v>
      </c>
      <c r="Q302" s="99" t="n">
        <v>-8.02198914742363</v>
      </c>
      <c r="R302" s="99" t="n">
        <v>0.164065511857928</v>
      </c>
    </row>
    <row r="303" ht="15" customHeight="1" s="70">
      <c r="A303" s="99" t="n">
        <v>-7.10904522613065</v>
      </c>
      <c r="B303" s="99" t="n">
        <v>0.0774149484245971</v>
      </c>
      <c r="C303" s="99" t="n">
        <v>-8.01206030150753</v>
      </c>
      <c r="D303" s="99" t="n">
        <v>0.0580612113184478</v>
      </c>
      <c r="E303" s="99" t="n">
        <v>-8.374371859296479</v>
      </c>
      <c r="F303" s="99" t="n">
        <v>0.0589828178473121</v>
      </c>
      <c r="G303" s="99" t="n">
        <v>-10.7266331658291</v>
      </c>
      <c r="H303" s="99" t="n">
        <v>0.0495455669917421</v>
      </c>
      <c r="I303" s="99" t="n">
        <v>-7.45829145728643</v>
      </c>
      <c r="J303" s="99" t="n">
        <v>0.08445267100865141</v>
      </c>
      <c r="K303" s="99" t="n">
        <v>-16.0301507537688</v>
      </c>
      <c r="L303" s="99" t="n">
        <v>0.0232244845273791</v>
      </c>
      <c r="M303" s="99" t="n">
        <v>-12.9497487437185</v>
      </c>
      <c r="N303" s="99" t="n">
        <v>0.0571679619135486</v>
      </c>
      <c r="O303" s="99" t="n">
        <v>-6.92663316582914</v>
      </c>
      <c r="P303" s="99" t="n">
        <v>0.0495455669917421</v>
      </c>
      <c r="Q303" s="99" t="n">
        <v>-7.91045129258697</v>
      </c>
      <c r="R303" s="99" t="n">
        <v>0.167413587173317</v>
      </c>
    </row>
    <row r="304" ht="15" customHeight="1" s="70">
      <c r="A304" s="99" t="n">
        <v>-6.8678391959799</v>
      </c>
      <c r="B304" s="99" t="n">
        <v>0.0787955257440407</v>
      </c>
      <c r="C304" s="99" t="n">
        <v>-7.69045226130653</v>
      </c>
      <c r="D304" s="99" t="n">
        <v>0.0590966443080305</v>
      </c>
      <c r="E304" s="99" t="n">
        <v>-8.05778894472361</v>
      </c>
      <c r="F304" s="99" t="n">
        <v>0.0600346862811739</v>
      </c>
      <c r="G304" s="99" t="n">
        <v>-10.3497487437185</v>
      </c>
      <c r="H304" s="99" t="n">
        <v>0.050429136476186</v>
      </c>
      <c r="I304" s="99" t="n">
        <v>-7.23718592964824</v>
      </c>
      <c r="J304" s="99" t="n">
        <v>0.08595875535713531</v>
      </c>
      <c r="K304" s="99" t="n">
        <v>-15.2261306532663</v>
      </c>
      <c r="L304" s="99" t="n">
        <v>0.0236386577232122</v>
      </c>
      <c r="M304" s="99" t="n">
        <v>-12.6231155778894</v>
      </c>
      <c r="N304" s="99" t="n">
        <v>0.0581874651648301</v>
      </c>
      <c r="O304" s="99" t="n">
        <v>-6.54974874371859</v>
      </c>
      <c r="P304" s="99" t="n">
        <v>0.050429136476186</v>
      </c>
      <c r="Q304" s="99" t="n">
        <v>-7.79891343775031</v>
      </c>
      <c r="R304" s="99" t="n">
        <v>0.17039915270196</v>
      </c>
    </row>
    <row r="305" ht="15" customHeight="1" s="70">
      <c r="A305" s="99" t="n">
        <v>-6.62663316582914</v>
      </c>
      <c r="B305" s="99" t="n">
        <v>0.0799984570730479</v>
      </c>
      <c r="C305" s="99" t="n">
        <v>-7.36884422110553</v>
      </c>
      <c r="D305" s="99" t="n">
        <v>0.0599988428047859</v>
      </c>
      <c r="E305" s="99" t="n">
        <v>-7.74120603015075</v>
      </c>
      <c r="F305" s="99" t="n">
        <v>0.0609512053889888</v>
      </c>
      <c r="G305" s="99" t="n">
        <v>-9.97286432160803</v>
      </c>
      <c r="H305" s="99" t="n">
        <v>0.0511990125267506</v>
      </c>
      <c r="I305" s="99" t="n">
        <v>-7.01608040201005</v>
      </c>
      <c r="J305" s="99" t="n">
        <v>0.0872710440796886</v>
      </c>
      <c r="K305" s="99" t="n">
        <v>-14.4221105527638</v>
      </c>
      <c r="L305" s="99" t="n">
        <v>0.0239995371219143</v>
      </c>
      <c r="M305" s="99" t="n">
        <v>-12.2964824120603</v>
      </c>
      <c r="N305" s="99" t="n">
        <v>0.0590757836847123</v>
      </c>
      <c r="O305" s="99" t="n">
        <v>-6.17286432160803</v>
      </c>
      <c r="P305" s="99" t="n">
        <v>0.0511990125267506</v>
      </c>
      <c r="Q305" s="99" t="n">
        <v>-7.68737558291365</v>
      </c>
      <c r="R305" s="99" t="n">
        <v>0.173000550145354</v>
      </c>
    </row>
    <row r="306" ht="15" customHeight="1" s="70">
      <c r="A306" s="99" t="n">
        <v>-6.38542713567839</v>
      </c>
      <c r="B306" s="99" t="n">
        <v>0.0810149164717411</v>
      </c>
      <c r="C306" s="99" t="n">
        <v>-7.04723618090452</v>
      </c>
      <c r="D306" s="99" t="n">
        <v>0.0607611873538058</v>
      </c>
      <c r="E306" s="99" t="n">
        <v>-7.42462311557789</v>
      </c>
      <c r="F306" s="99" t="n">
        <v>0.0617256506451361</v>
      </c>
      <c r="G306" s="99" t="n">
        <v>-9.595979899497481</v>
      </c>
      <c r="H306" s="99" t="n">
        <v>0.0518495465419143</v>
      </c>
      <c r="I306" s="99" t="n">
        <v>-6.79497487437186</v>
      </c>
      <c r="J306" s="99" t="n">
        <v>0.088379908878263</v>
      </c>
      <c r="K306" s="99" t="n">
        <v>-13.6180904522612</v>
      </c>
      <c r="L306" s="99" t="n">
        <v>0.0243044749415223</v>
      </c>
      <c r="M306" s="99" t="n">
        <v>-11.9698492462311</v>
      </c>
      <c r="N306" s="99" t="n">
        <v>0.0598263998560549</v>
      </c>
      <c r="O306" s="99" t="n">
        <v>-5.79597989949748</v>
      </c>
      <c r="P306" s="99" t="n">
        <v>0.0518495465419143</v>
      </c>
      <c r="Q306" s="99" t="n">
        <v>-7.57583772807698</v>
      </c>
      <c r="R306" s="99" t="n">
        <v>0.175198692979706</v>
      </c>
    </row>
    <row r="307" ht="15" customHeight="1" s="70">
      <c r="A307" s="99" t="n">
        <v>-6.14422110552763</v>
      </c>
      <c r="B307" s="99" t="n">
        <v>0.08183737503051081</v>
      </c>
      <c r="C307" s="99" t="n">
        <v>-6.72562814070352</v>
      </c>
      <c r="D307" s="99" t="n">
        <v>0.0613780312728831</v>
      </c>
      <c r="E307" s="99" t="n">
        <v>-7.10804020100502</v>
      </c>
      <c r="F307" s="99" t="n">
        <v>0.062352285737532</v>
      </c>
      <c r="G307" s="99" t="n">
        <v>-9.219095477386929</v>
      </c>
      <c r="H307" s="99" t="n">
        <v>0.0523759200195269</v>
      </c>
      <c r="I307" s="99" t="n">
        <v>-6.57386934673366</v>
      </c>
      <c r="J307" s="99" t="n">
        <v>0.08927713639692091</v>
      </c>
      <c r="K307" s="99" t="n">
        <v>-12.8140703517587</v>
      </c>
      <c r="L307" s="99" t="n">
        <v>0.0245512125091532</v>
      </c>
      <c r="M307" s="99" t="n">
        <v>-11.643216080402</v>
      </c>
      <c r="N307" s="99" t="n">
        <v>0.0604337538686849</v>
      </c>
      <c r="O307" s="99" t="n">
        <v>-5.41909547738693</v>
      </c>
      <c r="P307" s="99" t="n">
        <v>0.0523759200195269</v>
      </c>
      <c r="Q307" s="99" t="n">
        <v>-7.46429987324032</v>
      </c>
      <c r="R307" s="99" t="n">
        <v>0.176977299572194</v>
      </c>
    </row>
    <row r="308" ht="15" customHeight="1" s="70">
      <c r="A308" s="99" t="n">
        <v>-5.90301507537688</v>
      </c>
      <c r="B308" s="99" t="n">
        <v>0.0824596937207558</v>
      </c>
      <c r="C308" s="99" t="n">
        <v>-6.40402010050251</v>
      </c>
      <c r="D308" s="99" t="n">
        <v>0.0618447702905668</v>
      </c>
      <c r="E308" s="99" t="n">
        <v>-6.79145728643216</v>
      </c>
      <c r="F308" s="99" t="n">
        <v>0.062826433311052</v>
      </c>
      <c r="G308" s="99" t="n">
        <v>-8.84221105527638</v>
      </c>
      <c r="H308" s="99" t="n">
        <v>0.0527742039812837</v>
      </c>
      <c r="I308" s="99" t="n">
        <v>-6.35276381909547</v>
      </c>
      <c r="J308" s="99" t="n">
        <v>0.08995602951355181</v>
      </c>
      <c r="K308" s="99" t="n">
        <v>-12.0100502512562</v>
      </c>
      <c r="L308" s="99" t="n">
        <v>0.0247379081162267</v>
      </c>
      <c r="M308" s="99" t="n">
        <v>-11.3165829145728</v>
      </c>
      <c r="N308" s="99" t="n">
        <v>0.0608933122860966</v>
      </c>
      <c r="O308" s="99" t="n">
        <v>-5.04221105527638</v>
      </c>
      <c r="P308" s="99" t="n">
        <v>0.0527742039812837</v>
      </c>
      <c r="Q308" s="99" t="n">
        <v>-7.35276201840366</v>
      </c>
      <c r="R308" s="99" t="n">
        <v>0.178323093975201</v>
      </c>
    </row>
    <row r="309" ht="15" customHeight="1" s="70">
      <c r="A309" s="99" t="n">
        <v>-5.66180904522613</v>
      </c>
      <c r="B309" s="99" t="n">
        <v>0.0828771996978564</v>
      </c>
      <c r="C309" s="99" t="n">
        <v>-6.0824120603015</v>
      </c>
      <c r="D309" s="99" t="n">
        <v>0.0621578997733923</v>
      </c>
      <c r="E309" s="99" t="n">
        <v>-6.47487437185929</v>
      </c>
      <c r="F309" s="99" t="n">
        <v>0.0631445331031287</v>
      </c>
      <c r="G309" s="99" t="n">
        <v>-8.465326633165819</v>
      </c>
      <c r="H309" s="99" t="n">
        <v>0.0530414078066281</v>
      </c>
      <c r="I309" s="99" t="n">
        <v>-6.13165829145728</v>
      </c>
      <c r="J309" s="99" t="n">
        <v>0.09041149057947979</v>
      </c>
      <c r="K309" s="99" t="n">
        <v>-11.2060301507537</v>
      </c>
      <c r="L309" s="99" t="n">
        <v>0.0248631599093569</v>
      </c>
      <c r="M309" s="99" t="n">
        <v>-10.9899497487437</v>
      </c>
      <c r="N309" s="99" t="n">
        <v>0.0612016243922632</v>
      </c>
      <c r="O309" s="99" t="n">
        <v>-4.66532663316582</v>
      </c>
      <c r="P309" s="99" t="n">
        <v>0.0530414078066281</v>
      </c>
      <c r="Q309" s="99" t="n">
        <v>-7.24122416356699</v>
      </c>
      <c r="R309" s="99" t="n">
        <v>0.179225970935208</v>
      </c>
    </row>
    <row r="310" ht="15" customHeight="1" s="70">
      <c r="A310" s="99" t="n">
        <v>-5.42060301507537</v>
      </c>
      <c r="B310" s="99" t="n">
        <v>0.08308674472984751</v>
      </c>
      <c r="C310" s="99" t="n">
        <v>-5.7608040201005</v>
      </c>
      <c r="D310" s="99" t="n">
        <v>0.0623150585473856</v>
      </c>
      <c r="E310" s="99" t="n">
        <v>-6.15829145728643</v>
      </c>
      <c r="F310" s="99" t="n">
        <v>0.0633041864608362</v>
      </c>
      <c r="G310" s="99" t="n">
        <v>-8.08844221105527</v>
      </c>
      <c r="H310" s="99" t="n">
        <v>0.0531755166271024</v>
      </c>
      <c r="I310" s="99" t="n">
        <v>-5.91055276381909</v>
      </c>
      <c r="J310" s="99" t="n">
        <v>0.0906400851598337</v>
      </c>
      <c r="K310" s="99" t="n">
        <v>-10.4020100502512</v>
      </c>
      <c r="L310" s="99" t="n">
        <v>0.0249260234189542</v>
      </c>
      <c r="M310" s="99" t="n">
        <v>-10.6633165829145</v>
      </c>
      <c r="N310" s="99" t="n">
        <v>0.0613563653389643</v>
      </c>
      <c r="O310" s="99" t="n">
        <v>-4.28844221105527</v>
      </c>
      <c r="P310" s="99" t="n">
        <v>0.0531755166271024</v>
      </c>
      <c r="Q310" s="99" t="n">
        <v>-7.12968630873033</v>
      </c>
      <c r="R310" s="99" t="n">
        <v>0.179679122247634</v>
      </c>
    </row>
    <row r="311" ht="15" customHeight="1" s="70">
      <c r="A311" s="99" t="n">
        <v>-5.17939698492462</v>
      </c>
      <c r="B311" s="99" t="n">
        <v>0.08308674472984751</v>
      </c>
      <c r="C311" s="99" t="n">
        <v>-5.4391959798995</v>
      </c>
      <c r="D311" s="99" t="n">
        <v>0.0623150585473856</v>
      </c>
      <c r="E311" s="99" t="n">
        <v>-5.84170854271356</v>
      </c>
      <c r="F311" s="99" t="n">
        <v>0.0633041864608362</v>
      </c>
      <c r="G311" s="99" t="n">
        <v>-7.71155778894471</v>
      </c>
      <c r="H311" s="99" t="n">
        <v>0.0531755166271024</v>
      </c>
      <c r="I311" s="99" t="n">
        <v>-5.6894472361809</v>
      </c>
      <c r="J311" s="99" t="n">
        <v>0.0906400851598337</v>
      </c>
      <c r="K311" s="99" t="n">
        <v>-9.59798994974873</v>
      </c>
      <c r="L311" s="99" t="n">
        <v>0.0249260234189542</v>
      </c>
      <c r="M311" s="99" t="n">
        <v>-10.3366834170854</v>
      </c>
      <c r="N311" s="99" t="n">
        <v>0.0613563653389643</v>
      </c>
      <c r="O311" s="99" t="n">
        <v>-3.91155778894471</v>
      </c>
      <c r="P311" s="99" t="n">
        <v>0.0531755166271024</v>
      </c>
      <c r="Q311" s="99" t="n">
        <v>-7.01814845389367</v>
      </c>
      <c r="R311" s="99" t="n">
        <v>0.179679122247634</v>
      </c>
    </row>
    <row r="312" ht="15" customHeight="1" s="70">
      <c r="A312" s="99" t="n">
        <v>-4.93819095477386</v>
      </c>
      <c r="B312" s="99" t="n">
        <v>0.08287719969785649</v>
      </c>
      <c r="C312" s="99" t="n">
        <v>-5.11758793969849</v>
      </c>
      <c r="D312" s="99" t="n">
        <v>0.0621578997733923</v>
      </c>
      <c r="E312" s="99" t="n">
        <v>-5.5251256281407</v>
      </c>
      <c r="F312" s="99" t="n">
        <v>0.0631445331031287</v>
      </c>
      <c r="G312" s="99" t="n">
        <v>-7.33467336683416</v>
      </c>
      <c r="H312" s="99" t="n">
        <v>0.0530414078066281</v>
      </c>
      <c r="I312" s="99" t="n">
        <v>-5.46834170854271</v>
      </c>
      <c r="J312" s="99" t="n">
        <v>0.09041149057947979</v>
      </c>
      <c r="K312" s="99" t="n">
        <v>-8.793969849246221</v>
      </c>
      <c r="L312" s="99" t="n">
        <v>0.0248631599093569</v>
      </c>
      <c r="M312" s="99" t="n">
        <v>-10.0100502512562</v>
      </c>
      <c r="N312" s="99" t="n">
        <v>0.0612016243922632</v>
      </c>
      <c r="O312" s="99" t="n">
        <v>-3.53467336683417</v>
      </c>
      <c r="P312" s="99" t="n">
        <v>0.0530414078066281</v>
      </c>
      <c r="Q312" s="99" t="n">
        <v>-6.90661059905701</v>
      </c>
      <c r="R312" s="99" t="n">
        <v>0.179225970935208</v>
      </c>
    </row>
    <row r="313" ht="15" customHeight="1" s="70">
      <c r="A313" s="99" t="n">
        <v>-4.69698492462311</v>
      </c>
      <c r="B313" s="99" t="n">
        <v>0.0824596937207558</v>
      </c>
      <c r="C313" s="99" t="n">
        <v>-4.79597989949748</v>
      </c>
      <c r="D313" s="99" t="n">
        <v>0.0618447702905668</v>
      </c>
      <c r="E313" s="99" t="n">
        <v>-5.20854271356784</v>
      </c>
      <c r="F313" s="99" t="n">
        <v>0.062826433311052</v>
      </c>
      <c r="G313" s="99" t="n">
        <v>-6.95778894472361</v>
      </c>
      <c r="H313" s="99" t="n">
        <v>0.0527742039812837</v>
      </c>
      <c r="I313" s="99" t="n">
        <v>-5.24723618090452</v>
      </c>
      <c r="J313" s="99" t="n">
        <v>0.08995602951355181</v>
      </c>
      <c r="K313" s="99" t="n">
        <v>-7.98994974874371</v>
      </c>
      <c r="L313" s="99" t="n">
        <v>0.0247379081162267</v>
      </c>
      <c r="M313" s="99" t="n">
        <v>-9.683417085427131</v>
      </c>
      <c r="N313" s="99" t="n">
        <v>0.0608933122860966</v>
      </c>
      <c r="O313" s="99" t="n">
        <v>-3.15778894472362</v>
      </c>
      <c r="P313" s="99" t="n">
        <v>0.0527742039812837</v>
      </c>
      <c r="Q313" s="99" t="n">
        <v>-6.79507274422034</v>
      </c>
      <c r="R313" s="99" t="n">
        <v>0.178323093975201</v>
      </c>
    </row>
    <row r="314" ht="15" customHeight="1" s="70">
      <c r="A314" s="99" t="n">
        <v>-4.45577889447236</v>
      </c>
      <c r="B314" s="99" t="n">
        <v>0.08183737503051081</v>
      </c>
      <c r="C314" s="99" t="n">
        <v>-4.47437185929648</v>
      </c>
      <c r="D314" s="99" t="n">
        <v>0.0613780312728831</v>
      </c>
      <c r="E314" s="99" t="n">
        <v>-4.89195979899497</v>
      </c>
      <c r="F314" s="99" t="n">
        <v>0.062352285737532</v>
      </c>
      <c r="G314" s="99" t="n">
        <v>-6.58090452261306</v>
      </c>
      <c r="H314" s="99" t="n">
        <v>0.0523759200195269</v>
      </c>
      <c r="I314" s="99" t="n">
        <v>-5.02613065326633</v>
      </c>
      <c r="J314" s="99" t="n">
        <v>0.08927713639692091</v>
      </c>
      <c r="K314" s="99" t="n">
        <v>-7.18592964824119</v>
      </c>
      <c r="L314" s="99" t="n">
        <v>0.0245512125091532</v>
      </c>
      <c r="M314" s="99" t="n">
        <v>-9.35678391959798</v>
      </c>
      <c r="N314" s="99" t="n">
        <v>0.0604337538686849</v>
      </c>
      <c r="O314" s="99" t="n">
        <v>-2.78090452261306</v>
      </c>
      <c r="P314" s="99" t="n">
        <v>0.0523759200195269</v>
      </c>
      <c r="Q314" s="99" t="n">
        <v>-6.68353488938368</v>
      </c>
      <c r="R314" s="99" t="n">
        <v>0.176977299572194</v>
      </c>
    </row>
    <row r="315" ht="15" customHeight="1" s="70">
      <c r="A315" s="99" t="n">
        <v>-4.21457286432161</v>
      </c>
      <c r="B315" s="99" t="n">
        <v>0.0810149164717411</v>
      </c>
      <c r="C315" s="99" t="n">
        <v>-4.15276381909547</v>
      </c>
      <c r="D315" s="99" t="n">
        <v>0.0607611873538058</v>
      </c>
      <c r="E315" s="99" t="n">
        <v>-4.57537688442211</v>
      </c>
      <c r="F315" s="99" t="n">
        <v>0.0617256506451361</v>
      </c>
      <c r="G315" s="99" t="n">
        <v>-6.20402010050251</v>
      </c>
      <c r="H315" s="99" t="n">
        <v>0.0518495465419143</v>
      </c>
      <c r="I315" s="99" t="n">
        <v>-4.80502512562814</v>
      </c>
      <c r="J315" s="99" t="n">
        <v>0.088379908878263</v>
      </c>
      <c r="K315" s="99" t="n">
        <v>-6.38190954773868</v>
      </c>
      <c r="L315" s="99" t="n">
        <v>0.0243044749415223</v>
      </c>
      <c r="M315" s="99" t="n">
        <v>-9.03015075376884</v>
      </c>
      <c r="N315" s="99" t="n">
        <v>0.0598263998560549</v>
      </c>
      <c r="O315" s="99" t="n">
        <v>-2.40402010050251</v>
      </c>
      <c r="P315" s="99" t="n">
        <v>0.0518495465419143</v>
      </c>
      <c r="Q315" s="99" t="n">
        <v>-6.57199703454702</v>
      </c>
      <c r="R315" s="99" t="n">
        <v>0.175198692979707</v>
      </c>
    </row>
    <row r="316" ht="15" customHeight="1" s="70">
      <c r="A316" s="99" t="n">
        <v>-3.97336683417085</v>
      </c>
      <c r="B316" s="99" t="n">
        <v>0.0799984570730479</v>
      </c>
      <c r="C316" s="99" t="n">
        <v>-3.83115577889447</v>
      </c>
      <c r="D316" s="99" t="n">
        <v>0.0599988428047859</v>
      </c>
      <c r="E316" s="99" t="n">
        <v>-4.25879396984925</v>
      </c>
      <c r="F316" s="99" t="n">
        <v>0.0609512053889889</v>
      </c>
      <c r="G316" s="99" t="n">
        <v>-5.82713567839195</v>
      </c>
      <c r="H316" s="99" t="n">
        <v>0.0511990125267506</v>
      </c>
      <c r="I316" s="99" t="n">
        <v>-4.58391959798995</v>
      </c>
      <c r="J316" s="99" t="n">
        <v>0.0872710440796886</v>
      </c>
      <c r="K316" s="99" t="n">
        <v>-5.57788944723617</v>
      </c>
      <c r="L316" s="99" t="n">
        <v>0.0239995371219143</v>
      </c>
      <c r="M316" s="99" t="n">
        <v>-8.70351758793969</v>
      </c>
      <c r="N316" s="99" t="n">
        <v>0.0590757836847122</v>
      </c>
      <c r="O316" s="99" t="n">
        <v>-2.02713567839195</v>
      </c>
      <c r="P316" s="99" t="n">
        <v>0.0511990125267506</v>
      </c>
      <c r="Q316" s="99" t="n">
        <v>-6.46045917971036</v>
      </c>
      <c r="R316" s="99" t="n">
        <v>0.173000550145354</v>
      </c>
    </row>
    <row r="317" ht="15" customHeight="1" s="70">
      <c r="A317" s="99" t="n">
        <v>-3.7321608040201</v>
      </c>
      <c r="B317" s="99" t="n">
        <v>0.0787955257440407</v>
      </c>
      <c r="C317" s="99" t="n">
        <v>-3.50954773869347</v>
      </c>
      <c r="D317" s="99" t="n">
        <v>0.0590966443080305</v>
      </c>
      <c r="E317" s="99" t="n">
        <v>-3.94221105527638</v>
      </c>
      <c r="F317" s="99" t="n">
        <v>0.0600346862811739</v>
      </c>
      <c r="G317" s="99" t="n">
        <v>-5.4502512562814</v>
      </c>
      <c r="H317" s="99" t="n">
        <v>0.050429136476186</v>
      </c>
      <c r="I317" s="99" t="n">
        <v>-4.36281407035175</v>
      </c>
      <c r="J317" s="99" t="n">
        <v>0.08595875535713531</v>
      </c>
      <c r="K317" s="99" t="n">
        <v>-4.77386934673366</v>
      </c>
      <c r="L317" s="99" t="n">
        <v>0.0236386577232122</v>
      </c>
      <c r="M317" s="99" t="n">
        <v>-8.37688442211055</v>
      </c>
      <c r="N317" s="99" t="n">
        <v>0.05818746516483</v>
      </c>
      <c r="O317" s="99" t="n">
        <v>-1.6502512562814</v>
      </c>
      <c r="P317" s="99" t="n">
        <v>0.050429136476186</v>
      </c>
      <c r="Q317" s="99" t="n">
        <v>-6.34892132487369</v>
      </c>
      <c r="R317" s="99" t="n">
        <v>0.17039915270196</v>
      </c>
    </row>
    <row r="318" ht="15" customHeight="1" s="70">
      <c r="A318" s="99" t="n">
        <v>-3.49095477386934</v>
      </c>
      <c r="B318" s="99" t="n">
        <v>0.0774149484245971</v>
      </c>
      <c r="C318" s="99" t="n">
        <v>-3.18793969849246</v>
      </c>
      <c r="D318" s="99" t="n">
        <v>0.0580612113184478</v>
      </c>
      <c r="E318" s="99" t="n">
        <v>-3.62562814070351</v>
      </c>
      <c r="F318" s="99" t="n">
        <v>0.0589828178473121</v>
      </c>
      <c r="G318" s="99" t="n">
        <v>-5.07336683417084</v>
      </c>
      <c r="H318" s="99" t="n">
        <v>0.0495455669917421</v>
      </c>
      <c r="I318" s="99" t="n">
        <v>-4.14170854271356</v>
      </c>
      <c r="J318" s="99" t="n">
        <v>0.08445267100865141</v>
      </c>
      <c r="K318" s="99" t="n">
        <v>-3.96984924623114</v>
      </c>
      <c r="L318" s="99" t="n">
        <v>0.0232244845273791</v>
      </c>
      <c r="M318" s="99" t="n">
        <v>-8.050251256281401</v>
      </c>
      <c r="N318" s="99" t="n">
        <v>0.0571679619135486</v>
      </c>
      <c r="O318" s="99" t="n">
        <v>-1.27336683417085</v>
      </c>
      <c r="P318" s="99" t="n">
        <v>0.0495455669917421</v>
      </c>
      <c r="Q318" s="99" t="n">
        <v>-6.23738347003703</v>
      </c>
      <c r="R318" s="99" t="n">
        <v>0.167413587173317</v>
      </c>
    </row>
    <row r="319" ht="15" customHeight="1" s="70">
      <c r="A319" s="99" t="n">
        <v>-3.24974874371859</v>
      </c>
      <c r="B319" s="99" t="n">
        <v>0.0758667402878578</v>
      </c>
      <c r="C319" s="99" t="n">
        <v>-2.86633165829145</v>
      </c>
      <c r="D319" s="99" t="n">
        <v>0.0569000552158933</v>
      </c>
      <c r="E319" s="99" t="n">
        <v>-3.30904522613065</v>
      </c>
      <c r="F319" s="99" t="n">
        <v>0.0578032306955107</v>
      </c>
      <c r="G319" s="99" t="n">
        <v>-4.69648241206029</v>
      </c>
      <c r="H319" s="99" t="n">
        <v>0.048554713784229</v>
      </c>
      <c r="I319" s="99" t="n">
        <v>-3.92060301507537</v>
      </c>
      <c r="J319" s="99" t="n">
        <v>0.082763716677663</v>
      </c>
      <c r="K319" s="99" t="n">
        <v>-3.16582914572863</v>
      </c>
      <c r="L319" s="99" t="n">
        <v>0.0227600220863573</v>
      </c>
      <c r="M319" s="99" t="n">
        <v>-7.72361809045225</v>
      </c>
      <c r="N319" s="99" t="n">
        <v>0.0560246697510334</v>
      </c>
      <c r="O319" s="99" t="n">
        <v>-0.896482412060301</v>
      </c>
      <c r="P319" s="99" t="n">
        <v>0.048554713784229</v>
      </c>
      <c r="Q319" s="99" t="n">
        <v>-6.12584561520037</v>
      </c>
      <c r="R319" s="99" t="n">
        <v>0.164065511857928</v>
      </c>
    </row>
    <row r="320" ht="15" customHeight="1" s="70">
      <c r="A320" s="99" t="n">
        <v>-3.00854271356784</v>
      </c>
      <c r="B320" s="99" t="n">
        <v>0.0741619848379487</v>
      </c>
      <c r="C320" s="99" t="n">
        <v>-2.54472361809045</v>
      </c>
      <c r="D320" s="99" t="n">
        <v>0.0556214886284615</v>
      </c>
      <c r="E320" s="99" t="n">
        <v>-2.99246231155778</v>
      </c>
      <c r="F320" s="99" t="n">
        <v>0.0565043694003418</v>
      </c>
      <c r="G320" s="99" t="n">
        <v>-4.31959798994974</v>
      </c>
      <c r="H320" s="99" t="n">
        <v>0.0474636702962871</v>
      </c>
      <c r="I320" s="99" t="n">
        <v>-3.69949748743718</v>
      </c>
      <c r="J320" s="99" t="n">
        <v>0.0809039834595804</v>
      </c>
      <c r="K320" s="99" t="n">
        <v>-2.36180904522612</v>
      </c>
      <c r="L320" s="99" t="n">
        <v>0.0222485954513846</v>
      </c>
      <c r="M320" s="99" t="n">
        <v>-7.39698492462311</v>
      </c>
      <c r="N320" s="99" t="n">
        <v>0.0547657734187928</v>
      </c>
      <c r="O320" s="99" t="n">
        <v>-0.519597989949744</v>
      </c>
      <c r="P320" s="99" t="n">
        <v>0.0474636702962871</v>
      </c>
      <c r="Q320" s="99" t="n">
        <v>-6.01430776036371</v>
      </c>
      <c r="R320" s="99" t="n">
        <v>0.16037889537196</v>
      </c>
    </row>
    <row r="321" ht="15" customHeight="1" s="70">
      <c r="A321" s="99" t="n">
        <v>-2.76733668341708</v>
      </c>
      <c r="B321" s="99" t="n">
        <v>0.07231270194253479</v>
      </c>
      <c r="C321" s="99" t="n">
        <v>-2.22311557788944</v>
      </c>
      <c r="D321" s="99" t="n">
        <v>0.0542345264569011</v>
      </c>
      <c r="E321" s="99" t="n">
        <v>-2.67587939698492</v>
      </c>
      <c r="F321" s="99" t="n">
        <v>0.055095391956217</v>
      </c>
      <c r="G321" s="99" t="n">
        <v>-3.94271356783919</v>
      </c>
      <c r="H321" s="99" t="n">
        <v>0.0462801292432223</v>
      </c>
      <c r="I321" s="99" t="n">
        <v>-3.47839195979899</v>
      </c>
      <c r="J321" s="99" t="n">
        <v>0.0788865839373107</v>
      </c>
      <c r="K321" s="99" t="n">
        <v>-1.55778894472361</v>
      </c>
      <c r="L321" s="99" t="n">
        <v>0.0216938105827604</v>
      </c>
      <c r="M321" s="99" t="n">
        <v>-7.07035175879396</v>
      </c>
      <c r="N321" s="99" t="n">
        <v>0.0534001491267949</v>
      </c>
      <c r="O321" s="99" t="n">
        <v>-0.142713567839194</v>
      </c>
      <c r="P321" s="99" t="n">
        <v>0.0462801292432223</v>
      </c>
      <c r="Q321" s="99" t="n">
        <v>-5.90276990552704</v>
      </c>
      <c r="R321" s="99" t="n">
        <v>0.156379731263221</v>
      </c>
    </row>
    <row r="322" ht="15" customHeight="1" s="70">
      <c r="A322" s="99" t="n">
        <v>-2.52613065326633</v>
      </c>
      <c r="B322" s="99" t="n">
        <v>0.07033170699523759</v>
      </c>
      <c r="C322" s="99" t="n">
        <v>-1.90150753768844</v>
      </c>
      <c r="D322" s="99" t="n">
        <v>0.0527487802464282</v>
      </c>
      <c r="E322" s="99" t="n">
        <v>-2.35929648241206</v>
      </c>
      <c r="F322" s="99" t="n">
        <v>0.053586062472562</v>
      </c>
      <c r="G322" s="99" t="n">
        <v>-3.56582914572864</v>
      </c>
      <c r="H322" s="99" t="n">
        <v>0.0450122924769521</v>
      </c>
      <c r="I322" s="99" t="n">
        <v>-3.2572864321608</v>
      </c>
      <c r="J322" s="99" t="n">
        <v>0.0767254985402592</v>
      </c>
      <c r="K322" s="99" t="n">
        <v>-0.753768844221099</v>
      </c>
      <c r="L322" s="99" t="n">
        <v>0.0210995120985712</v>
      </c>
      <c r="M322" s="99" t="n">
        <v>-6.74371859296481</v>
      </c>
      <c r="N322" s="99" t="n">
        <v>0.0519372605503293</v>
      </c>
      <c r="O322" s="99" t="n">
        <v>0.234170854271354</v>
      </c>
      <c r="P322" s="99" t="n">
        <v>0.0450122924769521</v>
      </c>
      <c r="Q322" s="99" t="n">
        <v>-5.79123205069038</v>
      </c>
      <c r="R322" s="99" t="n">
        <v>0.152095733443055</v>
      </c>
    </row>
    <row r="323" ht="15" customHeight="1" s="70">
      <c r="A323" s="99" t="n">
        <v>-2.28492462311557</v>
      </c>
      <c r="B323" s="99" t="n">
        <v>0.0682324635110363</v>
      </c>
      <c r="C323" s="99" t="n">
        <v>-1.57989949748743</v>
      </c>
      <c r="D323" s="99" t="n">
        <v>0.0511743476332772</v>
      </c>
      <c r="E323" s="99" t="n">
        <v>-2.0427135678392</v>
      </c>
      <c r="F323" s="99" t="n">
        <v>0.0519866388655515</v>
      </c>
      <c r="G323" s="99" t="n">
        <v>-3.18894472361808</v>
      </c>
      <c r="H323" s="99" t="n">
        <v>0.0436687766470632</v>
      </c>
      <c r="I323" s="99" t="n">
        <v>-3.03618090452261</v>
      </c>
      <c r="J323" s="99" t="n">
        <v>0.0744354147393123</v>
      </c>
      <c r="K323" s="99" t="n">
        <v>0.0502512562814132</v>
      </c>
      <c r="L323" s="99" t="n">
        <v>0.0204697390533108</v>
      </c>
      <c r="M323" s="99" t="n">
        <v>-6.41708542713567</v>
      </c>
      <c r="N323" s="99" t="n">
        <v>0.0503870499773806</v>
      </c>
      <c r="O323" s="99" t="n">
        <v>0.611055276381911</v>
      </c>
      <c r="P323" s="99" t="n">
        <v>0.0436687766470632</v>
      </c>
      <c r="Q323" s="99" t="n">
        <v>-5.67969419585372</v>
      </c>
      <c r="R323" s="99" t="n">
        <v>0.147556017416729</v>
      </c>
    </row>
    <row r="324" ht="15" customHeight="1" s="70">
      <c r="A324" s="99" t="n">
        <v>-2.04371859296482</v>
      </c>
      <c r="B324" s="99" t="n">
        <v>0.0660289315176017</v>
      </c>
      <c r="C324" s="99" t="n">
        <v>-1.25829145728643</v>
      </c>
      <c r="D324" s="99" t="n">
        <v>0.0495216986382013</v>
      </c>
      <c r="E324" s="99" t="n">
        <v>-1.72613065326633</v>
      </c>
      <c r="F324" s="99" t="n">
        <v>0.0503077573467442</v>
      </c>
      <c r="G324" s="99" t="n">
        <v>-2.81206030150753</v>
      </c>
      <c r="H324" s="99" t="n">
        <v>0.0422585161712651</v>
      </c>
      <c r="I324" s="99" t="n">
        <v>-2.81507537688442</v>
      </c>
      <c r="J324" s="99" t="n">
        <v>0.0720315616555655</v>
      </c>
      <c r="K324" s="99" t="n">
        <v>0.854271356783925</v>
      </c>
      <c r="L324" s="99" t="n">
        <v>0.0198086794552805</v>
      </c>
      <c r="M324" s="99" t="n">
        <v>-6.09045226130653</v>
      </c>
      <c r="N324" s="99" t="n">
        <v>0.0487598263514597</v>
      </c>
      <c r="O324" s="99" t="n">
        <v>0.987939698492461</v>
      </c>
      <c r="P324" s="99" t="n">
        <v>0.0422585161712651</v>
      </c>
      <c r="Q324" s="99" t="n">
        <v>-5.56815634101706</v>
      </c>
      <c r="R324" s="99" t="n">
        <v>0.142790772422329</v>
      </c>
    </row>
    <row r="325" ht="15" customHeight="1" s="70">
      <c r="A325" s="99" t="n">
        <v>-1.80251256281407</v>
      </c>
      <c r="B325" s="99" t="n">
        <v>0.06373541411687809</v>
      </c>
      <c r="C325" s="99" t="n">
        <v>-0.936683417085426</v>
      </c>
      <c r="D325" s="99" t="n">
        <v>0.0478015605876585</v>
      </c>
      <c r="E325" s="99" t="n">
        <v>-1.40954773869346</v>
      </c>
      <c r="F325" s="99" t="n">
        <v>0.0485603155176214</v>
      </c>
      <c r="G325" s="99" t="n">
        <v>-2.43517587939697</v>
      </c>
      <c r="H325" s="99" t="n">
        <v>0.0407906650348019</v>
      </c>
      <c r="I325" s="99" t="n">
        <v>-2.59396984924623</v>
      </c>
      <c r="J325" s="99" t="n">
        <v>0.0695295426729579</v>
      </c>
      <c r="K325" s="99" t="n">
        <v>1.65829145728643</v>
      </c>
      <c r="L325" s="99" t="n">
        <v>0.0191206242350634</v>
      </c>
      <c r="M325" s="99" t="n">
        <v>-5.76381909547738</v>
      </c>
      <c r="N325" s="99" t="n">
        <v>0.047066151963233</v>
      </c>
      <c r="O325" s="99" t="n">
        <v>1.36482412060301</v>
      </c>
      <c r="P325" s="99" t="n">
        <v>0.0407906650348019</v>
      </c>
      <c r="Q325" s="99" t="n">
        <v>-5.45661848618039</v>
      </c>
      <c r="R325" s="99" t="n">
        <v>0.137830929612725</v>
      </c>
    </row>
    <row r="326" ht="15" customHeight="1" s="70">
      <c r="A326" s="99" t="n">
        <v>-1.56130653266331</v>
      </c>
      <c r="B326" s="99" t="n">
        <v>0.0613664045551464</v>
      </c>
      <c r="C326" s="99" t="n">
        <v>-0.615075376884419</v>
      </c>
      <c r="D326" s="99" t="n">
        <v>0.0460248034163597</v>
      </c>
      <c r="E326" s="99" t="n">
        <v>-1.0929648241206</v>
      </c>
      <c r="F326" s="99" t="n">
        <v>0.0467553558515401</v>
      </c>
      <c r="G326" s="99" t="n">
        <v>-2.05829145728642</v>
      </c>
      <c r="H326" s="99" t="n">
        <v>0.0392744989152936</v>
      </c>
      <c r="I326" s="99" t="n">
        <v>-2.37286432160803</v>
      </c>
      <c r="J326" s="99" t="n">
        <v>0.0669451686056142</v>
      </c>
      <c r="K326" s="99" t="n">
        <v>2.46231155778895</v>
      </c>
      <c r="L326" s="99" t="n">
        <v>0.0184099213665439</v>
      </c>
      <c r="M326" s="99" t="n">
        <v>-5.43718592964823</v>
      </c>
      <c r="N326" s="99" t="n">
        <v>0.0453167295176465</v>
      </c>
      <c r="O326" s="99" t="n">
        <v>1.74170854271356</v>
      </c>
      <c r="P326" s="99" t="n">
        <v>0.0392744989152936</v>
      </c>
      <c r="Q326" s="99" t="n">
        <v>-5.34508063134373</v>
      </c>
      <c r="R326" s="99" t="n">
        <v>0.132707831337155</v>
      </c>
    </row>
    <row r="327" ht="15" customHeight="1" s="70">
      <c r="A327" s="99" t="n">
        <v>-1.32010050251256</v>
      </c>
      <c r="B327" s="99" t="n">
        <v>0.0589364360584369</v>
      </c>
      <c r="C327" s="99" t="n">
        <v>-0.29346733668342</v>
      </c>
      <c r="D327" s="99" t="n">
        <v>0.0442023270438277</v>
      </c>
      <c r="E327" s="99" t="n">
        <v>-0.776381909547737</v>
      </c>
      <c r="F327" s="99" t="n">
        <v>0.0449039512826186</v>
      </c>
      <c r="G327" s="99" t="n">
        <v>-1.68140703517587</v>
      </c>
      <c r="H327" s="99" t="n">
        <v>0.0377193190773996</v>
      </c>
      <c r="I327" s="99" t="n">
        <v>-2.15175879396984</v>
      </c>
      <c r="J327" s="99" t="n">
        <v>0.0642942938819312</v>
      </c>
      <c r="K327" s="99" t="n">
        <v>3.26633165829146</v>
      </c>
      <c r="L327" s="99" t="n">
        <v>0.017680930817531</v>
      </c>
      <c r="M327" s="99" t="n">
        <v>-5.11055276381909</v>
      </c>
      <c r="N327" s="99" t="n">
        <v>0.0435222912431534</v>
      </c>
      <c r="O327" s="99" t="n">
        <v>2.11859296482412</v>
      </c>
      <c r="P327" s="99" t="n">
        <v>0.0377193190773996</v>
      </c>
      <c r="Q327" s="99" t="n">
        <v>-5.23354277650707</v>
      </c>
      <c r="R327" s="99" t="n">
        <v>0.127452906403006</v>
      </c>
    </row>
    <row r="328" ht="15" customHeight="1" s="70">
      <c r="A328" s="99" t="n">
        <v>-1.07889447236181</v>
      </c>
      <c r="B328" s="99" t="n">
        <v>0.0564599365667184</v>
      </c>
      <c r="C328" s="99" t="n">
        <v>0.028140703517586</v>
      </c>
      <c r="D328" s="99" t="n">
        <v>0.0423449524250388</v>
      </c>
      <c r="E328" s="99" t="n">
        <v>-0.459798994974875</v>
      </c>
      <c r="F328" s="99" t="n">
        <v>0.0430170945270235</v>
      </c>
      <c r="G328" s="99" t="n">
        <v>-1.30452261306532</v>
      </c>
      <c r="H328" s="99" t="n">
        <v>0.0361343594026997</v>
      </c>
      <c r="I328" s="99" t="n">
        <v>-1.93065326633165</v>
      </c>
      <c r="J328" s="99" t="n">
        <v>0.0615926580727837</v>
      </c>
      <c r="K328" s="99" t="n">
        <v>4.07035175879397</v>
      </c>
      <c r="L328" s="99" t="n">
        <v>0.0169379809700155</v>
      </c>
      <c r="M328" s="99" t="n">
        <v>-4.78391959798995</v>
      </c>
      <c r="N328" s="99" t="n">
        <v>0.0416934916184997</v>
      </c>
      <c r="O328" s="99" t="n">
        <v>2.49547738693467</v>
      </c>
      <c r="P328" s="99" t="n">
        <v>0.0361343594026998</v>
      </c>
      <c r="Q328" s="99" t="n">
        <v>-5.1220049216704</v>
      </c>
      <c r="R328" s="99" t="n">
        <v>0.122097355931442</v>
      </c>
    </row>
    <row r="329" ht="15" customHeight="1" s="70">
      <c r="A329" s="99" t="n">
        <v>-0.837688442211057</v>
      </c>
      <c r="B329" s="99" t="n">
        <v>0.0539510903389394</v>
      </c>
      <c r="C329" s="99" t="n">
        <v>0.349748743718592</v>
      </c>
      <c r="D329" s="99" t="n">
        <v>0.0404633177542045</v>
      </c>
      <c r="E329" s="99" t="n">
        <v>-0.143216080402012</v>
      </c>
      <c r="F329" s="99" t="n">
        <v>0.0411055926391919</v>
      </c>
      <c r="G329" s="99" t="n">
        <v>-0.927638190954766</v>
      </c>
      <c r="H329" s="99" t="n">
        <v>0.0345286978169211</v>
      </c>
      <c r="I329" s="99" t="n">
        <v>-1.70954773869346</v>
      </c>
      <c r="J329" s="99" t="n">
        <v>0.0588557349152066</v>
      </c>
      <c r="K329" s="99" t="n">
        <v>4.87437185929648</v>
      </c>
      <c r="L329" s="99" t="n">
        <v>0.0161853271016818</v>
      </c>
      <c r="M329" s="99" t="n">
        <v>-4.45728643216079</v>
      </c>
      <c r="N329" s="99" t="n">
        <v>0.0398408051733706</v>
      </c>
      <c r="O329" s="99" t="n">
        <v>2.87236180904523</v>
      </c>
      <c r="P329" s="99" t="n">
        <v>0.0345286978169212</v>
      </c>
      <c r="Q329" s="99" t="n">
        <v>-5.01046706683374</v>
      </c>
      <c r="R329" s="99" t="n">
        <v>0.11667185407158</v>
      </c>
    </row>
    <row r="330" ht="15" customHeight="1" s="70">
      <c r="A330" s="99" t="n">
        <v>-0.5964824120603039</v>
      </c>
      <c r="B330" s="99" t="n">
        <v>0.0514237082066763</v>
      </c>
      <c r="C330" s="99" t="n">
        <v>0.671356783919598</v>
      </c>
      <c r="D330" s="99" t="n">
        <v>0.0385677811550072</v>
      </c>
      <c r="E330" s="99" t="n">
        <v>0.173366834170849</v>
      </c>
      <c r="F330" s="99" t="n">
        <v>0.0391799681574677</v>
      </c>
      <c r="G330" s="99" t="n">
        <v>-0.550753768844217</v>
      </c>
      <c r="H330" s="99" t="n">
        <v>0.0329111732522728</v>
      </c>
      <c r="I330" s="99" t="n">
        <v>-1.48844221105527</v>
      </c>
      <c r="J330" s="99" t="n">
        <v>0.0560985907709196</v>
      </c>
      <c r="K330" s="99" t="n">
        <v>5.678391959799</v>
      </c>
      <c r="L330" s="99" t="n">
        <v>0.0154271124620028</v>
      </c>
      <c r="M330" s="99" t="n">
        <v>-4.13065326633165</v>
      </c>
      <c r="N330" s="99" t="n">
        <v>0.0379744306756994</v>
      </c>
      <c r="O330" s="99" t="n">
        <v>3.24924623115578</v>
      </c>
      <c r="P330" s="99" t="n">
        <v>0.0329111732522728</v>
      </c>
      <c r="Q330" s="99" t="n">
        <v>-4.89892921199708</v>
      </c>
      <c r="R330" s="99" t="n">
        <v>0.111206267417705</v>
      </c>
    </row>
    <row r="331" ht="15" customHeight="1" s="70">
      <c r="A331" s="99" t="n">
        <v>-0.355276381909551</v>
      </c>
      <c r="B331" s="99" t="n">
        <v>0.0488911080324303</v>
      </c>
      <c r="C331" s="99" t="n">
        <v>0.992964824120605</v>
      </c>
      <c r="D331" s="99" t="n">
        <v>0.0366683310243227</v>
      </c>
      <c r="E331" s="99" t="n">
        <v>0.489949748743718</v>
      </c>
      <c r="F331" s="99" t="n">
        <v>0.0372503680247088</v>
      </c>
      <c r="G331" s="99" t="n">
        <v>-0.173869346733667</v>
      </c>
      <c r="H331" s="99" t="n">
        <v>0.0312903091407554</v>
      </c>
      <c r="I331" s="99" t="n">
        <v>-1.26733668341708</v>
      </c>
      <c r="J331" s="99" t="n">
        <v>0.0533357542171967</v>
      </c>
      <c r="K331" s="99" t="n">
        <v>6.48241206030151</v>
      </c>
      <c r="L331" s="99" t="n">
        <v>0.0146673324097291</v>
      </c>
      <c r="M331" s="99" t="n">
        <v>-3.80402010050251</v>
      </c>
      <c r="N331" s="99" t="n">
        <v>0.0361042028547178</v>
      </c>
      <c r="O331" s="99" t="n">
        <v>3.62613065326632</v>
      </c>
      <c r="P331" s="99" t="n">
        <v>0.0312903091407554</v>
      </c>
      <c r="Q331" s="99" t="n">
        <v>-4.78739135716042</v>
      </c>
      <c r="R331" s="99" t="n">
        <v>0.105729396494523</v>
      </c>
    </row>
    <row r="332" ht="15" customHeight="1" s="70">
      <c r="A332" s="99" t="n">
        <v>-0.114070351758794</v>
      </c>
      <c r="B332" s="99" t="n">
        <v>0.0463660066855421</v>
      </c>
      <c r="C332" s="99" t="n">
        <v>1.3145728643216</v>
      </c>
      <c r="D332" s="99" t="n">
        <v>0.0347745050141566</v>
      </c>
      <c r="E332" s="99" t="n">
        <v>0.806532663316581</v>
      </c>
      <c r="F332" s="99" t="n">
        <v>0.0353264812842225</v>
      </c>
      <c r="G332" s="99" t="n">
        <v>0.203015075376889</v>
      </c>
      <c r="H332" s="99" t="n">
        <v>0.0296742442787469</v>
      </c>
      <c r="I332" s="99" t="n">
        <v>-1.04623115577889</v>
      </c>
      <c r="J332" s="99" t="n">
        <v>0.0505810982024095</v>
      </c>
      <c r="K332" s="99" t="n">
        <v>7.28643216080402</v>
      </c>
      <c r="L332" s="99" t="n">
        <v>0.0139098020056626</v>
      </c>
      <c r="M332" s="99" t="n">
        <v>-3.47738693467336</v>
      </c>
      <c r="N332" s="99" t="n">
        <v>0.0342395126293233</v>
      </c>
      <c r="O332" s="99" t="n">
        <v>4.00301507537688</v>
      </c>
      <c r="P332" s="99" t="n">
        <v>0.0296742442787469</v>
      </c>
      <c r="Q332" s="99" t="n">
        <v>-4.67585350232375</v>
      </c>
      <c r="R332" s="99" t="n">
        <v>0.100268742149833</v>
      </c>
    </row>
    <row r="333" ht="15" customHeight="1" s="70">
      <c r="A333" s="99" t="n">
        <v>0.127135678391958</v>
      </c>
      <c r="B333" s="99" t="n">
        <v>0.0438604245905681</v>
      </c>
      <c r="C333" s="99" t="n">
        <v>1.63618090452261</v>
      </c>
      <c r="D333" s="99" t="n">
        <v>0.0328953184429261</v>
      </c>
      <c r="E333" s="99" t="n">
        <v>1.12311557788944</v>
      </c>
      <c r="F333" s="99" t="n">
        <v>0.0334174663547186</v>
      </c>
      <c r="G333" s="99" t="n">
        <v>0.579899497487439</v>
      </c>
      <c r="H333" s="99" t="n">
        <v>0.0280706717379636</v>
      </c>
      <c r="I333" s="99" t="n">
        <v>-0.825125628140703</v>
      </c>
      <c r="J333" s="99" t="n">
        <v>0.0478477359169834</v>
      </c>
      <c r="K333" s="99" t="n">
        <v>8.090452261306529</v>
      </c>
      <c r="L333" s="99" t="n">
        <v>0.0131581273771704</v>
      </c>
      <c r="M333" s="99" t="n">
        <v>-3.15075376884421</v>
      </c>
      <c r="N333" s="99" t="n">
        <v>0.0323892366207272</v>
      </c>
      <c r="O333" s="99" t="n">
        <v>4.37989949748743</v>
      </c>
      <c r="P333" s="99" t="n">
        <v>0.0280706717379636</v>
      </c>
      <c r="Q333" s="99" t="n">
        <v>-4.56431564748709</v>
      </c>
      <c r="R333" s="99" t="n">
        <v>0.0948502991357512</v>
      </c>
    </row>
    <row r="334" ht="15" customHeight="1" s="70">
      <c r="A334" s="99" t="n">
        <v>0.368341708542711</v>
      </c>
      <c r="B334" s="99" t="n">
        <v>0.0413856036361735</v>
      </c>
      <c r="C334" s="99" t="n">
        <v>1.95778894472361</v>
      </c>
      <c r="D334" s="99" t="n">
        <v>0.0310392027271301</v>
      </c>
      <c r="E334" s="99" t="n">
        <v>1.43969849246231</v>
      </c>
      <c r="F334" s="99" t="n">
        <v>0.0315318884847036</v>
      </c>
      <c r="G334" s="99" t="n">
        <v>0.956783919597995</v>
      </c>
      <c r="H334" s="99" t="n">
        <v>0.026486786327151</v>
      </c>
      <c r="I334" s="99" t="n">
        <v>-0.604020100502513</v>
      </c>
      <c r="J334" s="99" t="n">
        <v>0.045147931239462</v>
      </c>
      <c r="K334" s="99" t="n">
        <v>8.894472361809051</v>
      </c>
      <c r="L334" s="99" t="n">
        <v>0.012415681090852</v>
      </c>
      <c r="M334" s="99" t="n">
        <v>-2.82412060301507</v>
      </c>
      <c r="N334" s="99" t="n">
        <v>0.0305616765313281</v>
      </c>
      <c r="O334" s="99" t="n">
        <v>4.75678391959799</v>
      </c>
      <c r="P334" s="99" t="n">
        <v>0.026486786327151</v>
      </c>
      <c r="Q334" s="99" t="n">
        <v>-4.45277779265043</v>
      </c>
      <c r="R334" s="99" t="n">
        <v>0.08949837858270129</v>
      </c>
    </row>
    <row r="335" ht="15" customHeight="1" s="70">
      <c r="A335" s="99" t="n">
        <v>0.609547738693464</v>
      </c>
      <c r="B335" s="99" t="n">
        <v>0.0389519389634554</v>
      </c>
      <c r="C335" s="99" t="n">
        <v>2.27939698492462</v>
      </c>
      <c r="D335" s="99" t="n">
        <v>0.0292139542225915</v>
      </c>
      <c r="E335" s="99" t="n">
        <v>1.75628140703517</v>
      </c>
      <c r="F335" s="99" t="n">
        <v>0.0296776677816803</v>
      </c>
      <c r="G335" s="99" t="n">
        <v>1.33366834170854</v>
      </c>
      <c r="H335" s="99" t="n">
        <v>0.0249292409366114</v>
      </c>
      <c r="I335" s="99" t="n">
        <v>-0.382914572864319</v>
      </c>
      <c r="J335" s="99" t="n">
        <v>0.0424930243237695</v>
      </c>
      <c r="K335" s="99" t="n">
        <v>9.69849246231156</v>
      </c>
      <c r="L335" s="99" t="n">
        <v>0.0116855816890366</v>
      </c>
      <c r="M335" s="99" t="n">
        <v>-2.49748743718592</v>
      </c>
      <c r="N335" s="99" t="n">
        <v>0.0287645087730132</v>
      </c>
      <c r="O335" s="99" t="n">
        <v>5.13366834170854</v>
      </c>
      <c r="P335" s="99" t="n">
        <v>0.0249292409366114</v>
      </c>
      <c r="Q335" s="99" t="n">
        <v>-4.34123993781377</v>
      </c>
      <c r="R335" s="99" t="n">
        <v>0.0842354604883548</v>
      </c>
    </row>
    <row r="336" ht="15" customHeight="1" s="70">
      <c r="A336" s="99" t="n">
        <v>0.8507537688442171</v>
      </c>
      <c r="B336" s="99" t="n">
        <v>0.0365689248871772</v>
      </c>
      <c r="C336" s="99" t="n">
        <v>2.60100502512563</v>
      </c>
      <c r="D336" s="99" t="n">
        <v>0.0274266936653829</v>
      </c>
      <c r="E336" s="99" t="n">
        <v>2.07286432160803</v>
      </c>
      <c r="F336" s="99" t="n">
        <v>0.0278620380092779</v>
      </c>
      <c r="G336" s="99" t="n">
        <v>1.7105527638191</v>
      </c>
      <c r="H336" s="99" t="n">
        <v>0.0234041119277933</v>
      </c>
      <c r="I336" s="99" t="n">
        <v>-0.161809045226128</v>
      </c>
      <c r="J336" s="99" t="n">
        <v>0.0398933726041933</v>
      </c>
      <c r="K336" s="99" t="n">
        <v>10.502512562814</v>
      </c>
      <c r="L336" s="99" t="n">
        <v>0.0109706774661531</v>
      </c>
      <c r="M336" s="99" t="n">
        <v>-2.17085427135678</v>
      </c>
      <c r="N336" s="99" t="n">
        <v>0.0270047445320693</v>
      </c>
      <c r="O336" s="99" t="n">
        <v>5.51055276381909</v>
      </c>
      <c r="P336" s="99" t="n">
        <v>0.0234041119277934</v>
      </c>
      <c r="Q336" s="99" t="n">
        <v>-4.2297020829771</v>
      </c>
      <c r="R336" s="99" t="n">
        <v>0.0790820767696687</v>
      </c>
    </row>
    <row r="337" ht="15" customHeight="1" s="70">
      <c r="A337" s="99" t="n">
        <v>1.09195979899497</v>
      </c>
      <c r="B337" s="99" t="n">
        <v>0.034245114947312</v>
      </c>
      <c r="C337" s="99" t="n">
        <v>2.92261306532662</v>
      </c>
      <c r="D337" s="99" t="n">
        <v>0.025683836210484</v>
      </c>
      <c r="E337" s="99" t="n">
        <v>2.38944723618089</v>
      </c>
      <c r="F337" s="99" t="n">
        <v>0.0260915161503329</v>
      </c>
      <c r="G337" s="99" t="n">
        <v>2.08743718592965</v>
      </c>
      <c r="H337" s="99" t="n">
        <v>0.0219168735662796</v>
      </c>
      <c r="I337" s="99" t="n">
        <v>0.059296482412062</v>
      </c>
      <c r="J337" s="99" t="n">
        <v>0.0373583072152494</v>
      </c>
      <c r="K337" s="99" t="n">
        <v>11.3065326633165</v>
      </c>
      <c r="L337" s="99" t="n">
        <v>0.0102735344841935</v>
      </c>
      <c r="M337" s="99" t="n">
        <v>-1.84422110552763</v>
      </c>
      <c r="N337" s="99" t="n">
        <v>0.0252887002687842</v>
      </c>
      <c r="O337" s="99" t="n">
        <v>5.88743718592964</v>
      </c>
      <c r="P337" s="99" t="n">
        <v>0.0219168735662796</v>
      </c>
      <c r="Q337" s="99" t="n">
        <v>-4.11816422814044</v>
      </c>
      <c r="R337" s="99" t="n">
        <v>0.0740567248724085</v>
      </c>
    </row>
    <row r="338" ht="15" customHeight="1" s="70">
      <c r="A338" s="99" t="n">
        <v>1.33316582914572</v>
      </c>
      <c r="B338" s="99" t="n">
        <v>0.0319880958466931</v>
      </c>
      <c r="C338" s="99" t="n">
        <v>3.24422110552763</v>
      </c>
      <c r="D338" s="99" t="n">
        <v>0.0239910718850198</v>
      </c>
      <c r="E338" s="99" t="n">
        <v>2.70603015075376</v>
      </c>
      <c r="F338" s="99" t="n">
        <v>0.0243718825498614</v>
      </c>
      <c r="G338" s="99" t="n">
        <v>2.4643216080402</v>
      </c>
      <c r="H338" s="99" t="n">
        <v>0.0204723813418835</v>
      </c>
      <c r="I338" s="99" t="n">
        <v>0.280402010050252</v>
      </c>
      <c r="J338" s="99" t="n">
        <v>0.0348961045600288</v>
      </c>
      <c r="K338" s="99" t="n">
        <v>12.1105527638191</v>
      </c>
      <c r="L338" s="99" t="n">
        <v>0.00959642875400793</v>
      </c>
      <c r="M338" s="99" t="n">
        <v>-1.51758793969848</v>
      </c>
      <c r="N338" s="99" t="n">
        <v>0.0236219784714041</v>
      </c>
      <c r="O338" s="99" t="n">
        <v>6.2643216080402</v>
      </c>
      <c r="P338" s="99" t="n">
        <v>0.0204723813418835</v>
      </c>
      <c r="Q338" s="99" t="n">
        <v>-4.00662637330378</v>
      </c>
      <c r="R338" s="99" t="n">
        <v>0.0691758114100513</v>
      </c>
    </row>
    <row r="339" ht="15" customHeight="1" s="70">
      <c r="A339" s="99" t="n">
        <v>1.57437185929648</v>
      </c>
      <c r="B339" s="99" t="n">
        <v>0.0298044748079199</v>
      </c>
      <c r="C339" s="99" t="n">
        <v>3.56582914572864</v>
      </c>
      <c r="D339" s="99" t="n">
        <v>0.0223533561059399</v>
      </c>
      <c r="E339" s="99" t="n">
        <v>3.02261306532663</v>
      </c>
      <c r="F339" s="99" t="n">
        <v>0.0227081712822247</v>
      </c>
      <c r="G339" s="99" t="n">
        <v>2.84120603015075</v>
      </c>
      <c r="H339" s="99" t="n">
        <v>0.0190748638770687</v>
      </c>
      <c r="I339" s="99" t="n">
        <v>0.501507537688443</v>
      </c>
      <c r="J339" s="99" t="n">
        <v>0.0325139725177308</v>
      </c>
      <c r="K339" s="99" t="n">
        <v>12.9145728643216</v>
      </c>
      <c r="L339" s="99" t="n">
        <v>0.008941342442375979</v>
      </c>
      <c r="M339" s="99" t="n">
        <v>-1.19095477386934</v>
      </c>
      <c r="N339" s="99" t="n">
        <v>0.0220094583196947</v>
      </c>
      <c r="O339" s="99" t="n">
        <v>6.64120603015075</v>
      </c>
      <c r="P339" s="99" t="n">
        <v>0.0190748638770687</v>
      </c>
      <c r="Q339" s="99" t="n">
        <v>-3.89508851846711</v>
      </c>
      <c r="R339" s="99" t="n">
        <v>0.0644536248224802</v>
      </c>
    </row>
    <row r="340" ht="15" customHeight="1" s="70">
      <c r="A340" s="99" t="n">
        <v>1.81557788944723</v>
      </c>
      <c r="B340" s="99" t="n">
        <v>0.0276998796827254</v>
      </c>
      <c r="C340" s="99" t="n">
        <v>3.88743718592964</v>
      </c>
      <c r="D340" s="99" t="n">
        <v>0.020774909762044</v>
      </c>
      <c r="E340" s="99" t="n">
        <v>3.33919597989949</v>
      </c>
      <c r="F340" s="99" t="n">
        <v>0.0211046702344574</v>
      </c>
      <c r="G340" s="99" t="n">
        <v>3.2180904522613</v>
      </c>
      <c r="H340" s="99" t="n">
        <v>0.0177279229969442</v>
      </c>
      <c r="I340" s="99" t="n">
        <v>0.7226130653266331</v>
      </c>
      <c r="J340" s="99" t="n">
        <v>0.0302180505629731</v>
      </c>
      <c r="K340" s="99" t="n">
        <v>13.7185929648241</v>
      </c>
      <c r="L340" s="99" t="n">
        <v>0.00830996390481761</v>
      </c>
      <c r="M340" s="99" t="n">
        <v>-0.864321608040199</v>
      </c>
      <c r="N340" s="99" t="n">
        <v>0.0204552957657049</v>
      </c>
      <c r="O340" s="99" t="n">
        <v>7.0180904522613</v>
      </c>
      <c r="P340" s="99" t="n">
        <v>0.0177279229969442</v>
      </c>
      <c r="Q340" s="99" t="n">
        <v>-3.78355066363045</v>
      </c>
      <c r="R340" s="99" t="n">
        <v>0.0599023356124968</v>
      </c>
    </row>
    <row r="341" ht="15" customHeight="1" s="70">
      <c r="A341" s="99" t="n">
        <v>2.05678391959798</v>
      </c>
      <c r="B341" s="99" t="n">
        <v>0.0256789709727462</v>
      </c>
      <c r="C341" s="99" t="n">
        <v>4.20904522613065</v>
      </c>
      <c r="D341" s="99" t="n">
        <v>0.0192592282295596</v>
      </c>
      <c r="E341" s="99" t="n">
        <v>3.65577889447236</v>
      </c>
      <c r="F341" s="99" t="n">
        <v>0.0195649302649495</v>
      </c>
      <c r="G341" s="99" t="n">
        <v>3.59497487437186</v>
      </c>
      <c r="H341" s="99" t="n">
        <v>0.0164345414225575</v>
      </c>
      <c r="I341" s="99" t="n">
        <v>0.943718592964824</v>
      </c>
      <c r="J341" s="99" t="n">
        <v>0.0280134228793595</v>
      </c>
      <c r="K341" s="99" t="n">
        <v>14.5226130653266</v>
      </c>
      <c r="L341" s="99" t="n">
        <v>0.00770369129182387</v>
      </c>
      <c r="M341" s="99" t="n">
        <v>-0.5376884422110489</v>
      </c>
      <c r="N341" s="99" t="n">
        <v>0.0189629324106433</v>
      </c>
      <c r="O341" s="99" t="n">
        <v>7.39497487437186</v>
      </c>
      <c r="P341" s="99" t="n">
        <v>0.0164345414225575</v>
      </c>
      <c r="Q341" s="99" t="n">
        <v>-3.67201280879379</v>
      </c>
      <c r="R341" s="99" t="n">
        <v>0.0555320223413209</v>
      </c>
    </row>
    <row r="342" ht="15" customHeight="1" s="70">
      <c r="A342" s="99" t="n">
        <v>2.29798994974874</v>
      </c>
      <c r="B342" s="99" t="n">
        <v>0.0237454647742053</v>
      </c>
      <c r="C342" s="99" t="n">
        <v>4.53065326633165</v>
      </c>
      <c r="D342" s="99" t="n">
        <v>0.017809098580654</v>
      </c>
      <c r="E342" s="99" t="n">
        <v>3.97236180904522</v>
      </c>
      <c r="F342" s="99" t="n">
        <v>0.0180917826851088</v>
      </c>
      <c r="G342" s="99" t="n">
        <v>3.97185929648241</v>
      </c>
      <c r="H342" s="99" t="n">
        <v>0.0151970974554914</v>
      </c>
      <c r="I342" s="99" t="n">
        <v>1.16482412060301</v>
      </c>
      <c r="J342" s="99" t="n">
        <v>0.0259041433900422</v>
      </c>
      <c r="K342" s="99" t="n">
        <v>15.3266331658291</v>
      </c>
      <c r="L342" s="99" t="n">
        <v>0.0071236394322616</v>
      </c>
      <c r="M342" s="99" t="n">
        <v>-0.211055276381905</v>
      </c>
      <c r="N342" s="99" t="n">
        <v>0.0175351124486439</v>
      </c>
      <c r="O342" s="99" t="n">
        <v>7.77185929648241</v>
      </c>
      <c r="P342" s="99" t="n">
        <v>0.0151970974554914</v>
      </c>
      <c r="Q342" s="99" t="n">
        <v>-3.56047495395713</v>
      </c>
      <c r="R342" s="99" t="n">
        <v>0.0513507212475811</v>
      </c>
    </row>
    <row r="343" ht="15" customHeight="1" s="70">
      <c r="A343" s="99" t="n">
        <v>2.53919597989949</v>
      </c>
      <c r="B343" s="99" t="n">
        <v>0.0219021655417549</v>
      </c>
      <c r="C343" s="99" t="n">
        <v>4.85226130653266</v>
      </c>
      <c r="D343" s="99" t="n">
        <v>0.0164266241563162</v>
      </c>
      <c r="E343" s="99" t="n">
        <v>4.28894472361808</v>
      </c>
      <c r="F343" s="99" t="n">
        <v>0.0166873642222894</v>
      </c>
      <c r="G343" s="99" t="n">
        <v>4.34874371859297</v>
      </c>
      <c r="H343" s="99" t="n">
        <v>0.0140173859467231</v>
      </c>
      <c r="I343" s="99" t="n">
        <v>1.3859296482412</v>
      </c>
      <c r="J343" s="99" t="n">
        <v>0.0238932715000962</v>
      </c>
      <c r="K343" s="99" t="n">
        <v>16.1306532663316</v>
      </c>
      <c r="L343" s="99" t="n">
        <v>0.00657064966252647</v>
      </c>
      <c r="M343" s="99" t="n">
        <v>0.115577889447237</v>
      </c>
      <c r="N343" s="99" t="n">
        <v>0.0161739068616036</v>
      </c>
      <c r="O343" s="99" t="n">
        <v>8.148743718592961</v>
      </c>
      <c r="P343" s="99" t="n">
        <v>0.0140173859467231</v>
      </c>
      <c r="Q343" s="99" t="n">
        <v>-3.44893709912046</v>
      </c>
      <c r="R343" s="99" t="n">
        <v>0.0473644971007173</v>
      </c>
    </row>
    <row r="344" ht="15" customHeight="1" s="70">
      <c r="A344" s="99" t="n">
        <v>2.78040201005024</v>
      </c>
      <c r="B344" s="99" t="n">
        <v>0.0201510074791817</v>
      </c>
      <c r="C344" s="99" t="n">
        <v>5.17386934673366</v>
      </c>
      <c r="D344" s="99" t="n">
        <v>0.0151132556093863</v>
      </c>
      <c r="E344" s="99" t="n">
        <v>4.60552763819094</v>
      </c>
      <c r="F344" s="99" t="n">
        <v>0.015353148555567</v>
      </c>
      <c r="G344" s="99" t="n">
        <v>4.72562814070352</v>
      </c>
      <c r="H344" s="99" t="n">
        <v>0.0128966447866763</v>
      </c>
      <c r="I344" s="99" t="n">
        <v>1.60703517587939</v>
      </c>
      <c r="J344" s="99" t="n">
        <v>0.0219829172500164</v>
      </c>
      <c r="K344" s="99" t="n">
        <v>16.9346733668341</v>
      </c>
      <c r="L344" s="99" t="n">
        <v>0.00604530224375453</v>
      </c>
      <c r="M344" s="99" t="n">
        <v>0.442211055276388</v>
      </c>
      <c r="N344" s="99" t="n">
        <v>0.0148807439846265</v>
      </c>
      <c r="O344" s="99" t="n">
        <v>8.52562814070351</v>
      </c>
      <c r="P344" s="99" t="n">
        <v>0.0128966447866763</v>
      </c>
      <c r="Q344" s="99" t="n">
        <v>-3.3373992442838</v>
      </c>
      <c r="R344" s="99" t="n">
        <v>0.0435775327103916</v>
      </c>
    </row>
    <row r="345" ht="15" customHeight="1" s="70">
      <c r="A345" s="99" t="n">
        <v>3.021608040201</v>
      </c>
      <c r="B345" s="99" t="n">
        <v>0.0184931033066184</v>
      </c>
      <c r="C345" s="99" t="n">
        <v>5.49547738693467</v>
      </c>
      <c r="D345" s="99" t="n">
        <v>0.0138698274799638</v>
      </c>
      <c r="E345" s="99" t="n">
        <v>4.92211055276381</v>
      </c>
      <c r="F345" s="99" t="n">
        <v>0.0140899834717093</v>
      </c>
      <c r="G345" s="99" t="n">
        <v>5.10251256281407</v>
      </c>
      <c r="H345" s="99" t="n">
        <v>0.0118355861162358</v>
      </c>
      <c r="I345" s="99" t="n">
        <v>1.82814070351759</v>
      </c>
      <c r="J345" s="99" t="n">
        <v>0.020174294516311</v>
      </c>
      <c r="K345" s="99" t="n">
        <v>17.7386934673366</v>
      </c>
      <c r="L345" s="99" t="n">
        <v>0.00554793099198554</v>
      </c>
      <c r="M345" s="99" t="n">
        <v>0.768844221105531</v>
      </c>
      <c r="N345" s="99" t="n">
        <v>0.0136564455187336</v>
      </c>
      <c r="O345" s="99" t="n">
        <v>8.902512562814071</v>
      </c>
      <c r="P345" s="99" t="n">
        <v>0.0118355861162358</v>
      </c>
      <c r="Q345" s="99" t="n">
        <v>-3.22586138944714</v>
      </c>
      <c r="R345" s="99" t="n">
        <v>0.0399922343879524</v>
      </c>
    </row>
    <row r="346" ht="15" customHeight="1" s="70">
      <c r="A346" s="99" t="n">
        <v>3.26281407035175</v>
      </c>
      <c r="B346" s="99" t="n">
        <v>0.0169287991244235</v>
      </c>
      <c r="C346" s="99" t="n">
        <v>5.81708542713568</v>
      </c>
      <c r="D346" s="99" t="n">
        <v>0.0126965993433176</v>
      </c>
      <c r="E346" s="99" t="n">
        <v>5.23869346733668</v>
      </c>
      <c r="F346" s="99" t="n">
        <v>0.0128981326662274</v>
      </c>
      <c r="G346" s="99" t="n">
        <v>5.47939698492462</v>
      </c>
      <c r="H346" s="99" t="n">
        <v>0.010834431439631</v>
      </c>
      <c r="I346" s="99" t="n">
        <v>2.04924623115578</v>
      </c>
      <c r="J346" s="99" t="n">
        <v>0.0184677808630075</v>
      </c>
      <c r="K346" s="99" t="n">
        <v>18.5427135678392</v>
      </c>
      <c r="L346" s="99" t="n">
        <v>0.00507863973732706</v>
      </c>
      <c r="M346" s="99" t="n">
        <v>1.09547738693467</v>
      </c>
      <c r="N346" s="99" t="n">
        <v>0.0125012670457281</v>
      </c>
      <c r="O346" s="99" t="n">
        <v>9.27939698492462</v>
      </c>
      <c r="P346" s="99" t="n">
        <v>0.010834431439631</v>
      </c>
      <c r="Q346" s="99" t="n">
        <v>-3.11432353461048</v>
      </c>
      <c r="R346" s="99" t="n">
        <v>0.0366093505922401</v>
      </c>
    </row>
    <row r="347" ht="15" customHeight="1" s="70">
      <c r="A347" s="99" t="n">
        <v>3.50402010050251</v>
      </c>
      <c r="B347" s="99" t="n">
        <v>0.0154577340914474</v>
      </c>
      <c r="C347" s="99" t="n">
        <v>6.13869346733667</v>
      </c>
      <c r="D347" s="99" t="n">
        <v>0.0115933005685856</v>
      </c>
      <c r="E347" s="99" t="n">
        <v>5.55527638190954</v>
      </c>
      <c r="F347" s="99" t="n">
        <v>0.0117773212125314</v>
      </c>
      <c r="G347" s="99" t="n">
        <v>5.85628140703518</v>
      </c>
      <c r="H347" s="99" t="n">
        <v>0.009892949818526359</v>
      </c>
      <c r="I347" s="99" t="n">
        <v>2.27035175879397</v>
      </c>
      <c r="J347" s="99" t="n">
        <v>0.0168629826452154</v>
      </c>
      <c r="K347" s="99" t="n">
        <v>19.3467336683417</v>
      </c>
      <c r="L347" s="99" t="n">
        <v>0.00463732022743423</v>
      </c>
      <c r="M347" s="99" t="n">
        <v>1.42211055276382</v>
      </c>
      <c r="N347" s="99" t="n">
        <v>0.0114149420982996</v>
      </c>
      <c r="O347" s="99" t="n">
        <v>9.656281407035181</v>
      </c>
      <c r="P347" s="99" t="n">
        <v>0.00989294981852637</v>
      </c>
      <c r="Q347" s="99" t="n">
        <v>-3.00278567977381</v>
      </c>
      <c r="R347" s="99" t="n">
        <v>0.0334281009867374</v>
      </c>
    </row>
    <row r="348" ht="15" customHeight="1" s="70">
      <c r="A348" s="99" t="n">
        <v>3.74522613065326</v>
      </c>
      <c r="B348" s="99" t="n">
        <v>0.0140789036579179</v>
      </c>
      <c r="C348" s="99" t="n">
        <v>6.46030150753768</v>
      </c>
      <c r="D348" s="99" t="n">
        <v>0.0105591777434384</v>
      </c>
      <c r="E348" s="99" t="n">
        <v>5.87185929648241</v>
      </c>
      <c r="F348" s="99" t="n">
        <v>0.010726783739366</v>
      </c>
      <c r="G348" s="99" t="n">
        <v>6.23316582914573</v>
      </c>
      <c r="H348" s="99" t="n">
        <v>0.00901049834106747</v>
      </c>
      <c r="I348" s="99" t="n">
        <v>2.49145728643216</v>
      </c>
      <c r="J348" s="99" t="n">
        <v>0.0153588039904559</v>
      </c>
      <c r="K348" s="99" t="n">
        <v>20.1507537688442</v>
      </c>
      <c r="L348" s="99" t="n">
        <v>0.00422367109737538</v>
      </c>
      <c r="M348" s="99" t="n">
        <v>1.74874371859296</v>
      </c>
      <c r="N348" s="99" t="n">
        <v>0.0103967288550778</v>
      </c>
      <c r="O348" s="99" t="n">
        <v>10.0331658291457</v>
      </c>
      <c r="P348" s="99" t="n">
        <v>0.00901049834106748</v>
      </c>
      <c r="Q348" s="99" t="n">
        <v>-2.89124782493715</v>
      </c>
      <c r="R348" s="99" t="n">
        <v>0.0304463131837557</v>
      </c>
    </row>
    <row r="349" ht="15" customHeight="1" s="70">
      <c r="A349" s="99" t="n">
        <v>3.98643216080401</v>
      </c>
      <c r="B349" s="99" t="n">
        <v>0.0127907251381472</v>
      </c>
      <c r="C349" s="99" t="n">
        <v>6.78190954773869</v>
      </c>
      <c r="D349" s="99" t="n">
        <v>0.009593043853610419</v>
      </c>
      <c r="E349" s="99" t="n">
        <v>6.18844221105527</v>
      </c>
      <c r="F349" s="99" t="n">
        <v>0.00974531439096931</v>
      </c>
      <c r="G349" s="99" t="n">
        <v>6.61005025125628</v>
      </c>
      <c r="H349" s="99" t="n">
        <v>0.00818606408841421</v>
      </c>
      <c r="I349" s="99" t="n">
        <v>2.71256281407035</v>
      </c>
      <c r="J349" s="99" t="n">
        <v>0.0139535183325242</v>
      </c>
      <c r="K349" s="99" t="n">
        <v>20.9547738693467</v>
      </c>
      <c r="L349" s="99" t="n">
        <v>0.00383721754144416</v>
      </c>
      <c r="M349" s="99" t="n">
        <v>2.07537688442211</v>
      </c>
      <c r="N349" s="99" t="n">
        <v>0.009445458563554859</v>
      </c>
      <c r="O349" s="99" t="n">
        <v>10.4100502512562</v>
      </c>
      <c r="P349" s="99" t="n">
        <v>0.00818606408841422</v>
      </c>
      <c r="Q349" s="99" t="n">
        <v>-2.77970997010049</v>
      </c>
      <c r="R349" s="99" t="n">
        <v>0.0276605645486005</v>
      </c>
    </row>
    <row r="350" ht="15" customHeight="1" s="70">
      <c r="A350" s="99" t="n">
        <v>4.22763819095477</v>
      </c>
      <c r="B350" s="99" t="n">
        <v>0.01159110447284</v>
      </c>
      <c r="C350" s="99" t="n">
        <v>7.10351758793969</v>
      </c>
      <c r="D350" s="99" t="n">
        <v>0.008693328354630041</v>
      </c>
      <c r="E350" s="99" t="n">
        <v>6.50502512562813</v>
      </c>
      <c r="F350" s="99" t="n">
        <v>0.00883131769359243</v>
      </c>
      <c r="G350" s="99" t="n">
        <v>6.98693467336683</v>
      </c>
      <c r="H350" s="99" t="n">
        <v>0.00741830686261762</v>
      </c>
      <c r="I350" s="99" t="n">
        <v>2.93366834170854</v>
      </c>
      <c r="J350" s="99" t="n">
        <v>0.0126448412430982</v>
      </c>
      <c r="K350" s="99" t="n">
        <v>21.7587939698492</v>
      </c>
      <c r="L350" s="99" t="n">
        <v>0.00347733134185201</v>
      </c>
      <c r="M350" s="99" t="n">
        <v>2.40201005025126</v>
      </c>
      <c r="N350" s="99" t="n">
        <v>0.00855958484148186</v>
      </c>
      <c r="O350" s="99" t="n">
        <v>10.7869346733668</v>
      </c>
      <c r="P350" s="99" t="n">
        <v>0.00741830686261763</v>
      </c>
      <c r="Q350" s="99" t="n">
        <v>-2.66817211526383</v>
      </c>
      <c r="R350" s="99" t="n">
        <v>0.025066326576306</v>
      </c>
    </row>
    <row r="351" ht="15" customHeight="1" s="70">
      <c r="A351" s="99" t="n">
        <v>4.46884422110552</v>
      </c>
      <c r="B351" s="99" t="n">
        <v>0.0104775031118901</v>
      </c>
      <c r="C351" s="99" t="n">
        <v>7.4251256281407</v>
      </c>
      <c r="D351" s="99" t="n">
        <v>0.00785812733391756</v>
      </c>
      <c r="E351" s="99" t="n">
        <v>6.82160804020099</v>
      </c>
      <c r="F351" s="99" t="n">
        <v>0.00798285951382104</v>
      </c>
      <c r="G351" s="99" t="n">
        <v>7.36381909547738</v>
      </c>
      <c r="H351" s="99" t="n">
        <v>0.00670560199160965</v>
      </c>
      <c r="I351" s="99" t="n">
        <v>3.15477386934673</v>
      </c>
      <c r="J351" s="99" t="n">
        <v>0.0114300033947891</v>
      </c>
      <c r="K351" s="99" t="n">
        <v>22.5628140703517</v>
      </c>
      <c r="L351" s="99" t="n">
        <v>0.00314325093356702</v>
      </c>
      <c r="M351" s="99" t="n">
        <v>2.7286432160804</v>
      </c>
      <c r="N351" s="99" t="n">
        <v>0.0077372330672419</v>
      </c>
      <c r="O351" s="99" t="n">
        <v>11.1638190954773</v>
      </c>
      <c r="P351" s="99" t="n">
        <v>0.00670560199160965</v>
      </c>
      <c r="Q351" s="99" t="n">
        <v>-2.55663426042716</v>
      </c>
      <c r="R351" s="99" t="n">
        <v>0.0226581095289316</v>
      </c>
    </row>
    <row r="352" ht="15" customHeight="1" s="70">
      <c r="A352" s="99" t="n">
        <v>4.71005025125628</v>
      </c>
      <c r="B352" s="99" t="n">
        <v>0.009447004042983671</v>
      </c>
      <c r="C352" s="99" t="n">
        <v>7.7467336683417</v>
      </c>
      <c r="D352" s="99" t="n">
        <v>0.00708525303223776</v>
      </c>
      <c r="E352" s="99" t="n">
        <v>7.13819095477386</v>
      </c>
      <c r="F352" s="99" t="n">
        <v>0.0071977173660828</v>
      </c>
      <c r="G352" s="99" t="n">
        <v>7.74070351758794</v>
      </c>
      <c r="H352" s="99" t="n">
        <v>0.00604608258750954</v>
      </c>
      <c r="I352" s="99" t="n">
        <v>3.37587939698492</v>
      </c>
      <c r="J352" s="99" t="n">
        <v>0.0103058225923458</v>
      </c>
      <c r="K352" s="99" t="n">
        <v>23.3668341708542</v>
      </c>
      <c r="L352" s="99" t="n">
        <v>0.0028341012128951</v>
      </c>
      <c r="M352" s="99" t="n">
        <v>3.05527638190955</v>
      </c>
      <c r="N352" s="99" t="n">
        <v>0.00697624913943409</v>
      </c>
      <c r="O352" s="99" t="n">
        <v>11.5407035175879</v>
      </c>
      <c r="P352" s="99" t="n">
        <v>0.00604608258750954</v>
      </c>
      <c r="Q352" s="99" t="n">
        <v>-2.4450964055905</v>
      </c>
      <c r="R352" s="99" t="n">
        <v>0.0204296052256261</v>
      </c>
    </row>
    <row r="353" ht="15" customHeight="1" s="70">
      <c r="A353" s="99" t="n">
        <v>4.95125628140703</v>
      </c>
      <c r="B353" s="99" t="n">
        <v>0.0084963760958458</v>
      </c>
      <c r="C353" s="99" t="n">
        <v>8.068341708542709</v>
      </c>
      <c r="D353" s="99" t="n">
        <v>0.00637228207188435</v>
      </c>
      <c r="E353" s="99" t="n">
        <v>7.45477386934673</v>
      </c>
      <c r="F353" s="99" t="n">
        <v>0.0064734294063587</v>
      </c>
      <c r="G353" s="99" t="n">
        <v>8.11758793969849</v>
      </c>
      <c r="H353" s="99" t="n">
        <v>0.0054376807013413</v>
      </c>
      <c r="I353" s="99" t="n">
        <v>3.59698492462311</v>
      </c>
      <c r="J353" s="99" t="n">
        <v>0.00926877392274085</v>
      </c>
      <c r="K353" s="99" t="n">
        <v>24.1708542713567</v>
      </c>
      <c r="L353" s="99" t="n">
        <v>0.00254891282875373</v>
      </c>
      <c r="M353" s="99" t="n">
        <v>3.38190954773869</v>
      </c>
      <c r="N353" s="99" t="n">
        <v>0.00627424696308612</v>
      </c>
      <c r="O353" s="99" t="n">
        <v>11.9175879396984</v>
      </c>
      <c r="P353" s="99" t="n">
        <v>0.0054376807013413</v>
      </c>
      <c r="Q353" s="99" t="n">
        <v>-2.33355855075384</v>
      </c>
      <c r="R353" s="99" t="n">
        <v>0.0183738261036834</v>
      </c>
    </row>
    <row r="354" ht="15" customHeight="1" s="70">
      <c r="A354" s="99" t="n">
        <v>5.19246231155778</v>
      </c>
      <c r="B354" s="99" t="n">
        <v>0.00762213576337362</v>
      </c>
      <c r="C354" s="99" t="n">
        <v>8.38994974874371</v>
      </c>
      <c r="D354" s="99" t="n">
        <v>0.00571660182253021</v>
      </c>
      <c r="E354" s="99" t="n">
        <v>7.77135678391959</v>
      </c>
      <c r="F354" s="99" t="n">
        <v>0.00580734153399895</v>
      </c>
      <c r="G354" s="99" t="n">
        <v>8.49447236180905</v>
      </c>
      <c r="H354" s="99" t="n">
        <v>0.0048781668885591</v>
      </c>
      <c r="I354" s="99" t="n">
        <v>3.8180904522613</v>
      </c>
      <c r="J354" s="99" t="n">
        <v>0.00831505719640757</v>
      </c>
      <c r="K354" s="99" t="n">
        <v>24.9748743718593</v>
      </c>
      <c r="L354" s="99" t="n">
        <v>0.00228664072901208</v>
      </c>
      <c r="M354" s="99" t="n">
        <v>3.70854271356784</v>
      </c>
      <c r="N354" s="99" t="n">
        <v>0.00562865410218358</v>
      </c>
      <c r="O354" s="99" t="n">
        <v>12.294472361809</v>
      </c>
      <c r="P354" s="99" t="n">
        <v>0.0048781668885591</v>
      </c>
      <c r="Q354" s="99" t="n">
        <v>-2.22202069591717</v>
      </c>
      <c r="R354" s="99" t="n">
        <v>0.0164832389097474</v>
      </c>
    </row>
    <row r="355" ht="15" customHeight="1" s="70">
      <c r="A355" s="99" t="n">
        <v>5.43366834170854</v>
      </c>
      <c r="B355" s="99" t="n">
        <v>0.00682060589615603</v>
      </c>
      <c r="C355" s="99" t="n">
        <v>8.71155778894472</v>
      </c>
      <c r="D355" s="99" t="n">
        <v>0.00511545442211702</v>
      </c>
      <c r="E355" s="99" t="n">
        <v>8.087939698492461</v>
      </c>
      <c r="F355" s="99" t="n">
        <v>0.00519665211135697</v>
      </c>
      <c r="G355" s="99" t="n">
        <v>8.8713567839196</v>
      </c>
      <c r="H355" s="99" t="n">
        <v>0.00436518777353986</v>
      </c>
      <c r="I355" s="99" t="n">
        <v>4.0391959798995</v>
      </c>
      <c r="J355" s="99" t="n">
        <v>0.00744066097762475</v>
      </c>
      <c r="K355" s="99" t="n">
        <v>25.7788944723618</v>
      </c>
      <c r="L355" s="99" t="n">
        <v>0.0020461817688468</v>
      </c>
      <c r="M355" s="99" t="n">
        <v>4.03517587939698</v>
      </c>
      <c r="N355" s="99" t="n">
        <v>0.00503675512331522</v>
      </c>
      <c r="O355" s="99" t="n">
        <v>12.6713567839195</v>
      </c>
      <c r="P355" s="99" t="n">
        <v>0.00436518777353986</v>
      </c>
      <c r="Q355" s="99" t="n">
        <v>-2.11048284108051</v>
      </c>
      <c r="R355" s="99" t="n">
        <v>0.0147498916295622</v>
      </c>
    </row>
    <row r="356" ht="15" customHeight="1" s="70">
      <c r="A356" s="99" t="n">
        <v>5.67487437185929</v>
      </c>
      <c r="B356" s="99" t="n">
        <v>0.00608797074311947</v>
      </c>
      <c r="C356" s="99" t="n">
        <v>9.03316582914573</v>
      </c>
      <c r="D356" s="99" t="n">
        <v>0.00456597805733959</v>
      </c>
      <c r="E356" s="99" t="n">
        <v>8.404522613065319</v>
      </c>
      <c r="F356" s="99" t="n">
        <v>0.00463845389951959</v>
      </c>
      <c r="G356" s="99" t="n">
        <v>9.24824120603015</v>
      </c>
      <c r="H356" s="99" t="n">
        <v>0.00389630127559645</v>
      </c>
      <c r="I356" s="99" t="n">
        <v>4.26030150753768</v>
      </c>
      <c r="J356" s="99" t="n">
        <v>0.0066414226288576</v>
      </c>
      <c r="K356" s="99" t="n">
        <v>26.5829145728643</v>
      </c>
      <c r="L356" s="99" t="n">
        <v>0.00182639122293583</v>
      </c>
      <c r="M356" s="99" t="n">
        <v>4.36180904522613</v>
      </c>
      <c r="N356" s="99" t="n">
        <v>0.00449573224107283</v>
      </c>
      <c r="O356" s="99" t="n">
        <v>13.0482412060301</v>
      </c>
      <c r="P356" s="99" t="n">
        <v>0.00389630127559645</v>
      </c>
      <c r="Q356" s="99" t="n">
        <v>-1.99894498624385</v>
      </c>
      <c r="R356" s="99" t="n">
        <v>0.0131655325160431</v>
      </c>
    </row>
    <row r="357" ht="15" customHeight="1" s="70">
      <c r="A357" s="99" t="n">
        <v>5.91608040201004</v>
      </c>
      <c r="B357" s="99" t="n">
        <v>0.0054203269256745</v>
      </c>
      <c r="C357" s="99" t="n">
        <v>9.354773869346729</v>
      </c>
      <c r="D357" s="99" t="n">
        <v>0.00406524519425588</v>
      </c>
      <c r="E357" s="99" t="n">
        <v>8.72110552763818</v>
      </c>
      <c r="F357" s="99" t="n">
        <v>0.00412977289575201</v>
      </c>
      <c r="G357" s="99" t="n">
        <v>9.625125628140699</v>
      </c>
      <c r="H357" s="99" t="n">
        <v>0.00346900923243168</v>
      </c>
      <c r="I357" s="99" t="n">
        <v>4.48140703517588</v>
      </c>
      <c r="J357" s="99" t="n">
        <v>0.00591308391891764</v>
      </c>
      <c r="K357" s="99" t="n">
        <v>27.3869346733668</v>
      </c>
      <c r="L357" s="99" t="n">
        <v>0.00162609807770235</v>
      </c>
      <c r="M357" s="99" t="n">
        <v>4.68844221105528</v>
      </c>
      <c r="N357" s="99" t="n">
        <v>0.00400270296049809</v>
      </c>
      <c r="O357" s="99" t="n">
        <v>13.4251256281407</v>
      </c>
      <c r="P357" s="99" t="n">
        <v>0.00346900923243168</v>
      </c>
      <c r="Q357" s="99" t="n">
        <v>-1.88740713140719</v>
      </c>
      <c r="R357" s="99" t="n">
        <v>0.0117217203233447</v>
      </c>
    </row>
    <row r="358" ht="15" customHeight="1" s="70">
      <c r="A358" s="99" t="n">
        <v>6.15728643216079</v>
      </c>
      <c r="B358" s="99" t="n">
        <v>0.00481373004346725</v>
      </c>
      <c r="C358" s="99" t="n">
        <v>9.676381909547731</v>
      </c>
      <c r="D358" s="99" t="n">
        <v>0.00361029753260044</v>
      </c>
      <c r="E358" s="99" t="n">
        <v>9.037688442211049</v>
      </c>
      <c r="F358" s="99" t="n">
        <v>0.00366760384264172</v>
      </c>
      <c r="G358" s="99" t="n">
        <v>10.0020100502512</v>
      </c>
      <c r="H358" s="99" t="n">
        <v>0.00308078722781903</v>
      </c>
      <c r="I358" s="99" t="n">
        <v>4.70251256281407</v>
      </c>
      <c r="J358" s="99" t="n">
        <v>0.00525134186560061</v>
      </c>
      <c r="K358" s="99" t="n">
        <v>28.1909547738693</v>
      </c>
      <c r="L358" s="99" t="n">
        <v>0.00144411901304017</v>
      </c>
      <c r="M358" s="99" t="n">
        <v>5.01507537688442</v>
      </c>
      <c r="N358" s="99" t="n">
        <v>0.00355475449363734</v>
      </c>
      <c r="O358" s="99" t="n">
        <v>13.8020100502512</v>
      </c>
      <c r="P358" s="99" t="n">
        <v>0.00308078722781903</v>
      </c>
      <c r="Q358" s="99" t="n">
        <v>-1.77586927657052</v>
      </c>
      <c r="R358" s="99" t="n">
        <v>0.0104099250940631</v>
      </c>
    </row>
    <row r="359" ht="15" customHeight="1" s="70">
      <c r="A359" s="99" t="n">
        <v>6.39849246231155</v>
      </c>
      <c r="B359" s="99" t="n">
        <v>0.00426423671469478</v>
      </c>
      <c r="C359" s="99" t="n">
        <v>9.997989949748741</v>
      </c>
      <c r="D359" s="99" t="n">
        <v>0.00319817753602108</v>
      </c>
      <c r="E359" s="99" t="n">
        <v>9.35427135678391</v>
      </c>
      <c r="F359" s="99" t="n">
        <v>0.00324894225881507</v>
      </c>
      <c r="G359" s="99" t="n">
        <v>10.3788944723618</v>
      </c>
      <c r="H359" s="99" t="n">
        <v>0.00272911149740465</v>
      </c>
      <c r="I359" s="99" t="n">
        <v>4.92361809045226</v>
      </c>
      <c r="J359" s="99" t="n">
        <v>0.00465189459784885</v>
      </c>
      <c r="K359" s="99" t="n">
        <v>28.9949748743718</v>
      </c>
      <c r="L359" s="99" t="n">
        <v>0.00127927101440843</v>
      </c>
      <c r="M359" s="99" t="n">
        <v>5.34170854271356</v>
      </c>
      <c r="N359" s="99" t="n">
        <v>0.00314897480469768</v>
      </c>
      <c r="O359" s="99" t="n">
        <v>14.1788944723618</v>
      </c>
      <c r="P359" s="99" t="n">
        <v>0.00272911149740465</v>
      </c>
      <c r="Q359" s="99" t="n">
        <v>-1.66433142173386</v>
      </c>
      <c r="R359" s="99" t="n">
        <v>0.00922161907346036</v>
      </c>
    </row>
    <row r="360" ht="15" customHeight="1" s="70">
      <c r="A360" s="99" t="n">
        <v>6.63969849246231</v>
      </c>
      <c r="B360" s="99" t="n">
        <v>0.00376794195130494</v>
      </c>
      <c r="C360" s="99" t="n">
        <v>10.3195979899497</v>
      </c>
      <c r="D360" s="99" t="n">
        <v>0.00282595646347871</v>
      </c>
      <c r="E360" s="99" t="n">
        <v>9.670854271356781</v>
      </c>
      <c r="F360" s="99" t="n">
        <v>0.00287081291527996</v>
      </c>
      <c r="G360" s="99" t="n">
        <v>10.7557788944723</v>
      </c>
      <c r="H360" s="99" t="n">
        <v>0.00241148284883516</v>
      </c>
      <c r="I360" s="99" t="n">
        <v>5.14472361809045</v>
      </c>
      <c r="J360" s="99" t="n">
        <v>0.00411048212869629</v>
      </c>
      <c r="K360" s="99" t="n">
        <v>29.7989949748743</v>
      </c>
      <c r="L360" s="99" t="n">
        <v>0.00113038258539148</v>
      </c>
      <c r="M360" s="99" t="n">
        <v>5.66834170854271</v>
      </c>
      <c r="N360" s="99" t="n">
        <v>0.00278248021019441</v>
      </c>
      <c r="O360" s="99" t="n">
        <v>14.5557788944723</v>
      </c>
      <c r="P360" s="99" t="n">
        <v>0.00241148284883516</v>
      </c>
      <c r="Q360" s="99" t="n">
        <v>-1.5527935668972</v>
      </c>
      <c r="R360" s="99" t="n">
        <v>0.00814835753514968</v>
      </c>
    </row>
    <row r="361" ht="15" customHeight="1" s="70">
      <c r="A361" s="99" t="n">
        <v>6.88090452261306</v>
      </c>
      <c r="B361" s="99" t="n">
        <v>0.00332101185799448</v>
      </c>
      <c r="C361" s="99" t="n">
        <v>10.6412060301507</v>
      </c>
      <c r="D361" s="99" t="n">
        <v>0.00249075889349585</v>
      </c>
      <c r="E361" s="99" t="n">
        <v>9.98743718592964</v>
      </c>
      <c r="F361" s="99" t="n">
        <v>0.00253029474894817</v>
      </c>
      <c r="G361" s="99" t="n">
        <v>11.1326633165829</v>
      </c>
      <c r="H361" s="99" t="n">
        <v>0.00212544758911646</v>
      </c>
      <c r="I361" s="99" t="n">
        <v>5.36582914572864</v>
      </c>
      <c r="J361" s="99" t="n">
        <v>0.00362292202690306</v>
      </c>
      <c r="K361" s="99" t="n">
        <v>30.6030150753768</v>
      </c>
      <c r="L361" s="99" t="n">
        <v>0.0009963035573983419</v>
      </c>
      <c r="M361" s="99" t="n">
        <v>5.99497487437186</v>
      </c>
      <c r="N361" s="99" t="n">
        <v>0.0024524395259036</v>
      </c>
      <c r="O361" s="99" t="n">
        <v>14.9326633165829</v>
      </c>
      <c r="P361" s="99" t="n">
        <v>0.00212544758911646</v>
      </c>
      <c r="Q361" s="99" t="n">
        <v>-1.44125571206054</v>
      </c>
      <c r="R361" s="99" t="n">
        <v>0.00718184949426804</v>
      </c>
    </row>
    <row r="362" ht="15" customHeight="1" s="70">
      <c r="A362" s="99" t="n">
        <v>7.12211055276381</v>
      </c>
      <c r="B362" s="99" t="n">
        <v>0.00291971172282608</v>
      </c>
      <c r="C362" s="99" t="n">
        <v>10.9628140703517</v>
      </c>
      <c r="D362" s="99" t="n">
        <v>0.00218978379211956</v>
      </c>
      <c r="E362" s="99" t="n">
        <v>10.3040201005025</v>
      </c>
      <c r="F362" s="99" t="n">
        <v>0.00222454226501034</v>
      </c>
      <c r="G362" s="99" t="n">
        <v>11.5095477386934</v>
      </c>
      <c r="H362" s="99" t="n">
        <v>0.00186861550260869</v>
      </c>
      <c r="I362" s="99" t="n">
        <v>5.58693467336683</v>
      </c>
      <c r="J362" s="99" t="n">
        <v>0.00318514006126481</v>
      </c>
      <c r="K362" s="99" t="n">
        <v>31.4070351758794</v>
      </c>
      <c r="L362" s="99" t="n">
        <v>0.000875913516847824</v>
      </c>
      <c r="M362" s="99" t="n">
        <v>6.321608040201</v>
      </c>
      <c r="N362" s="99" t="n">
        <v>0.00215609481070233</v>
      </c>
      <c r="O362" s="99" t="n">
        <v>15.3095477386934</v>
      </c>
      <c r="P362" s="99" t="n">
        <v>0.00186861550260869</v>
      </c>
      <c r="Q362" s="99" t="n">
        <v>-1.32971785722387</v>
      </c>
      <c r="R362" s="99" t="n">
        <v>0.00631401845480005</v>
      </c>
    </row>
    <row r="363" ht="15" customHeight="1" s="70">
      <c r="A363" s="99" t="n">
        <v>7.36331658291456</v>
      </c>
      <c r="B363" s="99" t="n">
        <v>0.00256042963591197</v>
      </c>
      <c r="C363" s="99" t="n">
        <v>11.2844221105527</v>
      </c>
      <c r="D363" s="99" t="n">
        <v>0.00192032222693398</v>
      </c>
      <c r="E363" s="99" t="n">
        <v>10.6206030150753</v>
      </c>
      <c r="F363" s="99" t="n">
        <v>0.0019508035321234</v>
      </c>
      <c r="G363" s="99" t="n">
        <v>11.886432160804</v>
      </c>
      <c r="H363" s="99" t="n">
        <v>0.00163867496698365</v>
      </c>
      <c r="I363" s="99" t="n">
        <v>5.80804020100502</v>
      </c>
      <c r="J363" s="99" t="n">
        <v>0.00279319596644942</v>
      </c>
      <c r="K363" s="99" t="n">
        <v>32.2110552763819</v>
      </c>
      <c r="L363" s="99" t="n">
        <v>0.000768128890773591</v>
      </c>
      <c r="M363" s="99" t="n">
        <v>6.64824120603015</v>
      </c>
      <c r="N363" s="99" t="n">
        <v>0.00189077880805806</v>
      </c>
      <c r="O363" s="99" t="n">
        <v>15.686432160804</v>
      </c>
      <c r="P363" s="99" t="n">
        <v>0.00163867496698365</v>
      </c>
      <c r="Q363" s="99" t="n">
        <v>-1.21818000238721</v>
      </c>
      <c r="R363" s="99" t="n">
        <v>0.00553705348612875</v>
      </c>
    </row>
    <row r="364" ht="15" customHeight="1" s="70">
      <c r="A364" s="99" t="n">
        <v>7.60452261306532</v>
      </c>
      <c r="B364" s="99" t="n">
        <v>0.00223969583068013</v>
      </c>
      <c r="C364" s="99" t="n">
        <v>11.6060301507537</v>
      </c>
      <c r="D364" s="99" t="n">
        <v>0.00167977187301009</v>
      </c>
      <c r="E364" s="99" t="n">
        <v>10.9371859296482</v>
      </c>
      <c r="F364" s="99" t="n">
        <v>0.00170643491861343</v>
      </c>
      <c r="G364" s="99" t="n">
        <v>12.2633165829145</v>
      </c>
      <c r="H364" s="99" t="n">
        <v>0.00143340533163528</v>
      </c>
      <c r="I364" s="99" t="n">
        <v>6.02914572864321</v>
      </c>
      <c r="J364" s="99" t="n">
        <v>0.00244330454256013</v>
      </c>
      <c r="K364" s="99" t="n">
        <v>33.0150753768844</v>
      </c>
      <c r="L364" s="99" t="n">
        <v>0.000671908749204039</v>
      </c>
      <c r="M364" s="99" t="n">
        <v>6.9748743718593</v>
      </c>
      <c r="N364" s="99" t="n">
        <v>0.00165392922880994</v>
      </c>
      <c r="O364" s="99" t="n">
        <v>16.0633165829145</v>
      </c>
      <c r="P364" s="99" t="n">
        <v>0.00143340533163528</v>
      </c>
      <c r="Q364" s="99" t="n">
        <v>-1.10664214755055</v>
      </c>
      <c r="R364" s="99" t="n">
        <v>0.00484345104946357</v>
      </c>
    </row>
    <row r="365" ht="15" customHeight="1" s="70">
      <c r="A365" s="99" t="n">
        <v>7.84572864321608</v>
      </c>
      <c r="B365" s="99" t="n">
        <v>0.00195419798975301</v>
      </c>
      <c r="C365" s="99" t="n">
        <v>11.9276381909547</v>
      </c>
      <c r="D365" s="99" t="n">
        <v>0.00146564849231476</v>
      </c>
      <c r="E365" s="99" t="n">
        <v>11.2537688442211</v>
      </c>
      <c r="F365" s="99" t="n">
        <v>0.00148891275409753</v>
      </c>
      <c r="G365" s="99" t="n">
        <v>12.6402010050251</v>
      </c>
      <c r="H365" s="99" t="n">
        <v>0.00125068671344192</v>
      </c>
      <c r="I365" s="99" t="n">
        <v>6.2502512562814</v>
      </c>
      <c r="J365" s="99" t="n">
        <v>0.00213185235245783</v>
      </c>
      <c r="K365" s="99" t="n">
        <v>33.8190954773869</v>
      </c>
      <c r="L365" s="99" t="n">
        <v>0.000586259396925904</v>
      </c>
      <c r="M365" s="99" t="n">
        <v>7.30150753768844</v>
      </c>
      <c r="N365" s="99" t="n">
        <v>0.00144310005397145</v>
      </c>
      <c r="O365" s="99" t="n">
        <v>16.4402010050251</v>
      </c>
      <c r="P365" s="99" t="n">
        <v>0.00125068671344192</v>
      </c>
      <c r="Q365" s="99" t="n">
        <v>-0.99510429271389</v>
      </c>
      <c r="R365" s="99" t="n">
        <v>0.00422604809754661</v>
      </c>
    </row>
    <row r="366" ht="15" customHeight="1" s="70">
      <c r="A366" s="99" t="n">
        <v>8.08693467336683</v>
      </c>
      <c r="B366" s="99" t="n">
        <v>0.00170079279467722</v>
      </c>
      <c r="C366" s="99" t="n">
        <v>12.2492462311557</v>
      </c>
      <c r="D366" s="99" t="n">
        <v>0.00127559459600791</v>
      </c>
      <c r="E366" s="99" t="n">
        <v>11.5703517587939</v>
      </c>
      <c r="F366" s="99" t="n">
        <v>0.00129584212927788</v>
      </c>
      <c r="G366" s="99" t="n">
        <v>13.0170854271356</v>
      </c>
      <c r="H366" s="99" t="n">
        <v>0.00108850738859342</v>
      </c>
      <c r="I366" s="99" t="n">
        <v>6.4713567839196</v>
      </c>
      <c r="J366" s="99" t="n">
        <v>0.00185541032146606</v>
      </c>
      <c r="K366" s="99" t="n">
        <v>34.6231155778894</v>
      </c>
      <c r="L366" s="99" t="n">
        <v>0.000510237838403167</v>
      </c>
      <c r="M366" s="99" t="n">
        <v>7.62814070351759</v>
      </c>
      <c r="N366" s="99" t="n">
        <v>0.00125597006376163</v>
      </c>
      <c r="O366" s="99" t="n">
        <v>16.8170854271356</v>
      </c>
      <c r="P366" s="99" t="n">
        <v>0.00108850738859342</v>
      </c>
      <c r="Q366" s="99" t="n">
        <v>-0.883566437877227</v>
      </c>
      <c r="R366" s="99" t="n">
        <v>0.00367804705150428</v>
      </c>
    </row>
    <row r="367" ht="15" customHeight="1" s="70">
      <c r="A367" s="99" t="n">
        <v>8.32814070351758</v>
      </c>
      <c r="B367" s="99" t="n">
        <v>0.00147651402611239</v>
      </c>
      <c r="C367" s="99" t="n">
        <v>12.5708542713567</v>
      </c>
      <c r="D367" s="99" t="n">
        <v>0.00110738551958429</v>
      </c>
      <c r="E367" s="99" t="n">
        <v>11.8869346733668</v>
      </c>
      <c r="F367" s="99" t="n">
        <v>0.0011249630675142</v>
      </c>
      <c r="G367" s="99" t="n">
        <v>13.3939698492462</v>
      </c>
      <c r="H367" s="99" t="n">
        <v>0.000944968976711933</v>
      </c>
      <c r="I367" s="99" t="n">
        <v>6.69246231155779</v>
      </c>
      <c r="J367" s="99" t="n">
        <v>0.00161074257394079</v>
      </c>
      <c r="K367" s="99" t="n">
        <v>35.4271356783919</v>
      </c>
      <c r="L367" s="99" t="n">
        <v>0.000442954207833718</v>
      </c>
      <c r="M367" s="99" t="n">
        <v>7.95477386934673</v>
      </c>
      <c r="N367" s="99" t="n">
        <v>0.00109034881928299</v>
      </c>
      <c r="O367" s="99" t="n">
        <v>17.1939698492462</v>
      </c>
      <c r="P367" s="99" t="n">
        <v>0.000944968976711933</v>
      </c>
      <c r="Q367" s="99" t="n">
        <v>-0.772028583040565</v>
      </c>
      <c r="R367" s="99" t="n">
        <v>0.00319303331789928</v>
      </c>
    </row>
    <row r="368" ht="15" customHeight="1" s="70">
      <c r="A368" s="99" t="n">
        <v>8.569346733668331</v>
      </c>
      <c r="B368" s="99" t="n">
        <v>0.00127857753925662</v>
      </c>
      <c r="C368" s="99" t="n">
        <v>12.8924623115577</v>
      </c>
      <c r="D368" s="99" t="n">
        <v>0.000958933154442467</v>
      </c>
      <c r="E368" s="99" t="n">
        <v>12.2035175879396</v>
      </c>
      <c r="F368" s="99" t="n">
        <v>0.000974154315624095</v>
      </c>
      <c r="G368" s="99" t="n">
        <v>13.7708542713567</v>
      </c>
      <c r="H368" s="99" t="n">
        <v>0.0008182896251242361</v>
      </c>
      <c r="I368" s="99" t="n">
        <v>6.91356783919598</v>
      </c>
      <c r="J368" s="99" t="n">
        <v>0.00139481186100722</v>
      </c>
      <c r="K368" s="99" t="n">
        <v>36.2311557788944</v>
      </c>
      <c r="L368" s="99" t="n">
        <v>0.000383573261776986</v>
      </c>
      <c r="M368" s="99" t="n">
        <v>8.28140703517588</v>
      </c>
      <c r="N368" s="99" t="n">
        <v>0.000944180336681812</v>
      </c>
      <c r="O368" s="99" t="n">
        <v>17.5708542713567</v>
      </c>
      <c r="P368" s="99" t="n">
        <v>0.0008182896251242361</v>
      </c>
      <c r="Q368" s="99" t="n">
        <v>-0.6604907282039</v>
      </c>
      <c r="R368" s="99" t="n">
        <v>0.00276498604832981</v>
      </c>
    </row>
    <row r="369" ht="15" customHeight="1" s="70">
      <c r="A369" s="99" t="n">
        <v>8.810552763819089</v>
      </c>
      <c r="B369" s="99" t="n">
        <v>0.00110438344903028</v>
      </c>
      <c r="C369" s="99" t="n">
        <v>13.2140703517587</v>
      </c>
      <c r="D369" s="99" t="n">
        <v>0.000828287586772716</v>
      </c>
      <c r="E369" s="99" t="n">
        <v>12.5201005025125</v>
      </c>
      <c r="F369" s="99" t="n">
        <v>0.00084143500878498</v>
      </c>
      <c r="G369" s="99" t="n">
        <v>14.1477386934673</v>
      </c>
      <c r="H369" s="99" t="n">
        <v>0.000706805407379383</v>
      </c>
      <c r="I369" s="99" t="n">
        <v>7.13467336683417</v>
      </c>
      <c r="J369" s="99" t="n">
        <v>0.00120478194439667</v>
      </c>
      <c r="K369" s="99" t="n">
        <v>37.0351758793969</v>
      </c>
      <c r="L369" s="99" t="n">
        <v>0.000331315034709086</v>
      </c>
      <c r="M369" s="99" t="n">
        <v>8.60804020100503</v>
      </c>
      <c r="N369" s="99" t="n">
        <v>0.000815544700822363</v>
      </c>
      <c r="O369" s="99" t="n">
        <v>17.9477386934673</v>
      </c>
      <c r="P369" s="99" t="n">
        <v>0.000706805407379383</v>
      </c>
      <c r="Q369" s="99" t="n">
        <v>-0.548952873367238</v>
      </c>
      <c r="R369" s="99" t="n">
        <v>0.00238828286499582</v>
      </c>
    </row>
    <row r="370" ht="15" customHeight="1" s="70">
      <c r="A370" s="99" t="n">
        <v>9.051758793969849</v>
      </c>
      <c r="B370" s="99" t="n">
        <v>0.000951515861735439</v>
      </c>
      <c r="C370" s="99" t="n">
        <v>13.5356783919597</v>
      </c>
      <c r="D370" s="99" t="n">
        <v>0.000713636896301579</v>
      </c>
      <c r="E370" s="99" t="n">
        <v>12.8366834170854</v>
      </c>
      <c r="F370" s="99" t="n">
        <v>0.0007249644660841451</v>
      </c>
      <c r="G370" s="99" t="n">
        <v>14.5246231155778</v>
      </c>
      <c r="H370" s="99" t="n">
        <v>0.00060897015151068</v>
      </c>
      <c r="I370" s="99" t="n">
        <v>7.35577889447236</v>
      </c>
      <c r="J370" s="99" t="n">
        <v>0.00103801730371138</v>
      </c>
      <c r="K370" s="99" t="n">
        <v>37.8391959798995</v>
      </c>
      <c r="L370" s="99" t="n">
        <v>0.000285454758520631</v>
      </c>
      <c r="M370" s="99" t="n">
        <v>8.93467336683417</v>
      </c>
      <c r="N370" s="99" t="n">
        <v>0.000702657867127708</v>
      </c>
      <c r="O370" s="99" t="n">
        <v>18.3246231155778</v>
      </c>
      <c r="P370" s="99" t="n">
        <v>0.00060897015151068</v>
      </c>
      <c r="Q370" s="99" t="n">
        <v>-0.437415018530575</v>
      </c>
      <c r="R370" s="99" t="n">
        <v>0.00205769928039926</v>
      </c>
    </row>
    <row r="371" ht="15" customHeight="1" s="70">
      <c r="A371" s="99" t="n">
        <v>9.29296482412059</v>
      </c>
      <c r="B371" s="99" t="n">
        <v>0.0008177404854927</v>
      </c>
      <c r="C371" s="99" t="n">
        <v>13.8572864321608</v>
      </c>
      <c r="D371" s="99" t="n">
        <v>0.000613305364119523</v>
      </c>
      <c r="E371" s="99" t="n">
        <v>13.1532663316582</v>
      </c>
      <c r="F371" s="99" t="n">
        <v>0.0006230403698992</v>
      </c>
      <c r="G371" s="99" t="n">
        <v>14.9015075376884</v>
      </c>
      <c r="H371" s="99" t="n">
        <v>0.000523353910715327</v>
      </c>
      <c r="I371" s="99" t="n">
        <v>7.57688442211055</v>
      </c>
      <c r="J371" s="99" t="n">
        <v>0.000892080529628397</v>
      </c>
      <c r="K371" s="99" t="n">
        <v>38.643216080402</v>
      </c>
      <c r="L371" s="99" t="n">
        <v>0.000245322145647808</v>
      </c>
      <c r="M371" s="99" t="n">
        <v>9.26130653266331</v>
      </c>
      <c r="N371" s="99" t="n">
        <v>0.000603869896979223</v>
      </c>
      <c r="O371" s="99" t="n">
        <v>18.7015075376884</v>
      </c>
      <c r="P371" s="99" t="n">
        <v>0.000523353910715327</v>
      </c>
      <c r="Q371" s="99" t="n">
        <v>-0.325877163693913</v>
      </c>
      <c r="R371" s="99" t="n">
        <v>0.00176840352979793</v>
      </c>
    </row>
    <row r="372" ht="15" customHeight="1" s="70">
      <c r="A372" s="99" t="n">
        <v>9.53417085427135</v>
      </c>
      <c r="B372" s="99" t="n">
        <v>0.000701000441702927</v>
      </c>
      <c r="C372" s="99" t="n">
        <v>14.1788944723618</v>
      </c>
      <c r="D372" s="99" t="n">
        <v>0.000525750331277194</v>
      </c>
      <c r="E372" s="99" t="n">
        <v>13.4698492462311</v>
      </c>
      <c r="F372" s="99" t="n">
        <v>0.000534095574630802</v>
      </c>
      <c r="G372" s="99" t="n">
        <v>15.278391959799</v>
      </c>
      <c r="H372" s="99" t="n">
        <v>0.000448640282689873</v>
      </c>
      <c r="I372" s="99" t="n">
        <v>7.79798994974874</v>
      </c>
      <c r="J372" s="99" t="n">
        <v>0.000764727754585012</v>
      </c>
      <c r="K372" s="99" t="n">
        <v>39.4472361809045</v>
      </c>
      <c r="L372" s="99" t="n">
        <v>0.000210300132510878</v>
      </c>
      <c r="M372" s="99" t="n">
        <v>9.58793969849247</v>
      </c>
      <c r="N372" s="99" t="n">
        <v>0.0005176618646421601</v>
      </c>
      <c r="O372" s="99" t="n">
        <v>19.078391959799</v>
      </c>
      <c r="P372" s="99" t="n">
        <v>0.000448640282689873</v>
      </c>
      <c r="Q372" s="99" t="n">
        <v>-0.214339308857251</v>
      </c>
      <c r="R372" s="99" t="n">
        <v>0.00151594751328774</v>
      </c>
    </row>
    <row r="373" ht="15" customHeight="1" s="70">
      <c r="A373" s="99" t="n">
        <v>9.7753768844221</v>
      </c>
      <c r="B373" s="99" t="n">
        <v>0.00059941058505904</v>
      </c>
      <c r="C373" s="99" t="n">
        <v>14.5005025125628</v>
      </c>
      <c r="D373" s="99" t="n">
        <v>0.000449557938794279</v>
      </c>
      <c r="E373" s="99" t="n">
        <v>13.786432160804</v>
      </c>
      <c r="F373" s="99" t="n">
        <v>0.000456693779092601</v>
      </c>
      <c r="G373" s="99" t="n">
        <v>15.6552763819095</v>
      </c>
      <c r="H373" s="99" t="n">
        <v>0.000383622774437785</v>
      </c>
      <c r="I373" s="99" t="n">
        <v>8.01909547738693</v>
      </c>
      <c r="J373" s="99" t="n">
        <v>0.000653902456428041</v>
      </c>
      <c r="K373" s="99" t="n">
        <v>40.251256281407</v>
      </c>
      <c r="L373" s="99" t="n">
        <v>0.000179823175517711</v>
      </c>
      <c r="M373" s="99" t="n">
        <v>9.91457286432161</v>
      </c>
      <c r="N373" s="99" t="n">
        <v>0.000442641662812828</v>
      </c>
      <c r="O373" s="99" t="n">
        <v>19.4552763819095</v>
      </c>
      <c r="P373" s="99" t="n">
        <v>0.000383622774437785</v>
      </c>
      <c r="Q373" s="99" t="n">
        <v>-0.102801454020589</v>
      </c>
      <c r="R373" s="99" t="n">
        <v>0.00129625451255234</v>
      </c>
    </row>
    <row r="374" ht="15" customHeight="1" s="70">
      <c r="A374" s="99" t="n">
        <v>10.0165829145728</v>
      </c>
      <c r="B374" s="99" t="n">
        <v>0.000511250621194157</v>
      </c>
      <c r="C374" s="99" t="n">
        <v>14.8221105527638</v>
      </c>
      <c r="D374" s="99" t="n">
        <v>0.000383437965895617</v>
      </c>
      <c r="E374" s="99" t="n">
        <v>14.1030150753768</v>
      </c>
      <c r="F374" s="99" t="n">
        <v>0.000389524282814596</v>
      </c>
      <c r="G374" s="99" t="n">
        <v>16.0321608040201</v>
      </c>
      <c r="H374" s="99" t="n">
        <v>0.000327200397564259</v>
      </c>
      <c r="I374" s="99" t="n">
        <v>8.240201005025121</v>
      </c>
      <c r="J374" s="99" t="n">
        <v>0.000557727950393626</v>
      </c>
      <c r="K374" s="99" t="n">
        <v>41.0552763819095</v>
      </c>
      <c r="L374" s="99" t="n">
        <v>0.000153375186358247</v>
      </c>
      <c r="M374" s="99" t="n">
        <v>10.2412060301507</v>
      </c>
      <c r="N374" s="99" t="n">
        <v>0.000377538920266453</v>
      </c>
      <c r="O374" s="99" t="n">
        <v>19.8321608040201</v>
      </c>
      <c r="P374" s="99" t="n">
        <v>0.000327200397564259</v>
      </c>
      <c r="Q374" s="99" t="n">
        <v>0.00873640081607263</v>
      </c>
      <c r="R374" s="99" t="n">
        <v>0.00110560430744285</v>
      </c>
    </row>
    <row r="375" ht="15" customHeight="1" s="70">
      <c r="A375" s="99" t="n">
        <v>10.2577889447236</v>
      </c>
      <c r="B375" s="99" t="n">
        <v>0.00043495728980108</v>
      </c>
      <c r="C375" s="99" t="n">
        <v>15.1437185929648</v>
      </c>
      <c r="D375" s="99" t="n">
        <v>0.00032621796735081</v>
      </c>
      <c r="E375" s="99" t="n">
        <v>14.4195979899497</v>
      </c>
      <c r="F375" s="99" t="n">
        <v>0.000331396030324633</v>
      </c>
      <c r="G375" s="99" t="n">
        <v>16.4090452261306</v>
      </c>
      <c r="H375" s="99" t="n">
        <v>0.000278372665472691</v>
      </c>
      <c r="I375" s="99" t="n">
        <v>8.461306532663309</v>
      </c>
      <c r="J375" s="99" t="n">
        <v>0.000474498861601178</v>
      </c>
      <c r="K375" s="99" t="n">
        <v>41.859296482412</v>
      </c>
      <c r="L375" s="99" t="n">
        <v>0.000130487186940323</v>
      </c>
      <c r="M375" s="99" t="n">
        <v>10.5678391959799</v>
      </c>
      <c r="N375" s="99" t="n">
        <v>0.000321199229391565</v>
      </c>
      <c r="O375" s="99" t="n">
        <v>20.2090452261306</v>
      </c>
      <c r="P375" s="99" t="n">
        <v>0.000278372665472691</v>
      </c>
      <c r="Q375" s="99" t="n">
        <v>0.120274255652738</v>
      </c>
      <c r="R375" s="99" t="n">
        <v>0.000940616271593956</v>
      </c>
    </row>
    <row r="376" ht="15" customHeight="1" s="70">
      <c r="A376" s="99" t="n">
        <v>10.4989949748743</v>
      </c>
      <c r="B376" s="99" t="n">
        <v>0.000369115857838565</v>
      </c>
      <c r="C376" s="99" t="n">
        <v>15.4653266331658</v>
      </c>
      <c r="D376" s="99" t="n">
        <v>0.000276836893378922</v>
      </c>
      <c r="E376" s="99" t="n">
        <v>14.7361809045226</v>
      </c>
      <c r="F376" s="99" t="n">
        <v>0.000281231129781762</v>
      </c>
      <c r="G376" s="99" t="n">
        <v>16.7859296482412</v>
      </c>
      <c r="H376" s="99" t="n">
        <v>0.00023623414901668</v>
      </c>
      <c r="I376" s="99" t="n">
        <v>8.682412060301511</v>
      </c>
      <c r="J376" s="99" t="n">
        <v>0.000402671844914795</v>
      </c>
      <c r="K376" s="99" t="n">
        <v>42.6633165829145</v>
      </c>
      <c r="L376" s="99" t="n">
        <v>0.000110734757351569</v>
      </c>
      <c r="M376" s="99" t="n">
        <v>10.894472361809</v>
      </c>
      <c r="N376" s="99" t="n">
        <v>0.000272577864250015</v>
      </c>
      <c r="O376" s="99" t="n">
        <v>20.5859296482412</v>
      </c>
      <c r="P376" s="99" t="n">
        <v>0.00023623414901668</v>
      </c>
      <c r="Q376" s="99" t="n">
        <v>0.2318121104894</v>
      </c>
      <c r="R376" s="99" t="n">
        <v>0.000798230976069163</v>
      </c>
    </row>
    <row r="377" ht="15" customHeight="1" s="70">
      <c r="A377" s="99" t="n">
        <v>10.7402010050251</v>
      </c>
      <c r="B377" s="99" t="n">
        <v>0.000312451143021755</v>
      </c>
      <c r="C377" s="99" t="n">
        <v>15.7869346733668</v>
      </c>
      <c r="D377" s="99" t="n">
        <v>0.000234338357266316</v>
      </c>
      <c r="E377" s="99" t="n">
        <v>15.0527638190954</v>
      </c>
      <c r="F377" s="99" t="n">
        <v>0.000238058013730861</v>
      </c>
      <c r="G377" s="99" t="n">
        <v>17.1628140703517</v>
      </c>
      <c r="H377" s="99" t="n">
        <v>0.000199968731533923</v>
      </c>
      <c r="I377" s="99" t="n">
        <v>8.903517587939699</v>
      </c>
      <c r="J377" s="99" t="n">
        <v>0.000340855792387369</v>
      </c>
      <c r="K377" s="99" t="n">
        <v>43.4673366834171</v>
      </c>
      <c r="L377" s="99" t="n">
        <v>9.37353429065262e-05</v>
      </c>
      <c r="M377" s="99" t="n">
        <v>11.2211055276381</v>
      </c>
      <c r="N377" s="99" t="n">
        <v>0.000230733151769911</v>
      </c>
      <c r="O377" s="99" t="n">
        <v>20.9628140703517</v>
      </c>
      <c r="P377" s="99" t="n">
        <v>0.000199968731533923</v>
      </c>
      <c r="Q377" s="99" t="n">
        <v>0.343349965326062</v>
      </c>
      <c r="R377" s="99" t="n">
        <v>0.000675690777222751</v>
      </c>
    </row>
    <row r="378" ht="15" customHeight="1" s="70">
      <c r="A378" s="99" t="n">
        <v>10.9814070351758</v>
      </c>
      <c r="B378" s="99" t="n">
        <v>0.000263818262863398</v>
      </c>
      <c r="C378" s="99" t="n">
        <v>16.1085427135678</v>
      </c>
      <c r="D378" s="99" t="n">
        <v>0.000197863697147548</v>
      </c>
      <c r="E378" s="99" t="n">
        <v>15.3693467336683</v>
      </c>
      <c r="F378" s="99" t="n">
        <v>0.000201004390753065</v>
      </c>
      <c r="G378" s="99" t="n">
        <v>17.5396984924623</v>
      </c>
      <c r="H378" s="99" t="n">
        <v>0.000168843688232574</v>
      </c>
      <c r="I378" s="99" t="n">
        <v>9.12462311557789</v>
      </c>
      <c r="J378" s="99" t="n">
        <v>0.000287801741305524</v>
      </c>
      <c r="K378" s="99" t="n">
        <v>44.2713567839196</v>
      </c>
      <c r="L378" s="99" t="n">
        <v>7.914547885901931e-05</v>
      </c>
      <c r="M378" s="99" t="n">
        <v>11.5477386934673</v>
      </c>
      <c r="N378" s="99" t="n">
        <v>0.000194819640268355</v>
      </c>
      <c r="O378" s="99" t="n">
        <v>21.3396984924623</v>
      </c>
      <c r="P378" s="99" t="n">
        <v>0.000168843688232574</v>
      </c>
      <c r="Q378" s="99" t="n">
        <v>0.454887820162724</v>
      </c>
      <c r="R378" s="99" t="n">
        <v>0.000570519811051911</v>
      </c>
    </row>
    <row r="379" ht="15" customHeight="1" s="70">
      <c r="A379" s="99" t="n">
        <v>11.2226130653266</v>
      </c>
      <c r="B379" s="99" t="n">
        <v>0.000222193279686349</v>
      </c>
      <c r="C379" s="99" t="n">
        <v>16.4301507537688</v>
      </c>
      <c r="D379" s="99" t="n">
        <v>0.000166644959764762</v>
      </c>
      <c r="E379" s="99" t="n">
        <v>15.6859296482412</v>
      </c>
      <c r="F379" s="99" t="n">
        <v>0.000169290117856265</v>
      </c>
      <c r="G379" s="99" t="n">
        <v>17.9165829145728</v>
      </c>
      <c r="H379" s="99" t="n">
        <v>0.000142203698999263</v>
      </c>
      <c r="I379" s="99" t="n">
        <v>9.345728643216081</v>
      </c>
      <c r="J379" s="99" t="n">
        <v>0.000242392668748744</v>
      </c>
      <c r="K379" s="99" t="n">
        <v>45.0753768844221</v>
      </c>
      <c r="L379" s="99" t="n">
        <v>6.66579839059044e-05</v>
      </c>
      <c r="M379" s="99" t="n">
        <v>11.8743718592964</v>
      </c>
      <c r="N379" s="99" t="n">
        <v>0.000164081191152995</v>
      </c>
      <c r="O379" s="99" t="n">
        <v>21.7165829145728</v>
      </c>
      <c r="P379" s="99" t="n">
        <v>0.000142203698999263</v>
      </c>
      <c r="Q379" s="99" t="n">
        <v>0.566425674999386</v>
      </c>
      <c r="R379" s="99" t="n">
        <v>0.000480503762581813</v>
      </c>
    </row>
    <row r="380" ht="15" customHeight="1" s="70">
      <c r="A380" s="99" t="n">
        <v>11.4638190954773</v>
      </c>
      <c r="B380" s="99" t="n">
        <v>0.000186663887773009</v>
      </c>
      <c r="C380" s="99" t="n">
        <v>16.7517587939698</v>
      </c>
      <c r="D380" s="99" t="n">
        <v>0.000139997915829757</v>
      </c>
      <c r="E380" s="99" t="n">
        <v>16.002512562814</v>
      </c>
      <c r="F380" s="99" t="n">
        <v>0.000142220104969912</v>
      </c>
      <c r="G380" s="99" t="n">
        <v>18.2934673366834</v>
      </c>
      <c r="H380" s="99" t="n">
        <v>0.000119464888174726</v>
      </c>
      <c r="I380" s="99" t="n">
        <v>9.566834170854269</v>
      </c>
      <c r="J380" s="99" t="n">
        <v>0.00020363333211601</v>
      </c>
      <c r="K380" s="99" t="n">
        <v>45.8793969849246</v>
      </c>
      <c r="L380" s="99" t="n">
        <v>5.59991663319029e-05</v>
      </c>
      <c r="M380" s="99" t="n">
        <v>12.2010050251256</v>
      </c>
      <c r="N380" s="99" t="n">
        <v>0.000137844101740068</v>
      </c>
      <c r="O380" s="99" t="n">
        <v>22.0934673366834</v>
      </c>
      <c r="P380" s="99" t="n">
        <v>0.000119464888174726</v>
      </c>
      <c r="Q380" s="99" t="n">
        <v>0.677963529836048</v>
      </c>
      <c r="R380" s="99" t="n">
        <v>0.000403669726373776</v>
      </c>
    </row>
    <row r="381" ht="15" customHeight="1" s="70">
      <c r="A381" s="99" t="n">
        <v>11.7050251256281</v>
      </c>
      <c r="B381" s="99" t="n">
        <v>0.000156420265569527</v>
      </c>
      <c r="C381" s="99" t="n">
        <v>17.0733668341708</v>
      </c>
      <c r="D381" s="99" t="n">
        <v>0.000117315199177145</v>
      </c>
      <c r="E381" s="99" t="n">
        <v>16.3190954773869</v>
      </c>
      <c r="F381" s="99" t="n">
        <v>0.00011917734519583</v>
      </c>
      <c r="G381" s="99" t="n">
        <v>18.6703517587939</v>
      </c>
      <c r="H381" s="99" t="n">
        <v>0.000100108969964497</v>
      </c>
      <c r="I381" s="99" t="n">
        <v>9.78793969849246</v>
      </c>
      <c r="J381" s="99" t="n">
        <v>0.000170640289712211</v>
      </c>
      <c r="K381" s="99" t="n">
        <v>46.6834170854271</v>
      </c>
      <c r="L381" s="99" t="n">
        <v>4.69260796708579e-05</v>
      </c>
      <c r="M381" s="99" t="n">
        <v>12.5276381909547</v>
      </c>
      <c r="N381" s="99" t="n">
        <v>0.000115510349959035</v>
      </c>
      <c r="O381" s="99" t="n">
        <v>22.4703517587939</v>
      </c>
      <c r="P381" s="99" t="n">
        <v>0.000100108969964497</v>
      </c>
      <c r="Q381" s="99" t="n">
        <v>0.789501384672714</v>
      </c>
      <c r="R381" s="99" t="n">
        <v>0.000338266423972414</v>
      </c>
    </row>
    <row r="382" ht="15" customHeight="1" s="70">
      <c r="A382" s="99" t="n">
        <v>11.9462311557788</v>
      </c>
      <c r="B382" s="99" t="n">
        <v>0.000130746193951233</v>
      </c>
      <c r="C382" s="99" t="n">
        <v>17.3949748743718</v>
      </c>
      <c r="D382" s="99" t="n">
        <v>9.80596454634251e-05</v>
      </c>
      <c r="E382" s="99" t="n">
        <v>16.6356783919597</v>
      </c>
      <c r="F382" s="99" t="n">
        <v>9.96161477723689e-05</v>
      </c>
      <c r="G382" s="99" t="n">
        <v>19.0472361809045</v>
      </c>
      <c r="H382" s="99" t="n">
        <v>8.36775641287895e-05</v>
      </c>
      <c r="I382" s="99" t="n">
        <v>10.0090452261306</v>
      </c>
      <c r="J382" s="99" t="n">
        <v>0.000142632211583163</v>
      </c>
      <c r="K382" s="99" t="n">
        <v>47.4874371859296</v>
      </c>
      <c r="L382" s="99" t="n">
        <v>3.92238581853701e-05</v>
      </c>
      <c r="M382" s="99" t="n">
        <v>12.8542713567839</v>
      </c>
      <c r="N382" s="99" t="n">
        <v>9.655103553321839e-05</v>
      </c>
      <c r="O382" s="99" t="n">
        <v>22.8472361809045</v>
      </c>
      <c r="P382" s="99" t="n">
        <v>8.36775641287895e-05</v>
      </c>
      <c r="Q382" s="99" t="n">
        <v>0.901039239509376</v>
      </c>
      <c r="R382" s="99" t="n">
        <v>0.000282744996723134</v>
      </c>
    </row>
    <row r="383" ht="15" customHeight="1" s="70">
      <c r="A383" s="99" t="n">
        <v>12.1874371859296</v>
      </c>
      <c r="B383" s="99" t="n">
        <v>0.00010901052122772</v>
      </c>
      <c r="C383" s="99" t="n">
        <v>17.7165829145728</v>
      </c>
      <c r="D383" s="99" t="n">
        <v>8.175789092079049e-05</v>
      </c>
      <c r="E383" s="99" t="n">
        <v>16.9522613065326</v>
      </c>
      <c r="F383" s="99" t="n">
        <v>8.30556352211204e-05</v>
      </c>
      <c r="G383" s="99" t="n">
        <v>19.424120603015</v>
      </c>
      <c r="H383" s="99" t="n">
        <v>6.97667335857411e-05</v>
      </c>
      <c r="I383" s="99" t="n">
        <v>10.2301507537688</v>
      </c>
      <c r="J383" s="99" t="n">
        <v>0.000118920568612059</v>
      </c>
      <c r="K383" s="99" t="n">
        <v>48.2914572864321</v>
      </c>
      <c r="L383" s="99" t="n">
        <v>3.2703156368316e-05</v>
      </c>
      <c r="M383" s="99" t="n">
        <v>13.180904522613</v>
      </c>
      <c r="N383" s="99" t="n">
        <v>8.05000772143166e-05</v>
      </c>
      <c r="O383" s="99" t="n">
        <v>23.224120603015</v>
      </c>
      <c r="P383" s="99" t="n">
        <v>6.97667335857411e-05</v>
      </c>
      <c r="Q383" s="99" t="n">
        <v>1.01257709434603</v>
      </c>
      <c r="R383" s="99" t="n">
        <v>0.000235740548430918</v>
      </c>
    </row>
    <row r="384" ht="15" customHeight="1" s="70">
      <c r="A384" s="99" t="n">
        <v>12.4286432160803</v>
      </c>
      <c r="B384" s="99" t="n">
        <v>9.06590369927824e-05</v>
      </c>
      <c r="C384" s="99" t="n">
        <v>18.0381909547738</v>
      </c>
      <c r="D384" s="99" t="n">
        <v>6.79942777445868e-05</v>
      </c>
      <c r="E384" s="99" t="n">
        <v>17.2688442211055</v>
      </c>
      <c r="F384" s="99" t="n">
        <v>6.90735519945009e-05</v>
      </c>
      <c r="G384" s="99" t="n">
        <v>19.8010050251256</v>
      </c>
      <c r="H384" s="99" t="n">
        <v>5.80217836753804e-05</v>
      </c>
      <c r="I384" s="99" t="n">
        <v>10.451256281407</v>
      </c>
      <c r="J384" s="99" t="n">
        <v>9.89007676284898e-05</v>
      </c>
      <c r="K384" s="99" t="n">
        <v>49.0954773869346</v>
      </c>
      <c r="L384" s="99" t="n">
        <v>2.71977110978346e-05</v>
      </c>
      <c r="M384" s="99" t="n">
        <v>13.5075376884422</v>
      </c>
      <c r="N384" s="99" t="n">
        <v>6.69482119331315e-05</v>
      </c>
      <c r="O384" s="99" t="n">
        <v>23.6010050251256</v>
      </c>
      <c r="P384" s="99" t="n">
        <v>5.80217836753804e-05</v>
      </c>
      <c r="Q384" s="99" t="n">
        <v>1.1241149491827</v>
      </c>
      <c r="R384" s="99" t="n">
        <v>0.000196054572166036</v>
      </c>
    </row>
    <row r="385" ht="15" customHeight="1" s="70">
      <c r="A385" s="99" t="n">
        <v>12.6698492462311</v>
      </c>
      <c r="B385" s="99" t="n">
        <v>7.52068002098967e-05</v>
      </c>
      <c r="C385" s="99" t="n">
        <v>18.3597989949748</v>
      </c>
      <c r="D385" s="99" t="n">
        <v>5.64051001574225e-05</v>
      </c>
      <c r="E385" s="99" t="n">
        <v>17.5854271356783</v>
      </c>
      <c r="F385" s="99" t="n">
        <v>5.73004192075405e-05</v>
      </c>
      <c r="G385" s="99" t="n">
        <v>20.1778894472361</v>
      </c>
      <c r="H385" s="99" t="n">
        <v>4.81323521343337e-05</v>
      </c>
      <c r="I385" s="99" t="n">
        <v>10.6723618090452</v>
      </c>
      <c r="J385" s="99" t="n">
        <v>8.20437820471597e-05</v>
      </c>
      <c r="K385" s="99" t="n">
        <v>49.8994974874372</v>
      </c>
      <c r="L385" s="99" t="n">
        <v>2.25620400629689e-05</v>
      </c>
      <c r="M385" s="99" t="n">
        <v>13.8341708542713</v>
      </c>
      <c r="N385" s="99" t="n">
        <v>5.55373293857697e-05</v>
      </c>
      <c r="O385" s="99" t="n">
        <v>23.9778894472361</v>
      </c>
      <c r="P385" s="99" t="n">
        <v>4.81323521343337e-05</v>
      </c>
      <c r="Q385" s="99" t="n">
        <v>1.23565280401936</v>
      </c>
      <c r="R385" s="99" t="n">
        <v>0.000162638359376151</v>
      </c>
    </row>
    <row r="386" ht="15" customHeight="1" s="70">
      <c r="A386" s="99" t="n">
        <v>12.9110552763819</v>
      </c>
      <c r="B386" s="99" t="n">
        <v>6.22309521119642e-05</v>
      </c>
      <c r="C386" s="99" t="n">
        <v>18.6814070351758</v>
      </c>
      <c r="D386" s="99" t="n">
        <v>4.6673214083973e-05</v>
      </c>
      <c r="E386" s="99" t="n">
        <v>17.9020100502512</v>
      </c>
      <c r="F386" s="99" t="n">
        <v>4.74140587519725e-05</v>
      </c>
      <c r="G386" s="99" t="n">
        <v>20.5547738693467</v>
      </c>
      <c r="H386" s="99" t="n">
        <v>3.98278093516569e-05</v>
      </c>
      <c r="I386" s="99" t="n">
        <v>10.8934673366834</v>
      </c>
      <c r="J386" s="99" t="n">
        <v>6.788831139486979e-05</v>
      </c>
      <c r="K386" s="99" t="n">
        <v>50.7035175879397</v>
      </c>
      <c r="L386" s="99" t="n">
        <v>1.86692856335892e-05</v>
      </c>
      <c r="M386" s="99" t="n">
        <v>14.1608040201005</v>
      </c>
      <c r="N386" s="99" t="n">
        <v>4.59551646365272e-05</v>
      </c>
      <c r="O386" s="99" t="n">
        <v>24.3547738693467</v>
      </c>
      <c r="P386" s="99" t="n">
        <v>3.98278093516569e-05</v>
      </c>
      <c r="Q386" s="99" t="n">
        <v>1.34719065885602</v>
      </c>
      <c r="R386" s="99" t="n">
        <v>0.000134577457432816</v>
      </c>
    </row>
    <row r="387" ht="15" customHeight="1" s="70">
      <c r="A387" s="99" t="n">
        <v>13.1522613065326</v>
      </c>
      <c r="B387" s="99" t="n">
        <v>5.1364031577809e-05</v>
      </c>
      <c r="C387" s="99" t="n">
        <v>19.0030150753768</v>
      </c>
      <c r="D387" s="99" t="n">
        <v>3.85230236833566e-05</v>
      </c>
      <c r="E387" s="99" t="n">
        <v>18.2185929648241</v>
      </c>
      <c r="F387" s="99" t="n">
        <v>3.91345002497593e-05</v>
      </c>
      <c r="G387" s="99" t="n">
        <v>20.9316582914572</v>
      </c>
      <c r="H387" s="99" t="n">
        <v>3.28729802097977e-05</v>
      </c>
      <c r="I387" s="99" t="n">
        <v>11.1145728643216</v>
      </c>
      <c r="J387" s="99" t="n">
        <v>5.60334889939732e-05</v>
      </c>
      <c r="K387" s="99" t="n">
        <v>51.5075376884422</v>
      </c>
      <c r="L387" s="99" t="n">
        <v>1.54092094733426e-05</v>
      </c>
      <c r="M387" s="99" t="n">
        <v>14.4874371859296</v>
      </c>
      <c r="N387" s="99" t="n">
        <v>3.79303617805358e-05</v>
      </c>
      <c r="O387" s="99" t="n">
        <v>24.7316582914572</v>
      </c>
      <c r="P387" s="99" t="n">
        <v>3.28729802097977e-05</v>
      </c>
      <c r="Q387" s="99" t="n">
        <v>1.45872851369269</v>
      </c>
      <c r="R387" s="99" t="n">
        <v>0.000111077213808391</v>
      </c>
    </row>
    <row r="388" ht="15" customHeight="1" s="70">
      <c r="A388" s="99" t="n">
        <v>13.3934673366834</v>
      </c>
      <c r="B388" s="99" t="n">
        <v>4.22877995780451e-05</v>
      </c>
      <c r="C388" s="99" t="n">
        <v>19.3246231155778</v>
      </c>
      <c r="D388" s="99" t="n">
        <v>3.17158496835338e-05</v>
      </c>
      <c r="E388" s="99" t="n">
        <v>18.5351758793969</v>
      </c>
      <c r="F388" s="99" t="n">
        <v>3.22192758689867e-05</v>
      </c>
      <c r="G388" s="99" t="n">
        <v>21.3085427135678</v>
      </c>
      <c r="H388" s="99" t="n">
        <v>2.70641917299488e-05</v>
      </c>
      <c r="I388" s="99" t="n">
        <v>11.3356783919598</v>
      </c>
      <c r="J388" s="99" t="n">
        <v>4.61321449942309e-05</v>
      </c>
      <c r="K388" s="99" t="n">
        <v>52.3115577889447</v>
      </c>
      <c r="L388" s="99" t="n">
        <v>1.26863398734135e-05</v>
      </c>
      <c r="M388" s="99" t="n">
        <v>14.8140703517588</v>
      </c>
      <c r="N388" s="99" t="n">
        <v>3.12279135345562e-05</v>
      </c>
      <c r="O388" s="99" t="n">
        <v>25.1085427135678</v>
      </c>
      <c r="P388" s="99" t="n">
        <v>2.70641917299488e-05</v>
      </c>
      <c r="Q388" s="99" t="n">
        <v>1.57026636852935</v>
      </c>
      <c r="R388" s="99" t="n">
        <v>9.144942114018661e-05</v>
      </c>
    </row>
    <row r="389" ht="15" customHeight="1" s="70">
      <c r="A389" s="99" t="n">
        <v>13.6346733668341</v>
      </c>
      <c r="B389" s="99" t="n">
        <v>3.47275699758453e-05</v>
      </c>
      <c r="C389" s="99" t="n">
        <v>19.6462311557788</v>
      </c>
      <c r="D389" s="99" t="n">
        <v>2.6045677481884e-05</v>
      </c>
      <c r="E389" s="99" t="n">
        <v>18.8517587939698</v>
      </c>
      <c r="F389" s="99" t="n">
        <v>2.64591009339774e-05</v>
      </c>
      <c r="G389" s="99" t="n">
        <v>21.6854271356784</v>
      </c>
      <c r="H389" s="99" t="n">
        <v>2.22256447845408e-05</v>
      </c>
      <c r="I389" s="99" t="n">
        <v>11.5567839195979</v>
      </c>
      <c r="J389" s="99" t="n">
        <v>3.78846217918311e-05</v>
      </c>
      <c r="K389" s="99" t="n">
        <v>53.1155778894472</v>
      </c>
      <c r="L389" s="99" t="n">
        <v>1.04182709927535e-05</v>
      </c>
      <c r="M389" s="99" t="n">
        <v>15.1407035175879</v>
      </c>
      <c r="N389" s="99" t="n">
        <v>2.56449747513933e-05</v>
      </c>
      <c r="O389" s="99" t="n">
        <v>25.4854271356784</v>
      </c>
      <c r="P389" s="99" t="n">
        <v>2.22256447845408e-05</v>
      </c>
      <c r="Q389" s="99" t="n">
        <v>1.68180422336601</v>
      </c>
      <c r="R389" s="99" t="n">
        <v>7.51000573116885e-05</v>
      </c>
    </row>
    <row r="390" ht="15" customHeight="1" s="70">
      <c r="A390" s="99" t="n">
        <v>13.8758793969849</v>
      </c>
      <c r="B390" s="99" t="n">
        <v>2.84470363142371e-05</v>
      </c>
      <c r="C390" s="99" t="n">
        <v>19.9678391959799</v>
      </c>
      <c r="D390" s="99" t="n">
        <v>2.13352772356778e-05</v>
      </c>
      <c r="E390" s="99" t="n">
        <v>19.1683417085427</v>
      </c>
      <c r="F390" s="99" t="n">
        <v>2.16739324298949e-05</v>
      </c>
      <c r="G390" s="99" t="n">
        <v>22.0623115577889</v>
      </c>
      <c r="H390" s="99" t="n">
        <v>1.82061032411117e-05</v>
      </c>
      <c r="I390" s="99" t="n">
        <v>11.7778894472361</v>
      </c>
      <c r="J390" s="99" t="n">
        <v>3.10331305246224e-05</v>
      </c>
      <c r="K390" s="99" t="n">
        <v>53.9195979899497</v>
      </c>
      <c r="L390" s="99" t="n">
        <v>8.53411089427114e-06</v>
      </c>
      <c r="M390" s="99" t="n">
        <v>15.467336683417</v>
      </c>
      <c r="N390" s="99" t="n">
        <v>2.10070422012827e-05</v>
      </c>
      <c r="O390" s="99" t="n">
        <v>25.8623115577889</v>
      </c>
      <c r="P390" s="99" t="n">
        <v>1.82061032411117e-05</v>
      </c>
      <c r="Q390" s="99" t="n">
        <v>1.79334207820267</v>
      </c>
      <c r="R390" s="99" t="n">
        <v>6.15180981287447e-05</v>
      </c>
    </row>
    <row r="391" ht="15" customHeight="1" s="70">
      <c r="A391" s="99" t="n">
        <v>14.1170854271356</v>
      </c>
      <c r="B391" s="99" t="n">
        <v>2.32435780920576e-05</v>
      </c>
      <c r="C391" s="99" t="n">
        <v>20.2894472361809</v>
      </c>
      <c r="D391" s="99" t="n">
        <v>1.74326835690431e-05</v>
      </c>
      <c r="E391" s="99" t="n">
        <v>19.4849246231155</v>
      </c>
      <c r="F391" s="99" t="n">
        <v>1.77093928320439e-05</v>
      </c>
      <c r="G391" s="99" t="n">
        <v>22.4391959798995</v>
      </c>
      <c r="H391" s="99" t="n">
        <v>1.48758899789168e-05</v>
      </c>
      <c r="I391" s="99" t="n">
        <v>11.9989949748743</v>
      </c>
      <c r="J391" s="99" t="n">
        <v>2.53566306458809e-05</v>
      </c>
      <c r="K391" s="99" t="n">
        <v>54.7236180904522</v>
      </c>
      <c r="L391" s="99" t="n">
        <v>6.97307342761724e-06</v>
      </c>
      <c r="M391" s="99" t="n">
        <v>15.7939698492462</v>
      </c>
      <c r="N391" s="99" t="n">
        <v>1.71644884372116e-05</v>
      </c>
      <c r="O391" s="99" t="n">
        <v>26.2391959798995</v>
      </c>
      <c r="P391" s="99" t="n">
        <v>1.48758899789168e-05</v>
      </c>
      <c r="Q391" s="99" t="n">
        <v>1.90487993303933</v>
      </c>
      <c r="R391" s="99" t="n">
        <v>5.02653669132732e-05</v>
      </c>
    </row>
    <row r="392" ht="15" customHeight="1" s="70">
      <c r="A392" s="99" t="n">
        <v>14.3582914572864</v>
      </c>
      <c r="B392" s="99" t="n">
        <v>1.89440252845268e-05</v>
      </c>
      <c r="C392" s="99" t="n">
        <v>20.6110552763819</v>
      </c>
      <c r="D392" s="99" t="n">
        <v>1.42080189633951e-05</v>
      </c>
      <c r="E392" s="99" t="n">
        <v>19.8015075376884</v>
      </c>
      <c r="F392" s="99" t="n">
        <v>1.44335430739253e-05</v>
      </c>
      <c r="G392" s="99" t="n">
        <v>22.81608040201</v>
      </c>
      <c r="H392" s="99" t="n">
        <v>1.21241761820972e-05</v>
      </c>
      <c r="I392" s="99" t="n">
        <v>12.2201005025125</v>
      </c>
      <c r="J392" s="99" t="n">
        <v>2.06662094013021e-05</v>
      </c>
      <c r="K392" s="99" t="n">
        <v>55.5276381909547</v>
      </c>
      <c r="L392" s="99" t="n">
        <v>5.68320758535806e-06</v>
      </c>
      <c r="M392" s="99" t="n">
        <v>16.1206030150753</v>
      </c>
      <c r="N392" s="99" t="n">
        <v>1.39894340562659e-05</v>
      </c>
      <c r="O392" s="99" t="n">
        <v>26.61608040201</v>
      </c>
      <c r="P392" s="99" t="n">
        <v>1.21241761820972e-05</v>
      </c>
      <c r="Q392" s="99" t="n">
        <v>2.016417787876</v>
      </c>
      <c r="R392" s="99" t="n">
        <v>4.09673750732229e-05</v>
      </c>
    </row>
    <row r="393" ht="15" customHeight="1" s="70">
      <c r="A393" s="99" t="n">
        <v>14.5994974874371</v>
      </c>
      <c r="B393" s="99" t="n">
        <v>1.54008563536687e-05</v>
      </c>
      <c r="C393" s="99" t="n">
        <v>20.9326633165829</v>
      </c>
      <c r="D393" s="99" t="n">
        <v>1.15506422652515e-05</v>
      </c>
      <c r="E393" s="99" t="n">
        <v>20.1180904522613</v>
      </c>
      <c r="F393" s="99" t="n">
        <v>1.17339857932713e-05</v>
      </c>
      <c r="G393" s="99" t="n">
        <v>23.1929648241206</v>
      </c>
      <c r="H393" s="99" t="n">
        <v>9.85654806634789e-06</v>
      </c>
      <c r="I393" s="99" t="n">
        <v>12.4412060301507</v>
      </c>
      <c r="J393" s="99" t="n">
        <v>1.68009342040022e-05</v>
      </c>
      <c r="K393" s="99" t="n">
        <v>56.3316582914573</v>
      </c>
      <c r="L393" s="99" t="n">
        <v>4.62025690610059e-06</v>
      </c>
      <c r="M393" s="99" t="n">
        <v>16.4472361809045</v>
      </c>
      <c r="N393" s="99" t="n">
        <v>1.13729400765553e-05</v>
      </c>
      <c r="O393" s="99" t="n">
        <v>26.9929648241206</v>
      </c>
      <c r="P393" s="99" t="n">
        <v>9.85654806634789e-06</v>
      </c>
      <c r="Q393" s="99" t="n">
        <v>2.12795564271266</v>
      </c>
      <c r="R393" s="99" t="n">
        <v>3.33051001153862e-05</v>
      </c>
    </row>
    <row r="394" ht="15" customHeight="1" s="70">
      <c r="A394" s="99" t="n">
        <v>14.8407035175879</v>
      </c>
      <c r="B394" s="99" t="n">
        <v>1.2488802568846e-05</v>
      </c>
      <c r="C394" s="99" t="n">
        <v>21.2542713567839</v>
      </c>
      <c r="D394" s="99" t="n">
        <v>9.36660192663458e-06</v>
      </c>
      <c r="E394" s="99" t="n">
        <v>20.4346733668341</v>
      </c>
      <c r="F394" s="99" t="n">
        <v>9.515278147692239e-06</v>
      </c>
      <c r="G394" s="99" t="n">
        <v>23.5698492462311</v>
      </c>
      <c r="H394" s="99" t="n">
        <v>7.99283364406145e-06</v>
      </c>
      <c r="I394" s="99" t="n">
        <v>12.6623115577889</v>
      </c>
      <c r="J394" s="99" t="n">
        <v>1.36241482569229e-05</v>
      </c>
      <c r="K394" s="99" t="n">
        <v>57.1356783919598</v>
      </c>
      <c r="L394" s="99" t="n">
        <v>3.74664077065381e-06</v>
      </c>
      <c r="M394" s="99" t="n">
        <v>16.7738693467336</v>
      </c>
      <c r="N394" s="99" t="n">
        <v>9.22250035853244e-06</v>
      </c>
      <c r="O394" s="99" t="n">
        <v>27.3698492462311</v>
      </c>
      <c r="P394" s="99" t="n">
        <v>7.99283364406145e-06</v>
      </c>
      <c r="Q394" s="99" t="n">
        <v>2.23949349754932</v>
      </c>
      <c r="R394" s="99" t="n">
        <v>2.70076423235793e-05</v>
      </c>
    </row>
    <row r="395" ht="15" customHeight="1" s="70">
      <c r="A395" s="99" t="n">
        <v>15.0819095477386</v>
      </c>
      <c r="B395" s="99" t="n">
        <v>1.01018299710949e-05</v>
      </c>
      <c r="C395" s="99" t="n">
        <v>21.5758793969849</v>
      </c>
      <c r="D395" s="99" t="n">
        <v>7.57637247832121e-06</v>
      </c>
      <c r="E395" s="99" t="n">
        <v>20.751256281407</v>
      </c>
      <c r="F395" s="99" t="n">
        <v>7.696632358929509e-06</v>
      </c>
      <c r="G395" s="99" t="n">
        <v>23.9467336683417</v>
      </c>
      <c r="H395" s="99" t="n">
        <v>6.46517118150073e-06</v>
      </c>
      <c r="I395" s="99" t="n">
        <v>12.8834170854271</v>
      </c>
      <c r="J395" s="99" t="n">
        <v>1.10201781502854e-05</v>
      </c>
      <c r="K395" s="99" t="n">
        <v>57.9396984924623</v>
      </c>
      <c r="L395" s="99" t="n">
        <v>3.03054899132847e-06</v>
      </c>
      <c r="M395" s="99" t="n">
        <v>17.1005025125628</v>
      </c>
      <c r="N395" s="99" t="n">
        <v>7.45981290173161e-06</v>
      </c>
      <c r="O395" s="99" t="n">
        <v>27.7467336683417</v>
      </c>
      <c r="P395" s="99" t="n">
        <v>6.46517118150073e-06</v>
      </c>
      <c r="Q395" s="99" t="n">
        <v>2.35103135238599</v>
      </c>
      <c r="R395" s="99" t="n">
        <v>2.18456981098832e-05</v>
      </c>
    </row>
    <row r="396" ht="15" customHeight="1" s="70">
      <c r="A396" s="99" t="n">
        <v>15.3231155778894</v>
      </c>
      <c r="B396" s="99" t="n">
        <v>8.150469624853061e-06</v>
      </c>
      <c r="C396" s="99" t="n">
        <v>21.8974874371859</v>
      </c>
      <c r="D396" s="99" t="n">
        <v>6.11285221863977e-06</v>
      </c>
      <c r="E396" s="99" t="n">
        <v>21.0678391959798</v>
      </c>
      <c r="F396" s="99" t="n">
        <v>6.20988161893566e-06</v>
      </c>
      <c r="G396" s="99" t="n">
        <v>24.3236180904522</v>
      </c>
      <c r="H396" s="99" t="n">
        <v>5.21630055990594e-06</v>
      </c>
      <c r="I396" s="99" t="n">
        <v>13.1045226130653</v>
      </c>
      <c r="J396" s="99" t="n">
        <v>8.891421408930549e-06</v>
      </c>
      <c r="K396" s="99" t="n">
        <v>58.7437185929648</v>
      </c>
      <c r="L396" s="99" t="n">
        <v>2.44514088745591e-06</v>
      </c>
      <c r="M396" s="99" t="n">
        <v>17.4271356783919</v>
      </c>
      <c r="N396" s="99" t="n">
        <v>6.01880833835301e-06</v>
      </c>
      <c r="O396" s="99" t="n">
        <v>28.1236180904522</v>
      </c>
      <c r="P396" s="99" t="n">
        <v>5.21630055990594e-06</v>
      </c>
      <c r="Q396" s="99" t="n">
        <v>2.46256920722265</v>
      </c>
      <c r="R396" s="99" t="n">
        <v>1.76257865542963e-05</v>
      </c>
    </row>
    <row r="397" ht="15" customHeight="1" s="70">
      <c r="A397" s="99" t="n">
        <v>15.5643216080402</v>
      </c>
      <c r="B397" s="99" t="n">
        <v>6.55946677332473e-06</v>
      </c>
      <c r="C397" s="99" t="n">
        <v>22.2190954773869</v>
      </c>
      <c r="D397" s="99" t="n">
        <v>4.91960007999355e-06</v>
      </c>
      <c r="E397" s="99" t="n">
        <v>21.3844221105527</v>
      </c>
      <c r="F397" s="99" t="n">
        <v>4.99768897015218e-06</v>
      </c>
      <c r="G397" s="99" t="n">
        <v>24.7005025125628</v>
      </c>
      <c r="H397" s="99" t="n">
        <v>4.19805873492783e-06</v>
      </c>
      <c r="I397" s="99" t="n">
        <v>13.3256281407035</v>
      </c>
      <c r="J397" s="99" t="n">
        <v>7.15578193453607e-06</v>
      </c>
      <c r="K397" s="99" t="n">
        <v>59.5477386934673</v>
      </c>
      <c r="L397" s="99" t="n">
        <v>1.96784003199741e-06</v>
      </c>
      <c r="M397" s="99" t="n">
        <v>17.7537688442211</v>
      </c>
      <c r="N397" s="99" t="n">
        <v>4.8439139249167e-06</v>
      </c>
      <c r="O397" s="99" t="n">
        <v>28.5005025125628</v>
      </c>
      <c r="P397" s="99" t="n">
        <v>4.19805873492783e-06</v>
      </c>
      <c r="Q397" s="99" t="n">
        <v>2.57410706205931</v>
      </c>
      <c r="R397" s="99" t="n">
        <v>1.41851655889958e-05</v>
      </c>
    </row>
    <row r="398" ht="15" customHeight="1" s="70">
      <c r="A398" s="99" t="n">
        <v>15.8055276381909</v>
      </c>
      <c r="B398" s="99" t="n">
        <v>5.26572002522973e-06</v>
      </c>
      <c r="C398" s="99" t="n">
        <v>22.5407035175879</v>
      </c>
      <c r="D398" s="99" t="n">
        <v>3.9492900189223e-06</v>
      </c>
      <c r="E398" s="99" t="n">
        <v>21.7010050251256</v>
      </c>
      <c r="F398" s="99" t="n">
        <v>4.01197716207979e-06</v>
      </c>
      <c r="G398" s="99" t="n">
        <v>25.0773869346733</v>
      </c>
      <c r="H398" s="99" t="n">
        <v>3.370060816147e-06</v>
      </c>
      <c r="I398" s="99" t="n">
        <v>13.5467336683417</v>
      </c>
      <c r="J398" s="99" t="n">
        <v>5.74442184570512e-06</v>
      </c>
      <c r="K398" s="99" t="n">
        <v>60.3517587939698</v>
      </c>
      <c r="L398" s="99" t="n">
        <v>1.57971600756891e-06</v>
      </c>
      <c r="M398" s="99" t="n">
        <v>18.0804020100502</v>
      </c>
      <c r="N398" s="99" t="n">
        <v>3.88853171093885e-06</v>
      </c>
      <c r="O398" s="99" t="n">
        <v>28.8773869346733</v>
      </c>
      <c r="P398" s="99" t="n">
        <v>3.370060816147e-06</v>
      </c>
      <c r="Q398" s="99" t="n">
        <v>2.68564491689597</v>
      </c>
      <c r="R398" s="99" t="n">
        <v>1.13873753895569e-05</v>
      </c>
    </row>
    <row r="399" ht="15" customHeight="1" s="70">
      <c r="A399" s="99" t="n">
        <v>16.0467336683417</v>
      </c>
      <c r="B399" s="99" t="n">
        <v>4.21648263834431e-06</v>
      </c>
      <c r="C399" s="99" t="n">
        <v>22.8623115577889</v>
      </c>
      <c r="D399" s="99" t="n">
        <v>3.16236197875825e-06</v>
      </c>
      <c r="E399" s="99" t="n">
        <v>22.0175879396984</v>
      </c>
      <c r="F399" s="99" t="n">
        <v>3.2125582006433e-06</v>
      </c>
      <c r="G399" s="99" t="n">
        <v>25.4542713567839</v>
      </c>
      <c r="H399" s="99" t="n">
        <v>2.69854888854035e-06</v>
      </c>
      <c r="I399" s="99" t="n">
        <v>13.7678391959799</v>
      </c>
      <c r="J399" s="99" t="n">
        <v>4.59979924183016e-06</v>
      </c>
      <c r="K399" s="99" t="n">
        <v>61.1557788944723</v>
      </c>
      <c r="L399" s="99" t="n">
        <v>1.26494479150329e-06</v>
      </c>
      <c r="M399" s="99" t="n">
        <v>18.4070351758794</v>
      </c>
      <c r="N399" s="99" t="n">
        <v>3.1137102560081e-06</v>
      </c>
      <c r="O399" s="99" t="n">
        <v>29.2542713567839</v>
      </c>
      <c r="P399" s="99" t="n">
        <v>2.69854888854035e-06</v>
      </c>
      <c r="Q399" s="99" t="n">
        <v>2.79718277173264</v>
      </c>
      <c r="R399" s="99" t="n">
        <v>9.118348563220809e-06</v>
      </c>
    </row>
    <row r="400" ht="15" customHeight="1" s="70">
      <c r="A400" s="99" t="n">
        <v>16.2879396984924</v>
      </c>
      <c r="B400" s="99" t="n">
        <v>3.36779922819817e-06</v>
      </c>
      <c r="C400" s="99" t="n">
        <v>23.1839195979899</v>
      </c>
      <c r="D400" s="99" t="n">
        <v>2.52584942114862e-06</v>
      </c>
      <c r="E400" s="99" t="n">
        <v>22.3341708542713</v>
      </c>
      <c r="F400" s="99" t="n">
        <v>2.56594226910336e-06</v>
      </c>
      <c r="G400" s="99" t="n">
        <v>25.8311557788944</v>
      </c>
      <c r="H400" s="99" t="n">
        <v>2.15539150604683e-06</v>
      </c>
      <c r="I400" s="99" t="n">
        <v>13.988944723618</v>
      </c>
      <c r="J400" s="99" t="n">
        <v>3.67396279439799e-06</v>
      </c>
      <c r="K400" s="99" t="n">
        <v>61.9597989949748</v>
      </c>
      <c r="L400" s="99" t="n">
        <v>1.01033976845945e-06</v>
      </c>
      <c r="M400" s="99" t="n">
        <v>18.7336683417085</v>
      </c>
      <c r="N400" s="99" t="n">
        <v>2.48699019928479e-06</v>
      </c>
      <c r="O400" s="99" t="n">
        <v>29.6311557788944</v>
      </c>
      <c r="P400" s="99" t="n">
        <v>2.15539150604683e-06</v>
      </c>
      <c r="Q400" s="99" t="n">
        <v>2.9087206265693</v>
      </c>
      <c r="R400" s="99" t="n">
        <v>7.28302945549781e-06</v>
      </c>
    </row>
    <row r="401" ht="15" customHeight="1" s="70">
      <c r="A401" s="99" t="n">
        <v>16.5291457286432</v>
      </c>
      <c r="B401" s="99" t="n">
        <v>2.68315272975471e-06</v>
      </c>
      <c r="C401" s="99" t="n">
        <v>23.5055276381909</v>
      </c>
      <c r="D401" s="99" t="n">
        <v>2.01236454731603e-06</v>
      </c>
      <c r="E401" s="99" t="n">
        <v>22.6507537688442</v>
      </c>
      <c r="F401" s="99" t="n">
        <v>2.04430684171787e-06</v>
      </c>
      <c r="G401" s="99" t="n">
        <v>26.208040201005</v>
      </c>
      <c r="H401" s="99" t="n">
        <v>1.71721774704301e-06</v>
      </c>
      <c r="I401" s="99" t="n">
        <v>14.2100502512562</v>
      </c>
      <c r="J401" s="99" t="n">
        <v>2.92707570518696e-06</v>
      </c>
      <c r="K401" s="99" t="n">
        <v>62.7638190954774</v>
      </c>
      <c r="L401" s="99" t="n">
        <v>8.04945818926407e-07</v>
      </c>
      <c r="M401" s="99" t="n">
        <v>19.0603015075376</v>
      </c>
      <c r="N401" s="99" t="n">
        <v>1.98140509274192e-06</v>
      </c>
      <c r="O401" s="99" t="n">
        <v>30.008040201005</v>
      </c>
      <c r="P401" s="99" t="n">
        <v>1.71721774704301e-06</v>
      </c>
      <c r="Q401" s="99" t="n">
        <v>3.02025848140596</v>
      </c>
      <c r="R401" s="99" t="n">
        <v>5.80244813906496e-06</v>
      </c>
    </row>
    <row r="402" ht="15" customHeight="1" s="70">
      <c r="A402" s="99" t="n">
        <v>16.7703517587939</v>
      </c>
      <c r="B402" s="99" t="n">
        <v>2.13229809905641e-06</v>
      </c>
      <c r="C402" s="99" t="n">
        <v>23.8271356783919</v>
      </c>
      <c r="D402" s="99" t="n">
        <v>1.59922357429231e-06</v>
      </c>
      <c r="E402" s="99" t="n">
        <v>22.967336683417</v>
      </c>
      <c r="F402" s="99" t="n">
        <v>1.62460807547156e-06</v>
      </c>
      <c r="G402" s="99" t="n">
        <v>26.5849246231155</v>
      </c>
      <c r="H402" s="99" t="n">
        <v>1.36467078339609e-06</v>
      </c>
      <c r="I402" s="99" t="n">
        <v>14.4311557788944</v>
      </c>
      <c r="J402" s="99" t="n">
        <v>2.32614338078881e-06</v>
      </c>
      <c r="K402" s="99" t="n">
        <v>63.5678391959799</v>
      </c>
      <c r="L402" s="99" t="n">
        <v>6.39689429716924e-07</v>
      </c>
      <c r="M402" s="99" t="n">
        <v>19.3869346733668</v>
      </c>
      <c r="N402" s="99" t="n">
        <v>1.5746201346878e-06</v>
      </c>
      <c r="O402" s="99" t="n">
        <v>30.3849246231155</v>
      </c>
      <c r="P402" s="99" t="n">
        <v>1.36467078339609e-06</v>
      </c>
      <c r="Q402" s="99" t="n">
        <v>3.13179633624262</v>
      </c>
      <c r="R402" s="99" t="n">
        <v>4.61119823690868e-06</v>
      </c>
    </row>
    <row r="403" ht="15" customHeight="1" s="70">
      <c r="A403" s="99" t="n">
        <v>17.0115577889447</v>
      </c>
      <c r="B403" s="99" t="n">
        <v>1.69026099534659e-06</v>
      </c>
      <c r="C403" s="99" t="n">
        <v>24.1487437185929</v>
      </c>
      <c r="D403" s="99" t="n">
        <v>1.26769574650995e-06</v>
      </c>
      <c r="E403" s="99" t="n">
        <v>23.2839195979899</v>
      </c>
      <c r="F403" s="99" t="n">
        <v>1.28781790121645e-06</v>
      </c>
      <c r="G403" s="99" t="n">
        <v>26.9618090452261</v>
      </c>
      <c r="H403" s="99" t="n">
        <v>1.08176703702182e-06</v>
      </c>
      <c r="I403" s="99" t="n">
        <v>14.6522613065326</v>
      </c>
      <c r="J403" s="99" t="n">
        <v>1.84392108583266e-06</v>
      </c>
      <c r="K403" s="99" t="n">
        <v>64.3718592964824</v>
      </c>
      <c r="L403" s="99" t="n">
        <v>5.07078298603979e-07</v>
      </c>
      <c r="M403" s="99" t="n">
        <v>19.7135678391959</v>
      </c>
      <c r="N403" s="99" t="n">
        <v>1.24819273502517e-06</v>
      </c>
      <c r="O403" s="99" t="n">
        <v>30.7618090452261</v>
      </c>
      <c r="P403" s="99" t="n">
        <v>1.08176703702182e-06</v>
      </c>
      <c r="Q403" s="99" t="n">
        <v>3.24333419107929</v>
      </c>
      <c r="R403" s="99" t="n">
        <v>3.65527152376437e-06</v>
      </c>
    </row>
    <row r="404" ht="15" customHeight="1" s="70">
      <c r="A404" s="99" t="n">
        <v>17.2527638190954</v>
      </c>
      <c r="B404" s="99" t="n">
        <v>1.33648147764121e-06</v>
      </c>
      <c r="C404" s="99" t="n">
        <v>24.4703517587939</v>
      </c>
      <c r="D404" s="99" t="n">
        <v>1.00236110823091e-06</v>
      </c>
      <c r="E404" s="99" t="n">
        <v>23.6005025125628</v>
      </c>
      <c r="F404" s="99" t="n">
        <v>1.01827160201235e-06</v>
      </c>
      <c r="G404" s="99" t="n">
        <v>27.3386934673366</v>
      </c>
      <c r="H404" s="99" t="n">
        <v>8.55348145690375e-07</v>
      </c>
      <c r="I404" s="99" t="n">
        <v>14.8733668341708</v>
      </c>
      <c r="J404" s="99" t="n">
        <v>1.45797979379041e-06</v>
      </c>
      <c r="K404" s="99" t="n">
        <v>65.1758793969849</v>
      </c>
      <c r="L404" s="99" t="n">
        <v>4.00944443292365e-07</v>
      </c>
      <c r="M404" s="99" t="n">
        <v>20.0402010050251</v>
      </c>
      <c r="N404" s="99" t="n">
        <v>9.869401681042789e-07</v>
      </c>
      <c r="O404" s="99" t="n">
        <v>31.1386934673366</v>
      </c>
      <c r="P404" s="99" t="n">
        <v>8.55348145690375e-07</v>
      </c>
      <c r="Q404" s="99" t="n">
        <v>3.35487204591595</v>
      </c>
      <c r="R404" s="99" t="n">
        <v>2.89020612834925e-06</v>
      </c>
    </row>
    <row r="405" ht="15" customHeight="1" s="70">
      <c r="A405" s="99" t="n">
        <v>17.4939698492462</v>
      </c>
      <c r="B405" s="99" t="n">
        <v>1.05408453871023e-06</v>
      </c>
      <c r="C405" s="99" t="n">
        <v>24.7919597989949</v>
      </c>
      <c r="D405" s="99" t="n">
        <v>7.90563404032675e-07</v>
      </c>
      <c r="E405" s="99" t="n">
        <v>23.9170854271356</v>
      </c>
      <c r="F405" s="99" t="n">
        <v>8.03112029493515e-07</v>
      </c>
      <c r="G405" s="99" t="n">
        <v>27.7155778894472</v>
      </c>
      <c r="H405" s="99" t="n">
        <v>6.7461410477455e-07</v>
      </c>
      <c r="I405" s="99" t="n">
        <v>15.094472361809</v>
      </c>
      <c r="J405" s="99" t="n">
        <v>1.1499104058657e-06</v>
      </c>
      <c r="K405" s="99" t="n">
        <v>65.97989949748739</v>
      </c>
      <c r="L405" s="99" t="n">
        <v>3.16225361613068e-07</v>
      </c>
      <c r="M405" s="99" t="n">
        <v>20.3668341708542</v>
      </c>
      <c r="N405" s="99" t="n">
        <v>7.78400890124476e-07</v>
      </c>
      <c r="O405" s="99" t="n">
        <v>31.5155778894472</v>
      </c>
      <c r="P405" s="99" t="n">
        <v>6.7461410477455e-07</v>
      </c>
      <c r="Q405" s="99" t="n">
        <v>3.46640990075261</v>
      </c>
      <c r="R405" s="99" t="n">
        <v>2.27950902765625e-06</v>
      </c>
    </row>
    <row r="406" ht="15" customHeight="1" s="70">
      <c r="A406" s="99" t="n">
        <v>17.7351758793969</v>
      </c>
      <c r="B406" s="99" t="n">
        <v>8.292610486407089e-07</v>
      </c>
      <c r="C406" s="99" t="n">
        <v>25.1135678391959</v>
      </c>
      <c r="D406" s="99" t="n">
        <v>6.21945786480528e-07</v>
      </c>
      <c r="E406" s="99" t="n">
        <v>24.2336683417085</v>
      </c>
      <c r="F406" s="99" t="n">
        <v>6.31817941821492e-07</v>
      </c>
      <c r="G406" s="99" t="n">
        <v>28.0924623115577</v>
      </c>
      <c r="H406" s="99" t="n">
        <v>5.307270711300499e-07</v>
      </c>
      <c r="I406" s="99" t="n">
        <v>15.3155778894472</v>
      </c>
      <c r="J406" s="99" t="n">
        <v>9.0464841669895e-07</v>
      </c>
      <c r="K406" s="99" t="n">
        <v>66.78391959798989</v>
      </c>
      <c r="L406" s="99" t="n">
        <v>2.48778314592211e-07</v>
      </c>
      <c r="M406" s="99" t="n">
        <v>20.6934673366834</v>
      </c>
      <c r="N406" s="99" t="n">
        <v>6.12377389765443e-07</v>
      </c>
      <c r="O406" s="99" t="n">
        <v>31.8924623115577</v>
      </c>
      <c r="P406" s="99" t="n">
        <v>5.307270711300499e-07</v>
      </c>
      <c r="Q406" s="99" t="n">
        <v>3.57794775558927</v>
      </c>
      <c r="R406" s="99" t="n">
        <v>1.79331730733205e-06</v>
      </c>
    </row>
    <row r="407" ht="15" customHeight="1" s="70">
      <c r="A407" s="99" t="n">
        <v>17.9763819095477</v>
      </c>
      <c r="B407" s="99" t="n">
        <v>6.50744362423564e-07</v>
      </c>
      <c r="C407" s="99" t="n">
        <v>25.4351758793969</v>
      </c>
      <c r="D407" s="99" t="n">
        <v>4.88058271817673e-07</v>
      </c>
      <c r="E407" s="99" t="n">
        <v>24.5502512562814</v>
      </c>
      <c r="F407" s="99" t="n">
        <v>4.958052285131919e-07</v>
      </c>
      <c r="G407" s="99" t="n">
        <v>28.4693467336683</v>
      </c>
      <c r="H407" s="99" t="n">
        <v>4.16476391951079e-07</v>
      </c>
      <c r="I407" s="99" t="n">
        <v>15.5366834170854</v>
      </c>
      <c r="J407" s="99" t="n">
        <v>7.09902940825702e-07</v>
      </c>
      <c r="K407" s="99" t="n">
        <v>67.58793969849241</v>
      </c>
      <c r="L407" s="99" t="n">
        <v>1.95223308727068e-07</v>
      </c>
      <c r="M407" s="99" t="n">
        <v>21.0201005025125</v>
      </c>
      <c r="N407" s="99" t="n">
        <v>4.80549683020478e-07</v>
      </c>
      <c r="O407" s="99" t="n">
        <v>32.2693467336683</v>
      </c>
      <c r="P407" s="99" t="n">
        <v>4.16476391951079e-07</v>
      </c>
      <c r="Q407" s="99" t="n">
        <v>3.68948561042594</v>
      </c>
      <c r="R407" s="99" t="n">
        <v>1.4072663001546e-06</v>
      </c>
    </row>
    <row r="408" ht="15" customHeight="1" s="70">
      <c r="A408" s="99" t="n">
        <v>18.2175879396984</v>
      </c>
      <c r="B408" s="99" t="n">
        <v>5.09369441287741e-07</v>
      </c>
      <c r="C408" s="99" t="n">
        <v>25.7567839195979</v>
      </c>
      <c r="D408" s="99" t="n">
        <v>3.82027080965807e-07</v>
      </c>
      <c r="E408" s="99" t="n">
        <v>24.8668341708542</v>
      </c>
      <c r="F408" s="99" t="n">
        <v>3.880910028859e-07</v>
      </c>
      <c r="G408" s="99" t="n">
        <v>28.8462311557789</v>
      </c>
      <c r="H408" s="99" t="n">
        <v>3.25996442424154e-07</v>
      </c>
      <c r="I408" s="99" t="n">
        <v>15.7577889447236</v>
      </c>
      <c r="J408" s="99" t="n">
        <v>5.556757541320839e-07</v>
      </c>
      <c r="K408" s="99" t="n">
        <v>68.3919597989949</v>
      </c>
      <c r="L408" s="99" t="n">
        <v>1.52810832386323e-07</v>
      </c>
      <c r="M408" s="99" t="n">
        <v>21.3467336683417</v>
      </c>
      <c r="N408" s="99" t="n">
        <v>3.76149741258639e-07</v>
      </c>
      <c r="O408" s="99" t="n">
        <v>32.6462311557789</v>
      </c>
      <c r="P408" s="99" t="n">
        <v>3.25996442424154e-07</v>
      </c>
      <c r="Q408" s="99" t="n">
        <v>3.8010234652626</v>
      </c>
      <c r="R408" s="99" t="n">
        <v>1.1015361644981e-06</v>
      </c>
    </row>
    <row r="409" ht="15" customHeight="1" s="70">
      <c r="A409" s="99" t="n">
        <v>18.4587939698492</v>
      </c>
      <c r="B409" s="99" t="n">
        <v>3.97702831889546e-07</v>
      </c>
      <c r="C409" s="99" t="n">
        <v>26.0783919597989</v>
      </c>
      <c r="D409" s="99" t="n">
        <v>2.9827712391716e-07</v>
      </c>
      <c r="E409" s="99" t="n">
        <v>25.1834170854271</v>
      </c>
      <c r="F409" s="99" t="n">
        <v>3.03011681439655e-07</v>
      </c>
      <c r="G409" s="99" t="n">
        <v>29.2231155778894</v>
      </c>
      <c r="H409" s="99" t="n">
        <v>2.54529812409309e-07</v>
      </c>
      <c r="I409" s="99" t="n">
        <v>15.9788944723618</v>
      </c>
      <c r="J409" s="99" t="n">
        <v>4.33857634788593e-07</v>
      </c>
      <c r="K409" s="99" t="n">
        <v>69.1959798994975</v>
      </c>
      <c r="L409" s="99" t="n">
        <v>1.19310849566863e-07</v>
      </c>
      <c r="M409" s="99" t="n">
        <v>21.6733668341708</v>
      </c>
      <c r="N409" s="99" t="n">
        <v>2.93688245087662e-07</v>
      </c>
      <c r="O409" s="99" t="n">
        <v>33.0231155778894</v>
      </c>
      <c r="P409" s="99" t="n">
        <v>2.54529812409309e-07</v>
      </c>
      <c r="Q409" s="99" t="n">
        <v>3.91256132009926</v>
      </c>
      <c r="R409" s="99" t="n">
        <v>8.60051696352498e-07</v>
      </c>
    </row>
    <row r="410" ht="15" customHeight="1" s="70">
      <c r="A410" s="99" t="n">
        <v>18.7</v>
      </c>
      <c r="B410" s="99" t="n">
        <v>3.09733232236312e-07</v>
      </c>
      <c r="C410" s="99" t="n">
        <v>26.4</v>
      </c>
      <c r="D410" s="99" t="n">
        <v>2.32299924177234e-07</v>
      </c>
      <c r="E410" s="99" t="n">
        <v>25.5</v>
      </c>
      <c r="F410" s="99" t="n">
        <v>2.35987224560999e-07</v>
      </c>
      <c r="G410" s="99" t="n">
        <v>29.6</v>
      </c>
      <c r="H410" s="99" t="n">
        <v>1.98229268631239e-07</v>
      </c>
      <c r="I410" s="99" t="n">
        <v>16.2</v>
      </c>
      <c r="J410" s="99" t="n">
        <v>3.37890798803249e-07</v>
      </c>
      <c r="K410" s="99" t="n">
        <v>70</v>
      </c>
      <c r="L410" s="99" t="n">
        <v>9.29199696708936e-08</v>
      </c>
      <c r="M410" s="99" t="n">
        <v>22</v>
      </c>
      <c r="N410" s="99" t="n">
        <v>2.28726079189891e-07</v>
      </c>
      <c r="O410" s="99" t="n">
        <v>33.4</v>
      </c>
      <c r="P410" s="99" t="n">
        <v>1.98229268631239e-07</v>
      </c>
      <c r="Q410" s="99" t="n">
        <v>4.02409917493593</v>
      </c>
      <c r="R410" s="99" t="n">
        <v>6.69813163099539e-07</v>
      </c>
    </row>
  </sheetData>
  <mergeCells count="1">
    <mergeCell ref="A2:H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F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8" customWidth="1" style="69" min="1" max="5"/>
  </cols>
  <sheetData>
    <row r="1" ht="17.25" customHeight="1" s="70">
      <c r="A1" s="94" t="inlineStr">
        <is>
          <t>Fig 4c — P/T validation series, observed vs reconstructed (Yichang)</t>
        </is>
      </c>
    </row>
    <row r="2" ht="30" customHeight="1" s="70">
      <c r="A2" s="96" t="inlineStr">
        <is>
          <t>P/T validation series, observed vs reconstructed (Yichang). Shown as a check on absolute level, not temporal skill.</t>
        </is>
      </c>
    </row>
    <row r="3" ht="15" customHeight="1" s="70"/>
    <row r="4" ht="15" customHeight="1" s="70"/>
    <row r="6" ht="21.75" customHeight="1" s="70">
      <c r="A6" s="97" t="inlineStr">
        <is>
          <t>Age (P/T Yichang)</t>
        </is>
      </c>
      <c r="B6" s="97" t="inlineStr">
        <is>
          <t>P/T (Estimated, Yichang)</t>
        </is>
      </c>
      <c r="C6" s="97" t="inlineStr">
        <is>
          <t>P/T (Moving Avg, Yichang)</t>
        </is>
      </c>
      <c r="D6" s="97" t="inlineStr">
        <is>
          <t>Age (P/T Yichang).1</t>
        </is>
      </c>
      <c r="E6" s="97" t="inlineStr">
        <is>
          <t>P/T (Reconstructed, Yichang)</t>
        </is>
      </c>
    </row>
    <row r="7" ht="15" customHeight="1" s="70">
      <c r="A7" s="134" t="n">
        <v>1953</v>
      </c>
      <c r="B7" s="131" t="n">
        <v>0.159736858912946</v>
      </c>
      <c r="D7" s="134" t="n">
        <v>1953</v>
      </c>
      <c r="E7" s="131" t="n">
        <v>0.192208059299041</v>
      </c>
    </row>
    <row r="8" ht="15" customHeight="1" s="70">
      <c r="A8" s="134" t="n">
        <v>1954</v>
      </c>
      <c r="B8" s="131" t="n">
        <v>0.288387927238237</v>
      </c>
      <c r="D8" s="134" t="n">
        <v>1954</v>
      </c>
      <c r="E8" s="131" t="n">
        <v>0.191609421073124</v>
      </c>
    </row>
    <row r="9" ht="15" customHeight="1" s="70">
      <c r="A9" s="134" t="n">
        <v>1955</v>
      </c>
      <c r="B9" s="131" t="n">
        <v>0.148227343954034</v>
      </c>
      <c r="D9" s="134" t="n">
        <v>1955</v>
      </c>
      <c r="E9" s="131" t="n">
        <v>0.191475726327538</v>
      </c>
    </row>
    <row r="10" ht="15" customHeight="1" s="70">
      <c r="A10" s="134" t="n">
        <v>1956</v>
      </c>
      <c r="B10" s="131" t="n">
        <v>0.226180406985422</v>
      </c>
      <c r="D10" s="134" t="n">
        <v>1956</v>
      </c>
      <c r="E10" s="131" t="n">
        <v>0.19079025607014</v>
      </c>
    </row>
    <row r="11" ht="15" customHeight="1" s="70">
      <c r="A11" s="134" t="n">
        <v>1957</v>
      </c>
      <c r="B11" s="131" t="n">
        <v>0.153990394104875</v>
      </c>
      <c r="D11" s="134" t="n">
        <v>1957</v>
      </c>
      <c r="E11" s="131" t="n">
        <v>0.190579465202959</v>
      </c>
    </row>
    <row r="12" ht="15" customHeight="1" s="70">
      <c r="A12" s="134" t="n">
        <v>1958</v>
      </c>
      <c r="B12" s="131" t="n">
        <v>0.242137902896776</v>
      </c>
      <c r="C12" s="131" t="n">
        <v>0.203110139015382</v>
      </c>
      <c r="D12" s="134" t="n">
        <v>1958</v>
      </c>
      <c r="E12" s="131" t="n">
        <v>0.192106902112187</v>
      </c>
    </row>
    <row r="13" ht="15" customHeight="1" s="70">
      <c r="A13" s="134" t="n">
        <v>1959</v>
      </c>
      <c r="B13" s="131" t="n">
        <v>0.147686387385414</v>
      </c>
      <c r="C13" s="131" t="n">
        <v>0.195192460211101</v>
      </c>
      <c r="D13" s="134" t="n">
        <v>1959</v>
      </c>
      <c r="E13" s="131" t="n">
        <v>0.192706025208228</v>
      </c>
    </row>
    <row r="14" ht="15" customHeight="1" s="70">
      <c r="A14" s="134" t="n">
        <v>1960</v>
      </c>
      <c r="B14" s="131" t="n">
        <v>0.180010247870364</v>
      </c>
      <c r="C14" s="131" t="n">
        <v>0.193294683668508</v>
      </c>
      <c r="D14" s="134" t="n">
        <v>1960</v>
      </c>
      <c r="E14" s="131" t="n">
        <v>0.192175600264533</v>
      </c>
    </row>
    <row r="15" ht="15" customHeight="1" s="70">
      <c r="A15" s="134" t="n">
        <v>1961</v>
      </c>
      <c r="B15" s="131" t="n">
        <v>0.219606812772402</v>
      </c>
      <c r="C15" s="131" t="n">
        <v>0.196218253568941</v>
      </c>
      <c r="D15" s="134" t="n">
        <v>1961</v>
      </c>
      <c r="E15" s="131" t="n">
        <v>0.192863662262759</v>
      </c>
    </row>
    <row r="16" ht="15" customHeight="1" s="70">
      <c r="A16" s="134" t="n">
        <v>1962</v>
      </c>
      <c r="B16" s="131" t="n">
        <v>0.198333091050055</v>
      </c>
      <c r="C16" s="131" t="n">
        <v>0.196429737317053</v>
      </c>
      <c r="D16" s="134" t="n">
        <v>1962</v>
      </c>
      <c r="E16" s="131" t="n">
        <v>0.193330896998021</v>
      </c>
    </row>
    <row r="17" ht="15" customHeight="1" s="70">
      <c r="A17" s="134" t="n">
        <v>1963</v>
      </c>
      <c r="B17" s="131" t="n">
        <v>0.169504855148061</v>
      </c>
      <c r="C17" s="131" t="n">
        <v>0.197406536940564</v>
      </c>
      <c r="D17" s="134" t="n">
        <v>1963</v>
      </c>
      <c r="E17" s="131" t="n">
        <v>0.192642221241582</v>
      </c>
    </row>
    <row r="18" ht="15" customHeight="1" s="70">
      <c r="A18" s="134" t="n">
        <v>1964</v>
      </c>
      <c r="B18" s="131" t="n">
        <v>0.208164275111331</v>
      </c>
      <c r="C18" s="131" t="n">
        <v>0.189384171727873</v>
      </c>
      <c r="D18" s="134" t="n">
        <v>1964</v>
      </c>
      <c r="E18" s="131" t="n">
        <v>0.192258193068003</v>
      </c>
    </row>
    <row r="19" ht="15" customHeight="1" s="70">
      <c r="A19" s="134" t="n">
        <v>1965</v>
      </c>
      <c r="B19" s="131" t="n">
        <v>0.191263434362965</v>
      </c>
      <c r="C19" s="131" t="n">
        <v>0.193687780768767</v>
      </c>
      <c r="D19" s="134" t="n">
        <v>1965</v>
      </c>
      <c r="E19" s="131" t="n">
        <v>0.19322495570398</v>
      </c>
    </row>
    <row r="20" ht="15" customHeight="1" s="70">
      <c r="A20" s="134" t="n">
        <v>1966</v>
      </c>
      <c r="B20" s="131" t="n">
        <v>0.125156798795785</v>
      </c>
      <c r="C20" s="131" t="n">
        <v>0.183585419949803</v>
      </c>
      <c r="D20" s="134" t="n">
        <v>1966</v>
      </c>
      <c r="E20" s="131" t="n">
        <v>0.194239785105963</v>
      </c>
    </row>
    <row r="21" ht="15" customHeight="1" s="70">
      <c r="A21" s="134" t="n">
        <v>1967</v>
      </c>
      <c r="B21" s="131" t="n">
        <v>0.225128290018208</v>
      </c>
      <c r="C21" s="131" t="n">
        <v>0.190699209541136</v>
      </c>
      <c r="D21" s="134" t="n">
        <v>1967</v>
      </c>
      <c r="E21" s="131" t="n">
        <v>0.193059299303327</v>
      </c>
    </row>
    <row r="22" ht="15" customHeight="1" s="70">
      <c r="A22" s="134" t="n">
        <v>1968</v>
      </c>
      <c r="B22" s="131" t="n">
        <v>0.182918401131487</v>
      </c>
      <c r="C22" s="131" t="n">
        <v>0.184777259364607</v>
      </c>
      <c r="D22" s="134" t="n">
        <v>1968</v>
      </c>
      <c r="E22" s="131" t="n">
        <v>0.191342995767563</v>
      </c>
    </row>
    <row r="23" ht="15" customHeight="1" s="70">
      <c r="A23" s="134" t="n">
        <v>1969</v>
      </c>
      <c r="B23" s="131" t="n">
        <v>0.207987326996831</v>
      </c>
      <c r="C23" s="131" t="n">
        <v>0.190807353325749</v>
      </c>
      <c r="D23" s="134" t="n">
        <v>1969</v>
      </c>
      <c r="E23" s="131" t="n">
        <v>0.188666323761494</v>
      </c>
    </row>
    <row r="24" ht="15" customHeight="1" s="70">
      <c r="A24" s="134" t="n">
        <v>1970</v>
      </c>
      <c r="B24" s="131" t="n">
        <v>0.184288351878175</v>
      </c>
      <c r="C24" s="131" t="n">
        <v>0.19123516372653</v>
      </c>
      <c r="D24" s="134" t="n">
        <v>1970</v>
      </c>
      <c r="E24" s="131" t="n">
        <v>0.184319067120985</v>
      </c>
    </row>
    <row r="25" ht="15" customHeight="1" s="70">
      <c r="A25" s="134" t="n">
        <v>1971</v>
      </c>
      <c r="B25" s="131" t="n">
        <v>0.183896983173475</v>
      </c>
      <c r="C25" s="131" t="n">
        <v>0.187664180766637</v>
      </c>
      <c r="D25" s="134" t="n">
        <v>1971</v>
      </c>
      <c r="E25" s="131" t="n">
        <v>0.183418172441765</v>
      </c>
    </row>
    <row r="26" ht="15" customHeight="1" s="70">
      <c r="A26" s="134" t="n">
        <v>1972</v>
      </c>
      <c r="B26" s="131" t="n">
        <v>0.146298837057363</v>
      </c>
      <c r="C26" s="131" t="n">
        <v>0.182460755367368</v>
      </c>
      <c r="D26" s="134" t="n">
        <v>1972</v>
      </c>
      <c r="E26" s="131" t="n">
        <v>0.184344480467608</v>
      </c>
    </row>
    <row r="27" ht="15" customHeight="1" s="70">
      <c r="A27" s="134" t="n">
        <v>1973</v>
      </c>
      <c r="B27" s="131" t="n">
        <v>0.246287953942981</v>
      </c>
      <c r="C27" s="131" t="n">
        <v>0.19013906524686</v>
      </c>
      <c r="D27" s="134" t="n">
        <v>1973</v>
      </c>
      <c r="E27" s="131" t="n">
        <v>0.18575603115261</v>
      </c>
    </row>
    <row r="28" ht="15" customHeight="1" s="70">
      <c r="A28" s="134" t="n">
        <v>1974</v>
      </c>
      <c r="B28" s="131" t="n">
        <v>0.162529105040501</v>
      </c>
      <c r="C28" s="131" t="n">
        <v>0.185575548239777</v>
      </c>
      <c r="D28" s="134" t="n">
        <v>1974</v>
      </c>
      <c r="E28" s="131" t="n">
        <v>0.185715119879587</v>
      </c>
    </row>
    <row r="29" ht="15" customHeight="1" s="70">
      <c r="A29" s="134" t="n">
        <v>1975</v>
      </c>
      <c r="B29" s="131" t="n">
        <v>0.189152860775073</v>
      </c>
      <c r="C29" s="131" t="n">
        <v>0.185364490880988</v>
      </c>
      <c r="D29" s="134" t="n">
        <v>1975</v>
      </c>
      <c r="E29" s="131" t="n">
        <v>0.185814332307794</v>
      </c>
    </row>
    <row r="30" ht="15" customHeight="1" s="70">
      <c r="A30" s="134" t="n">
        <v>1976</v>
      </c>
      <c r="B30" s="131" t="n">
        <v>0.147713853267468</v>
      </c>
      <c r="C30" s="131" t="n">
        <v>0.187620196328156</v>
      </c>
      <c r="D30" s="134" t="n">
        <v>1976</v>
      </c>
      <c r="E30" s="131" t="n">
        <v>0.186196941174944</v>
      </c>
    </row>
    <row r="31" ht="15" customHeight="1" s="70">
      <c r="A31" s="134" t="n">
        <v>1977</v>
      </c>
      <c r="B31" s="131" t="n">
        <v>0.14361634216406</v>
      </c>
      <c r="C31" s="131" t="n">
        <v>0.179469001542741</v>
      </c>
      <c r="D31" s="134" t="n">
        <v>1977</v>
      </c>
      <c r="E31" s="131" t="n">
        <v>0.183467063044044</v>
      </c>
    </row>
    <row r="32" ht="15" customHeight="1" s="70">
      <c r="A32" s="134" t="n">
        <v>1978</v>
      </c>
      <c r="B32" s="131" t="n">
        <v>0.164522606758495</v>
      </c>
      <c r="C32" s="131" t="n">
        <v>0.177629422105442</v>
      </c>
      <c r="D32" s="134" t="n">
        <v>1978</v>
      </c>
      <c r="E32" s="131" t="n">
        <v>0.181980932341976</v>
      </c>
    </row>
    <row r="33" ht="15" customHeight="1" s="70">
      <c r="A33" s="134" t="n">
        <v>1979</v>
      </c>
      <c r="B33" s="131" t="n">
        <v>0.177619470711429</v>
      </c>
      <c r="C33" s="131" t="n">
        <v>0.174592636476902</v>
      </c>
      <c r="D33" s="134" t="n">
        <v>1979</v>
      </c>
      <c r="E33" s="131" t="n">
        <v>0.182012294103649</v>
      </c>
    </row>
    <row r="34" ht="15" customHeight="1" s="70">
      <c r="A34" s="134" t="n">
        <v>1980</v>
      </c>
      <c r="B34" s="131" t="n">
        <v>0.224284763805721</v>
      </c>
      <c r="C34" s="131" t="n">
        <v>0.178592277669657</v>
      </c>
      <c r="D34" s="134" t="n">
        <v>1980</v>
      </c>
      <c r="E34" s="131" t="n">
        <v>0.181490683126966</v>
      </c>
    </row>
    <row r="35" ht="15" customHeight="1" s="70">
      <c r="A35" s="134" t="n">
        <v>1981</v>
      </c>
      <c r="B35" s="131" t="n">
        <v>0.124855773137238</v>
      </c>
      <c r="C35" s="131" t="n">
        <v>0.172688156666033</v>
      </c>
      <c r="D35" s="134" t="n">
        <v>1981</v>
      </c>
      <c r="E35" s="131" t="n">
        <v>0.180530882071914</v>
      </c>
    </row>
    <row r="36" ht="15" customHeight="1" s="70">
      <c r="A36" s="134" t="n">
        <v>1982</v>
      </c>
      <c r="B36" s="131" t="n">
        <v>0.194323144104803</v>
      </c>
      <c r="C36" s="131" t="n">
        <v>0.177490587370777</v>
      </c>
      <c r="D36" s="134" t="n">
        <v>1982</v>
      </c>
      <c r="E36" s="131" t="n">
        <v>0.172877835484221</v>
      </c>
    </row>
    <row r="37" ht="15" customHeight="1" s="70">
      <c r="A37" s="134" t="n">
        <v>1983</v>
      </c>
      <c r="B37" s="131" t="n">
        <v>0.261554928481074</v>
      </c>
      <c r="C37" s="131" t="n">
        <v>0.179017284824586</v>
      </c>
      <c r="D37" s="134" t="n">
        <v>1983</v>
      </c>
      <c r="E37" s="131" t="n">
        <v>0.173244385311299</v>
      </c>
    </row>
    <row r="38" ht="15" customHeight="1" s="70">
      <c r="A38" s="134" t="n">
        <v>1984</v>
      </c>
      <c r="B38" s="131" t="n">
        <v>0.179248778844534</v>
      </c>
      <c r="C38" s="131" t="n">
        <v>0.180689252204989</v>
      </c>
      <c r="D38" s="134" t="n">
        <v>1984</v>
      </c>
      <c r="E38" s="131" t="n">
        <v>0.191677222830231</v>
      </c>
    </row>
    <row r="39" ht="15" customHeight="1" s="70">
      <c r="A39" s="134" t="n">
        <v>1985</v>
      </c>
      <c r="B39" s="131" t="n">
        <v>0.170094884214717</v>
      </c>
      <c r="C39" s="131" t="n">
        <v>0.178783454548954</v>
      </c>
      <c r="D39" s="134" t="n">
        <v>1985</v>
      </c>
      <c r="E39" s="131" t="n">
        <v>0.17839396572562</v>
      </c>
    </row>
    <row r="40" ht="15" customHeight="1" s="70">
      <c r="A40" s="134" t="n">
        <v>1986</v>
      </c>
      <c r="B40" s="131" t="n">
        <v>0.167706380502941</v>
      </c>
      <c r="C40" s="131" t="n">
        <v>0.180782707272501</v>
      </c>
      <c r="D40" s="134" t="n">
        <v>1986</v>
      </c>
      <c r="E40" s="131" t="n">
        <v>0.178394110933627</v>
      </c>
    </row>
    <row r="41" ht="15" customHeight="1" s="70">
      <c r="A41" s="134" t="n">
        <v>1987</v>
      </c>
      <c r="B41" s="131" t="n">
        <v>0.211620555935738</v>
      </c>
      <c r="C41" s="131" t="n">
        <v>0.187583128649669</v>
      </c>
      <c r="D41" s="134" t="n">
        <v>1987</v>
      </c>
      <c r="E41" s="131" t="n">
        <v>0.190721568470981</v>
      </c>
    </row>
    <row r="42" ht="15" customHeight="1" s="70">
      <c r="A42" s="134" t="n">
        <v>1988</v>
      </c>
      <c r="B42" s="131" t="n">
        <v>0.166004280036686</v>
      </c>
      <c r="C42" s="131" t="n">
        <v>0.187731295977488</v>
      </c>
      <c r="D42" s="134" t="n">
        <v>1988</v>
      </c>
      <c r="E42" s="131" t="n">
        <v>0.192999399982396</v>
      </c>
    </row>
    <row r="43" ht="15" customHeight="1" s="70">
      <c r="A43" s="134" t="n">
        <v>1989</v>
      </c>
      <c r="B43" s="131" t="n">
        <v>0.305393167303078</v>
      </c>
      <c r="C43" s="131" t="n">
        <v>0.200508665636653</v>
      </c>
      <c r="D43" s="134" t="n">
        <v>1989</v>
      </c>
      <c r="E43" s="131" t="n">
        <v>0.192954423231129</v>
      </c>
    </row>
    <row r="44" ht="15" customHeight="1" s="70">
      <c r="A44" s="134" t="n">
        <v>1990</v>
      </c>
      <c r="B44" s="131" t="n">
        <v>0.164272565647665</v>
      </c>
      <c r="C44" s="131" t="n">
        <v>0.194507445820847</v>
      </c>
      <c r="D44" s="134" t="n">
        <v>1990</v>
      </c>
      <c r="E44" s="131" t="n">
        <v>0.190298788023456</v>
      </c>
    </row>
    <row r="45" ht="15" customHeight="1" s="70">
      <c r="A45" s="134" t="n">
        <v>1991</v>
      </c>
      <c r="B45" s="131" t="n">
        <v>0.135930807248764</v>
      </c>
      <c r="C45" s="131" t="n">
        <v>0.195614949232</v>
      </c>
      <c r="D45" s="134" t="n">
        <v>1991</v>
      </c>
      <c r="E45" s="131" t="n">
        <v>0.190298788023456</v>
      </c>
    </row>
    <row r="46" ht="15" customHeight="1" s="70">
      <c r="A46" s="134" t="n">
        <v>1992</v>
      </c>
      <c r="B46" s="131" t="n">
        <v>0.169404467703639</v>
      </c>
      <c r="C46" s="131" t="n">
        <v>0.193123081591883</v>
      </c>
      <c r="D46" s="134" t="n">
        <v>1992</v>
      </c>
      <c r="E46" s="131" t="n">
        <v>0.194408240946632</v>
      </c>
    </row>
    <row r="47" ht="15" customHeight="1" s="70">
      <c r="A47" s="134" t="n">
        <v>1993</v>
      </c>
      <c r="B47" s="131" t="n">
        <v>0.185942524115755</v>
      </c>
      <c r="C47" s="131" t="n">
        <v>0.185561841155352</v>
      </c>
      <c r="D47" s="134" t="n">
        <v>1993</v>
      </c>
      <c r="E47" s="131" t="n">
        <v>0.189188873625163</v>
      </c>
    </row>
    <row r="48" ht="15" customHeight="1" s="70">
      <c r="A48" s="134" t="n">
        <v>1994</v>
      </c>
      <c r="B48" s="131" t="n">
        <v>0.162912661597564</v>
      </c>
      <c r="C48" s="131" t="n">
        <v>0.183928229430655</v>
      </c>
      <c r="D48" s="134" t="n">
        <v>1994</v>
      </c>
      <c r="E48" s="131" t="n">
        <v>0.184510851587754</v>
      </c>
    </row>
    <row r="49" ht="15" customHeight="1" s="70">
      <c r="A49" s="134" t="n">
        <v>1995</v>
      </c>
      <c r="B49" s="131" t="n">
        <v>0.201647661306996</v>
      </c>
      <c r="C49" s="131" t="n">
        <v>0.187083507139882</v>
      </c>
      <c r="D49" s="134" t="n">
        <v>1995</v>
      </c>
      <c r="E49" s="131" t="n">
        <v>0.181198485725878</v>
      </c>
    </row>
  </sheetData>
  <mergeCells count="1">
    <mergeCell ref="A2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D9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4" customWidth="1" style="69" min="1" max="2"/>
  </cols>
  <sheetData>
    <row r="1" ht="17.25" customHeight="1" s="70">
      <c r="A1" s="94" t="inlineStr">
        <is>
          <t>Fig 5a — 30°N 21 June insolation</t>
        </is>
      </c>
    </row>
    <row r="2" ht="15" customHeight="1" s="70">
      <c r="A2" s="102" t="inlineStr">
        <is>
          <t>insolation_30N_Jun21.csv — 30°N 21 June insolation (481→523 W m⁻²).</t>
        </is>
      </c>
    </row>
    <row r="3" ht="15" customHeight="1" s="70"/>
    <row r="5" ht="15" customHeight="1" s="70">
      <c r="A5" s="97" t="inlineStr">
        <is>
          <t>ka_BP</t>
        </is>
      </c>
      <c r="B5" s="97" t="inlineStr">
        <is>
          <t>Wm2</t>
        </is>
      </c>
    </row>
    <row r="6" ht="15" customHeight="1" s="70">
      <c r="A6" s="103" t="n">
        <v>0</v>
      </c>
      <c r="B6" s="103" t="n">
        <v>481</v>
      </c>
    </row>
    <row r="7" ht="15" customHeight="1" s="70">
      <c r="A7" s="103" t="n">
        <v>0.01</v>
      </c>
      <c r="B7" s="103" t="n">
        <v>481.029235399949</v>
      </c>
    </row>
    <row r="8" ht="15" customHeight="1" s="70">
      <c r="A8" s="103" t="n">
        <v>0.02</v>
      </c>
      <c r="B8" s="103" t="n">
        <v>481.058519682313</v>
      </c>
    </row>
    <row r="9" ht="15" customHeight="1" s="70">
      <c r="A9" s="103" t="n">
        <v>0.03</v>
      </c>
      <c r="B9" s="103" t="n">
        <v>481.087853060398</v>
      </c>
    </row>
    <row r="10" ht="15" customHeight="1" s="70">
      <c r="A10" s="103" t="n">
        <v>0.04</v>
      </c>
      <c r="B10" s="103" t="n">
        <v>481.117235747515</v>
      </c>
    </row>
    <row r="11" ht="15" customHeight="1" s="70">
      <c r="A11" s="103" t="n">
        <v>0.05</v>
      </c>
      <c r="B11" s="103" t="n">
        <v>481.146667956973</v>
      </c>
    </row>
    <row r="12" ht="15" customHeight="1" s="70">
      <c r="A12" s="103" t="n">
        <v>0.06</v>
      </c>
      <c r="B12" s="103" t="n">
        <v>481.176149902079</v>
      </c>
    </row>
    <row r="13" ht="15" customHeight="1" s="70">
      <c r="A13" s="103" t="n">
        <v>0.07000000000000001</v>
      </c>
      <c r="B13" s="103" t="n">
        <v>481.205681796145</v>
      </c>
    </row>
    <row r="14" ht="15" customHeight="1" s="70">
      <c r="A14" s="103" t="n">
        <v>0.08</v>
      </c>
      <c r="B14" s="103" t="n">
        <v>481.235263852477</v>
      </c>
    </row>
    <row r="15" ht="15" customHeight="1" s="70">
      <c r="A15" s="103" t="n">
        <v>0.09</v>
      </c>
      <c r="B15" s="103" t="n">
        <v>481.264896284386</v>
      </c>
    </row>
    <row r="16" ht="15" customHeight="1" s="70">
      <c r="A16" s="103" t="n">
        <v>0.1</v>
      </c>
      <c r="B16" s="103" t="n">
        <v>481.29457930518</v>
      </c>
    </row>
    <row r="17" ht="15" customHeight="1" s="70">
      <c r="A17" s="103" t="n">
        <v>0.11</v>
      </c>
      <c r="B17" s="103" t="n">
        <v>481.324313128168</v>
      </c>
    </row>
    <row r="18" ht="15" customHeight="1" s="70">
      <c r="A18" s="103" t="n">
        <v>0.12</v>
      </c>
      <c r="B18" s="103" t="n">
        <v>481.35409796666</v>
      </c>
    </row>
    <row r="19" ht="15" customHeight="1" s="70">
      <c r="A19" s="103" t="n">
        <v>0.13</v>
      </c>
      <c r="B19" s="103" t="n">
        <v>481.383934033963</v>
      </c>
    </row>
    <row r="20" ht="15" customHeight="1" s="70">
      <c r="A20" s="103" t="n">
        <v>0.14</v>
      </c>
      <c r="B20" s="103" t="n">
        <v>481.413821543387</v>
      </c>
    </row>
    <row r="21" ht="15" customHeight="1" s="70">
      <c r="A21" s="103" t="n">
        <v>0.15</v>
      </c>
      <c r="B21" s="103" t="n">
        <v>481.443760708242</v>
      </c>
    </row>
    <row r="22" ht="15" customHeight="1" s="70">
      <c r="A22" s="103" t="n">
        <v>0.16</v>
      </c>
      <c r="B22" s="103" t="n">
        <v>481.473751741835</v>
      </c>
    </row>
    <row r="23" ht="15" customHeight="1" s="70">
      <c r="A23" s="103" t="n">
        <v>0.17</v>
      </c>
      <c r="B23" s="103" t="n">
        <v>481.503794857476</v>
      </c>
    </row>
    <row r="24" ht="15" customHeight="1" s="70">
      <c r="A24" s="103" t="n">
        <v>0.18</v>
      </c>
      <c r="B24" s="103" t="n">
        <v>481.533890268474</v>
      </c>
    </row>
    <row r="25" ht="15" customHeight="1" s="70">
      <c r="A25" s="103" t="n">
        <v>0.19</v>
      </c>
      <c r="B25" s="103" t="n">
        <v>481.564038188138</v>
      </c>
    </row>
    <row r="26" ht="15" customHeight="1" s="70">
      <c r="A26" s="103" t="n">
        <v>0.2</v>
      </c>
      <c r="B26" s="103" t="n">
        <v>481.594238829777</v>
      </c>
    </row>
    <row r="27" ht="15" customHeight="1" s="70">
      <c r="A27" s="103" t="n">
        <v>0.21</v>
      </c>
      <c r="B27" s="103" t="n">
        <v>481.624492406699</v>
      </c>
    </row>
    <row r="28" ht="15" customHeight="1" s="70">
      <c r="A28" s="103" t="n">
        <v>0.22</v>
      </c>
      <c r="B28" s="103" t="n">
        <v>481.654799132214</v>
      </c>
    </row>
    <row r="29" ht="15" customHeight="1" s="70">
      <c r="A29" s="103" t="n">
        <v>0.23</v>
      </c>
      <c r="B29" s="103" t="n">
        <v>481.685159219631</v>
      </c>
    </row>
    <row r="30" ht="15" customHeight="1" s="70">
      <c r="A30" s="103" t="n">
        <v>0.24</v>
      </c>
      <c r="B30" s="103" t="n">
        <v>481.715572882258</v>
      </c>
    </row>
    <row r="31" ht="15" customHeight="1" s="70">
      <c r="A31" s="103" t="n">
        <v>0.25</v>
      </c>
      <c r="B31" s="103" t="n">
        <v>481.746040333405</v>
      </c>
    </row>
    <row r="32" ht="15" customHeight="1" s="70">
      <c r="A32" s="103" t="n">
        <v>0.26</v>
      </c>
      <c r="B32" s="103" t="n">
        <v>481.77656178638</v>
      </c>
    </row>
    <row r="33" ht="15" customHeight="1" s="70">
      <c r="A33" s="103" t="n">
        <v>0.27</v>
      </c>
      <c r="B33" s="103" t="n">
        <v>481.807137454492</v>
      </c>
    </row>
    <row r="34" ht="15" customHeight="1" s="70">
      <c r="A34" s="103" t="n">
        <v>0.28</v>
      </c>
      <c r="B34" s="103" t="n">
        <v>481.837767551051</v>
      </c>
    </row>
    <row r="35" ht="15" customHeight="1" s="70">
      <c r="A35" s="103" t="n">
        <v>0.29</v>
      </c>
      <c r="B35" s="103" t="n">
        <v>481.868452289366</v>
      </c>
    </row>
    <row r="36" ht="15" customHeight="1" s="70">
      <c r="A36" s="103" t="n">
        <v>0.3</v>
      </c>
      <c r="B36" s="103" t="n">
        <v>481.899191882744</v>
      </c>
    </row>
    <row r="37" ht="15" customHeight="1" s="70">
      <c r="A37" s="103" t="n">
        <v>0.31</v>
      </c>
      <c r="B37" s="103" t="n">
        <v>481.929986544496</v>
      </c>
    </row>
    <row r="38" ht="15" customHeight="1" s="70">
      <c r="A38" s="103" t="n">
        <v>0.32</v>
      </c>
      <c r="B38" s="103" t="n">
        <v>481.96083648793</v>
      </c>
    </row>
    <row r="39" ht="15" customHeight="1" s="70">
      <c r="A39" s="103" t="n">
        <v>0.33</v>
      </c>
      <c r="B39" s="103" t="n">
        <v>481.991741926355</v>
      </c>
    </row>
    <row r="40" ht="15" customHeight="1" s="70">
      <c r="A40" s="103" t="n">
        <v>0.34</v>
      </c>
      <c r="B40" s="103" t="n">
        <v>482.022703073081</v>
      </c>
    </row>
    <row r="41" ht="15" customHeight="1" s="70">
      <c r="A41" s="103" t="n">
        <v>0.35</v>
      </c>
      <c r="B41" s="103" t="n">
        <v>482.053720141415</v>
      </c>
    </row>
    <row r="42" ht="15" customHeight="1" s="70">
      <c r="A42" s="103" t="n">
        <v>0.36</v>
      </c>
      <c r="B42" s="103" t="n">
        <v>482.084793344667</v>
      </c>
    </row>
    <row r="43" ht="15" customHeight="1" s="70">
      <c r="A43" s="103" t="n">
        <v>0.37</v>
      </c>
      <c r="B43" s="103" t="n">
        <v>482.115922896147</v>
      </c>
    </row>
    <row r="44" ht="15" customHeight="1" s="70">
      <c r="A44" s="103" t="n">
        <v>0.38</v>
      </c>
      <c r="B44" s="103" t="n">
        <v>482.147109009162</v>
      </c>
    </row>
    <row r="45" ht="15" customHeight="1" s="70">
      <c r="A45" s="103" t="n">
        <v>0.39</v>
      </c>
      <c r="B45" s="103" t="n">
        <v>482.178351897022</v>
      </c>
    </row>
    <row r="46" ht="15" customHeight="1" s="70">
      <c r="A46" s="103" t="n">
        <v>0.4</v>
      </c>
      <c r="B46" s="103" t="n">
        <v>482.209651773036</v>
      </c>
    </row>
    <row r="47" ht="15" customHeight="1" s="70">
      <c r="A47" s="103" t="n">
        <v>0.41</v>
      </c>
      <c r="B47" s="103" t="n">
        <v>482.241008850513</v>
      </c>
    </row>
    <row r="48" ht="15" customHeight="1" s="70">
      <c r="A48" s="103" t="n">
        <v>0.42</v>
      </c>
      <c r="B48" s="103" t="n">
        <v>482.272423342761</v>
      </c>
    </row>
    <row r="49" ht="15" customHeight="1" s="70">
      <c r="A49" s="103" t="n">
        <v>0.43</v>
      </c>
      <c r="B49" s="103" t="n">
        <v>482.30389546309</v>
      </c>
    </row>
    <row r="50" ht="15" customHeight="1" s="70">
      <c r="A50" s="103" t="n">
        <v>0.44</v>
      </c>
      <c r="B50" s="103" t="n">
        <v>482.335425424809</v>
      </c>
    </row>
    <row r="51" ht="15" customHeight="1" s="70">
      <c r="A51" s="103" t="n">
        <v>0.45</v>
      </c>
      <c r="B51" s="103" t="n">
        <v>482.367013441226</v>
      </c>
    </row>
    <row r="52" ht="15" customHeight="1" s="70">
      <c r="A52" s="103" t="n">
        <v>0.46</v>
      </c>
      <c r="B52" s="103" t="n">
        <v>482.398659725651</v>
      </c>
    </row>
    <row r="53" ht="15" customHeight="1" s="70">
      <c r="A53" s="103" t="n">
        <v>0.47</v>
      </c>
      <c r="B53" s="103" t="n">
        <v>482.430364491393</v>
      </c>
    </row>
    <row r="54" ht="15" customHeight="1" s="70">
      <c r="A54" s="103" t="n">
        <v>0.48</v>
      </c>
      <c r="B54" s="103" t="n">
        <v>482.462127951759</v>
      </c>
    </row>
    <row r="55" ht="15" customHeight="1" s="70">
      <c r="A55" s="103" t="n">
        <v>0.49</v>
      </c>
      <c r="B55" s="103" t="n">
        <v>482.493950320061</v>
      </c>
    </row>
    <row r="56" ht="15" customHeight="1" s="70">
      <c r="A56" s="103" t="n">
        <v>0.5</v>
      </c>
      <c r="B56" s="103" t="n">
        <v>482.525831809605</v>
      </c>
    </row>
    <row r="57" ht="15" customHeight="1" s="70">
      <c r="A57" s="103" t="n">
        <v>0.51</v>
      </c>
      <c r="B57" s="103" t="n">
        <v>482.557772633702</v>
      </c>
    </row>
    <row r="58" ht="15" customHeight="1" s="70">
      <c r="A58" s="103" t="n">
        <v>0.52</v>
      </c>
      <c r="B58" s="103" t="n">
        <v>482.589773005661</v>
      </c>
    </row>
    <row r="59" ht="15" customHeight="1" s="70">
      <c r="A59" s="103" t="n">
        <v>0.53</v>
      </c>
      <c r="B59" s="103" t="n">
        <v>482.621833138789</v>
      </c>
    </row>
    <row r="60" ht="15" customHeight="1" s="70">
      <c r="A60" s="103" t="n">
        <v>0.54</v>
      </c>
      <c r="B60" s="103" t="n">
        <v>482.653953246397</v>
      </c>
    </row>
    <row r="61" ht="15" customHeight="1" s="70">
      <c r="A61" s="103" t="n">
        <v>0.55</v>
      </c>
      <c r="B61" s="103" t="n">
        <v>482.686133541792</v>
      </c>
    </row>
    <row r="62" ht="15" customHeight="1" s="70">
      <c r="A62" s="103" t="n">
        <v>0.5600000000000001</v>
      </c>
      <c r="B62" s="103" t="n">
        <v>482.718374238285</v>
      </c>
    </row>
    <row r="63" ht="15" customHeight="1" s="70">
      <c r="A63" s="103" t="n">
        <v>0.57</v>
      </c>
      <c r="B63" s="103" t="n">
        <v>482.750675549184</v>
      </c>
    </row>
    <row r="64" ht="15" customHeight="1" s="70">
      <c r="A64" s="103" t="n">
        <v>0.58</v>
      </c>
      <c r="B64" s="103" t="n">
        <v>482.783037687798</v>
      </c>
    </row>
    <row r="65" ht="15" customHeight="1" s="70">
      <c r="A65" s="103" t="n">
        <v>0.59</v>
      </c>
      <c r="B65" s="103" t="n">
        <v>482.815460867436</v>
      </c>
    </row>
    <row r="66" ht="15" customHeight="1" s="70">
      <c r="A66" s="103" t="n">
        <v>0.6</v>
      </c>
      <c r="B66" s="103" t="n">
        <v>482.847945301406</v>
      </c>
    </row>
    <row r="67" ht="15" customHeight="1" s="70">
      <c r="A67" s="103" t="n">
        <v>0.61</v>
      </c>
      <c r="B67" s="103" t="n">
        <v>482.880491203019</v>
      </c>
    </row>
    <row r="68" ht="15" customHeight="1" s="70">
      <c r="A68" s="103" t="n">
        <v>0.62</v>
      </c>
      <c r="B68" s="103" t="n">
        <v>482.913098785582</v>
      </c>
    </row>
    <row r="69" ht="15" customHeight="1" s="70">
      <c r="A69" s="103" t="n">
        <v>0.63</v>
      </c>
      <c r="B69" s="103" t="n">
        <v>482.945768262405</v>
      </c>
    </row>
    <row r="70" ht="15" customHeight="1" s="70">
      <c r="A70" s="103" t="n">
        <v>0.64</v>
      </c>
      <c r="B70" s="103" t="n">
        <v>482.978499846797</v>
      </c>
    </row>
    <row r="71" ht="15" customHeight="1" s="70">
      <c r="A71" s="103" t="n">
        <v>0.65</v>
      </c>
      <c r="B71" s="103" t="n">
        <v>483.011293752067</v>
      </c>
    </row>
    <row r="72" ht="15" customHeight="1" s="70">
      <c r="A72" s="103" t="n">
        <v>0.66</v>
      </c>
      <c r="B72" s="103" t="n">
        <v>483.044150191523</v>
      </c>
    </row>
    <row r="73" ht="15" customHeight="1" s="70">
      <c r="A73" s="103" t="n">
        <v>0.67</v>
      </c>
      <c r="B73" s="103" t="n">
        <v>483.077069378475</v>
      </c>
    </row>
    <row r="74" ht="15" customHeight="1" s="70">
      <c r="A74" s="103" t="n">
        <v>0.68</v>
      </c>
      <c r="B74" s="103" t="n">
        <v>483.110051526231</v>
      </c>
    </row>
    <row r="75" ht="15" customHeight="1" s="70">
      <c r="A75" s="103" t="n">
        <v>0.6899999999999999</v>
      </c>
      <c r="B75" s="103" t="n">
        <v>483.143096848101</v>
      </c>
    </row>
    <row r="76" ht="15" customHeight="1" s="70">
      <c r="A76" s="103" t="n">
        <v>0.7</v>
      </c>
      <c r="B76" s="103" t="n">
        <v>483.176205557393</v>
      </c>
    </row>
    <row r="77" ht="15" customHeight="1" s="70">
      <c r="A77" s="103" t="n">
        <v>0.71</v>
      </c>
      <c r="B77" s="103" t="n">
        <v>483.209377867416</v>
      </c>
    </row>
    <row r="78" ht="15" customHeight="1" s="70">
      <c r="A78" s="103" t="n">
        <v>0.72</v>
      </c>
      <c r="B78" s="103" t="n">
        <v>483.24261399148</v>
      </c>
    </row>
    <row r="79" ht="15" customHeight="1" s="70">
      <c r="A79" s="103" t="n">
        <v>0.73</v>
      </c>
      <c r="B79" s="103" t="n">
        <v>483.275914142893</v>
      </c>
    </row>
    <row r="80" ht="15" customHeight="1" s="70">
      <c r="A80" s="103" t="n">
        <v>0.74</v>
      </c>
      <c r="B80" s="103" t="n">
        <v>483.309278534965</v>
      </c>
    </row>
    <row r="81" ht="15" customHeight="1" s="70">
      <c r="A81" s="103" t="n">
        <v>0.75</v>
      </c>
      <c r="B81" s="103" t="n">
        <v>483.342707381003</v>
      </c>
    </row>
    <row r="82" ht="15" customHeight="1" s="70">
      <c r="A82" s="103" t="n">
        <v>0.76</v>
      </c>
      <c r="B82" s="103" t="n">
        <v>483.376200894318</v>
      </c>
    </row>
    <row r="83" ht="15" customHeight="1" s="70">
      <c r="A83" s="103" t="n">
        <v>0.77</v>
      </c>
      <c r="B83" s="103" t="n">
        <v>483.409759288218</v>
      </c>
    </row>
    <row r="84" ht="15" customHeight="1" s="70">
      <c r="A84" s="103" t="n">
        <v>0.78</v>
      </c>
      <c r="B84" s="103" t="n">
        <v>483.443382776012</v>
      </c>
    </row>
    <row r="85" ht="15" customHeight="1" s="70">
      <c r="A85" s="103" t="n">
        <v>0.79</v>
      </c>
      <c r="B85" s="103" t="n">
        <v>483.477071571009</v>
      </c>
    </row>
    <row r="86" ht="15" customHeight="1" s="70">
      <c r="A86" s="103" t="n">
        <v>0.8</v>
      </c>
      <c r="B86" s="103" t="n">
        <v>483.510825886518</v>
      </c>
    </row>
    <row r="87" ht="15" customHeight="1" s="70">
      <c r="A87" s="103" t="n">
        <v>0.8100000000000001</v>
      </c>
      <c r="B87" s="103" t="n">
        <v>483.544645935848</v>
      </c>
    </row>
    <row r="88" ht="15" customHeight="1" s="70">
      <c r="A88" s="103" t="n">
        <v>0.82</v>
      </c>
      <c r="B88" s="103" t="n">
        <v>483.578531932308</v>
      </c>
    </row>
    <row r="89" ht="15" customHeight="1" s="70">
      <c r="A89" s="103" t="n">
        <v>0.83</v>
      </c>
      <c r="B89" s="103" t="n">
        <v>483.612484089206</v>
      </c>
    </row>
    <row r="90" ht="15" customHeight="1" s="70">
      <c r="A90" s="103" t="n">
        <v>0.84</v>
      </c>
      <c r="B90" s="103" t="n">
        <v>483.646502619853</v>
      </c>
    </row>
    <row r="91" ht="15" customHeight="1" s="70">
      <c r="A91" s="103" t="n">
        <v>0.85</v>
      </c>
      <c r="B91" s="103" t="n">
        <v>483.680587737556</v>
      </c>
    </row>
    <row r="92" ht="15" customHeight="1" s="70">
      <c r="A92" s="103" t="n">
        <v>0.86</v>
      </c>
      <c r="B92" s="103" t="n">
        <v>483.714739655625</v>
      </c>
    </row>
    <row r="93" ht="15" customHeight="1" s="70">
      <c r="A93" s="103" t="n">
        <v>0.87</v>
      </c>
      <c r="B93" s="103" t="n">
        <v>483.748958587368</v>
      </c>
    </row>
    <row r="94" ht="15" customHeight="1" s="70">
      <c r="A94" s="103" t="n">
        <v>0.88</v>
      </c>
      <c r="B94" s="103" t="n">
        <v>483.783244746095</v>
      </c>
    </row>
    <row r="95" ht="15" customHeight="1" s="70">
      <c r="A95" s="103" t="n">
        <v>0.89</v>
      </c>
      <c r="B95" s="103" t="n">
        <v>483.817598345115</v>
      </c>
    </row>
    <row r="96" ht="15" customHeight="1" s="70">
      <c r="A96" s="103" t="n">
        <v>0.9</v>
      </c>
      <c r="B96" s="103" t="n">
        <v>483.852019597736</v>
      </c>
    </row>
    <row r="97" ht="15" customHeight="1" s="70">
      <c r="A97" s="103" t="n">
        <v>0.91</v>
      </c>
      <c r="B97" s="103" t="n">
        <v>483.886508717267</v>
      </c>
    </row>
    <row r="98" ht="15" customHeight="1" s="70">
      <c r="A98" s="103" t="n">
        <v>0.92</v>
      </c>
      <c r="B98" s="103" t="n">
        <v>483.921065917018</v>
      </c>
    </row>
    <row r="99" ht="15" customHeight="1" s="70">
      <c r="A99" s="103" t="n">
        <v>0.93</v>
      </c>
      <c r="B99" s="103" t="n">
        <v>483.955691410298</v>
      </c>
    </row>
    <row r="100" ht="15" customHeight="1" s="70">
      <c r="A100" s="103" t="n">
        <v>0.9399999999999999</v>
      </c>
      <c r="B100" s="103" t="n">
        <v>483.990385410415</v>
      </c>
    </row>
    <row r="101" ht="15" customHeight="1" s="70">
      <c r="A101" s="103" t="n">
        <v>0.95</v>
      </c>
      <c r="B101" s="103" t="n">
        <v>484.025148130678</v>
      </c>
    </row>
    <row r="102" ht="15" customHeight="1" s="70">
      <c r="A102" s="103" t="n">
        <v>0.96</v>
      </c>
      <c r="B102" s="103" t="n">
        <v>484.059979784396</v>
      </c>
    </row>
    <row r="103" ht="15" customHeight="1" s="70">
      <c r="A103" s="103" t="n">
        <v>0.97</v>
      </c>
      <c r="B103" s="103" t="n">
        <v>484.094880584878</v>
      </c>
    </row>
    <row r="104" ht="15" customHeight="1" s="70">
      <c r="A104" s="103" t="n">
        <v>0.98</v>
      </c>
      <c r="B104" s="103" t="n">
        <v>484.129850745434</v>
      </c>
    </row>
    <row r="105" ht="15" customHeight="1" s="70">
      <c r="A105" s="103" t="n">
        <v>0.99</v>
      </c>
      <c r="B105" s="103" t="n">
        <v>484.164890479371</v>
      </c>
    </row>
    <row r="106" ht="15" customHeight="1" s="70">
      <c r="A106" s="103" t="n">
        <v>1</v>
      </c>
      <c r="B106" s="103" t="n">
        <v>484.2</v>
      </c>
    </row>
    <row r="107" ht="15" customHeight="1" s="70">
      <c r="A107" s="103" t="n">
        <v>1.01</v>
      </c>
      <c r="B107" s="103" t="n">
        <v>484.235179520629</v>
      </c>
    </row>
    <row r="108" ht="15" customHeight="1" s="70">
      <c r="A108" s="103" t="n">
        <v>1.02</v>
      </c>
      <c r="B108" s="103" t="n">
        <v>484.270429254566</v>
      </c>
    </row>
    <row r="109" ht="15" customHeight="1" s="70">
      <c r="A109" s="103" t="n">
        <v>1.03</v>
      </c>
      <c r="B109" s="103" t="n">
        <v>484.305749415122</v>
      </c>
    </row>
    <row r="110" ht="15" customHeight="1" s="70">
      <c r="A110" s="103" t="n">
        <v>1.04</v>
      </c>
      <c r="B110" s="103" t="n">
        <v>484.341140215604</v>
      </c>
    </row>
    <row r="111" ht="15" customHeight="1" s="70">
      <c r="A111" s="103" t="n">
        <v>1.05</v>
      </c>
      <c r="B111" s="103" t="n">
        <v>484.376601869323</v>
      </c>
    </row>
    <row r="112" ht="15" customHeight="1" s="70">
      <c r="A112" s="103" t="n">
        <v>1.06</v>
      </c>
      <c r="B112" s="103" t="n">
        <v>484.412134589586</v>
      </c>
    </row>
    <row r="113" ht="15" customHeight="1" s="70">
      <c r="A113" s="103" t="n">
        <v>1.07</v>
      </c>
      <c r="B113" s="103" t="n">
        <v>484.447738589702</v>
      </c>
    </row>
    <row r="114" ht="15" customHeight="1" s="70">
      <c r="A114" s="103" t="n">
        <v>1.08</v>
      </c>
      <c r="B114" s="103" t="n">
        <v>484.483414082982</v>
      </c>
    </row>
    <row r="115" ht="15" customHeight="1" s="70">
      <c r="A115" s="103" t="n">
        <v>1.09</v>
      </c>
      <c r="B115" s="103" t="n">
        <v>484.519161282733</v>
      </c>
    </row>
    <row r="116" ht="15" customHeight="1" s="70">
      <c r="A116" s="103" t="n">
        <v>1.1</v>
      </c>
      <c r="B116" s="103" t="n">
        <v>484.554980402264</v>
      </c>
    </row>
    <row r="117" ht="15" customHeight="1" s="70">
      <c r="A117" s="103" t="n">
        <v>1.11</v>
      </c>
      <c r="B117" s="103" t="n">
        <v>484.590871654885</v>
      </c>
    </row>
    <row r="118" ht="15" customHeight="1" s="70">
      <c r="A118" s="103" t="n">
        <v>1.12</v>
      </c>
      <c r="B118" s="103" t="n">
        <v>484.626835253905</v>
      </c>
    </row>
    <row r="119" ht="15" customHeight="1" s="70">
      <c r="A119" s="103" t="n">
        <v>1.13</v>
      </c>
      <c r="B119" s="103" t="n">
        <v>484.662871412632</v>
      </c>
    </row>
    <row r="120" ht="15" customHeight="1" s="70">
      <c r="A120" s="103" t="n">
        <v>1.14</v>
      </c>
      <c r="B120" s="103" t="n">
        <v>484.698980344376</v>
      </c>
    </row>
    <row r="121" ht="15" customHeight="1" s="70">
      <c r="A121" s="103" t="n">
        <v>1.15</v>
      </c>
      <c r="B121" s="103" t="n">
        <v>484.735162262444</v>
      </c>
    </row>
    <row r="122" ht="15" customHeight="1" s="70">
      <c r="A122" s="103" t="n">
        <v>1.16</v>
      </c>
      <c r="B122" s="103" t="n">
        <v>484.771417380148</v>
      </c>
    </row>
    <row r="123" ht="15" customHeight="1" s="70">
      <c r="A123" s="103" t="n">
        <v>1.17</v>
      </c>
      <c r="B123" s="103" t="n">
        <v>484.807745910794</v>
      </c>
    </row>
    <row r="124" ht="15" customHeight="1" s="70">
      <c r="A124" s="103" t="n">
        <v>1.18</v>
      </c>
      <c r="B124" s="103" t="n">
        <v>484.844148067693</v>
      </c>
    </row>
    <row r="125" ht="15" customHeight="1" s="70">
      <c r="A125" s="103" t="n">
        <v>1.19</v>
      </c>
      <c r="B125" s="103" t="n">
        <v>484.880624064152</v>
      </c>
    </row>
    <row r="126" ht="15" customHeight="1" s="70">
      <c r="A126" s="103" t="n">
        <v>1.2</v>
      </c>
      <c r="B126" s="103" t="n">
        <v>484.917174113482</v>
      </c>
    </row>
    <row r="127" ht="15" customHeight="1" s="70">
      <c r="A127" s="103" t="n">
        <v>1.21</v>
      </c>
      <c r="B127" s="103" t="n">
        <v>484.953798428991</v>
      </c>
    </row>
    <row r="128" ht="15" customHeight="1" s="70">
      <c r="A128" s="103" t="n">
        <v>1.22</v>
      </c>
      <c r="B128" s="103" t="n">
        <v>484.990497223988</v>
      </c>
    </row>
    <row r="129" ht="15" customHeight="1" s="70">
      <c r="A129" s="103" t="n">
        <v>1.23</v>
      </c>
      <c r="B129" s="103" t="n">
        <v>485.027270711782</v>
      </c>
    </row>
    <row r="130" ht="15" customHeight="1" s="70">
      <c r="A130" s="103" t="n">
        <v>1.24</v>
      </c>
      <c r="B130" s="103" t="n">
        <v>485.064119105682</v>
      </c>
    </row>
    <row r="131" ht="15" customHeight="1" s="70">
      <c r="A131" s="103" t="n">
        <v>1.25</v>
      </c>
      <c r="B131" s="103" t="n">
        <v>485.101042618997</v>
      </c>
    </row>
    <row r="132" ht="15" customHeight="1" s="70">
      <c r="A132" s="103" t="n">
        <v>1.26</v>
      </c>
      <c r="B132" s="103" t="n">
        <v>485.138041465035</v>
      </c>
    </row>
    <row r="133" ht="15" customHeight="1" s="70">
      <c r="A133" s="103" t="n">
        <v>1.27</v>
      </c>
      <c r="B133" s="103" t="n">
        <v>485.175115857107</v>
      </c>
    </row>
    <row r="134" ht="15" customHeight="1" s="70">
      <c r="A134" s="103" t="n">
        <v>1.28</v>
      </c>
      <c r="B134" s="103" t="n">
        <v>485.21226600852</v>
      </c>
    </row>
    <row r="135" ht="15" customHeight="1" s="70">
      <c r="A135" s="103" t="n">
        <v>1.29</v>
      </c>
      <c r="B135" s="103" t="n">
        <v>485.249492132584</v>
      </c>
    </row>
    <row r="136" ht="15" customHeight="1" s="70">
      <c r="A136" s="103" t="n">
        <v>1.3</v>
      </c>
      <c r="B136" s="103" t="n">
        <v>485.286794442607</v>
      </c>
    </row>
    <row r="137" ht="15" customHeight="1" s="70">
      <c r="A137" s="103" t="n">
        <v>1.31</v>
      </c>
      <c r="B137" s="103" t="n">
        <v>485.3241731519</v>
      </c>
    </row>
    <row r="138" ht="15" customHeight="1" s="70">
      <c r="A138" s="103" t="n">
        <v>1.32</v>
      </c>
      <c r="B138" s="103" t="n">
        <v>485.361628473769</v>
      </c>
    </row>
    <row r="139" ht="15" customHeight="1" s="70">
      <c r="A139" s="103" t="n">
        <v>1.33</v>
      </c>
      <c r="B139" s="103" t="n">
        <v>485.399160621525</v>
      </c>
    </row>
    <row r="140" ht="15" customHeight="1" s="70">
      <c r="A140" s="103" t="n">
        <v>1.34</v>
      </c>
      <c r="B140" s="103" t="n">
        <v>485.436769808477</v>
      </c>
    </row>
    <row r="141" ht="15" customHeight="1" s="70">
      <c r="A141" s="103" t="n">
        <v>1.35</v>
      </c>
      <c r="B141" s="103" t="n">
        <v>485.474456247933</v>
      </c>
    </row>
    <row r="142" ht="15" customHeight="1" s="70">
      <c r="A142" s="103" t="n">
        <v>1.36</v>
      </c>
      <c r="B142" s="103" t="n">
        <v>485.512220153203</v>
      </c>
    </row>
    <row r="143" ht="15" customHeight="1" s="70">
      <c r="A143" s="103" t="n">
        <v>1.37</v>
      </c>
      <c r="B143" s="103" t="n">
        <v>485.550061737595</v>
      </c>
    </row>
    <row r="144" ht="15" customHeight="1" s="70">
      <c r="A144" s="103" t="n">
        <v>1.38</v>
      </c>
      <c r="B144" s="103" t="n">
        <v>485.587981214418</v>
      </c>
    </row>
    <row r="145" ht="15" customHeight="1" s="70">
      <c r="A145" s="103" t="n">
        <v>1.39</v>
      </c>
      <c r="B145" s="103" t="n">
        <v>485.625978796981</v>
      </c>
    </row>
    <row r="146" ht="15" customHeight="1" s="70">
      <c r="A146" s="103" t="n">
        <v>1.4</v>
      </c>
      <c r="B146" s="103" t="n">
        <v>485.664054698594</v>
      </c>
    </row>
    <row r="147" ht="15" customHeight="1" s="70">
      <c r="A147" s="103" t="n">
        <v>1.41</v>
      </c>
      <c r="B147" s="103" t="n">
        <v>485.702209132564</v>
      </c>
    </row>
    <row r="148" ht="15" customHeight="1" s="70">
      <c r="A148" s="103" t="n">
        <v>1.42</v>
      </c>
      <c r="B148" s="103" t="n">
        <v>485.740442312202</v>
      </c>
    </row>
    <row r="149" ht="15" customHeight="1" s="70">
      <c r="A149" s="103" t="n">
        <v>1.43</v>
      </c>
      <c r="B149" s="103" t="n">
        <v>485.778754450816</v>
      </c>
    </row>
    <row r="150" ht="15" customHeight="1" s="70">
      <c r="A150" s="103" t="n">
        <v>1.44</v>
      </c>
      <c r="B150" s="103" t="n">
        <v>485.817145761715</v>
      </c>
    </row>
    <row r="151" ht="15" customHeight="1" s="70">
      <c r="A151" s="103" t="n">
        <v>1.45</v>
      </c>
      <c r="B151" s="103" t="n">
        <v>485.855616458208</v>
      </c>
    </row>
    <row r="152" ht="15" customHeight="1" s="70">
      <c r="A152" s="103" t="n">
        <v>1.46</v>
      </c>
      <c r="B152" s="103" t="n">
        <v>485.894166753604</v>
      </c>
    </row>
    <row r="153" ht="15" customHeight="1" s="70">
      <c r="A153" s="103" t="n">
        <v>1.47</v>
      </c>
      <c r="B153" s="103" t="n">
        <v>485.932796861211</v>
      </c>
    </row>
    <row r="154" ht="15" customHeight="1" s="70">
      <c r="A154" s="103" t="n">
        <v>1.48</v>
      </c>
      <c r="B154" s="103" t="n">
        <v>485.97150699434</v>
      </c>
    </row>
    <row r="155" ht="15" customHeight="1" s="70">
      <c r="A155" s="103" t="n">
        <v>1.49</v>
      </c>
      <c r="B155" s="103" t="n">
        <v>486.010297366298</v>
      </c>
    </row>
    <row r="156" ht="15" customHeight="1" s="70">
      <c r="A156" s="103" t="n">
        <v>1.5</v>
      </c>
      <c r="B156" s="103" t="n">
        <v>486.049168190395</v>
      </c>
    </row>
    <row r="157" ht="15" customHeight="1" s="70">
      <c r="A157" s="103" t="n">
        <v>1.51</v>
      </c>
      <c r="B157" s="103" t="n">
        <v>486.088119679939</v>
      </c>
    </row>
    <row r="158" ht="15" customHeight="1" s="70">
      <c r="A158" s="103" t="n">
        <v>1.52</v>
      </c>
      <c r="B158" s="103" t="n">
        <v>486.127152048241</v>
      </c>
    </row>
    <row r="159" ht="15" customHeight="1" s="70">
      <c r="A159" s="103" t="n">
        <v>1.53</v>
      </c>
      <c r="B159" s="103" t="n">
        <v>486.166265508607</v>
      </c>
    </row>
    <row r="160" ht="15" customHeight="1" s="70">
      <c r="A160" s="103" t="n">
        <v>1.54</v>
      </c>
      <c r="B160" s="103" t="n">
        <v>486.205460274349</v>
      </c>
    </row>
    <row r="161" ht="15" customHeight="1" s="70">
      <c r="A161" s="103" t="n">
        <v>1.55</v>
      </c>
      <c r="B161" s="103" t="n">
        <v>486.244736558774</v>
      </c>
    </row>
    <row r="162" ht="15" customHeight="1" s="70">
      <c r="A162" s="103" t="n">
        <v>1.56</v>
      </c>
      <c r="B162" s="103" t="n">
        <v>486.284094575191</v>
      </c>
    </row>
    <row r="163" ht="15" customHeight="1" s="70">
      <c r="A163" s="103" t="n">
        <v>1.57</v>
      </c>
      <c r="B163" s="103" t="n">
        <v>486.32353453691</v>
      </c>
    </row>
    <row r="164" ht="15" customHeight="1" s="70">
      <c r="A164" s="103" t="n">
        <v>1.58</v>
      </c>
      <c r="B164" s="103" t="n">
        <v>486.363056657239</v>
      </c>
    </row>
    <row r="165" ht="15" customHeight="1" s="70">
      <c r="A165" s="103" t="n">
        <v>1.59</v>
      </c>
      <c r="B165" s="103" t="n">
        <v>486.402661149487</v>
      </c>
    </row>
    <row r="166" ht="15" customHeight="1" s="70">
      <c r="A166" s="103" t="n">
        <v>1.6</v>
      </c>
      <c r="B166" s="103" t="n">
        <v>486.442348226964</v>
      </c>
    </row>
    <row r="167" ht="15" customHeight="1" s="70">
      <c r="A167" s="103" t="n">
        <v>1.61</v>
      </c>
      <c r="B167" s="103" t="n">
        <v>486.482118102978</v>
      </c>
    </row>
    <row r="168" ht="15" customHeight="1" s="70">
      <c r="A168" s="103" t="n">
        <v>1.62</v>
      </c>
      <c r="B168" s="103" t="n">
        <v>486.521970990838</v>
      </c>
    </row>
    <row r="169" ht="15" customHeight="1" s="70">
      <c r="A169" s="103" t="n">
        <v>1.63</v>
      </c>
      <c r="B169" s="103" t="n">
        <v>486.561907103853</v>
      </c>
    </row>
    <row r="170" ht="15" customHeight="1" s="70">
      <c r="A170" s="103" t="n">
        <v>1.64</v>
      </c>
      <c r="B170" s="103" t="n">
        <v>486.601926655333</v>
      </c>
    </row>
    <row r="171" ht="15" customHeight="1" s="70">
      <c r="A171" s="103" t="n">
        <v>1.65</v>
      </c>
      <c r="B171" s="103" t="n">
        <v>486.642029858585</v>
      </c>
    </row>
    <row r="172" ht="15" customHeight="1" s="70">
      <c r="A172" s="103" t="n">
        <v>1.66</v>
      </c>
      <c r="B172" s="103" t="n">
        <v>486.68221692692</v>
      </c>
    </row>
    <row r="173" ht="15" customHeight="1" s="70">
      <c r="A173" s="103" t="n">
        <v>1.67</v>
      </c>
      <c r="B173" s="103" t="n">
        <v>486.722488073645</v>
      </c>
    </row>
    <row r="174" ht="15" customHeight="1" s="70">
      <c r="A174" s="103" t="n">
        <v>1.68</v>
      </c>
      <c r="B174" s="103" t="n">
        <v>486.76284351207</v>
      </c>
    </row>
    <row r="175" ht="15" customHeight="1" s="70">
      <c r="A175" s="103" t="n">
        <v>1.69</v>
      </c>
      <c r="B175" s="103" t="n">
        <v>486.803283455504</v>
      </c>
    </row>
    <row r="176" ht="15" customHeight="1" s="70">
      <c r="A176" s="103" t="n">
        <v>1.7</v>
      </c>
      <c r="B176" s="103" t="n">
        <v>486.843808117256</v>
      </c>
    </row>
    <row r="177" ht="15" customHeight="1" s="70">
      <c r="A177" s="103" t="n">
        <v>1.71</v>
      </c>
      <c r="B177" s="103" t="n">
        <v>486.884417710634</v>
      </c>
    </row>
    <row r="178" ht="15" customHeight="1" s="70">
      <c r="A178" s="103" t="n">
        <v>1.72</v>
      </c>
      <c r="B178" s="103" t="n">
        <v>486.925112448949</v>
      </c>
    </row>
    <row r="179" ht="15" customHeight="1" s="70">
      <c r="A179" s="103" t="n">
        <v>1.73</v>
      </c>
      <c r="B179" s="103" t="n">
        <v>486.965892545508</v>
      </c>
    </row>
    <row r="180" ht="15" customHeight="1" s="70">
      <c r="A180" s="103" t="n">
        <v>1.74</v>
      </c>
      <c r="B180" s="103" t="n">
        <v>487.00675821362</v>
      </c>
    </row>
    <row r="181" ht="15" customHeight="1" s="70">
      <c r="A181" s="103" t="n">
        <v>1.75</v>
      </c>
      <c r="B181" s="103" t="n">
        <v>487.047709666595</v>
      </c>
    </row>
    <row r="182" ht="15" customHeight="1" s="70">
      <c r="A182" s="103" t="n">
        <v>1.76</v>
      </c>
      <c r="B182" s="103" t="n">
        <v>487.088747117742</v>
      </c>
    </row>
    <row r="183" ht="15" customHeight="1" s="70">
      <c r="A183" s="103" t="n">
        <v>1.77</v>
      </c>
      <c r="B183" s="103" t="n">
        <v>487.129870780369</v>
      </c>
    </row>
    <row r="184" ht="15" customHeight="1" s="70">
      <c r="A184" s="103" t="n">
        <v>1.78</v>
      </c>
      <c r="B184" s="103" t="n">
        <v>487.171080867786</v>
      </c>
    </row>
    <row r="185" ht="15" customHeight="1" s="70">
      <c r="A185" s="103" t="n">
        <v>1.79</v>
      </c>
      <c r="B185" s="103" t="n">
        <v>487.212377593301</v>
      </c>
    </row>
    <row r="186" ht="15" customHeight="1" s="70">
      <c r="A186" s="103" t="n">
        <v>1.8</v>
      </c>
      <c r="B186" s="103" t="n">
        <v>487.253761170223</v>
      </c>
    </row>
    <row r="187" ht="15" customHeight="1" s="70">
      <c r="A187" s="103" t="n">
        <v>1.81</v>
      </c>
      <c r="B187" s="103" t="n">
        <v>487.295231811862</v>
      </c>
    </row>
    <row r="188" ht="15" customHeight="1" s="70">
      <c r="A188" s="103" t="n">
        <v>1.82</v>
      </c>
      <c r="B188" s="103" t="n">
        <v>487.336789731526</v>
      </c>
    </row>
    <row r="189" ht="15" customHeight="1" s="70">
      <c r="A189" s="103" t="n">
        <v>1.83</v>
      </c>
      <c r="B189" s="103" t="n">
        <v>487.378435142524</v>
      </c>
    </row>
    <row r="190" ht="15" customHeight="1" s="70">
      <c r="A190" s="103" t="n">
        <v>1.84</v>
      </c>
      <c r="B190" s="103" t="n">
        <v>487.420168258165</v>
      </c>
    </row>
    <row r="191" ht="15" customHeight="1" s="70">
      <c r="A191" s="103" t="n">
        <v>1.85</v>
      </c>
      <c r="B191" s="103" t="n">
        <v>487.461989291758</v>
      </c>
    </row>
    <row r="192" ht="15" customHeight="1" s="70">
      <c r="A192" s="103" t="n">
        <v>1.86</v>
      </c>
      <c r="B192" s="103" t="n">
        <v>487.503898456613</v>
      </c>
    </row>
    <row r="193" ht="15" customHeight="1" s="70">
      <c r="A193" s="103" t="n">
        <v>1.87</v>
      </c>
      <c r="B193" s="103" t="n">
        <v>487.545895966037</v>
      </c>
    </row>
    <row r="194" ht="15" customHeight="1" s="70">
      <c r="A194" s="103" t="n">
        <v>1.88</v>
      </c>
      <c r="B194" s="103" t="n">
        <v>487.587982033341</v>
      </c>
    </row>
    <row r="195" ht="15" customHeight="1" s="70">
      <c r="A195" s="103" t="n">
        <v>1.89</v>
      </c>
      <c r="B195" s="103" t="n">
        <v>487.630156871832</v>
      </c>
    </row>
    <row r="196" ht="15" customHeight="1" s="70">
      <c r="A196" s="103" t="n">
        <v>1.9</v>
      </c>
      <c r="B196" s="103" t="n">
        <v>487.67242069482</v>
      </c>
    </row>
    <row r="197" ht="15" customHeight="1" s="70">
      <c r="A197" s="103" t="n">
        <v>1.91</v>
      </c>
      <c r="B197" s="103" t="n">
        <v>487.714773715614</v>
      </c>
    </row>
    <row r="198" ht="15" customHeight="1" s="70">
      <c r="A198" s="103" t="n">
        <v>1.92</v>
      </c>
      <c r="B198" s="103" t="n">
        <v>487.757216147523</v>
      </c>
    </row>
    <row r="199" ht="15" customHeight="1" s="70">
      <c r="A199" s="103" t="n">
        <v>1.93</v>
      </c>
      <c r="B199" s="103" t="n">
        <v>487.799748203855</v>
      </c>
    </row>
    <row r="200" ht="15" customHeight="1" s="70">
      <c r="A200" s="103" t="n">
        <v>1.94</v>
      </c>
      <c r="B200" s="103" t="n">
        <v>487.842370097921</v>
      </c>
    </row>
    <row r="201" ht="15" customHeight="1" s="70">
      <c r="A201" s="103" t="n">
        <v>1.95</v>
      </c>
      <c r="B201" s="103" t="n">
        <v>487.885082043028</v>
      </c>
    </row>
    <row r="202" ht="15" customHeight="1" s="70">
      <c r="A202" s="103" t="n">
        <v>1.96</v>
      </c>
      <c r="B202" s="103" t="n">
        <v>487.927884252485</v>
      </c>
    </row>
    <row r="203" ht="15" customHeight="1" s="70">
      <c r="A203" s="103" t="n">
        <v>1.97</v>
      </c>
      <c r="B203" s="103" t="n">
        <v>487.970776939602</v>
      </c>
    </row>
    <row r="204" ht="15" customHeight="1" s="70">
      <c r="A204" s="103" t="n">
        <v>1.98</v>
      </c>
      <c r="B204" s="103" t="n">
        <v>488.013760317688</v>
      </c>
    </row>
    <row r="205" ht="15" customHeight="1" s="70">
      <c r="A205" s="103" t="n">
        <v>1.99</v>
      </c>
      <c r="B205" s="103" t="n">
        <v>488.056834600051</v>
      </c>
    </row>
    <row r="206" ht="15" customHeight="1" s="70">
      <c r="A206" s="103" t="n">
        <v>2</v>
      </c>
      <c r="B206" s="103" t="n">
        <v>488.1</v>
      </c>
    </row>
    <row r="207" ht="15" customHeight="1" s="70">
      <c r="A207" s="103" t="n">
        <v>2.01</v>
      </c>
      <c r="B207" s="103" t="n">
        <v>488.143256617536</v>
      </c>
    </row>
    <row r="208" ht="15" customHeight="1" s="70">
      <c r="A208" s="103" t="n">
        <v>2.02</v>
      </c>
      <c r="B208" s="103" t="n">
        <v>488.186604099422</v>
      </c>
    </row>
    <row r="209" ht="15" customHeight="1" s="70">
      <c r="A209" s="103" t="n">
        <v>2.03</v>
      </c>
      <c r="B209" s="103" t="n">
        <v>488.230041979115</v>
      </c>
    </row>
    <row r="210" ht="15" customHeight="1" s="70">
      <c r="A210" s="103" t="n">
        <v>2.04</v>
      </c>
      <c r="B210" s="103" t="n">
        <v>488.273569790068</v>
      </c>
    </row>
    <row r="211" ht="15" customHeight="1" s="70">
      <c r="A211" s="103" t="n">
        <v>2.05</v>
      </c>
      <c r="B211" s="103" t="n">
        <v>488.317187065738</v>
      </c>
    </row>
    <row r="212" ht="15" customHeight="1" s="70">
      <c r="A212" s="103" t="n">
        <v>2.06</v>
      </c>
      <c r="B212" s="103" t="n">
        <v>488.360893339579</v>
      </c>
    </row>
    <row r="213" ht="15" customHeight="1" s="70">
      <c r="A213" s="103" t="n">
        <v>2.07</v>
      </c>
      <c r="B213" s="103" t="n">
        <v>488.404688145047</v>
      </c>
    </row>
    <row r="214" ht="15" customHeight="1" s="70">
      <c r="A214" s="103" t="n">
        <v>2.08</v>
      </c>
      <c r="B214" s="103" t="n">
        <v>488.448571015597</v>
      </c>
    </row>
    <row r="215" ht="15" customHeight="1" s="70">
      <c r="A215" s="103" t="n">
        <v>2.09</v>
      </c>
      <c r="B215" s="103" t="n">
        <v>488.492541484684</v>
      </c>
    </row>
    <row r="216" ht="15" customHeight="1" s="70">
      <c r="A216" s="103" t="n">
        <v>2.1</v>
      </c>
      <c r="B216" s="103" t="n">
        <v>488.536599085763</v>
      </c>
    </row>
    <row r="217" ht="15" customHeight="1" s="70">
      <c r="A217" s="103" t="n">
        <v>2.11</v>
      </c>
      <c r="B217" s="103" t="n">
        <v>488.580743352291</v>
      </c>
    </row>
    <row r="218" ht="15" customHeight="1" s="70">
      <c r="A218" s="103" t="n">
        <v>2.12</v>
      </c>
      <c r="B218" s="103" t="n">
        <v>488.624973817721</v>
      </c>
    </row>
    <row r="219" ht="15" customHeight="1" s="70">
      <c r="A219" s="103" t="n">
        <v>2.13</v>
      </c>
      <c r="B219" s="103" t="n">
        <v>488.669290015509</v>
      </c>
    </row>
    <row r="220" ht="15" customHeight="1" s="70">
      <c r="A220" s="103" t="n">
        <v>2.14</v>
      </c>
      <c r="B220" s="103" t="n">
        <v>488.713691479111</v>
      </c>
    </row>
    <row r="221" ht="15" customHeight="1" s="70">
      <c r="A221" s="103" t="n">
        <v>2.15</v>
      </c>
      <c r="B221" s="103" t="n">
        <v>488.758177741981</v>
      </c>
    </row>
    <row r="222" ht="15" customHeight="1" s="70">
      <c r="A222" s="103" t="n">
        <v>2.16</v>
      </c>
      <c r="B222" s="103" t="n">
        <v>488.802748337575</v>
      </c>
    </row>
    <row r="223" ht="15" customHeight="1" s="70">
      <c r="A223" s="103" t="n">
        <v>2.17</v>
      </c>
      <c r="B223" s="103" t="n">
        <v>488.847402799348</v>
      </c>
    </row>
    <row r="224" ht="15" customHeight="1" s="70">
      <c r="A224" s="103" t="n">
        <v>2.18</v>
      </c>
      <c r="B224" s="103" t="n">
        <v>488.892140660756</v>
      </c>
    </row>
    <row r="225" ht="15" customHeight="1" s="70">
      <c r="A225" s="103" t="n">
        <v>2.19</v>
      </c>
      <c r="B225" s="103" t="n">
        <v>488.936961455253</v>
      </c>
    </row>
    <row r="226" ht="15" customHeight="1" s="70">
      <c r="A226" s="103" t="n">
        <v>2.2</v>
      </c>
      <c r="B226" s="103" t="n">
        <v>488.981864716295</v>
      </c>
    </row>
    <row r="227" ht="15" customHeight="1" s="70">
      <c r="A227" s="103" t="n">
        <v>2.21</v>
      </c>
      <c r="B227" s="103" t="n">
        <v>489.026849977337</v>
      </c>
    </row>
    <row r="228" ht="15" customHeight="1" s="70">
      <c r="A228" s="103" t="n">
        <v>2.22</v>
      </c>
      <c r="B228" s="103" t="n">
        <v>489.071916771834</v>
      </c>
    </row>
    <row r="229" ht="15" customHeight="1" s="70">
      <c r="A229" s="103" t="n">
        <v>2.23</v>
      </c>
      <c r="B229" s="103" t="n">
        <v>489.117064633241</v>
      </c>
    </row>
    <row r="230" ht="15" customHeight="1" s="70">
      <c r="A230" s="103" t="n">
        <v>2.24</v>
      </c>
      <c r="B230" s="103" t="n">
        <v>489.162293095015</v>
      </c>
    </row>
    <row r="231" ht="15" customHeight="1" s="70">
      <c r="A231" s="103" t="n">
        <v>2.25</v>
      </c>
      <c r="B231" s="103" t="n">
        <v>489.207601690609</v>
      </c>
    </row>
    <row r="232" ht="15" customHeight="1" s="70">
      <c r="A232" s="103" t="n">
        <v>2.26</v>
      </c>
      <c r="B232" s="103" t="n">
        <v>489.252989953479</v>
      </c>
    </row>
    <row r="233" ht="15" customHeight="1" s="70">
      <c r="A233" s="103" t="n">
        <v>2.27</v>
      </c>
      <c r="B233" s="103" t="n">
        <v>489.298457417081</v>
      </c>
    </row>
    <row r="234" ht="15" customHeight="1" s="70">
      <c r="A234" s="103" t="n">
        <v>2.28</v>
      </c>
      <c r="B234" s="103" t="n">
        <v>489.344003614869</v>
      </c>
    </row>
    <row r="235" ht="15" customHeight="1" s="70">
      <c r="A235" s="103" t="n">
        <v>2.29</v>
      </c>
      <c r="B235" s="103" t="n">
        <v>489.389628080299</v>
      </c>
    </row>
    <row r="236" ht="15" customHeight="1" s="70">
      <c r="A236" s="103" t="n">
        <v>2.3</v>
      </c>
      <c r="B236" s="103" t="n">
        <v>489.435330346827</v>
      </c>
    </row>
    <row r="237" ht="15" customHeight="1" s="70">
      <c r="A237" s="103" t="n">
        <v>2.31</v>
      </c>
      <c r="B237" s="103" t="n">
        <v>489.481109947906</v>
      </c>
    </row>
    <row r="238" ht="15" customHeight="1" s="70">
      <c r="A238" s="103" t="n">
        <v>2.32</v>
      </c>
      <c r="B238" s="103" t="n">
        <v>489.526966416993</v>
      </c>
    </row>
    <row r="239" ht="15" customHeight="1" s="70">
      <c r="A239" s="103" t="n">
        <v>2.33</v>
      </c>
      <c r="B239" s="103" t="n">
        <v>489.572899287543</v>
      </c>
    </row>
    <row r="240" ht="15" customHeight="1" s="70">
      <c r="A240" s="103" t="n">
        <v>2.34</v>
      </c>
      <c r="B240" s="103" t="n">
        <v>489.618908093011</v>
      </c>
    </row>
    <row r="241" ht="15" customHeight="1" s="70">
      <c r="A241" s="103" t="n">
        <v>2.35</v>
      </c>
      <c r="B241" s="103" t="n">
        <v>489.664992366852</v>
      </c>
    </row>
    <row r="242" ht="15" customHeight="1" s="70">
      <c r="A242" s="103" t="n">
        <v>2.36</v>
      </c>
      <c r="B242" s="103" t="n">
        <v>489.711151642522</v>
      </c>
    </row>
    <row r="243" ht="15" customHeight="1" s="70">
      <c r="A243" s="103" t="n">
        <v>2.37</v>
      </c>
      <c r="B243" s="103" t="n">
        <v>489.757385453475</v>
      </c>
    </row>
    <row r="244" ht="15" customHeight="1" s="70">
      <c r="A244" s="103" t="n">
        <v>2.38</v>
      </c>
      <c r="B244" s="103" t="n">
        <v>489.803693333167</v>
      </c>
    </row>
    <row r="245" ht="15" customHeight="1" s="70">
      <c r="A245" s="103" t="n">
        <v>2.39</v>
      </c>
      <c r="B245" s="103" t="n">
        <v>489.850074815054</v>
      </c>
    </row>
    <row r="246" ht="15" customHeight="1" s="70">
      <c r="A246" s="103" t="n">
        <v>2.4</v>
      </c>
      <c r="B246" s="103" t="n">
        <v>489.89652943259</v>
      </c>
    </row>
    <row r="247" ht="15" customHeight="1" s="70">
      <c r="A247" s="103" t="n">
        <v>2.41</v>
      </c>
      <c r="B247" s="103" t="n">
        <v>489.94305671923</v>
      </c>
    </row>
    <row r="248" ht="15" customHeight="1" s="70">
      <c r="A248" s="103" t="n">
        <v>2.42</v>
      </c>
      <c r="B248" s="103" t="n">
        <v>489.989656208431</v>
      </c>
    </row>
    <row r="249" ht="15" customHeight="1" s="70">
      <c r="A249" s="103" t="n">
        <v>2.43</v>
      </c>
      <c r="B249" s="103" t="n">
        <v>490.036327433646</v>
      </c>
    </row>
    <row r="250" ht="15" customHeight="1" s="70">
      <c r="A250" s="103" t="n">
        <v>2.44</v>
      </c>
      <c r="B250" s="103" t="n">
        <v>490.083069928332</v>
      </c>
    </row>
    <row r="251" ht="15" customHeight="1" s="70">
      <c r="A251" s="103" t="n">
        <v>2.45</v>
      </c>
      <c r="B251" s="103" t="n">
        <v>490.129883225943</v>
      </c>
    </row>
    <row r="252" ht="15" customHeight="1" s="70">
      <c r="A252" s="103" t="n">
        <v>2.46</v>
      </c>
      <c r="B252" s="103" t="n">
        <v>490.176766859935</v>
      </c>
    </row>
    <row r="253" ht="15" customHeight="1" s="70">
      <c r="A253" s="103" t="n">
        <v>2.47</v>
      </c>
      <c r="B253" s="103" t="n">
        <v>490.223720363763</v>
      </c>
    </row>
    <row r="254" ht="15" customHeight="1" s="70">
      <c r="A254" s="103" t="n">
        <v>2.48</v>
      </c>
      <c r="B254" s="103" t="n">
        <v>490.270743270883</v>
      </c>
    </row>
    <row r="255" ht="15" customHeight="1" s="70">
      <c r="A255" s="103" t="n">
        <v>2.49</v>
      </c>
      <c r="B255" s="103" t="n">
        <v>490.317835114748</v>
      </c>
    </row>
    <row r="256" ht="15" customHeight="1" s="70">
      <c r="A256" s="103" t="n">
        <v>2.5</v>
      </c>
      <c r="B256" s="103" t="n">
        <v>490.364995428816</v>
      </c>
    </row>
    <row r="257" ht="15" customHeight="1" s="70">
      <c r="A257" s="103" t="n">
        <v>2.51</v>
      </c>
      <c r="B257" s="103" t="n">
        <v>490.412223746541</v>
      </c>
    </row>
    <row r="258" ht="15" customHeight="1" s="70">
      <c r="A258" s="103" t="n">
        <v>2.52</v>
      </c>
      <c r="B258" s="103" t="n">
        <v>490.459519601377</v>
      </c>
    </row>
    <row r="259" ht="15" customHeight="1" s="70">
      <c r="A259" s="103" t="n">
        <v>2.53</v>
      </c>
      <c r="B259" s="103" t="n">
        <v>490.506882526781</v>
      </c>
    </row>
    <row r="260" ht="15" customHeight="1" s="70">
      <c r="A260" s="103" t="n">
        <v>2.54</v>
      </c>
      <c r="B260" s="103" t="n">
        <v>490.554312056208</v>
      </c>
    </row>
    <row r="261" ht="15" customHeight="1" s="70">
      <c r="A261" s="103" t="n">
        <v>2.55</v>
      </c>
      <c r="B261" s="103" t="n">
        <v>490.601807723113</v>
      </c>
    </row>
    <row r="262" ht="15" customHeight="1" s="70">
      <c r="A262" s="103" t="n">
        <v>2.56</v>
      </c>
      <c r="B262" s="103" t="n">
        <v>490.649369060951</v>
      </c>
    </row>
    <row r="263" ht="15" customHeight="1" s="70">
      <c r="A263" s="103" t="n">
        <v>2.57</v>
      </c>
      <c r="B263" s="103" t="n">
        <v>490.696995603177</v>
      </c>
    </row>
    <row r="264" ht="15" customHeight="1" s="70">
      <c r="A264" s="103" t="n">
        <v>2.58</v>
      </c>
      <c r="B264" s="103" t="n">
        <v>490.744686883246</v>
      </c>
    </row>
    <row r="265" ht="15" customHeight="1" s="70">
      <c r="A265" s="103" t="n">
        <v>2.59</v>
      </c>
      <c r="B265" s="103" t="n">
        <v>490.792442434615</v>
      </c>
    </row>
    <row r="266" ht="15" customHeight="1" s="70">
      <c r="A266" s="103" t="n">
        <v>2.6</v>
      </c>
      <c r="B266" s="103" t="n">
        <v>490.840261790737</v>
      </c>
    </row>
    <row r="267" ht="15" customHeight="1" s="70">
      <c r="A267" s="103" t="n">
        <v>2.61</v>
      </c>
      <c r="B267" s="103" t="n">
        <v>490.888144485069</v>
      </c>
    </row>
    <row r="268" ht="15" customHeight="1" s="70">
      <c r="A268" s="103" t="n">
        <v>2.62</v>
      </c>
      <c r="B268" s="103" t="n">
        <v>490.936090051065</v>
      </c>
    </row>
    <row r="269" ht="15" customHeight="1" s="70">
      <c r="A269" s="103" t="n">
        <v>2.63</v>
      </c>
      <c r="B269" s="103" t="n">
        <v>490.984098022181</v>
      </c>
    </row>
    <row r="270" ht="15" customHeight="1" s="70">
      <c r="A270" s="103" t="n">
        <v>2.64</v>
      </c>
      <c r="B270" s="103" t="n">
        <v>491.032167931872</v>
      </c>
    </row>
    <row r="271" ht="15" customHeight="1" s="70">
      <c r="A271" s="103" t="n">
        <v>2.65</v>
      </c>
      <c r="B271" s="103" t="n">
        <v>491.080299313593</v>
      </c>
    </row>
    <row r="272" ht="15" customHeight="1" s="70">
      <c r="A272" s="103" t="n">
        <v>2.66</v>
      </c>
      <c r="B272" s="103" t="n">
        <v>491.1284917008</v>
      </c>
    </row>
    <row r="273" ht="15" customHeight="1" s="70">
      <c r="A273" s="103" t="n">
        <v>2.67</v>
      </c>
      <c r="B273" s="103" t="n">
        <v>491.176744626947</v>
      </c>
    </row>
    <row r="274" ht="15" customHeight="1" s="70">
      <c r="A274" s="103" t="n">
        <v>2.68</v>
      </c>
      <c r="B274" s="103" t="n">
        <v>491.22505762549</v>
      </c>
    </row>
    <row r="275" ht="15" customHeight="1" s="70">
      <c r="A275" s="103" t="n">
        <v>2.69</v>
      </c>
      <c r="B275" s="103" t="n">
        <v>491.273430229884</v>
      </c>
    </row>
    <row r="276" ht="15" customHeight="1" s="70">
      <c r="A276" s="103" t="n">
        <v>2.7</v>
      </c>
      <c r="B276" s="103" t="n">
        <v>491.321861973584</v>
      </c>
    </row>
    <row r="277" ht="15" customHeight="1" s="70">
      <c r="A277" s="103" t="n">
        <v>2.71</v>
      </c>
      <c r="B277" s="103" t="n">
        <v>491.370352390047</v>
      </c>
    </row>
    <row r="278" ht="15" customHeight="1" s="70">
      <c r="A278" s="103" t="n">
        <v>2.72</v>
      </c>
      <c r="B278" s="103" t="n">
        <v>491.418901012725</v>
      </c>
    </row>
    <row r="279" ht="15" customHeight="1" s="70">
      <c r="A279" s="103" t="n">
        <v>2.73</v>
      </c>
      <c r="B279" s="103" t="n">
        <v>491.467507375076</v>
      </c>
    </row>
    <row r="280" ht="15" customHeight="1" s="70">
      <c r="A280" s="103" t="n">
        <v>2.74</v>
      </c>
      <c r="B280" s="103" t="n">
        <v>491.516171010555</v>
      </c>
    </row>
    <row r="281" ht="15" customHeight="1" s="70">
      <c r="A281" s="103" t="n">
        <v>2.75</v>
      </c>
      <c r="B281" s="103" t="n">
        <v>491.564891452615</v>
      </c>
    </row>
    <row r="282" ht="15" customHeight="1" s="70">
      <c r="A282" s="103" t="n">
        <v>2.76</v>
      </c>
      <c r="B282" s="103" t="n">
        <v>491.613668234714</v>
      </c>
    </row>
    <row r="283" ht="15" customHeight="1" s="70">
      <c r="A283" s="103" t="n">
        <v>2.77</v>
      </c>
      <c r="B283" s="103" t="n">
        <v>491.662500890305</v>
      </c>
    </row>
    <row r="284" ht="15" customHeight="1" s="70">
      <c r="A284" s="103" t="n">
        <v>2.78</v>
      </c>
      <c r="B284" s="103" t="n">
        <v>491.711388952845</v>
      </c>
    </row>
    <row r="285" ht="15" customHeight="1" s="70">
      <c r="A285" s="103" t="n">
        <v>2.79</v>
      </c>
      <c r="B285" s="103" t="n">
        <v>491.760331955788</v>
      </c>
    </row>
    <row r="286" ht="15" customHeight="1" s="70">
      <c r="A286" s="103" t="n">
        <v>2.8</v>
      </c>
      <c r="B286" s="103" t="n">
        <v>491.80932943259</v>
      </c>
    </row>
    <row r="287" ht="15" customHeight="1" s="70">
      <c r="A287" s="103" t="n">
        <v>2.81</v>
      </c>
      <c r="B287" s="103" t="n">
        <v>491.858380916705</v>
      </c>
    </row>
    <row r="288" ht="15" customHeight="1" s="70">
      <c r="A288" s="103" t="n">
        <v>2.82</v>
      </c>
      <c r="B288" s="103" t="n">
        <v>491.90748594159</v>
      </c>
    </row>
    <row r="289" ht="15" customHeight="1" s="70">
      <c r="A289" s="103" t="n">
        <v>2.83</v>
      </c>
      <c r="B289" s="103" t="n">
        <v>491.956644040699</v>
      </c>
    </row>
    <row r="290" ht="15" customHeight="1" s="70">
      <c r="A290" s="103" t="n">
        <v>2.84</v>
      </c>
      <c r="B290" s="103" t="n">
        <v>492.005854747488</v>
      </c>
    </row>
    <row r="291" ht="15" customHeight="1" s="70">
      <c r="A291" s="103" t="n">
        <v>2.85</v>
      </c>
      <c r="B291" s="103" t="n">
        <v>492.055117595411</v>
      </c>
    </row>
    <row r="292" ht="15" customHeight="1" s="70">
      <c r="A292" s="103" t="n">
        <v>2.86</v>
      </c>
      <c r="B292" s="103" t="n">
        <v>492.104432117925</v>
      </c>
    </row>
    <row r="293" ht="15" customHeight="1" s="70">
      <c r="A293" s="103" t="n">
        <v>2.87</v>
      </c>
      <c r="B293" s="103" t="n">
        <v>492.153797848484</v>
      </c>
    </row>
    <row r="294" ht="15" customHeight="1" s="70">
      <c r="A294" s="103" t="n">
        <v>2.88</v>
      </c>
      <c r="B294" s="103" t="n">
        <v>492.203214320543</v>
      </c>
    </row>
    <row r="295" ht="15" customHeight="1" s="70">
      <c r="A295" s="103" t="n">
        <v>2.89</v>
      </c>
      <c r="B295" s="103" t="n">
        <v>492.252681067558</v>
      </c>
    </row>
    <row r="296" ht="15" customHeight="1" s="70">
      <c r="A296" s="103" t="n">
        <v>2.9</v>
      </c>
      <c r="B296" s="103" t="n">
        <v>492.302197622984</v>
      </c>
    </row>
    <row r="297" ht="15" customHeight="1" s="70">
      <c r="A297" s="103" t="n">
        <v>2.91</v>
      </c>
      <c r="B297" s="103" t="n">
        <v>492.351763520277</v>
      </c>
    </row>
    <row r="298" ht="15" customHeight="1" s="70">
      <c r="A298" s="103" t="n">
        <v>2.92</v>
      </c>
      <c r="B298" s="103" t="n">
        <v>492.40137829289</v>
      </c>
    </row>
    <row r="299" ht="15" customHeight="1" s="70">
      <c r="A299" s="103" t="n">
        <v>2.93</v>
      </c>
      <c r="B299" s="103" t="n">
        <v>492.451041474281</v>
      </c>
    </row>
    <row r="300" ht="15" customHeight="1" s="70">
      <c r="A300" s="103" t="n">
        <v>2.94</v>
      </c>
      <c r="B300" s="103" t="n">
        <v>492.500752597903</v>
      </c>
    </row>
    <row r="301" ht="15" customHeight="1" s="70">
      <c r="A301" s="103" t="n">
        <v>2.95</v>
      </c>
      <c r="B301" s="103" t="n">
        <v>492.550511197213</v>
      </c>
    </row>
    <row r="302" ht="15" customHeight="1" s="70">
      <c r="A302" s="103" t="n">
        <v>2.96</v>
      </c>
      <c r="B302" s="103" t="n">
        <v>492.600316805664</v>
      </c>
    </row>
    <row r="303" ht="15" customHeight="1" s="70">
      <c r="A303" s="103" t="n">
        <v>2.97</v>
      </c>
      <c r="B303" s="103" t="n">
        <v>492.650168956714</v>
      </c>
    </row>
    <row r="304" ht="15" customHeight="1" s="70">
      <c r="A304" s="103" t="n">
        <v>2.98</v>
      </c>
      <c r="B304" s="103" t="n">
        <v>492.700067183816</v>
      </c>
    </row>
    <row r="305" ht="15" customHeight="1" s="70">
      <c r="A305" s="103" t="n">
        <v>2.99</v>
      </c>
      <c r="B305" s="103" t="n">
        <v>492.750011020426</v>
      </c>
    </row>
    <row r="306" ht="15" customHeight="1" s="70">
      <c r="A306" s="103" t="n">
        <v>3</v>
      </c>
      <c r="B306" s="103" t="n">
        <v>492.8</v>
      </c>
    </row>
    <row r="307" ht="15" customHeight="1" s="70">
      <c r="A307" s="103" t="n">
        <v>3.01</v>
      </c>
      <c r="B307" s="103" t="n">
        <v>492.850033709228</v>
      </c>
    </row>
    <row r="308" ht="15" customHeight="1" s="70">
      <c r="A308" s="103" t="n">
        <v>3.02</v>
      </c>
      <c r="B308" s="103" t="n">
        <v>492.900111947745</v>
      </c>
    </row>
    <row r="309" ht="15" customHeight="1" s="70">
      <c r="A309" s="103" t="n">
        <v>3.03</v>
      </c>
      <c r="B309" s="103" t="n">
        <v>492.95023456842</v>
      </c>
    </row>
    <row r="310" ht="15" customHeight="1" s="70">
      <c r="A310" s="103" t="n">
        <v>3.04</v>
      </c>
      <c r="B310" s="103" t="n">
        <v>493.000401424124</v>
      </c>
    </row>
    <row r="311" ht="15" customHeight="1" s="70">
      <c r="A311" s="103" t="n">
        <v>3.05</v>
      </c>
      <c r="B311" s="103" t="n">
        <v>493.050612367728</v>
      </c>
    </row>
    <row r="312" ht="15" customHeight="1" s="70">
      <c r="A312" s="103" t="n">
        <v>3.06</v>
      </c>
      <c r="B312" s="103" t="n">
        <v>493.1008672521</v>
      </c>
    </row>
    <row r="313" ht="15" customHeight="1" s="70">
      <c r="A313" s="103" t="n">
        <v>3.07</v>
      </c>
      <c r="B313" s="103" t="n">
        <v>493.151165930112</v>
      </c>
    </row>
    <row r="314" ht="15" customHeight="1" s="70">
      <c r="A314" s="103" t="n">
        <v>3.08</v>
      </c>
      <c r="B314" s="103" t="n">
        <v>493.201508254632</v>
      </c>
    </row>
    <row r="315" ht="15" customHeight="1" s="70">
      <c r="A315" s="103" t="n">
        <v>3.09</v>
      </c>
      <c r="B315" s="103" t="n">
        <v>493.251894078533</v>
      </c>
    </row>
    <row r="316" ht="15" customHeight="1" s="70">
      <c r="A316" s="103" t="n">
        <v>3.1</v>
      </c>
      <c r="B316" s="103" t="n">
        <v>493.302323254683</v>
      </c>
    </row>
    <row r="317" ht="15" customHeight="1" s="70">
      <c r="A317" s="103" t="n">
        <v>3.11</v>
      </c>
      <c r="B317" s="103" t="n">
        <v>493.352795635953</v>
      </c>
    </row>
    <row r="318" ht="15" customHeight="1" s="70">
      <c r="A318" s="103" t="n">
        <v>3.12</v>
      </c>
      <c r="B318" s="103" t="n">
        <v>493.403311075213</v>
      </c>
    </row>
    <row r="319" ht="15" customHeight="1" s="70">
      <c r="A319" s="103" t="n">
        <v>3.13</v>
      </c>
      <c r="B319" s="103" t="n">
        <v>493.453869425332</v>
      </c>
    </row>
    <row r="320" ht="15" customHeight="1" s="70">
      <c r="A320" s="103" t="n">
        <v>3.14</v>
      </c>
      <c r="B320" s="103" t="n">
        <v>493.504470539182</v>
      </c>
    </row>
    <row r="321" ht="15" customHeight="1" s="70">
      <c r="A321" s="103" t="n">
        <v>3.15</v>
      </c>
      <c r="B321" s="103" t="n">
        <v>493.555114269632</v>
      </c>
    </row>
    <row r="322" ht="15" customHeight="1" s="70">
      <c r="A322" s="103" t="n">
        <v>3.16</v>
      </c>
      <c r="B322" s="103" t="n">
        <v>493.605800469552</v>
      </c>
    </row>
    <row r="323" ht="15" customHeight="1" s="70">
      <c r="A323" s="103" t="n">
        <v>3.17</v>
      </c>
      <c r="B323" s="103" t="n">
        <v>493.656528991813</v>
      </c>
    </row>
    <row r="324" ht="15" customHeight="1" s="70">
      <c r="A324" s="103" t="n">
        <v>3.18</v>
      </c>
      <c r="B324" s="103" t="n">
        <v>493.707299689284</v>
      </c>
    </row>
    <row r="325" ht="15" customHeight="1" s="70">
      <c r="A325" s="103" t="n">
        <v>3.19</v>
      </c>
      <c r="B325" s="103" t="n">
        <v>493.758112414836</v>
      </c>
    </row>
    <row r="326" ht="15" customHeight="1" s="70">
      <c r="A326" s="103" t="n">
        <v>3.2</v>
      </c>
      <c r="B326" s="103" t="n">
        <v>493.808967021339</v>
      </c>
    </row>
    <row r="327" ht="15" customHeight="1" s="70">
      <c r="A327" s="103" t="n">
        <v>3.21</v>
      </c>
      <c r="B327" s="103" t="n">
        <v>493.859863361662</v>
      </c>
    </row>
    <row r="328" ht="15" customHeight="1" s="70">
      <c r="A328" s="103" t="n">
        <v>3.22</v>
      </c>
      <c r="B328" s="103" t="n">
        <v>493.910801288677</v>
      </c>
    </row>
    <row r="329" ht="15" customHeight="1" s="70">
      <c r="A329" s="103" t="n">
        <v>3.23</v>
      </c>
      <c r="B329" s="103" t="n">
        <v>493.961780655253</v>
      </c>
    </row>
    <row r="330" ht="15" customHeight="1" s="70">
      <c r="A330" s="103" t="n">
        <v>3.24</v>
      </c>
      <c r="B330" s="103" t="n">
        <v>494.01280131426</v>
      </c>
    </row>
    <row r="331" ht="15" customHeight="1" s="70">
      <c r="A331" s="103" t="n">
        <v>3.25</v>
      </c>
      <c r="B331" s="103" t="n">
        <v>494.063863118569</v>
      </c>
    </row>
    <row r="332" ht="15" customHeight="1" s="70">
      <c r="A332" s="103" t="n">
        <v>3.26</v>
      </c>
      <c r="B332" s="103" t="n">
        <v>494.114965921049</v>
      </c>
    </row>
    <row r="333" ht="15" customHeight="1" s="70">
      <c r="A333" s="103" t="n">
        <v>3.27</v>
      </c>
      <c r="B333" s="103" t="n">
        <v>494.166109574571</v>
      </c>
    </row>
    <row r="334" ht="15" customHeight="1" s="70">
      <c r="A334" s="103" t="n">
        <v>3.28</v>
      </c>
      <c r="B334" s="103" t="n">
        <v>494.217293932004</v>
      </c>
    </row>
    <row r="335" ht="15" customHeight="1" s="70">
      <c r="A335" s="103" t="n">
        <v>3.29</v>
      </c>
      <c r="B335" s="103" t="n">
        <v>494.26851884622</v>
      </c>
    </row>
    <row r="336" ht="15" customHeight="1" s="70">
      <c r="A336" s="103" t="n">
        <v>3.3</v>
      </c>
      <c r="B336" s="103" t="n">
        <v>494.319784170087</v>
      </c>
    </row>
    <row r="337" ht="15" customHeight="1" s="70">
      <c r="A337" s="103" t="n">
        <v>3.31</v>
      </c>
      <c r="B337" s="103" t="n">
        <v>494.371089756477</v>
      </c>
    </row>
    <row r="338" ht="15" customHeight="1" s="70">
      <c r="A338" s="103" t="n">
        <v>3.32</v>
      </c>
      <c r="B338" s="103" t="n">
        <v>494.422435458258</v>
      </c>
    </row>
    <row r="339" ht="15" customHeight="1" s="70">
      <c r="A339" s="103" t="n">
        <v>3.33</v>
      </c>
      <c r="B339" s="103" t="n">
        <v>494.473821128303</v>
      </c>
    </row>
    <row r="340" ht="15" customHeight="1" s="70">
      <c r="A340" s="103" t="n">
        <v>3.34</v>
      </c>
      <c r="B340" s="103" t="n">
        <v>494.525246619479</v>
      </c>
    </row>
    <row r="341" ht="15" customHeight="1" s="70">
      <c r="A341" s="103" t="n">
        <v>3.35</v>
      </c>
      <c r="B341" s="103" t="n">
        <v>494.576711784658</v>
      </c>
    </row>
    <row r="342" ht="15" customHeight="1" s="70">
      <c r="A342" s="103" t="n">
        <v>3.36</v>
      </c>
      <c r="B342" s="103" t="n">
        <v>494.62821647671</v>
      </c>
    </row>
    <row r="343" ht="15" customHeight="1" s="70">
      <c r="A343" s="103" t="n">
        <v>3.37</v>
      </c>
      <c r="B343" s="103" t="n">
        <v>494.679760548505</v>
      </c>
    </row>
    <row r="344" ht="15" customHeight="1" s="70">
      <c r="A344" s="103" t="n">
        <v>3.38</v>
      </c>
      <c r="B344" s="103" t="n">
        <v>494.731343852913</v>
      </c>
    </row>
    <row r="345" ht="15" customHeight="1" s="70">
      <c r="A345" s="103" t="n">
        <v>3.39</v>
      </c>
      <c r="B345" s="103" t="n">
        <v>494.782966242804</v>
      </c>
    </row>
    <row r="346" ht="15" customHeight="1" s="70">
      <c r="A346" s="103" t="n">
        <v>3.4</v>
      </c>
      <c r="B346" s="103" t="n">
        <v>494.834627571048</v>
      </c>
    </row>
    <row r="347" ht="15" customHeight="1" s="70">
      <c r="A347" s="103" t="n">
        <v>3.41</v>
      </c>
      <c r="B347" s="103" t="n">
        <v>494.886327690515</v>
      </c>
    </row>
    <row r="348" ht="15" customHeight="1" s="70">
      <c r="A348" s="103" t="n">
        <v>3.42</v>
      </c>
      <c r="B348" s="103" t="n">
        <v>494.938066454076</v>
      </c>
    </row>
    <row r="349" ht="15" customHeight="1" s="70">
      <c r="A349" s="103" t="n">
        <v>3.43</v>
      </c>
      <c r="B349" s="103" t="n">
        <v>494.989843714601</v>
      </c>
    </row>
    <row r="350" ht="15" customHeight="1" s="70">
      <c r="A350" s="103" t="n">
        <v>3.44</v>
      </c>
      <c r="B350" s="103" t="n">
        <v>495.041659324959</v>
      </c>
    </row>
    <row r="351" ht="15" customHeight="1" s="70">
      <c r="A351" s="103" t="n">
        <v>3.45</v>
      </c>
      <c r="B351" s="103" t="n">
        <v>495.093513138021</v>
      </c>
    </row>
    <row r="352" ht="15" customHeight="1" s="70">
      <c r="A352" s="103" t="n">
        <v>3.46</v>
      </c>
      <c r="B352" s="103" t="n">
        <v>495.145405006657</v>
      </c>
    </row>
    <row r="353" ht="15" customHeight="1" s="70">
      <c r="A353" s="103" t="n">
        <v>3.47</v>
      </c>
      <c r="B353" s="103" t="n">
        <v>495.197334783736</v>
      </c>
    </row>
    <row r="354" ht="15" customHeight="1" s="70">
      <c r="A354" s="103" t="n">
        <v>3.48</v>
      </c>
      <c r="B354" s="103" t="n">
        <v>495.24930232213</v>
      </c>
    </row>
    <row r="355" ht="15" customHeight="1" s="70">
      <c r="A355" s="103" t="n">
        <v>3.49</v>
      </c>
      <c r="B355" s="103" t="n">
        <v>495.301307474709</v>
      </c>
    </row>
    <row r="356" ht="15" customHeight="1" s="70">
      <c r="A356" s="103" t="n">
        <v>3.5</v>
      </c>
      <c r="B356" s="103" t="n">
        <v>495.353350094342</v>
      </c>
    </row>
    <row r="357" ht="15" customHeight="1" s="70">
      <c r="A357" s="103" t="n">
        <v>3.51</v>
      </c>
      <c r="B357" s="103" t="n">
        <v>495.405430033899</v>
      </c>
    </row>
    <row r="358" ht="15" customHeight="1" s="70">
      <c r="A358" s="103" t="n">
        <v>3.52</v>
      </c>
      <c r="B358" s="103" t="n">
        <v>495.457547146251</v>
      </c>
    </row>
    <row r="359" ht="15" customHeight="1" s="70">
      <c r="A359" s="103" t="n">
        <v>3.53</v>
      </c>
      <c r="B359" s="103" t="n">
        <v>495.509701284267</v>
      </c>
    </row>
    <row r="360" ht="15" customHeight="1" s="70">
      <c r="A360" s="103" t="n">
        <v>3.54</v>
      </c>
      <c r="B360" s="103" t="n">
        <v>495.561892300819</v>
      </c>
    </row>
    <row r="361" ht="15" customHeight="1" s="70">
      <c r="A361" s="103" t="n">
        <v>3.55</v>
      </c>
      <c r="B361" s="103" t="n">
        <v>495.614120048776</v>
      </c>
    </row>
    <row r="362" ht="15" customHeight="1" s="70">
      <c r="A362" s="103" t="n">
        <v>3.56</v>
      </c>
      <c r="B362" s="103" t="n">
        <v>495.666384381007</v>
      </c>
    </row>
    <row r="363" ht="15" customHeight="1" s="70">
      <c r="A363" s="103" t="n">
        <v>3.57</v>
      </c>
      <c r="B363" s="103" t="n">
        <v>495.718685150384</v>
      </c>
    </row>
    <row r="364" ht="15" customHeight="1" s="70">
      <c r="A364" s="103" t="n">
        <v>3.58</v>
      </c>
      <c r="B364" s="103" t="n">
        <v>495.771022209777</v>
      </c>
    </row>
    <row r="365" ht="15" customHeight="1" s="70">
      <c r="A365" s="103" t="n">
        <v>3.59</v>
      </c>
      <c r="B365" s="103" t="n">
        <v>495.823395412054</v>
      </c>
    </row>
    <row r="366" ht="15" customHeight="1" s="70">
      <c r="A366" s="103" t="n">
        <v>3.6</v>
      </c>
      <c r="B366" s="103" t="n">
        <v>495.875804610088</v>
      </c>
    </row>
    <row r="367" ht="15" customHeight="1" s="70">
      <c r="A367" s="103" t="n">
        <v>3.61</v>
      </c>
      <c r="B367" s="103" t="n">
        <v>495.928249656747</v>
      </c>
    </row>
    <row r="368" ht="15" customHeight="1" s="70">
      <c r="A368" s="103" t="n">
        <v>3.62</v>
      </c>
      <c r="B368" s="103" t="n">
        <v>495.980730404902</v>
      </c>
    </row>
    <row r="369" ht="15" customHeight="1" s="70">
      <c r="A369" s="103" t="n">
        <v>3.63</v>
      </c>
      <c r="B369" s="103" t="n">
        <v>496.033246707423</v>
      </c>
    </row>
    <row r="370" ht="15" customHeight="1" s="70">
      <c r="A370" s="103" t="n">
        <v>3.64</v>
      </c>
      <c r="B370" s="103" t="n">
        <v>496.08579841718</v>
      </c>
    </row>
    <row r="371" ht="15" customHeight="1" s="70">
      <c r="A371" s="103" t="n">
        <v>3.65</v>
      </c>
      <c r="B371" s="103" t="n">
        <v>496.138385387043</v>
      </c>
    </row>
    <row r="372" ht="15" customHeight="1" s="70">
      <c r="A372" s="103" t="n">
        <v>3.66</v>
      </c>
      <c r="B372" s="103" t="n">
        <v>496.191007469883</v>
      </c>
    </row>
    <row r="373" ht="15" customHeight="1" s="70">
      <c r="A373" s="103" t="n">
        <v>3.67</v>
      </c>
      <c r="B373" s="103" t="n">
        <v>496.243664518569</v>
      </c>
    </row>
    <row r="374" ht="15" customHeight="1" s="70">
      <c r="A374" s="103" t="n">
        <v>3.68</v>
      </c>
      <c r="B374" s="103" t="n">
        <v>496.296356385971</v>
      </c>
    </row>
    <row r="375" ht="15" customHeight="1" s="70">
      <c r="A375" s="103" t="n">
        <v>3.69</v>
      </c>
      <c r="B375" s="103" t="n">
        <v>496.349082924961</v>
      </c>
    </row>
    <row r="376" ht="15" customHeight="1" s="70">
      <c r="A376" s="103" t="n">
        <v>3.7</v>
      </c>
      <c r="B376" s="103" t="n">
        <v>496.401843988407</v>
      </c>
    </row>
    <row r="377" ht="15" customHeight="1" s="70">
      <c r="A377" s="103" t="n">
        <v>3.71</v>
      </c>
      <c r="B377" s="103" t="n">
        <v>496.45463942918</v>
      </c>
    </row>
    <row r="378" ht="15" customHeight="1" s="70">
      <c r="A378" s="103" t="n">
        <v>3.72</v>
      </c>
      <c r="B378" s="103" t="n">
        <v>496.50746910015</v>
      </c>
    </row>
    <row r="379" ht="15" customHeight="1" s="70">
      <c r="A379" s="103" t="n">
        <v>3.73</v>
      </c>
      <c r="B379" s="103" t="n">
        <v>496.560332854187</v>
      </c>
    </row>
    <row r="380" ht="15" customHeight="1" s="70">
      <c r="A380" s="103" t="n">
        <v>3.74</v>
      </c>
      <c r="B380" s="103" t="n">
        <v>496.613230544162</v>
      </c>
    </row>
    <row r="381" ht="15" customHeight="1" s="70">
      <c r="A381" s="103" t="n">
        <v>3.75</v>
      </c>
      <c r="B381" s="103" t="n">
        <v>496.666162022944</v>
      </c>
    </row>
    <row r="382" ht="15" customHeight="1" s="70">
      <c r="A382" s="103" t="n">
        <v>3.76</v>
      </c>
      <c r="B382" s="103" t="n">
        <v>496.719127143403</v>
      </c>
    </row>
    <row r="383" ht="15" customHeight="1" s="70">
      <c r="A383" s="103" t="n">
        <v>3.77</v>
      </c>
      <c r="B383" s="103" t="n">
        <v>496.77212575841</v>
      </c>
    </row>
    <row r="384" ht="15" customHeight="1" s="70">
      <c r="A384" s="103" t="n">
        <v>3.78</v>
      </c>
      <c r="B384" s="103" t="n">
        <v>496.825157720835</v>
      </c>
    </row>
    <row r="385" ht="15" customHeight="1" s="70">
      <c r="A385" s="103" t="n">
        <v>3.79</v>
      </c>
      <c r="B385" s="103" t="n">
        <v>496.878222883548</v>
      </c>
    </row>
    <row r="386" ht="15" customHeight="1" s="70">
      <c r="A386" s="103" t="n">
        <v>3.8</v>
      </c>
      <c r="B386" s="103" t="n">
        <v>496.931321099418</v>
      </c>
    </row>
    <row r="387" ht="15" customHeight="1" s="70">
      <c r="A387" s="103" t="n">
        <v>3.81</v>
      </c>
      <c r="B387" s="103" t="n">
        <v>496.984452221317</v>
      </c>
    </row>
    <row r="388" ht="15" customHeight="1" s="70">
      <c r="A388" s="103" t="n">
        <v>3.82</v>
      </c>
      <c r="B388" s="103" t="n">
        <v>497.037616102114</v>
      </c>
    </row>
    <row r="389" ht="15" customHeight="1" s="70">
      <c r="A389" s="103" t="n">
        <v>3.83</v>
      </c>
      <c r="B389" s="103" t="n">
        <v>497.09081259468</v>
      </c>
    </row>
    <row r="390" ht="15" customHeight="1" s="70">
      <c r="A390" s="103" t="n">
        <v>3.84</v>
      </c>
      <c r="B390" s="103" t="n">
        <v>497.144041551884</v>
      </c>
    </row>
    <row r="391" ht="15" customHeight="1" s="70">
      <c r="A391" s="103" t="n">
        <v>3.85</v>
      </c>
      <c r="B391" s="103" t="n">
        <v>497.197302826597</v>
      </c>
    </row>
    <row r="392" ht="15" customHeight="1" s="70">
      <c r="A392" s="103" t="n">
        <v>3.86</v>
      </c>
      <c r="B392" s="103" t="n">
        <v>497.250596271688</v>
      </c>
    </row>
    <row r="393" ht="15" customHeight="1" s="70">
      <c r="A393" s="103" t="n">
        <v>3.87</v>
      </c>
      <c r="B393" s="103" t="n">
        <v>497.303921740028</v>
      </c>
    </row>
    <row r="394" ht="15" customHeight="1" s="70">
      <c r="A394" s="103" t="n">
        <v>3.88</v>
      </c>
      <c r="B394" s="103" t="n">
        <v>497.357279084487</v>
      </c>
    </row>
    <row r="395" ht="15" customHeight="1" s="70">
      <c r="A395" s="103" t="n">
        <v>3.89</v>
      </c>
      <c r="B395" s="103" t="n">
        <v>497.410668157935</v>
      </c>
    </row>
    <row r="396" ht="15" customHeight="1" s="70">
      <c r="A396" s="103" t="n">
        <v>3.9</v>
      </c>
      <c r="B396" s="103" t="n">
        <v>497.464088813243</v>
      </c>
    </row>
    <row r="397" ht="15" customHeight="1" s="70">
      <c r="A397" s="103" t="n">
        <v>3.91</v>
      </c>
      <c r="B397" s="103" t="n">
        <v>497.51754090328</v>
      </c>
    </row>
    <row r="398" ht="15" customHeight="1" s="70">
      <c r="A398" s="103" t="n">
        <v>3.92</v>
      </c>
      <c r="B398" s="103" t="n">
        <v>497.571024280916</v>
      </c>
    </row>
    <row r="399" ht="15" customHeight="1" s="70">
      <c r="A399" s="103" t="n">
        <v>3.93</v>
      </c>
      <c r="B399" s="103" t="n">
        <v>497.624538799022</v>
      </c>
    </row>
    <row r="400" ht="15" customHeight="1" s="70">
      <c r="A400" s="103" t="n">
        <v>3.94</v>
      </c>
      <c r="B400" s="103" t="n">
        <v>497.678084310467</v>
      </c>
    </row>
    <row r="401" ht="15" customHeight="1" s="70">
      <c r="A401" s="103" t="n">
        <v>3.95</v>
      </c>
      <c r="B401" s="103" t="n">
        <v>497.731660668122</v>
      </c>
    </row>
    <row r="402" ht="15" customHeight="1" s="70">
      <c r="A402" s="103" t="n">
        <v>3.96</v>
      </c>
      <c r="B402" s="103" t="n">
        <v>497.785267724858</v>
      </c>
    </row>
    <row r="403" ht="15" customHeight="1" s="70">
      <c r="A403" s="103" t="n">
        <v>3.97</v>
      </c>
      <c r="B403" s="103" t="n">
        <v>497.838905333543</v>
      </c>
    </row>
    <row r="404" ht="15" customHeight="1" s="70">
      <c r="A404" s="103" t="n">
        <v>3.98</v>
      </c>
      <c r="B404" s="103" t="n">
        <v>497.892573347048</v>
      </c>
    </row>
    <row r="405" ht="15" customHeight="1" s="70">
      <c r="A405" s="103" t="n">
        <v>3.99</v>
      </c>
      <c r="B405" s="103" t="n">
        <v>497.946271618244</v>
      </c>
    </row>
    <row r="406" ht="15" customHeight="1" s="70">
      <c r="A406" s="103" t="n">
        <v>4</v>
      </c>
      <c r="B406" s="103" t="n">
        <v>498</v>
      </c>
    </row>
    <row r="407" ht="15" customHeight="1" s="70">
      <c r="A407" s="103" t="n">
        <v>4.01</v>
      </c>
      <c r="B407" s="103" t="n">
        <v>498.053758045552</v>
      </c>
    </row>
    <row r="408" ht="15" customHeight="1" s="70">
      <c r="A408" s="103" t="n">
        <v>4.02</v>
      </c>
      <c r="B408" s="103" t="n">
        <v>498.1075441096</v>
      </c>
    </row>
    <row r="409" ht="15" customHeight="1" s="70">
      <c r="A409" s="103" t="n">
        <v>4.03</v>
      </c>
      <c r="B409" s="103" t="n">
        <v>498.161356247206</v>
      </c>
    </row>
    <row r="410" ht="15" customHeight="1" s="70">
      <c r="A410" s="103" t="n">
        <v>4.04</v>
      </c>
      <c r="B410" s="103" t="n">
        <v>498.215192513435</v>
      </c>
    </row>
    <row r="411" ht="15" customHeight="1" s="70">
      <c r="A411" s="103" t="n">
        <v>4.05</v>
      </c>
      <c r="B411" s="103" t="n">
        <v>498.269050963353</v>
      </c>
    </row>
    <row r="412" ht="15" customHeight="1" s="70">
      <c r="A412" s="103" t="n">
        <v>4.06</v>
      </c>
      <c r="B412" s="103" t="n">
        <v>498.322929652022</v>
      </c>
    </row>
    <row r="413" ht="15" customHeight="1" s="70">
      <c r="A413" s="103" t="n">
        <v>4.07</v>
      </c>
      <c r="B413" s="103" t="n">
        <v>498.376826634508</v>
      </c>
    </row>
    <row r="414" ht="15" customHeight="1" s="70">
      <c r="A414" s="103" t="n">
        <v>4.08</v>
      </c>
      <c r="B414" s="103" t="n">
        <v>498.430739965874</v>
      </c>
    </row>
    <row r="415" ht="15" customHeight="1" s="70">
      <c r="A415" s="103" t="n">
        <v>4.09</v>
      </c>
      <c r="B415" s="103" t="n">
        <v>498.484667701185</v>
      </c>
    </row>
    <row r="416" ht="15" customHeight="1" s="70">
      <c r="A416" s="103" t="n">
        <v>4.1</v>
      </c>
      <c r="B416" s="103" t="n">
        <v>498.538607895505</v>
      </c>
    </row>
    <row r="417" ht="15" customHeight="1" s="70">
      <c r="A417" s="103" t="n">
        <v>4.11</v>
      </c>
      <c r="B417" s="103" t="n">
        <v>498.592558603898</v>
      </c>
    </row>
    <row r="418" ht="15" customHeight="1" s="70">
      <c r="A418" s="103" t="n">
        <v>4.12</v>
      </c>
      <c r="B418" s="103" t="n">
        <v>498.646517881429</v>
      </c>
    </row>
    <row r="419" ht="15" customHeight="1" s="70">
      <c r="A419" s="103" t="n">
        <v>4.13</v>
      </c>
      <c r="B419" s="103" t="n">
        <v>498.700483783162</v>
      </c>
    </row>
    <row r="420" ht="15" customHeight="1" s="70">
      <c r="A420" s="103" t="n">
        <v>4.14</v>
      </c>
      <c r="B420" s="103" t="n">
        <v>498.754454364162</v>
      </c>
    </row>
    <row r="421" ht="15" customHeight="1" s="70">
      <c r="A421" s="103" t="n">
        <v>4.15</v>
      </c>
      <c r="B421" s="103" t="n">
        <v>498.808427679492</v>
      </c>
    </row>
    <row r="422" ht="15" customHeight="1" s="70">
      <c r="A422" s="103" t="n">
        <v>4.16</v>
      </c>
      <c r="B422" s="103" t="n">
        <v>498.862401784217</v>
      </c>
    </row>
    <row r="423" ht="15" customHeight="1" s="70">
      <c r="A423" s="103" t="n">
        <v>4.17</v>
      </c>
      <c r="B423" s="103" t="n">
        <v>498.916374733401</v>
      </c>
    </row>
    <row r="424" ht="15" customHeight="1" s="70">
      <c r="A424" s="103" t="n">
        <v>4.18</v>
      </c>
      <c r="B424" s="103" t="n">
        <v>498.970344582108</v>
      </c>
    </row>
    <row r="425" ht="15" customHeight="1" s="70">
      <c r="A425" s="103" t="n">
        <v>4.19</v>
      </c>
      <c r="B425" s="103" t="n">
        <v>499.024309385403</v>
      </c>
    </row>
    <row r="426" ht="15" customHeight="1" s="70">
      <c r="A426" s="103" t="n">
        <v>4.2</v>
      </c>
      <c r="B426" s="103" t="n">
        <v>499.078267198351</v>
      </c>
    </row>
    <row r="427" ht="15" customHeight="1" s="70">
      <c r="A427" s="103" t="n">
        <v>4.21</v>
      </c>
      <c r="B427" s="103" t="n">
        <v>499.132216076014</v>
      </c>
    </row>
    <row r="428" ht="15" customHeight="1" s="70">
      <c r="A428" s="103" t="n">
        <v>4.22</v>
      </c>
      <c r="B428" s="103" t="n">
        <v>499.186154073458</v>
      </c>
    </row>
    <row r="429" ht="15" customHeight="1" s="70">
      <c r="A429" s="103" t="n">
        <v>4.23</v>
      </c>
      <c r="B429" s="103" t="n">
        <v>499.240079245747</v>
      </c>
    </row>
    <row r="430" ht="15" customHeight="1" s="70">
      <c r="A430" s="103" t="n">
        <v>4.24</v>
      </c>
      <c r="B430" s="103" t="n">
        <v>499.293989647945</v>
      </c>
    </row>
    <row r="431" ht="15" customHeight="1" s="70">
      <c r="A431" s="103" t="n">
        <v>4.25</v>
      </c>
      <c r="B431" s="103" t="n">
        <v>499.347883335116</v>
      </c>
    </row>
    <row r="432" ht="15" customHeight="1" s="70">
      <c r="A432" s="103" t="n">
        <v>4.26</v>
      </c>
      <c r="B432" s="103" t="n">
        <v>499.401758362326</v>
      </c>
    </row>
    <row r="433" ht="15" customHeight="1" s="70">
      <c r="A433" s="103" t="n">
        <v>4.27</v>
      </c>
      <c r="B433" s="103" t="n">
        <v>499.455612784637</v>
      </c>
    </row>
    <row r="434" ht="15" customHeight="1" s="70">
      <c r="A434" s="103" t="n">
        <v>4.28</v>
      </c>
      <c r="B434" s="103" t="n">
        <v>499.509444657115</v>
      </c>
    </row>
    <row r="435" ht="15" customHeight="1" s="70">
      <c r="A435" s="103" t="n">
        <v>4.29</v>
      </c>
      <c r="B435" s="103" t="n">
        <v>499.563252034823</v>
      </c>
    </row>
    <row r="436" ht="15" customHeight="1" s="70">
      <c r="A436" s="103" t="n">
        <v>4.3</v>
      </c>
      <c r="B436" s="103" t="n">
        <v>499.617032972826</v>
      </c>
    </row>
    <row r="437" ht="15" customHeight="1" s="70">
      <c r="A437" s="103" t="n">
        <v>4.31</v>
      </c>
      <c r="B437" s="103" t="n">
        <v>499.670785526188</v>
      </c>
    </row>
    <row r="438" ht="15" customHeight="1" s="70">
      <c r="A438" s="103" t="n">
        <v>4.32</v>
      </c>
      <c r="B438" s="103" t="n">
        <v>499.724507749974</v>
      </c>
    </row>
    <row r="439" ht="15" customHeight="1" s="70">
      <c r="A439" s="103" t="n">
        <v>4.33</v>
      </c>
      <c r="B439" s="103" t="n">
        <v>499.778197699247</v>
      </c>
    </row>
    <row r="440" ht="15" customHeight="1" s="70">
      <c r="A440" s="103" t="n">
        <v>4.34</v>
      </c>
      <c r="B440" s="103" t="n">
        <v>499.831853429073</v>
      </c>
    </row>
    <row r="441" ht="15" customHeight="1" s="70">
      <c r="A441" s="103" t="n">
        <v>4.35</v>
      </c>
      <c r="B441" s="103" t="n">
        <v>499.885472994515</v>
      </c>
    </row>
    <row r="442" ht="15" customHeight="1" s="70">
      <c r="A442" s="103" t="n">
        <v>4.36</v>
      </c>
      <c r="B442" s="103" t="n">
        <v>499.939054450637</v>
      </c>
    </row>
    <row r="443" ht="15" customHeight="1" s="70">
      <c r="A443" s="103" t="n">
        <v>4.37</v>
      </c>
      <c r="B443" s="103" t="n">
        <v>499.992595852504</v>
      </c>
    </row>
    <row r="444" ht="15" customHeight="1" s="70">
      <c r="A444" s="103" t="n">
        <v>4.38</v>
      </c>
      <c r="B444" s="103" t="n">
        <v>500.046095255181</v>
      </c>
    </row>
    <row r="445" ht="15" customHeight="1" s="70">
      <c r="A445" s="103" t="n">
        <v>4.39</v>
      </c>
      <c r="B445" s="103" t="n">
        <v>500.099550713731</v>
      </c>
    </row>
    <row r="446" ht="15" customHeight="1" s="70">
      <c r="A446" s="103" t="n">
        <v>4.4</v>
      </c>
      <c r="B446" s="103" t="n">
        <v>500.152960283219</v>
      </c>
    </row>
    <row r="447" ht="15" customHeight="1" s="70">
      <c r="A447" s="103" t="n">
        <v>4.41</v>
      </c>
      <c r="B447" s="103" t="n">
        <v>500.206322018709</v>
      </c>
    </row>
    <row r="448" ht="15" customHeight="1" s="70">
      <c r="A448" s="103" t="n">
        <v>4.42</v>
      </c>
      <c r="B448" s="103" t="n">
        <v>500.259633975265</v>
      </c>
    </row>
    <row r="449" ht="15" customHeight="1" s="70">
      <c r="A449" s="103" t="n">
        <v>4.43</v>
      </c>
      <c r="B449" s="103" t="n">
        <v>500.312894207952</v>
      </c>
    </row>
    <row r="450" ht="15" customHeight="1" s="70">
      <c r="A450" s="103" t="n">
        <v>4.44</v>
      </c>
      <c r="B450" s="103" t="n">
        <v>500.366100771834</v>
      </c>
    </row>
    <row r="451" ht="15" customHeight="1" s="70">
      <c r="A451" s="103" t="n">
        <v>4.45</v>
      </c>
      <c r="B451" s="103" t="n">
        <v>500.419251721975</v>
      </c>
    </row>
    <row r="452" ht="15" customHeight="1" s="70">
      <c r="A452" s="103" t="n">
        <v>4.46</v>
      </c>
      <c r="B452" s="103" t="n">
        <v>500.472345113439</v>
      </c>
    </row>
    <row r="453" ht="15" customHeight="1" s="70">
      <c r="A453" s="103" t="n">
        <v>4.47</v>
      </c>
      <c r="B453" s="103" t="n">
        <v>500.525379001292</v>
      </c>
    </row>
    <row r="454" ht="15" customHeight="1" s="70">
      <c r="A454" s="103" t="n">
        <v>4.48</v>
      </c>
      <c r="B454" s="103" t="n">
        <v>500.578351440596</v>
      </c>
    </row>
    <row r="455" ht="15" customHeight="1" s="70">
      <c r="A455" s="103" t="n">
        <v>4.49</v>
      </c>
      <c r="B455" s="103" t="n">
        <v>500.631260486417</v>
      </c>
    </row>
    <row r="456" ht="15" customHeight="1" s="70">
      <c r="A456" s="103" t="n">
        <v>4.5</v>
      </c>
      <c r="B456" s="103" t="n">
        <v>500.684104193818</v>
      </c>
    </row>
    <row r="457" ht="15" customHeight="1" s="70">
      <c r="A457" s="103" t="n">
        <v>4.51</v>
      </c>
      <c r="B457" s="103" t="n">
        <v>500.736880617865</v>
      </c>
    </row>
    <row r="458" ht="15" customHeight="1" s="70">
      <c r="A458" s="103" t="n">
        <v>4.52</v>
      </c>
      <c r="B458" s="103" t="n">
        <v>500.78958781362</v>
      </c>
    </row>
    <row r="459" ht="15" customHeight="1" s="70">
      <c r="A459" s="103" t="n">
        <v>4.53</v>
      </c>
      <c r="B459" s="103" t="n">
        <v>500.842223836149</v>
      </c>
    </row>
    <row r="460" ht="15" customHeight="1" s="70">
      <c r="A460" s="103" t="n">
        <v>4.54</v>
      </c>
      <c r="B460" s="103" t="n">
        <v>500.894786740516</v>
      </c>
    </row>
    <row r="461" ht="15" customHeight="1" s="70">
      <c r="A461" s="103" t="n">
        <v>4.55</v>
      </c>
      <c r="B461" s="103" t="n">
        <v>500.947274581785</v>
      </c>
    </row>
    <row r="462" ht="15" customHeight="1" s="70">
      <c r="A462" s="103" t="n">
        <v>4.56</v>
      </c>
      <c r="B462" s="103" t="n">
        <v>500.999685415021</v>
      </c>
    </row>
    <row r="463" ht="15" customHeight="1" s="70">
      <c r="A463" s="103" t="n">
        <v>4.57</v>
      </c>
      <c r="B463" s="103" t="n">
        <v>501.052017295287</v>
      </c>
    </row>
    <row r="464" ht="15" customHeight="1" s="70">
      <c r="A464" s="103" t="n">
        <v>4.58</v>
      </c>
      <c r="B464" s="103" t="n">
        <v>501.104268277648</v>
      </c>
    </row>
    <row r="465" ht="15" customHeight="1" s="70">
      <c r="A465" s="103" t="n">
        <v>4.59</v>
      </c>
      <c r="B465" s="103" t="n">
        <v>501.156436417168</v>
      </c>
    </row>
    <row r="466" ht="15" customHeight="1" s="70">
      <c r="A466" s="103" t="n">
        <v>4.6</v>
      </c>
      <c r="B466" s="103" t="n">
        <v>501.208519768912</v>
      </c>
    </row>
    <row r="467" ht="15" customHeight="1" s="70">
      <c r="A467" s="103" t="n">
        <v>4.61</v>
      </c>
      <c r="B467" s="103" t="n">
        <v>501.260516387944</v>
      </c>
    </row>
    <row r="468" ht="15" customHeight="1" s="70">
      <c r="A468" s="103" t="n">
        <v>4.62</v>
      </c>
      <c r="B468" s="103" t="n">
        <v>501.312424329328</v>
      </c>
    </row>
    <row r="469" ht="15" customHeight="1" s="70">
      <c r="A469" s="103" t="n">
        <v>4.63</v>
      </c>
      <c r="B469" s="103" t="n">
        <v>501.364241648128</v>
      </c>
    </row>
    <row r="470" ht="15" customHeight="1" s="70">
      <c r="A470" s="103" t="n">
        <v>4.64</v>
      </c>
      <c r="B470" s="103" t="n">
        <v>501.415966399409</v>
      </c>
    </row>
    <row r="471" ht="15" customHeight="1" s="70">
      <c r="A471" s="103" t="n">
        <v>4.65</v>
      </c>
      <c r="B471" s="103" t="n">
        <v>501.467596638235</v>
      </c>
    </row>
    <row r="472" ht="15" customHeight="1" s="70">
      <c r="A472" s="103" t="n">
        <v>4.66</v>
      </c>
      <c r="B472" s="103" t="n">
        <v>501.51913041967</v>
      </c>
    </row>
    <row r="473" ht="15" customHeight="1" s="70">
      <c r="A473" s="103" t="n">
        <v>4.67</v>
      </c>
      <c r="B473" s="103" t="n">
        <v>501.570565798778</v>
      </c>
    </row>
    <row r="474" ht="15" customHeight="1" s="70">
      <c r="A474" s="103" t="n">
        <v>4.68</v>
      </c>
      <c r="B474" s="103" t="n">
        <v>501.621900830625</v>
      </c>
    </row>
    <row r="475" ht="15" customHeight="1" s="70">
      <c r="A475" s="103" t="n">
        <v>4.69</v>
      </c>
      <c r="B475" s="103" t="n">
        <v>501.673133570274</v>
      </c>
    </row>
    <row r="476" ht="15" customHeight="1" s="70">
      <c r="A476" s="103" t="n">
        <v>4.7</v>
      </c>
      <c r="B476" s="103" t="n">
        <v>501.724262072789</v>
      </c>
    </row>
    <row r="477" ht="15" customHeight="1" s="70">
      <c r="A477" s="103" t="n">
        <v>4.71</v>
      </c>
      <c r="B477" s="103" t="n">
        <v>501.775284393235</v>
      </c>
    </row>
    <row r="478" ht="15" customHeight="1" s="70">
      <c r="A478" s="103" t="n">
        <v>4.72</v>
      </c>
      <c r="B478" s="103" t="n">
        <v>501.826198586676</v>
      </c>
    </row>
    <row r="479" ht="15" customHeight="1" s="70">
      <c r="A479" s="103" t="n">
        <v>4.73</v>
      </c>
      <c r="B479" s="103" t="n">
        <v>501.877002708176</v>
      </c>
    </row>
    <row r="480" ht="15" customHeight="1" s="70">
      <c r="A480" s="103" t="n">
        <v>4.74</v>
      </c>
      <c r="B480" s="103" t="n">
        <v>501.927694812799</v>
      </c>
    </row>
    <row r="481" ht="15" customHeight="1" s="70">
      <c r="A481" s="103" t="n">
        <v>4.75</v>
      </c>
      <c r="B481" s="103" t="n">
        <v>501.978272955611</v>
      </c>
    </row>
    <row r="482" ht="15" customHeight="1" s="70">
      <c r="A482" s="103" t="n">
        <v>4.76</v>
      </c>
      <c r="B482" s="103" t="n">
        <v>502.028735191675</v>
      </c>
    </row>
    <row r="483" ht="15" customHeight="1" s="70">
      <c r="A483" s="103" t="n">
        <v>4.77</v>
      </c>
      <c r="B483" s="103" t="n">
        <v>502.079079576055</v>
      </c>
    </row>
    <row r="484" ht="15" customHeight="1" s="70">
      <c r="A484" s="103" t="n">
        <v>4.78</v>
      </c>
      <c r="B484" s="103" t="n">
        <v>502.129304163816</v>
      </c>
    </row>
    <row r="485" ht="15" customHeight="1" s="70">
      <c r="A485" s="103" t="n">
        <v>4.79</v>
      </c>
      <c r="B485" s="103" t="n">
        <v>502.179407010022</v>
      </c>
    </row>
    <row r="486" ht="15" customHeight="1" s="70">
      <c r="A486" s="103" t="n">
        <v>4.8</v>
      </c>
      <c r="B486" s="103" t="n">
        <v>502.229386169737</v>
      </c>
    </row>
    <row r="487" ht="15" customHeight="1" s="70">
      <c r="A487" s="103" t="n">
        <v>4.81</v>
      </c>
      <c r="B487" s="103" t="n">
        <v>502.279239698026</v>
      </c>
    </row>
    <row r="488" ht="15" customHeight="1" s="70">
      <c r="A488" s="103" t="n">
        <v>4.82</v>
      </c>
      <c r="B488" s="103" t="n">
        <v>502.328965649952</v>
      </c>
    </row>
    <row r="489" ht="15" customHeight="1" s="70">
      <c r="A489" s="103" t="n">
        <v>4.83</v>
      </c>
      <c r="B489" s="103" t="n">
        <v>502.378562080581</v>
      </c>
    </row>
    <row r="490" ht="15" customHeight="1" s="70">
      <c r="A490" s="103" t="n">
        <v>4.84</v>
      </c>
      <c r="B490" s="103" t="n">
        <v>502.428027044977</v>
      </c>
    </row>
    <row r="491" ht="15" customHeight="1" s="70">
      <c r="A491" s="103" t="n">
        <v>4.85</v>
      </c>
      <c r="B491" s="103" t="n">
        <v>502.477358598203</v>
      </c>
    </row>
    <row r="492" ht="15" customHeight="1" s="70">
      <c r="A492" s="103" t="n">
        <v>4.86</v>
      </c>
      <c r="B492" s="103" t="n">
        <v>502.526554795324</v>
      </c>
    </row>
    <row r="493" ht="15" customHeight="1" s="70">
      <c r="A493" s="103" t="n">
        <v>4.87</v>
      </c>
      <c r="B493" s="103" t="n">
        <v>502.575613691404</v>
      </c>
    </row>
    <row r="494" ht="15" customHeight="1" s="70">
      <c r="A494" s="103" t="n">
        <v>4.88</v>
      </c>
      <c r="B494" s="103" t="n">
        <v>502.624533341508</v>
      </c>
    </row>
    <row r="495" ht="15" customHeight="1" s="70">
      <c r="A495" s="103" t="n">
        <v>4.89</v>
      </c>
      <c r="B495" s="103" t="n">
        <v>502.6733118007</v>
      </c>
    </row>
    <row r="496" ht="15" customHeight="1" s="70">
      <c r="A496" s="103" t="n">
        <v>4.9</v>
      </c>
      <c r="B496" s="103" t="n">
        <v>502.721947124045</v>
      </c>
    </row>
    <row r="497" ht="15" customHeight="1" s="70">
      <c r="A497" s="103" t="n">
        <v>4.91</v>
      </c>
      <c r="B497" s="103" t="n">
        <v>502.770437366605</v>
      </c>
    </row>
    <row r="498" ht="15" customHeight="1" s="70">
      <c r="A498" s="103" t="n">
        <v>4.92</v>
      </c>
      <c r="B498" s="103" t="n">
        <v>502.818780583447</v>
      </c>
    </row>
    <row r="499" ht="15" customHeight="1" s="70">
      <c r="A499" s="103" t="n">
        <v>4.93</v>
      </c>
      <c r="B499" s="103" t="n">
        <v>502.866974829633</v>
      </c>
    </row>
    <row r="500" ht="15" customHeight="1" s="70">
      <c r="A500" s="103" t="n">
        <v>4.94</v>
      </c>
      <c r="B500" s="103" t="n">
        <v>502.915018160229</v>
      </c>
    </row>
    <row r="501" ht="15" customHeight="1" s="70">
      <c r="A501" s="103" t="n">
        <v>4.95</v>
      </c>
      <c r="B501" s="103" t="n">
        <v>502.962908630298</v>
      </c>
    </row>
    <row r="502" ht="15" customHeight="1" s="70">
      <c r="A502" s="103" t="n">
        <v>4.96</v>
      </c>
      <c r="B502" s="103" t="n">
        <v>503.010644294906</v>
      </c>
    </row>
    <row r="503" ht="15" customHeight="1" s="70">
      <c r="A503" s="103" t="n">
        <v>4.97</v>
      </c>
      <c r="B503" s="103" t="n">
        <v>503.058223209115</v>
      </c>
    </row>
    <row r="504" ht="15" customHeight="1" s="70">
      <c r="A504" s="103" t="n">
        <v>4.98</v>
      </c>
      <c r="B504" s="103" t="n">
        <v>503.105643427991</v>
      </c>
    </row>
    <row r="505" ht="15" customHeight="1" s="70">
      <c r="A505" s="103" t="n">
        <v>4.99</v>
      </c>
      <c r="B505" s="103" t="n">
        <v>503.152903006598</v>
      </c>
    </row>
    <row r="506" ht="15" customHeight="1" s="70">
      <c r="A506" s="103" t="n">
        <v>5</v>
      </c>
      <c r="B506" s="103" t="n">
        <v>503.2</v>
      </c>
    </row>
    <row r="507" ht="15" customHeight="1" s="70">
      <c r="A507" s="103" t="n">
        <v>5.01</v>
      </c>
      <c r="B507" s="103" t="n">
        <v>503.246933208563</v>
      </c>
    </row>
    <row r="508" ht="15" customHeight="1" s="70">
      <c r="A508" s="103" t="n">
        <v>5.02</v>
      </c>
      <c r="B508" s="103" t="n">
        <v>503.293704413858</v>
      </c>
    </row>
    <row r="509" ht="15" customHeight="1" s="70">
      <c r="A509" s="103" t="n">
        <v>5.03</v>
      </c>
      <c r="B509" s="103" t="n">
        <v>503.340316142757</v>
      </c>
    </row>
    <row r="510" ht="15" customHeight="1" s="70">
      <c r="A510" s="103" t="n">
        <v>5.04</v>
      </c>
      <c r="B510" s="103" t="n">
        <v>503.386770922134</v>
      </c>
    </row>
    <row r="511" ht="15" customHeight="1" s="70">
      <c r="A511" s="103" t="n">
        <v>5.05</v>
      </c>
      <c r="B511" s="103" t="n">
        <v>503.433071278862</v>
      </c>
    </row>
    <row r="512" ht="15" customHeight="1" s="70">
      <c r="A512" s="103" t="n">
        <v>5.06</v>
      </c>
      <c r="B512" s="103" t="n">
        <v>503.479219739812</v>
      </c>
    </row>
    <row r="513" ht="15" customHeight="1" s="70">
      <c r="A513" s="103" t="n">
        <v>5.07</v>
      </c>
      <c r="B513" s="103" t="n">
        <v>503.525218831858</v>
      </c>
    </row>
    <row r="514" ht="15" customHeight="1" s="70">
      <c r="A514" s="103" t="n">
        <v>5.08</v>
      </c>
      <c r="B514" s="103" t="n">
        <v>503.571071081873</v>
      </c>
    </row>
    <row r="515" ht="15" customHeight="1" s="70">
      <c r="A515" s="103" t="n">
        <v>5.09</v>
      </c>
      <c r="B515" s="103" t="n">
        <v>503.616779016729</v>
      </c>
    </row>
    <row r="516" ht="15" customHeight="1" s="70">
      <c r="A516" s="103" t="n">
        <v>5.1</v>
      </c>
      <c r="B516" s="103" t="n">
        <v>503.662345163298</v>
      </c>
    </row>
    <row r="517" ht="15" customHeight="1" s="70">
      <c r="A517" s="103" t="n">
        <v>5.11</v>
      </c>
      <c r="B517" s="103" t="n">
        <v>503.707772048455</v>
      </c>
    </row>
    <row r="518" ht="15" customHeight="1" s="70">
      <c r="A518" s="103" t="n">
        <v>5.12</v>
      </c>
      <c r="B518" s="103" t="n">
        <v>503.75306219907</v>
      </c>
    </row>
    <row r="519" ht="15" customHeight="1" s="70">
      <c r="A519" s="103" t="n">
        <v>5.13</v>
      </c>
      <c r="B519" s="103" t="n">
        <v>503.798218142018</v>
      </c>
    </row>
    <row r="520" ht="15" customHeight="1" s="70">
      <c r="A520" s="103" t="n">
        <v>5.14</v>
      </c>
      <c r="B520" s="103" t="n">
        <v>503.843242404171</v>
      </c>
    </row>
    <row r="521" ht="15" customHeight="1" s="70">
      <c r="A521" s="103" t="n">
        <v>5.15</v>
      </c>
      <c r="B521" s="103" t="n">
        <v>503.888137512401</v>
      </c>
    </row>
    <row r="522" ht="15" customHeight="1" s="70">
      <c r="A522" s="103" t="n">
        <v>5.16</v>
      </c>
      <c r="B522" s="103" t="n">
        <v>503.932905993581</v>
      </c>
    </row>
    <row r="523" ht="15" customHeight="1" s="70">
      <c r="A523" s="103" t="n">
        <v>5.17</v>
      </c>
      <c r="B523" s="103" t="n">
        <v>503.977550374584</v>
      </c>
    </row>
    <row r="524" ht="15" customHeight="1" s="70">
      <c r="A524" s="103" t="n">
        <v>5.18</v>
      </c>
      <c r="B524" s="103" t="n">
        <v>504.022073182283</v>
      </c>
    </row>
    <row r="525" ht="15" customHeight="1" s="70">
      <c r="A525" s="103" t="n">
        <v>5.19</v>
      </c>
      <c r="B525" s="103" t="n">
        <v>504.066476943551</v>
      </c>
    </row>
    <row r="526" ht="15" customHeight="1" s="70">
      <c r="A526" s="103" t="n">
        <v>5.2</v>
      </c>
      <c r="B526" s="103" t="n">
        <v>504.110764185259</v>
      </c>
    </row>
    <row r="527" ht="15" customHeight="1" s="70">
      <c r="A527" s="103" t="n">
        <v>5.21</v>
      </c>
      <c r="B527" s="103" t="n">
        <v>504.154937434282</v>
      </c>
    </row>
    <row r="528" ht="15" customHeight="1" s="70">
      <c r="A528" s="103" t="n">
        <v>5.22</v>
      </c>
      <c r="B528" s="103" t="n">
        <v>504.198999217491</v>
      </c>
    </row>
    <row r="529" ht="15" customHeight="1" s="70">
      <c r="A529" s="103" t="n">
        <v>5.23</v>
      </c>
      <c r="B529" s="103" t="n">
        <v>504.24295206176</v>
      </c>
    </row>
    <row r="530" ht="15" customHeight="1" s="70">
      <c r="A530" s="103" t="n">
        <v>5.24</v>
      </c>
      <c r="B530" s="103" t="n">
        <v>504.28679849396</v>
      </c>
    </row>
    <row r="531" ht="15" customHeight="1" s="70">
      <c r="A531" s="103" t="n">
        <v>5.25</v>
      </c>
      <c r="B531" s="103" t="n">
        <v>504.330541040966</v>
      </c>
    </row>
    <row r="532" ht="15" customHeight="1" s="70">
      <c r="A532" s="103" t="n">
        <v>5.26</v>
      </c>
      <c r="B532" s="103" t="n">
        <v>504.374182229649</v>
      </c>
    </row>
    <row r="533" ht="15" customHeight="1" s="70">
      <c r="A533" s="103" t="n">
        <v>5.27</v>
      </c>
      <c r="B533" s="103" t="n">
        <v>504.417724586882</v>
      </c>
    </row>
    <row r="534" ht="15" customHeight="1" s="70">
      <c r="A534" s="103" t="n">
        <v>5.28</v>
      </c>
      <c r="B534" s="103" t="n">
        <v>504.461170639538</v>
      </c>
    </row>
    <row r="535" ht="15" customHeight="1" s="70">
      <c r="A535" s="103" t="n">
        <v>5.29</v>
      </c>
      <c r="B535" s="103" t="n">
        <v>504.50452291449</v>
      </c>
    </row>
    <row r="536" ht="15" customHeight="1" s="70">
      <c r="A536" s="103" t="n">
        <v>5.3</v>
      </c>
      <c r="B536" s="103" t="n">
        <v>504.54778393861</v>
      </c>
    </row>
    <row r="537" ht="15" customHeight="1" s="70">
      <c r="A537" s="103" t="n">
        <v>5.31</v>
      </c>
      <c r="B537" s="103" t="n">
        <v>504.590956238771</v>
      </c>
    </row>
    <row r="538" ht="15" customHeight="1" s="70">
      <c r="A538" s="103" t="n">
        <v>5.32</v>
      </c>
      <c r="B538" s="103" t="n">
        <v>504.634042341847</v>
      </c>
    </row>
    <row r="539" ht="15" customHeight="1" s="70">
      <c r="A539" s="103" t="n">
        <v>5.33</v>
      </c>
      <c r="B539" s="103" t="n">
        <v>504.677044774709</v>
      </c>
    </row>
    <row r="540" ht="15" customHeight="1" s="70">
      <c r="A540" s="103" t="n">
        <v>5.34</v>
      </c>
      <c r="B540" s="103" t="n">
        <v>504.71996606423</v>
      </c>
    </row>
    <row r="541" ht="15" customHeight="1" s="70">
      <c r="A541" s="103" t="n">
        <v>5.35</v>
      </c>
      <c r="B541" s="103" t="n">
        <v>504.762808737283</v>
      </c>
    </row>
    <row r="542" ht="15" customHeight="1" s="70">
      <c r="A542" s="103" t="n">
        <v>5.36</v>
      </c>
      <c r="B542" s="103" t="n">
        <v>504.805575320742</v>
      </c>
    </row>
    <row r="543" ht="15" customHeight="1" s="70">
      <c r="A543" s="103" t="n">
        <v>5.37</v>
      </c>
      <c r="B543" s="103" t="n">
        <v>504.848268341477</v>
      </c>
    </row>
    <row r="544" ht="15" customHeight="1" s="70">
      <c r="A544" s="103" t="n">
        <v>5.38</v>
      </c>
      <c r="B544" s="103" t="n">
        <v>504.890890326363</v>
      </c>
    </row>
    <row r="545" ht="15" customHeight="1" s="70">
      <c r="A545" s="103" t="n">
        <v>5.39</v>
      </c>
      <c r="B545" s="103" t="n">
        <v>504.933443802272</v>
      </c>
    </row>
    <row r="546" ht="15" customHeight="1" s="70">
      <c r="A546" s="103" t="n">
        <v>5.4</v>
      </c>
      <c r="B546" s="103" t="n">
        <v>504.975931296077</v>
      </c>
    </row>
    <row r="547" ht="15" customHeight="1" s="70">
      <c r="A547" s="103" t="n">
        <v>5.41</v>
      </c>
      <c r="B547" s="103" t="n">
        <v>505.01835533465</v>
      </c>
    </row>
    <row r="548" ht="15" customHeight="1" s="70">
      <c r="A548" s="103" t="n">
        <v>5.42</v>
      </c>
      <c r="B548" s="103" t="n">
        <v>505.060718444864</v>
      </c>
    </row>
    <row r="549" ht="15" customHeight="1" s="70">
      <c r="A549" s="103" t="n">
        <v>5.43</v>
      </c>
      <c r="B549" s="103" t="n">
        <v>505.103023153592</v>
      </c>
    </row>
    <row r="550" ht="15" customHeight="1" s="70">
      <c r="A550" s="103" t="n">
        <v>5.44</v>
      </c>
      <c r="B550" s="103" t="n">
        <v>505.145271987706</v>
      </c>
    </row>
    <row r="551" ht="15" customHeight="1" s="70">
      <c r="A551" s="103" t="n">
        <v>5.45</v>
      </c>
      <c r="B551" s="103" t="n">
        <v>505.187467474081</v>
      </c>
    </row>
    <row r="552" ht="15" customHeight="1" s="70">
      <c r="A552" s="103" t="n">
        <v>5.46</v>
      </c>
      <c r="B552" s="103" t="n">
        <v>505.229612139586</v>
      </c>
    </row>
    <row r="553" ht="15" customHeight="1" s="70">
      <c r="A553" s="103" t="n">
        <v>5.47</v>
      </c>
      <c r="B553" s="103" t="n">
        <v>505.271708511097</v>
      </c>
    </row>
    <row r="554" ht="15" customHeight="1" s="70">
      <c r="A554" s="103" t="n">
        <v>5.48</v>
      </c>
      <c r="B554" s="103" t="n">
        <v>505.313759115486</v>
      </c>
    </row>
    <row r="555" ht="15" customHeight="1" s="70">
      <c r="A555" s="103" t="n">
        <v>5.49</v>
      </c>
      <c r="B555" s="103" t="n">
        <v>505.355766479624</v>
      </c>
    </row>
    <row r="556" ht="15" customHeight="1" s="70">
      <c r="A556" s="103" t="n">
        <v>5.5</v>
      </c>
      <c r="B556" s="103" t="n">
        <v>505.397733130386</v>
      </c>
    </row>
    <row r="557" ht="15" customHeight="1" s="70">
      <c r="A557" s="103" t="n">
        <v>5.51</v>
      </c>
      <c r="B557" s="103" t="n">
        <v>505.439661594643</v>
      </c>
    </row>
    <row r="558" ht="15" customHeight="1" s="70">
      <c r="A558" s="103" t="n">
        <v>5.52</v>
      </c>
      <c r="B558" s="103" t="n">
        <v>505.481554399269</v>
      </c>
    </row>
    <row r="559" ht="15" customHeight="1" s="70">
      <c r="A559" s="103" t="n">
        <v>5.53</v>
      </c>
      <c r="B559" s="103" t="n">
        <v>505.523414071135</v>
      </c>
    </row>
    <row r="560" ht="15" customHeight="1" s="70">
      <c r="A560" s="103" t="n">
        <v>5.54</v>
      </c>
      <c r="B560" s="103" t="n">
        <v>505.565243137116</v>
      </c>
    </row>
    <row r="561" ht="15" customHeight="1" s="70">
      <c r="A561" s="103" t="n">
        <v>5.55</v>
      </c>
      <c r="B561" s="103" t="n">
        <v>505.607044124083</v>
      </c>
    </row>
    <row r="562" ht="15" customHeight="1" s="70">
      <c r="A562" s="103" t="n">
        <v>5.56</v>
      </c>
      <c r="B562" s="103" t="n">
        <v>505.64881955891</v>
      </c>
    </row>
    <row r="563" ht="15" customHeight="1" s="70">
      <c r="A563" s="103" t="n">
        <v>5.57</v>
      </c>
      <c r="B563" s="103" t="n">
        <v>505.690571968469</v>
      </c>
    </row>
    <row r="564" ht="15" customHeight="1" s="70">
      <c r="A564" s="103" t="n">
        <v>5.58</v>
      </c>
      <c r="B564" s="103" t="n">
        <v>505.732303879632</v>
      </c>
    </row>
    <row r="565" ht="15" customHeight="1" s="70">
      <c r="A565" s="103" t="n">
        <v>5.59</v>
      </c>
      <c r="B565" s="103" t="n">
        <v>505.774017819273</v>
      </c>
    </row>
    <row r="566" ht="15" customHeight="1" s="70">
      <c r="A566" s="103" t="n">
        <v>5.6</v>
      </c>
      <c r="B566" s="103" t="n">
        <v>505.815716314264</v>
      </c>
    </row>
    <row r="567" ht="15" customHeight="1" s="70">
      <c r="A567" s="103" t="n">
        <v>5.61</v>
      </c>
      <c r="B567" s="103" t="n">
        <v>505.857401891478</v>
      </c>
    </row>
    <row r="568" ht="15" customHeight="1" s="70">
      <c r="A568" s="103" t="n">
        <v>5.62</v>
      </c>
      <c r="B568" s="103" t="n">
        <v>505.899077077788</v>
      </c>
    </row>
    <row r="569" ht="15" customHeight="1" s="70">
      <c r="A569" s="103" t="n">
        <v>5.63</v>
      </c>
      <c r="B569" s="103" t="n">
        <v>505.940744400066</v>
      </c>
    </row>
    <row r="570" ht="15" customHeight="1" s="70">
      <c r="A570" s="103" t="n">
        <v>5.64</v>
      </c>
      <c r="B570" s="103" t="n">
        <v>505.982406385186</v>
      </c>
    </row>
    <row r="571" ht="15" customHeight="1" s="70">
      <c r="A571" s="103" t="n">
        <v>5.65</v>
      </c>
      <c r="B571" s="103" t="n">
        <v>506.024065560019</v>
      </c>
    </row>
    <row r="572" ht="15" customHeight="1" s="70">
      <c r="A572" s="103" t="n">
        <v>5.66</v>
      </c>
      <c r="B572" s="103" t="n">
        <v>506.065724451439</v>
      </c>
    </row>
    <row r="573" ht="15" customHeight="1" s="70">
      <c r="A573" s="103" t="n">
        <v>5.67</v>
      </c>
      <c r="B573" s="103" t="n">
        <v>506.107385586318</v>
      </c>
    </row>
    <row r="574" ht="15" customHeight="1" s="70">
      <c r="A574" s="103" t="n">
        <v>5.68</v>
      </c>
      <c r="B574" s="103" t="n">
        <v>506.149051491529</v>
      </c>
    </row>
    <row r="575" ht="15" customHeight="1" s="70">
      <c r="A575" s="103" t="n">
        <v>5.69</v>
      </c>
      <c r="B575" s="103" t="n">
        <v>506.190724693945</v>
      </c>
    </row>
    <row r="576" ht="15" customHeight="1" s="70">
      <c r="A576" s="103" t="n">
        <v>5.7</v>
      </c>
      <c r="B576" s="103" t="n">
        <v>506.232407720438</v>
      </c>
    </row>
    <row r="577" ht="15" customHeight="1" s="70">
      <c r="A577" s="103" t="n">
        <v>5.71</v>
      </c>
      <c r="B577" s="103" t="n">
        <v>506.274103097882</v>
      </c>
    </row>
    <row r="578" ht="15" customHeight="1" s="70">
      <c r="A578" s="103" t="n">
        <v>5.72</v>
      </c>
      <c r="B578" s="103" t="n">
        <v>506.315813353148</v>
      </c>
    </row>
    <row r="579" ht="15" customHeight="1" s="70">
      <c r="A579" s="103" t="n">
        <v>5.73</v>
      </c>
      <c r="B579" s="103" t="n">
        <v>506.357541013111</v>
      </c>
    </row>
    <row r="580" ht="15" customHeight="1" s="70">
      <c r="A580" s="103" t="n">
        <v>5.74</v>
      </c>
      <c r="B580" s="103" t="n">
        <v>506.399288604641</v>
      </c>
    </row>
    <row r="581" ht="15" customHeight="1" s="70">
      <c r="A581" s="103" t="n">
        <v>5.75</v>
      </c>
      <c r="B581" s="103" t="n">
        <v>506.441058654613</v>
      </c>
    </row>
    <row r="582" ht="15" customHeight="1" s="70">
      <c r="A582" s="103" t="n">
        <v>5.76</v>
      </c>
      <c r="B582" s="103" t="n">
        <v>506.482853689899</v>
      </c>
    </row>
    <row r="583" ht="15" customHeight="1" s="70">
      <c r="A583" s="103" t="n">
        <v>5.77</v>
      </c>
      <c r="B583" s="103" t="n">
        <v>506.524676237371</v>
      </c>
    </row>
    <row r="584" ht="15" customHeight="1" s="70">
      <c r="A584" s="103" t="n">
        <v>5.78</v>
      </c>
      <c r="B584" s="103" t="n">
        <v>506.566528823902</v>
      </c>
    </row>
    <row r="585" ht="15" customHeight="1" s="70">
      <c r="A585" s="103" t="n">
        <v>5.79</v>
      </c>
      <c r="B585" s="103" t="n">
        <v>506.608413976366</v>
      </c>
    </row>
    <row r="586" ht="15" customHeight="1" s="70">
      <c r="A586" s="103" t="n">
        <v>5.8</v>
      </c>
      <c r="B586" s="103" t="n">
        <v>506.650334221634</v>
      </c>
    </row>
    <row r="587" ht="15" customHeight="1" s="70">
      <c r="A587" s="103" t="n">
        <v>5.81</v>
      </c>
      <c r="B587" s="103" t="n">
        <v>506.69229208658</v>
      </c>
    </row>
    <row r="588" ht="15" customHeight="1" s="70">
      <c r="A588" s="103" t="n">
        <v>5.82</v>
      </c>
      <c r="B588" s="103" t="n">
        <v>506.734290098076</v>
      </c>
    </row>
    <row r="589" ht="15" customHeight="1" s="70">
      <c r="A589" s="103" t="n">
        <v>5.83</v>
      </c>
      <c r="B589" s="103" t="n">
        <v>506.776330782995</v>
      </c>
    </row>
    <row r="590" ht="15" customHeight="1" s="70">
      <c r="A590" s="103" t="n">
        <v>5.84</v>
      </c>
      <c r="B590" s="103" t="n">
        <v>506.81841666821</v>
      </c>
    </row>
    <row r="591" ht="15" customHeight="1" s="70">
      <c r="A591" s="103" t="n">
        <v>5.85</v>
      </c>
      <c r="B591" s="103" t="n">
        <v>506.860550280593</v>
      </c>
    </row>
    <row r="592" ht="15" customHeight="1" s="70">
      <c r="A592" s="103" t="n">
        <v>5.86</v>
      </c>
      <c r="B592" s="103" t="n">
        <v>506.902734147017</v>
      </c>
    </row>
    <row r="593" ht="15" customHeight="1" s="70">
      <c r="A593" s="103" t="n">
        <v>5.87</v>
      </c>
      <c r="B593" s="103" t="n">
        <v>506.944970794355</v>
      </c>
    </row>
    <row r="594" ht="15" customHeight="1" s="70">
      <c r="A594" s="103" t="n">
        <v>5.88</v>
      </c>
      <c r="B594" s="103" t="n">
        <v>506.98726274948</v>
      </c>
    </row>
    <row r="595" ht="15" customHeight="1" s="70">
      <c r="A595" s="103" t="n">
        <v>5.89</v>
      </c>
      <c r="B595" s="103" t="n">
        <v>507.029612539264</v>
      </c>
    </row>
    <row r="596" ht="15" customHeight="1" s="70">
      <c r="A596" s="103" t="n">
        <v>5.9</v>
      </c>
      <c r="B596" s="103" t="n">
        <v>507.072022690579</v>
      </c>
    </row>
    <row r="597" ht="15" customHeight="1" s="70">
      <c r="A597" s="103" t="n">
        <v>5.91</v>
      </c>
      <c r="B597" s="103" t="n">
        <v>507.1144957303</v>
      </c>
    </row>
    <row r="598" ht="15" customHeight="1" s="70">
      <c r="A598" s="103" t="n">
        <v>5.92</v>
      </c>
      <c r="B598" s="103" t="n">
        <v>507.157034185298</v>
      </c>
    </row>
    <row r="599" ht="15" customHeight="1" s="70">
      <c r="A599" s="103" t="n">
        <v>5.93</v>
      </c>
      <c r="B599" s="103" t="n">
        <v>507.199640582447</v>
      </c>
    </row>
    <row r="600" ht="15" customHeight="1" s="70">
      <c r="A600" s="103" t="n">
        <v>5.94</v>
      </c>
      <c r="B600" s="103" t="n">
        <v>507.242317448618</v>
      </c>
    </row>
    <row r="601" ht="15" customHeight="1" s="70">
      <c r="A601" s="103" t="n">
        <v>5.95</v>
      </c>
      <c r="B601" s="103" t="n">
        <v>507.285067310685</v>
      </c>
    </row>
    <row r="602" ht="15" customHeight="1" s="70">
      <c r="A602" s="103" t="n">
        <v>5.96</v>
      </c>
      <c r="B602" s="103" t="n">
        <v>507.32789269552</v>
      </c>
    </row>
    <row r="603" ht="15" customHeight="1" s="70">
      <c r="A603" s="103" t="n">
        <v>5.97</v>
      </c>
      <c r="B603" s="103" t="n">
        <v>507.370796129997</v>
      </c>
    </row>
    <row r="604" ht="15" customHeight="1" s="70">
      <c r="A604" s="103" t="n">
        <v>5.98</v>
      </c>
      <c r="B604" s="103" t="n">
        <v>507.413780140987</v>
      </c>
    </row>
    <row r="605" ht="15" customHeight="1" s="70">
      <c r="A605" s="103" t="n">
        <v>5.99</v>
      </c>
      <c r="B605" s="103" t="n">
        <v>507.456847255364</v>
      </c>
    </row>
    <row r="606" ht="15" customHeight="1" s="70">
      <c r="A606" s="103" t="n">
        <v>6</v>
      </c>
      <c r="B606" s="103" t="n">
        <v>507.5</v>
      </c>
    </row>
    <row r="607" ht="15" customHeight="1" s="70">
      <c r="A607" s="103" t="n">
        <v>6.01</v>
      </c>
      <c r="B607" s="103" t="n">
        <v>507.543240420197</v>
      </c>
    </row>
    <row r="608" ht="15" customHeight="1" s="70">
      <c r="A608" s="103" t="n">
        <v>6.02</v>
      </c>
      <c r="B608" s="103" t="n">
        <v>507.586568634971</v>
      </c>
    </row>
    <row r="609" ht="15" customHeight="1" s="70">
      <c r="A609" s="103" t="n">
        <v>6.03</v>
      </c>
      <c r="B609" s="103" t="n">
        <v>507.629984281766</v>
      </c>
    </row>
    <row r="610" ht="15" customHeight="1" s="70">
      <c r="A610" s="103" t="n">
        <v>6.04</v>
      </c>
      <c r="B610" s="103" t="n">
        <v>507.673486998028</v>
      </c>
    </row>
    <row r="611" ht="15" customHeight="1" s="70">
      <c r="A611" s="103" t="n">
        <v>6.05</v>
      </c>
      <c r="B611" s="103" t="n">
        <v>507.717076421201</v>
      </c>
    </row>
    <row r="612" ht="15" customHeight="1" s="70">
      <c r="A612" s="103" t="n">
        <v>6.06</v>
      </c>
      <c r="B612" s="103" t="n">
        <v>507.76075218873</v>
      </c>
    </row>
    <row r="613" ht="15" customHeight="1" s="70">
      <c r="A613" s="103" t="n">
        <v>6.07</v>
      </c>
      <c r="B613" s="103" t="n">
        <v>507.80451393806</v>
      </c>
    </row>
    <row r="614" ht="15" customHeight="1" s="70">
      <c r="A614" s="103" t="n">
        <v>6.08</v>
      </c>
      <c r="B614" s="103" t="n">
        <v>507.848361306635</v>
      </c>
    </row>
    <row r="615" ht="15" customHeight="1" s="70">
      <c r="A615" s="103" t="n">
        <v>6.09</v>
      </c>
      <c r="B615" s="103" t="n">
        <v>507.892293931901</v>
      </c>
    </row>
    <row r="616" ht="15" customHeight="1" s="70">
      <c r="A616" s="103" t="n">
        <v>6.1</v>
      </c>
      <c r="B616" s="103" t="n">
        <v>507.936311451302</v>
      </c>
    </row>
    <row r="617" ht="15" customHeight="1" s="70">
      <c r="A617" s="103" t="n">
        <v>6.11</v>
      </c>
      <c r="B617" s="103" t="n">
        <v>507.980413502284</v>
      </c>
    </row>
    <row r="618" ht="15" customHeight="1" s="70">
      <c r="A618" s="103" t="n">
        <v>6.12</v>
      </c>
      <c r="B618" s="103" t="n">
        <v>508.02459972229</v>
      </c>
    </row>
    <row r="619" ht="15" customHeight="1" s="70">
      <c r="A619" s="103" t="n">
        <v>6.13</v>
      </c>
      <c r="B619" s="103" t="n">
        <v>508.068869748766</v>
      </c>
    </row>
    <row r="620" ht="15" customHeight="1" s="70">
      <c r="A620" s="103" t="n">
        <v>6.14</v>
      </c>
      <c r="B620" s="103" t="n">
        <v>508.113223219156</v>
      </c>
    </row>
    <row r="621" ht="15" customHeight="1" s="70">
      <c r="A621" s="103" t="n">
        <v>6.15</v>
      </c>
      <c r="B621" s="103" t="n">
        <v>508.157659770906</v>
      </c>
    </row>
    <row r="622" ht="15" customHeight="1" s="70">
      <c r="A622" s="103" t="n">
        <v>6.16</v>
      </c>
      <c r="B622" s="103" t="n">
        <v>508.20217904146</v>
      </c>
    </row>
    <row r="623" ht="15" customHeight="1" s="70">
      <c r="A623" s="103" t="n">
        <v>6.17</v>
      </c>
      <c r="B623" s="103" t="n">
        <v>508.246780668262</v>
      </c>
    </row>
    <row r="624" ht="15" customHeight="1" s="70">
      <c r="A624" s="103" t="n">
        <v>6.18</v>
      </c>
      <c r="B624" s="103" t="n">
        <v>508.291464288759</v>
      </c>
    </row>
    <row r="625" ht="15" customHeight="1" s="70">
      <c r="A625" s="103" t="n">
        <v>6.19</v>
      </c>
      <c r="B625" s="103" t="n">
        <v>508.336229540394</v>
      </c>
    </row>
    <row r="626" ht="15" customHeight="1" s="70">
      <c r="A626" s="103" t="n">
        <v>6.2</v>
      </c>
      <c r="B626" s="103" t="n">
        <v>508.381076060612</v>
      </c>
    </row>
    <row r="627" ht="15" customHeight="1" s="70">
      <c r="A627" s="103" t="n">
        <v>6.21</v>
      </c>
      <c r="B627" s="103" t="n">
        <v>508.426003486858</v>
      </c>
    </row>
    <row r="628" ht="15" customHeight="1" s="70">
      <c r="A628" s="103" t="n">
        <v>6.22</v>
      </c>
      <c r="B628" s="103" t="n">
        <v>508.471011456578</v>
      </c>
    </row>
    <row r="629" ht="15" customHeight="1" s="70">
      <c r="A629" s="103" t="n">
        <v>6.23</v>
      </c>
      <c r="B629" s="103" t="n">
        <v>508.516099607215</v>
      </c>
    </row>
    <row r="630" ht="15" customHeight="1" s="70">
      <c r="A630" s="103" t="n">
        <v>6.24</v>
      </c>
      <c r="B630" s="103" t="n">
        <v>508.561267576214</v>
      </c>
    </row>
    <row r="631" ht="15" customHeight="1" s="70">
      <c r="A631" s="103" t="n">
        <v>6.25</v>
      </c>
      <c r="B631" s="103" t="n">
        <v>508.606515001021</v>
      </c>
    </row>
    <row r="632" ht="15" customHeight="1" s="70">
      <c r="A632" s="103" t="n">
        <v>6.26</v>
      </c>
      <c r="B632" s="103" t="n">
        <v>508.65184151908</v>
      </c>
    </row>
    <row r="633" ht="15" customHeight="1" s="70">
      <c r="A633" s="103" t="n">
        <v>6.27</v>
      </c>
      <c r="B633" s="103" t="n">
        <v>508.697246767836</v>
      </c>
    </row>
    <row r="634" ht="15" customHeight="1" s="70">
      <c r="A634" s="103" t="n">
        <v>6.28</v>
      </c>
      <c r="B634" s="103" t="n">
        <v>508.742730384734</v>
      </c>
    </row>
    <row r="635" ht="15" customHeight="1" s="70">
      <c r="A635" s="103" t="n">
        <v>6.29</v>
      </c>
      <c r="B635" s="103" t="n">
        <v>508.788292007219</v>
      </c>
    </row>
    <row r="636" ht="15" customHeight="1" s="70">
      <c r="A636" s="103" t="n">
        <v>6.3</v>
      </c>
      <c r="B636" s="103" t="n">
        <v>508.833931272734</v>
      </c>
    </row>
    <row r="637" ht="15" customHeight="1" s="70">
      <c r="A637" s="103" t="n">
        <v>6.31</v>
      </c>
      <c r="B637" s="103" t="n">
        <v>508.879647818726</v>
      </c>
    </row>
    <row r="638" ht="15" customHeight="1" s="70">
      <c r="A638" s="103" t="n">
        <v>6.32</v>
      </c>
      <c r="B638" s="103" t="n">
        <v>508.925441282639</v>
      </c>
    </row>
    <row r="639" ht="15" customHeight="1" s="70">
      <c r="A639" s="103" t="n">
        <v>6.33</v>
      </c>
      <c r="B639" s="103" t="n">
        <v>508.971311301918</v>
      </c>
    </row>
    <row r="640" ht="15" customHeight="1" s="70">
      <c r="A640" s="103" t="n">
        <v>6.34</v>
      </c>
      <c r="B640" s="103" t="n">
        <v>509.017257514007</v>
      </c>
    </row>
    <row r="641" ht="15" customHeight="1" s="70">
      <c r="A641" s="103" t="n">
        <v>6.35</v>
      </c>
      <c r="B641" s="103" t="n">
        <v>509.063279556352</v>
      </c>
    </row>
    <row r="642" ht="15" customHeight="1" s="70">
      <c r="A642" s="103" t="n">
        <v>6.36</v>
      </c>
      <c r="B642" s="103" t="n">
        <v>509.109377066397</v>
      </c>
    </row>
    <row r="643" ht="15" customHeight="1" s="70">
      <c r="A643" s="103" t="n">
        <v>6.37</v>
      </c>
      <c r="B643" s="103" t="n">
        <v>509.155549681587</v>
      </c>
    </row>
    <row r="644" ht="15" customHeight="1" s="70">
      <c r="A644" s="103" t="n">
        <v>6.38</v>
      </c>
      <c r="B644" s="103" t="n">
        <v>509.201797039367</v>
      </c>
    </row>
    <row r="645" ht="15" customHeight="1" s="70">
      <c r="A645" s="103" t="n">
        <v>6.39</v>
      </c>
      <c r="B645" s="103" t="n">
        <v>509.248118777181</v>
      </c>
    </row>
    <row r="646" ht="15" customHeight="1" s="70">
      <c r="A646" s="103" t="n">
        <v>6.4</v>
      </c>
      <c r="B646" s="103" t="n">
        <v>509.294514532475</v>
      </c>
    </row>
    <row r="647" ht="15" customHeight="1" s="70">
      <c r="A647" s="103" t="n">
        <v>6.41</v>
      </c>
      <c r="B647" s="103" t="n">
        <v>509.340983942693</v>
      </c>
    </row>
    <row r="648" ht="15" customHeight="1" s="70">
      <c r="A648" s="103" t="n">
        <v>6.42</v>
      </c>
      <c r="B648" s="103" t="n">
        <v>509.38752664528</v>
      </c>
    </row>
    <row r="649" ht="15" customHeight="1" s="70">
      <c r="A649" s="103" t="n">
        <v>6.43</v>
      </c>
      <c r="B649" s="103" t="n">
        <v>509.434142277681</v>
      </c>
    </row>
    <row r="650" ht="15" customHeight="1" s="70">
      <c r="A650" s="103" t="n">
        <v>6.44</v>
      </c>
      <c r="B650" s="103" t="n">
        <v>509.480830477341</v>
      </c>
    </row>
    <row r="651" ht="15" customHeight="1" s="70">
      <c r="A651" s="103" t="n">
        <v>6.45</v>
      </c>
      <c r="B651" s="103" t="n">
        <v>509.527590881704</v>
      </c>
    </row>
    <row r="652" ht="15" customHeight="1" s="70">
      <c r="A652" s="103" t="n">
        <v>6.46</v>
      </c>
      <c r="B652" s="103" t="n">
        <v>509.574423128215</v>
      </c>
    </row>
    <row r="653" ht="15" customHeight="1" s="70">
      <c r="A653" s="103" t="n">
        <v>6.47</v>
      </c>
      <c r="B653" s="103" t="n">
        <v>509.621326854319</v>
      </c>
    </row>
    <row r="654" ht="15" customHeight="1" s="70">
      <c r="A654" s="103" t="n">
        <v>6.48</v>
      </c>
      <c r="B654" s="103" t="n">
        <v>509.668301697462</v>
      </c>
    </row>
    <row r="655" ht="15" customHeight="1" s="70">
      <c r="A655" s="103" t="n">
        <v>6.49</v>
      </c>
      <c r="B655" s="103" t="n">
        <v>509.715347295087</v>
      </c>
    </row>
    <row r="656" ht="15" customHeight="1" s="70">
      <c r="A656" s="103" t="n">
        <v>6.5</v>
      </c>
      <c r="B656" s="103" t="n">
        <v>509.762463284639</v>
      </c>
    </row>
    <row r="657" ht="15" customHeight="1" s="70">
      <c r="A657" s="103" t="n">
        <v>6.51</v>
      </c>
      <c r="B657" s="103" t="n">
        <v>509.809649303564</v>
      </c>
    </row>
    <row r="658" ht="15" customHeight="1" s="70">
      <c r="A658" s="103" t="n">
        <v>6.52</v>
      </c>
      <c r="B658" s="103" t="n">
        <v>509.856904989305</v>
      </c>
    </row>
    <row r="659" ht="15" customHeight="1" s="70">
      <c r="A659" s="103" t="n">
        <v>6.53</v>
      </c>
      <c r="B659" s="103" t="n">
        <v>509.904229979309</v>
      </c>
    </row>
    <row r="660" ht="15" customHeight="1" s="70">
      <c r="A660" s="103" t="n">
        <v>6.54</v>
      </c>
      <c r="B660" s="103" t="n">
        <v>509.95162391102</v>
      </c>
    </row>
    <row r="661" ht="15" customHeight="1" s="70">
      <c r="A661" s="103" t="n">
        <v>6.55</v>
      </c>
      <c r="B661" s="103" t="n">
        <v>509.999086421881</v>
      </c>
    </row>
    <row r="662" ht="15" customHeight="1" s="70">
      <c r="A662" s="103" t="n">
        <v>6.56</v>
      </c>
      <c r="B662" s="103" t="n">
        <v>510.04661714934</v>
      </c>
    </row>
    <row r="663" ht="15" customHeight="1" s="70">
      <c r="A663" s="103" t="n">
        <v>6.57</v>
      </c>
      <c r="B663" s="103" t="n">
        <v>510.094215730839</v>
      </c>
    </row>
    <row r="664" ht="15" customHeight="1" s="70">
      <c r="A664" s="103" t="n">
        <v>6.58</v>
      </c>
      <c r="B664" s="103" t="n">
        <v>510.141881803824</v>
      </c>
    </row>
    <row r="665" ht="15" customHeight="1" s="70">
      <c r="A665" s="103" t="n">
        <v>6.59</v>
      </c>
      <c r="B665" s="103" t="n">
        <v>510.18961500574</v>
      </c>
    </row>
    <row r="666" ht="15" customHeight="1" s="70">
      <c r="A666" s="103" t="n">
        <v>6.6</v>
      </c>
      <c r="B666" s="103" t="n">
        <v>510.237414974032</v>
      </c>
    </row>
    <row r="667" ht="15" customHeight="1" s="70">
      <c r="A667" s="103" t="n">
        <v>6.61</v>
      </c>
      <c r="B667" s="103" t="n">
        <v>510.285281346144</v>
      </c>
    </row>
    <row r="668" ht="15" customHeight="1" s="70">
      <c r="A668" s="103" t="n">
        <v>6.62</v>
      </c>
      <c r="B668" s="103" t="n">
        <v>510.333213759521</v>
      </c>
    </row>
    <row r="669" ht="15" customHeight="1" s="70">
      <c r="A669" s="103" t="n">
        <v>6.63</v>
      </c>
      <c r="B669" s="103" t="n">
        <v>510.381211851608</v>
      </c>
    </row>
    <row r="670" ht="15" customHeight="1" s="70">
      <c r="A670" s="103" t="n">
        <v>6.64</v>
      </c>
      <c r="B670" s="103" t="n">
        <v>510.42927525985</v>
      </c>
    </row>
    <row r="671" ht="15" customHeight="1" s="70">
      <c r="A671" s="103" t="n">
        <v>6.65</v>
      </c>
      <c r="B671" s="103" t="n">
        <v>510.477403621691</v>
      </c>
    </row>
    <row r="672" ht="15" customHeight="1" s="70">
      <c r="A672" s="103" t="n">
        <v>6.66</v>
      </c>
      <c r="B672" s="103" t="n">
        <v>510.525596574577</v>
      </c>
    </row>
    <row r="673" ht="15" customHeight="1" s="70">
      <c r="A673" s="103" t="n">
        <v>6.67</v>
      </c>
      <c r="B673" s="103" t="n">
        <v>510.573853755951</v>
      </c>
    </row>
    <row r="674" ht="15" customHeight="1" s="70">
      <c r="A674" s="103" t="n">
        <v>6.68</v>
      </c>
      <c r="B674" s="103" t="n">
        <v>510.62217480326</v>
      </c>
    </row>
    <row r="675" ht="15" customHeight="1" s="70">
      <c r="A675" s="103" t="n">
        <v>6.69</v>
      </c>
      <c r="B675" s="103" t="n">
        <v>510.670559353948</v>
      </c>
    </row>
    <row r="676" ht="15" customHeight="1" s="70">
      <c r="A676" s="103" t="n">
        <v>6.7</v>
      </c>
      <c r="B676" s="103" t="n">
        <v>510.719007045459</v>
      </c>
    </row>
    <row r="677" ht="15" customHeight="1" s="70">
      <c r="A677" s="103" t="n">
        <v>6.71</v>
      </c>
      <c r="B677" s="103" t="n">
        <v>510.767517515239</v>
      </c>
    </row>
    <row r="678" ht="15" customHeight="1" s="70">
      <c r="A678" s="103" t="n">
        <v>6.72</v>
      </c>
      <c r="B678" s="103" t="n">
        <v>510.816090400731</v>
      </c>
    </row>
    <row r="679" ht="15" customHeight="1" s="70">
      <c r="A679" s="103" t="n">
        <v>6.73</v>
      </c>
      <c r="B679" s="103" t="n">
        <v>510.864725339382</v>
      </c>
    </row>
    <row r="680" ht="15" customHeight="1" s="70">
      <c r="A680" s="103" t="n">
        <v>6.74</v>
      </c>
      <c r="B680" s="103" t="n">
        <v>510.913421968636</v>
      </c>
    </row>
    <row r="681" ht="15" customHeight="1" s="70">
      <c r="A681" s="103" t="n">
        <v>6.75</v>
      </c>
      <c r="B681" s="103" t="n">
        <v>510.962179925937</v>
      </c>
    </row>
    <row r="682" ht="15" customHeight="1" s="70">
      <c r="A682" s="103" t="n">
        <v>6.76</v>
      </c>
      <c r="B682" s="103" t="n">
        <v>511.010998848731</v>
      </c>
    </row>
    <row r="683" ht="15" customHeight="1" s="70">
      <c r="A683" s="103" t="n">
        <v>6.77</v>
      </c>
      <c r="B683" s="103" t="n">
        <v>511.059878374462</v>
      </c>
    </row>
    <row r="684" ht="15" customHeight="1" s="70">
      <c r="A684" s="103" t="n">
        <v>6.78</v>
      </c>
      <c r="B684" s="103" t="n">
        <v>511.108818140575</v>
      </c>
    </row>
    <row r="685" ht="15" customHeight="1" s="70">
      <c r="A685" s="103" t="n">
        <v>6.79</v>
      </c>
      <c r="B685" s="103" t="n">
        <v>511.157817784514</v>
      </c>
    </row>
    <row r="686" ht="15" customHeight="1" s="70">
      <c r="A686" s="103" t="n">
        <v>6.8</v>
      </c>
      <c r="B686" s="103" t="n">
        <v>511.206876943726</v>
      </c>
    </row>
    <row r="687" ht="15" customHeight="1" s="70">
      <c r="A687" s="103" t="n">
        <v>6.81</v>
      </c>
      <c r="B687" s="103" t="n">
        <v>511.255995255654</v>
      </c>
    </row>
    <row r="688" ht="15" customHeight="1" s="70">
      <c r="A688" s="103" t="n">
        <v>6.82</v>
      </c>
      <c r="B688" s="103" t="n">
        <v>511.305172357743</v>
      </c>
    </row>
    <row r="689" ht="15" customHeight="1" s="70">
      <c r="A689" s="103" t="n">
        <v>6.83</v>
      </c>
      <c r="B689" s="103" t="n">
        <v>511.354407887438</v>
      </c>
    </row>
    <row r="690" ht="15" customHeight="1" s="70">
      <c r="A690" s="103" t="n">
        <v>6.84</v>
      </c>
      <c r="B690" s="103" t="n">
        <v>511.403701482184</v>
      </c>
    </row>
    <row r="691" ht="15" customHeight="1" s="70">
      <c r="A691" s="103" t="n">
        <v>6.85</v>
      </c>
      <c r="B691" s="103" t="n">
        <v>511.453052779426</v>
      </c>
    </row>
    <row r="692" ht="15" customHeight="1" s="70">
      <c r="A692" s="103" t="n">
        <v>6.86</v>
      </c>
      <c r="B692" s="103" t="n">
        <v>511.502461416608</v>
      </c>
    </row>
    <row r="693" ht="15" customHeight="1" s="70">
      <c r="A693" s="103" t="n">
        <v>6.87</v>
      </c>
      <c r="B693" s="103" t="n">
        <v>511.551927031176</v>
      </c>
    </row>
    <row r="694" ht="15" customHeight="1" s="70">
      <c r="A694" s="103" t="n">
        <v>6.88</v>
      </c>
      <c r="B694" s="103" t="n">
        <v>511.601449260573</v>
      </c>
    </row>
    <row r="695" ht="15" customHeight="1" s="70">
      <c r="A695" s="103" t="n">
        <v>6.89</v>
      </c>
      <c r="B695" s="103" t="n">
        <v>511.651027742246</v>
      </c>
    </row>
    <row r="696" ht="15" customHeight="1" s="70">
      <c r="A696" s="103" t="n">
        <v>6.9</v>
      </c>
      <c r="B696" s="103" t="n">
        <v>511.700662113638</v>
      </c>
    </row>
    <row r="697" ht="15" customHeight="1" s="70">
      <c r="A697" s="103" t="n">
        <v>6.91</v>
      </c>
      <c r="B697" s="103" t="n">
        <v>511.750352012194</v>
      </c>
    </row>
    <row r="698" ht="15" customHeight="1" s="70">
      <c r="A698" s="103" t="n">
        <v>6.92</v>
      </c>
      <c r="B698" s="103" t="n">
        <v>511.80009707536</v>
      </c>
    </row>
    <row r="699" ht="15" customHeight="1" s="70">
      <c r="A699" s="103" t="n">
        <v>6.93</v>
      </c>
      <c r="B699" s="103" t="n">
        <v>511.849896940581</v>
      </c>
    </row>
    <row r="700" ht="15" customHeight="1" s="70">
      <c r="A700" s="103" t="n">
        <v>6.94</v>
      </c>
      <c r="B700" s="103" t="n">
        <v>511.8997512453</v>
      </c>
    </row>
    <row r="701" ht="15" customHeight="1" s="70">
      <c r="A701" s="103" t="n">
        <v>6.95</v>
      </c>
      <c r="B701" s="103" t="n">
        <v>511.949659626962</v>
      </c>
    </row>
    <row r="702" ht="15" customHeight="1" s="70">
      <c r="A702" s="103" t="n">
        <v>6.96</v>
      </c>
      <c r="B702" s="103" t="n">
        <v>511.999621723014</v>
      </c>
    </row>
    <row r="703" ht="15" customHeight="1" s="70">
      <c r="A703" s="103" t="n">
        <v>6.97</v>
      </c>
      <c r="B703" s="103" t="n">
        <v>512.049637170898</v>
      </c>
    </row>
    <row r="704" ht="15" customHeight="1" s="70">
      <c r="A704" s="103" t="n">
        <v>6.98</v>
      </c>
      <c r="B704" s="103" t="n">
        <v>512.099705608061</v>
      </c>
    </row>
    <row r="705" ht="15" customHeight="1" s="70">
      <c r="A705" s="103" t="n">
        <v>6.99</v>
      </c>
      <c r="B705" s="103" t="n">
        <v>512.149826671947</v>
      </c>
    </row>
    <row r="706" ht="15" customHeight="1" s="70">
      <c r="A706" s="103" t="n">
        <v>7</v>
      </c>
      <c r="B706" s="103" t="n">
        <v>512.2</v>
      </c>
    </row>
    <row r="707" ht="15" customHeight="1" s="70">
      <c r="A707" s="103" t="n">
        <v>7.01</v>
      </c>
      <c r="B707" s="103" t="n">
        <v>512.25022491065</v>
      </c>
    </row>
    <row r="708" ht="15" customHeight="1" s="70">
      <c r="A708" s="103" t="n">
        <v>7.02</v>
      </c>
      <c r="B708" s="103" t="n">
        <v>512.300499446261</v>
      </c>
    </row>
    <row r="709" ht="15" customHeight="1" s="70">
      <c r="A709" s="103" t="n">
        <v>7.03</v>
      </c>
      <c r="B709" s="103" t="n">
        <v>512.35082133018</v>
      </c>
    </row>
    <row r="710" ht="15" customHeight="1" s="70">
      <c r="A710" s="103" t="n">
        <v>7.04</v>
      </c>
      <c r="B710" s="103" t="n">
        <v>512.401188285756</v>
      </c>
    </row>
    <row r="711" ht="15" customHeight="1" s="70">
      <c r="A711" s="103" t="n">
        <v>7.05</v>
      </c>
      <c r="B711" s="103" t="n">
        <v>512.451598036336</v>
      </c>
    </row>
    <row r="712" ht="15" customHeight="1" s="70">
      <c r="A712" s="103" t="n">
        <v>7.06</v>
      </c>
      <c r="B712" s="103" t="n">
        <v>512.50204830527</v>
      </c>
    </row>
    <row r="713" ht="15" customHeight="1" s="70">
      <c r="A713" s="103" t="n">
        <v>7.07</v>
      </c>
      <c r="B713" s="103" t="n">
        <v>512.552536815904</v>
      </c>
    </row>
    <row r="714" ht="15" customHeight="1" s="70">
      <c r="A714" s="103" t="n">
        <v>7.08</v>
      </c>
      <c r="B714" s="103" t="n">
        <v>512.603061291587</v>
      </c>
    </row>
    <row r="715" ht="15" customHeight="1" s="70">
      <c r="A715" s="103" t="n">
        <v>7.09</v>
      </c>
      <c r="B715" s="103" t="n">
        <v>512.653619455668</v>
      </c>
    </row>
    <row r="716" ht="15" customHeight="1" s="70">
      <c r="A716" s="103" t="n">
        <v>7.1</v>
      </c>
      <c r="B716" s="103" t="n">
        <v>512.704209031493</v>
      </c>
    </row>
    <row r="717" ht="15" customHeight="1" s="70">
      <c r="A717" s="103" t="n">
        <v>7.11</v>
      </c>
      <c r="B717" s="103" t="n">
        <v>512.754827742411</v>
      </c>
    </row>
    <row r="718" ht="15" customHeight="1" s="70">
      <c r="A718" s="103" t="n">
        <v>7.12</v>
      </c>
      <c r="B718" s="103" t="n">
        <v>512.80547331177</v>
      </c>
    </row>
    <row r="719" ht="15" customHeight="1" s="70">
      <c r="A719" s="103" t="n">
        <v>7.13</v>
      </c>
      <c r="B719" s="103" t="n">
        <v>512.856143462919</v>
      </c>
    </row>
    <row r="720" ht="15" customHeight="1" s="70">
      <c r="A720" s="103" t="n">
        <v>7.14</v>
      </c>
      <c r="B720" s="103" t="n">
        <v>512.906835919205</v>
      </c>
    </row>
    <row r="721" ht="15" customHeight="1" s="70">
      <c r="A721" s="103" t="n">
        <v>7.15</v>
      </c>
      <c r="B721" s="103" t="n">
        <v>512.957548403976</v>
      </c>
    </row>
    <row r="722" ht="15" customHeight="1" s="70">
      <c r="A722" s="103" t="n">
        <v>7.16</v>
      </c>
      <c r="B722" s="103" t="n">
        <v>513.00827864058</v>
      </c>
    </row>
    <row r="723" ht="15" customHeight="1" s="70">
      <c r="A723" s="103" t="n">
        <v>7.17</v>
      </c>
      <c r="B723" s="103" t="n">
        <v>513.059024352366</v>
      </c>
    </row>
    <row r="724" ht="15" customHeight="1" s="70">
      <c r="A724" s="103" t="n">
        <v>7.18</v>
      </c>
      <c r="B724" s="103" t="n">
        <v>513.109783262682</v>
      </c>
    </row>
    <row r="725" ht="15" customHeight="1" s="70">
      <c r="A725" s="103" t="n">
        <v>7.19</v>
      </c>
      <c r="B725" s="103" t="n">
        <v>513.160553094874</v>
      </c>
    </row>
    <row r="726" ht="15" customHeight="1" s="70">
      <c r="A726" s="103" t="n">
        <v>7.2</v>
      </c>
      <c r="B726" s="103" t="n">
        <v>513.211331572293</v>
      </c>
    </row>
    <row r="727" ht="15" customHeight="1" s="70">
      <c r="A727" s="103" t="n">
        <v>7.21</v>
      </c>
      <c r="B727" s="103" t="n">
        <v>513.262116418285</v>
      </c>
    </row>
    <row r="728" ht="15" customHeight="1" s="70">
      <c r="A728" s="103" t="n">
        <v>7.22</v>
      </c>
      <c r="B728" s="103" t="n">
        <v>513.312905356198</v>
      </c>
    </row>
    <row r="729" ht="15" customHeight="1" s="70">
      <c r="A729" s="103" t="n">
        <v>7.23</v>
      </c>
      <c r="B729" s="103" t="n">
        <v>513.363696109382</v>
      </c>
    </row>
    <row r="730" ht="15" customHeight="1" s="70">
      <c r="A730" s="103" t="n">
        <v>7.24</v>
      </c>
      <c r="B730" s="103" t="n">
        <v>513.414486401183</v>
      </c>
    </row>
    <row r="731" ht="15" customHeight="1" s="70">
      <c r="A731" s="103" t="n">
        <v>7.25</v>
      </c>
      <c r="B731" s="103" t="n">
        <v>513.46527395495</v>
      </c>
    </row>
    <row r="732" ht="15" customHeight="1" s="70">
      <c r="A732" s="103" t="n">
        <v>7.26</v>
      </c>
      <c r="B732" s="103" t="n">
        <v>513.51605649403</v>
      </c>
    </row>
    <row r="733" ht="15" customHeight="1" s="70">
      <c r="A733" s="103" t="n">
        <v>7.27</v>
      </c>
      <c r="B733" s="103" t="n">
        <v>513.5668317417729</v>
      </c>
    </row>
    <row r="734" ht="15" customHeight="1" s="70">
      <c r="A734" s="103" t="n">
        <v>7.28</v>
      </c>
      <c r="B734" s="103" t="n">
        <v>513.6175974215261</v>
      </c>
    </row>
    <row r="735" ht="15" customHeight="1" s="70">
      <c r="A735" s="103" t="n">
        <v>7.29</v>
      </c>
      <c r="B735" s="103" t="n">
        <v>513.668351256636</v>
      </c>
    </row>
    <row r="736" ht="15" customHeight="1" s="70">
      <c r="A736" s="103" t="n">
        <v>7.3</v>
      </c>
      <c r="B736" s="103" t="n">
        <v>513.719090970453</v>
      </c>
    </row>
    <row r="737" ht="15" customHeight="1" s="70">
      <c r="A737" s="103" t="n">
        <v>7.31</v>
      </c>
      <c r="B737" s="103" t="n">
        <v>513.769814286324</v>
      </c>
    </row>
    <row r="738" ht="15" customHeight="1" s="70">
      <c r="A738" s="103" t="n">
        <v>7.32</v>
      </c>
      <c r="B738" s="103" t="n">
        <v>513.820518927596</v>
      </c>
    </row>
    <row r="739" ht="15" customHeight="1" s="70">
      <c r="A739" s="103" t="n">
        <v>7.33</v>
      </c>
      <c r="B739" s="103" t="n">
        <v>513.87120261762</v>
      </c>
    </row>
    <row r="740" ht="15" customHeight="1" s="70">
      <c r="A740" s="103" t="n">
        <v>7.34</v>
      </c>
      <c r="B740" s="103" t="n">
        <v>513.921863079741</v>
      </c>
    </row>
    <row r="741" ht="15" customHeight="1" s="70">
      <c r="A741" s="103" t="n">
        <v>7.35</v>
      </c>
      <c r="B741" s="103" t="n">
        <v>513.972498037309</v>
      </c>
    </row>
    <row r="742" ht="15" customHeight="1" s="70">
      <c r="A742" s="103" t="n">
        <v>7.36</v>
      </c>
      <c r="B742" s="103" t="n">
        <v>514.023105213671</v>
      </c>
    </row>
    <row r="743" ht="15" customHeight="1" s="70">
      <c r="A743" s="103" t="n">
        <v>7.37</v>
      </c>
      <c r="B743" s="103" t="n">
        <v>514.0736823321751</v>
      </c>
    </row>
    <row r="744" ht="15" customHeight="1" s="70">
      <c r="A744" s="103" t="n">
        <v>7.38</v>
      </c>
      <c r="B744" s="103" t="n">
        <v>514.12422711617</v>
      </c>
    </row>
    <row r="745" ht="15" customHeight="1" s="70">
      <c r="A745" s="103" t="n">
        <v>7.39</v>
      </c>
      <c r="B745" s="103" t="n">
        <v>514.174737289004</v>
      </c>
    </row>
    <row r="746" ht="15" customHeight="1" s="70">
      <c r="A746" s="103" t="n">
        <v>7.4</v>
      </c>
      <c r="B746" s="103" t="n">
        <v>514.225210574024</v>
      </c>
    </row>
    <row r="747" ht="15" customHeight="1" s="70">
      <c r="A747" s="103" t="n">
        <v>7.41</v>
      </c>
      <c r="B747" s="103" t="n">
        <v>514.275644694579</v>
      </c>
    </row>
    <row r="748" ht="15" customHeight="1" s="70">
      <c r="A748" s="103" t="n">
        <v>7.42</v>
      </c>
      <c r="B748" s="103" t="n">
        <v>514.326037374016</v>
      </c>
    </row>
    <row r="749" ht="15" customHeight="1" s="70">
      <c r="A749" s="103" t="n">
        <v>7.43</v>
      </c>
      <c r="B749" s="103" t="n">
        <v>514.376386335685</v>
      </c>
    </row>
    <row r="750" ht="15" customHeight="1" s="70">
      <c r="A750" s="103" t="n">
        <v>7.44</v>
      </c>
      <c r="B750" s="103" t="n">
        <v>514.426689302931</v>
      </c>
    </row>
    <row r="751" ht="15" customHeight="1" s="70">
      <c r="A751" s="103" t="n">
        <v>7.45</v>
      </c>
      <c r="B751" s="103" t="n">
        <v>514.4769439991049</v>
      </c>
    </row>
    <row r="752" ht="15" customHeight="1" s="70">
      <c r="A752" s="103" t="n">
        <v>7.46</v>
      </c>
      <c r="B752" s="103" t="n">
        <v>514.527148147554</v>
      </c>
    </row>
    <row r="753" ht="15" customHeight="1" s="70">
      <c r="A753" s="103" t="n">
        <v>7.47</v>
      </c>
      <c r="B753" s="103" t="n">
        <v>514.577299471626</v>
      </c>
    </row>
    <row r="754" ht="15" customHeight="1" s="70">
      <c r="A754" s="103" t="n">
        <v>7.48</v>
      </c>
      <c r="B754" s="103" t="n">
        <v>514.6273956946681</v>
      </c>
    </row>
    <row r="755" ht="15" customHeight="1" s="70">
      <c r="A755" s="103" t="n">
        <v>7.49</v>
      </c>
      <c r="B755" s="103" t="n">
        <v>514.67743454003</v>
      </c>
    </row>
    <row r="756" ht="15" customHeight="1" s="70">
      <c r="A756" s="103" t="n">
        <v>7.5</v>
      </c>
      <c r="B756" s="103" t="n">
        <v>514.727413731059</v>
      </c>
    </row>
    <row r="757" ht="15" customHeight="1" s="70">
      <c r="A757" s="103" t="n">
        <v>7.51</v>
      </c>
      <c r="B757" s="103" t="n">
        <v>514.777330991103</v>
      </c>
    </row>
    <row r="758" ht="15" customHeight="1" s="70">
      <c r="A758" s="103" t="n">
        <v>7.52</v>
      </c>
      <c r="B758" s="103" t="n">
        <v>514.82718404351</v>
      </c>
    </row>
    <row r="759" ht="15" customHeight="1" s="70">
      <c r="A759" s="103" t="n">
        <v>7.53</v>
      </c>
      <c r="B759" s="103" t="n">
        <v>514.8769706116281</v>
      </c>
    </row>
    <row r="760" ht="15" customHeight="1" s="70">
      <c r="A760" s="103" t="n">
        <v>7.54</v>
      </c>
      <c r="B760" s="103" t="n">
        <v>514.926688418806</v>
      </c>
    </row>
    <row r="761" ht="15" customHeight="1" s="70">
      <c r="A761" s="103" t="n">
        <v>7.55</v>
      </c>
      <c r="B761" s="103" t="n">
        <v>514.976335188391</v>
      </c>
    </row>
    <row r="762" ht="15" customHeight="1" s="70">
      <c r="A762" s="103" t="n">
        <v>7.56</v>
      </c>
      <c r="B762" s="103" t="n">
        <v>515.025908643732</v>
      </c>
    </row>
    <row r="763" ht="15" customHeight="1" s="70">
      <c r="A763" s="103" t="n">
        <v>7.57</v>
      </c>
      <c r="B763" s="103" t="n">
        <v>515.075406508176</v>
      </c>
    </row>
    <row r="764" ht="15" customHeight="1" s="70">
      <c r="A764" s="103" t="n">
        <v>7.58</v>
      </c>
      <c r="B764" s="103" t="n">
        <v>515.124826505071</v>
      </c>
    </row>
    <row r="765" ht="15" customHeight="1" s="70">
      <c r="A765" s="103" t="n">
        <v>7.59</v>
      </c>
      <c r="B765" s="103" t="n">
        <v>515.174166357766</v>
      </c>
    </row>
    <row r="766" ht="15" customHeight="1" s="70">
      <c r="A766" s="103" t="n">
        <v>7.6</v>
      </c>
      <c r="B766" s="103" t="n">
        <v>515.223423789609</v>
      </c>
    </row>
    <row r="767" ht="15" customHeight="1" s="70">
      <c r="A767" s="103" t="n">
        <v>7.61</v>
      </c>
      <c r="B767" s="103" t="n">
        <v>515.272596523947</v>
      </c>
    </row>
    <row r="768" ht="15" customHeight="1" s="70">
      <c r="A768" s="103" t="n">
        <v>7.62</v>
      </c>
      <c r="B768" s="103" t="n">
        <v>515.321682284129</v>
      </c>
    </row>
    <row r="769" ht="15" customHeight="1" s="70">
      <c r="A769" s="103" t="n">
        <v>7.63</v>
      </c>
      <c r="B769" s="103" t="n">
        <v>515.370678793503</v>
      </c>
    </row>
    <row r="770" ht="15" customHeight="1" s="70">
      <c r="A770" s="103" t="n">
        <v>7.64</v>
      </c>
      <c r="B770" s="103" t="n">
        <v>515.419583775417</v>
      </c>
    </row>
    <row r="771" ht="15" customHeight="1" s="70">
      <c r="A771" s="103" t="n">
        <v>7.65</v>
      </c>
      <c r="B771" s="103" t="n">
        <v>515.468394953218</v>
      </c>
    </row>
    <row r="772" ht="15" customHeight="1" s="70">
      <c r="A772" s="103" t="n">
        <v>7.66</v>
      </c>
      <c r="B772" s="103" t="n">
        <v>515.517110050256</v>
      </c>
    </row>
    <row r="773" ht="15" customHeight="1" s="70">
      <c r="A773" s="103" t="n">
        <v>7.67</v>
      </c>
      <c r="B773" s="103" t="n">
        <v>515.565726789877</v>
      </c>
    </row>
    <row r="774" ht="15" customHeight="1" s="70">
      <c r="A774" s="103" t="n">
        <v>7.68</v>
      </c>
      <c r="B774" s="103" t="n">
        <v>515.6142428954309</v>
      </c>
    </row>
    <row r="775" ht="15" customHeight="1" s="70">
      <c r="A775" s="103" t="n">
        <v>7.69</v>
      </c>
      <c r="B775" s="103" t="n">
        <v>515.662656090265</v>
      </c>
    </row>
    <row r="776" ht="15" customHeight="1" s="70">
      <c r="A776" s="103" t="n">
        <v>7.7</v>
      </c>
      <c r="B776" s="103" t="n">
        <v>515.710964097726</v>
      </c>
    </row>
    <row r="777" ht="15" customHeight="1" s="70">
      <c r="A777" s="103" t="n">
        <v>7.71</v>
      </c>
      <c r="B777" s="103" t="n">
        <v>515.759164641164</v>
      </c>
    </row>
    <row r="778" ht="15" customHeight="1" s="70">
      <c r="A778" s="103" t="n">
        <v>7.72</v>
      </c>
      <c r="B778" s="103" t="n">
        <v>515.807255443926</v>
      </c>
    </row>
    <row r="779" ht="15" customHeight="1" s="70">
      <c r="A779" s="103" t="n">
        <v>7.73</v>
      </c>
      <c r="B779" s="103" t="n">
        <v>515.855234229361</v>
      </c>
    </row>
    <row r="780" ht="15" customHeight="1" s="70">
      <c r="A780" s="103" t="n">
        <v>7.74</v>
      </c>
      <c r="B780" s="103" t="n">
        <v>515.903098720815</v>
      </c>
    </row>
    <row r="781" ht="15" customHeight="1" s="70">
      <c r="A781" s="103" t="n">
        <v>7.75</v>
      </c>
      <c r="B781" s="103" t="n">
        <v>515.950846641639</v>
      </c>
    </row>
    <row r="782" ht="15" customHeight="1" s="70">
      <c r="A782" s="103" t="n">
        <v>7.76</v>
      </c>
      <c r="B782" s="103" t="n">
        <v>515.998475715178</v>
      </c>
    </row>
    <row r="783" ht="15" customHeight="1" s="70">
      <c r="A783" s="103" t="n">
        <v>7.77</v>
      </c>
      <c r="B783" s="103" t="n">
        <v>516.045983664783</v>
      </c>
    </row>
    <row r="784" ht="15" customHeight="1" s="70">
      <c r="A784" s="103" t="n">
        <v>7.78</v>
      </c>
      <c r="B784" s="103" t="n">
        <v>516.093368213799</v>
      </c>
    </row>
    <row r="785" ht="15" customHeight="1" s="70">
      <c r="A785" s="103" t="n">
        <v>7.79</v>
      </c>
      <c r="B785" s="103" t="n">
        <v>516.140627085577</v>
      </c>
    </row>
    <row r="786" ht="15" customHeight="1" s="70">
      <c r="A786" s="103" t="n">
        <v>7.8</v>
      </c>
      <c r="B786" s="103" t="n">
        <v>516.187758003463</v>
      </c>
    </row>
    <row r="787" ht="15" customHeight="1" s="70">
      <c r="A787" s="103" t="n">
        <v>7.81</v>
      </c>
      <c r="B787" s="103" t="n">
        <v>516.2347586908051</v>
      </c>
    </row>
    <row r="788" ht="15" customHeight="1" s="70">
      <c r="A788" s="103" t="n">
        <v>7.82</v>
      </c>
      <c r="B788" s="103" t="n">
        <v>516.281626870953</v>
      </c>
    </row>
    <row r="789" ht="15" customHeight="1" s="70">
      <c r="A789" s="103" t="n">
        <v>7.83</v>
      </c>
      <c r="B789" s="103" t="n">
        <v>516.3283602672529</v>
      </c>
    </row>
    <row r="790" ht="15" customHeight="1" s="70">
      <c r="A790" s="103" t="n">
        <v>7.84</v>
      </c>
      <c r="B790" s="103" t="n">
        <v>516.374956603054</v>
      </c>
    </row>
    <row r="791" ht="15" customHeight="1" s="70">
      <c r="A791" s="103" t="n">
        <v>7.85</v>
      </c>
      <c r="B791" s="103" t="n">
        <v>516.421413601704</v>
      </c>
    </row>
    <row r="792" ht="15" customHeight="1" s="70">
      <c r="A792" s="103" t="n">
        <v>7.86</v>
      </c>
      <c r="B792" s="103" t="n">
        <v>516.467728986551</v>
      </c>
    </row>
    <row r="793" ht="15" customHeight="1" s="70">
      <c r="A793" s="103" t="n">
        <v>7.87</v>
      </c>
      <c r="B793" s="103" t="n">
        <v>516.513900480943</v>
      </c>
    </row>
    <row r="794" ht="15" customHeight="1" s="70">
      <c r="A794" s="103" t="n">
        <v>7.88</v>
      </c>
      <c r="B794" s="103" t="n">
        <v>516.5599258082279</v>
      </c>
    </row>
    <row r="795" ht="15" customHeight="1" s="70">
      <c r="A795" s="103" t="n">
        <v>7.89</v>
      </c>
      <c r="B795" s="103" t="n">
        <v>516.605802691754</v>
      </c>
    </row>
    <row r="796" ht="15" customHeight="1" s="70">
      <c r="A796" s="103" t="n">
        <v>7.9</v>
      </c>
      <c r="B796" s="103" t="n">
        <v>516.65152885487</v>
      </c>
    </row>
    <row r="797" ht="15" customHeight="1" s="70">
      <c r="A797" s="103" t="n">
        <v>7.91</v>
      </c>
      <c r="B797" s="103" t="n">
        <v>516.697102020922</v>
      </c>
    </row>
    <row r="798" ht="15" customHeight="1" s="70">
      <c r="A798" s="103" t="n">
        <v>7.92</v>
      </c>
      <c r="B798" s="103" t="n">
        <v>516.74251991326</v>
      </c>
    </row>
    <row r="799" ht="15" customHeight="1" s="70">
      <c r="A799" s="103" t="n">
        <v>7.93</v>
      </c>
      <c r="B799" s="103" t="n">
        <v>516.787780255232</v>
      </c>
    </row>
    <row r="800" ht="15" customHeight="1" s="70">
      <c r="A800" s="103" t="n">
        <v>7.94</v>
      </c>
      <c r="B800" s="103" t="n">
        <v>516.832880770184</v>
      </c>
    </row>
    <row r="801" ht="15" customHeight="1" s="70">
      <c r="A801" s="103" t="n">
        <v>7.95</v>
      </c>
      <c r="B801" s="103" t="n">
        <v>516.877819181466</v>
      </c>
    </row>
    <row r="802" ht="15" customHeight="1" s="70">
      <c r="A802" s="103" t="n">
        <v>7.96</v>
      </c>
      <c r="B802" s="103" t="n">
        <v>516.922593212426</v>
      </c>
    </row>
    <row r="803" ht="15" customHeight="1" s="70">
      <c r="A803" s="103" t="n">
        <v>7.97</v>
      </c>
      <c r="B803" s="103" t="n">
        <v>516.967200586411</v>
      </c>
    </row>
    <row r="804" ht="15" customHeight="1" s="70">
      <c r="A804" s="103" t="n">
        <v>7.98</v>
      </c>
      <c r="B804" s="103" t="n">
        <v>517.01163902677</v>
      </c>
    </row>
    <row r="805" ht="15" customHeight="1" s="70">
      <c r="A805" s="103" t="n">
        <v>7.99</v>
      </c>
      <c r="B805" s="103" t="n">
        <v>517.05590625685</v>
      </c>
    </row>
    <row r="806" ht="15" customHeight="1" s="70">
      <c r="A806" s="103" t="n">
        <v>8</v>
      </c>
      <c r="B806" s="103" t="n">
        <v>517.1</v>
      </c>
    </row>
    <row r="807" ht="15" customHeight="1" s="70">
      <c r="A807" s="103" t="n">
        <v>8.01</v>
      </c>
      <c r="B807" s="103" t="n">
        <v>517.143918737204</v>
      </c>
    </row>
    <row r="808" ht="15" customHeight="1" s="70">
      <c r="A808" s="103" t="n">
        <v>8.02</v>
      </c>
      <c r="B808" s="103" t="n">
        <v>517.187663979988</v>
      </c>
    </row>
    <row r="809" ht="15" customHeight="1" s="70">
      <c r="A809" s="103" t="n">
        <v>8.029999999999999</v>
      </c>
      <c r="B809" s="103" t="n">
        <v>517.231237997516</v>
      </c>
    </row>
    <row r="810" ht="15" customHeight="1" s="70">
      <c r="A810" s="103" t="n">
        <v>8.039999999999999</v>
      </c>
      <c r="B810" s="103" t="n">
        <v>517.274643058951</v>
      </c>
    </row>
    <row r="811" ht="15" customHeight="1" s="70">
      <c r="A811" s="103" t="n">
        <v>8.050000000000001</v>
      </c>
      <c r="B811" s="103" t="n">
        <v>517.317881433455</v>
      </c>
    </row>
    <row r="812" ht="15" customHeight="1" s="70">
      <c r="A812" s="103" t="n">
        <v>8.06</v>
      </c>
      <c r="B812" s="103" t="n">
        <v>517.360955390192</v>
      </c>
    </row>
    <row r="813" ht="15" customHeight="1" s="70">
      <c r="A813" s="103" t="n">
        <v>8.07</v>
      </c>
      <c r="B813" s="103" t="n">
        <v>517.403867198325</v>
      </c>
    </row>
    <row r="814" ht="15" customHeight="1" s="70">
      <c r="A814" s="103" t="n">
        <v>8.08</v>
      </c>
      <c r="B814" s="103" t="n">
        <v>517.446619127017</v>
      </c>
    </row>
    <row r="815" ht="15" customHeight="1" s="70">
      <c r="A815" s="103" t="n">
        <v>8.09</v>
      </c>
      <c r="B815" s="103" t="n">
        <v>517.48921344543</v>
      </c>
    </row>
    <row r="816" ht="15" customHeight="1" s="70">
      <c r="A816" s="103" t="n">
        <v>8.1</v>
      </c>
      <c r="B816" s="103" t="n">
        <v>517.531652422728</v>
      </c>
    </row>
    <row r="817" ht="15" customHeight="1" s="70">
      <c r="A817" s="103" t="n">
        <v>8.109999999999999</v>
      </c>
      <c r="B817" s="103" t="n">
        <v>517.573938328073</v>
      </c>
    </row>
    <row r="818" ht="15" customHeight="1" s="70">
      <c r="A818" s="103" t="n">
        <v>8.119999999999999</v>
      </c>
      <c r="B818" s="103" t="n">
        <v>517.6160734306289</v>
      </c>
    </row>
    <row r="819" ht="15" customHeight="1" s="70">
      <c r="A819" s="103" t="n">
        <v>8.130000000000001</v>
      </c>
      <c r="B819" s="103" t="n">
        <v>517.658059999558</v>
      </c>
    </row>
    <row r="820" ht="15" customHeight="1" s="70">
      <c r="A820" s="103" t="n">
        <v>8.140000000000001</v>
      </c>
      <c r="B820" s="103" t="n">
        <v>517.699900304025</v>
      </c>
    </row>
    <row r="821" ht="15" customHeight="1" s="70">
      <c r="A821" s="103" t="n">
        <v>8.15</v>
      </c>
      <c r="B821" s="103" t="n">
        <v>517.74159661319</v>
      </c>
    </row>
    <row r="822" ht="15" customHeight="1" s="70">
      <c r="A822" s="103" t="n">
        <v>8.16</v>
      </c>
      <c r="B822" s="103" t="n">
        <v>517.783151196219</v>
      </c>
    </row>
    <row r="823" ht="15" customHeight="1" s="70">
      <c r="A823" s="103" t="n">
        <v>8.17</v>
      </c>
      <c r="B823" s="103" t="n">
        <v>517.8245663222719</v>
      </c>
    </row>
    <row r="824" ht="15" customHeight="1" s="70">
      <c r="A824" s="103" t="n">
        <v>8.18</v>
      </c>
      <c r="B824" s="103" t="n">
        <v>517.865844260515</v>
      </c>
    </row>
    <row r="825" ht="15" customHeight="1" s="70">
      <c r="A825" s="103" t="n">
        <v>8.19</v>
      </c>
      <c r="B825" s="103" t="n">
        <v>517.906987280109</v>
      </c>
    </row>
    <row r="826" ht="15" customHeight="1" s="70">
      <c r="A826" s="103" t="n">
        <v>8.199999999999999</v>
      </c>
      <c r="B826" s="103" t="n">
        <v>517.947997650217</v>
      </c>
    </row>
    <row r="827" ht="15" customHeight="1" s="70">
      <c r="A827" s="103" t="n">
        <v>8.210000000000001</v>
      </c>
      <c r="B827" s="103" t="n">
        <v>517.988877640003</v>
      </c>
    </row>
    <row r="828" ht="15" customHeight="1" s="70">
      <c r="A828" s="103" t="n">
        <v>8.220000000000001</v>
      </c>
      <c r="B828" s="103" t="n">
        <v>518.029629518629</v>
      </c>
    </row>
    <row r="829" ht="15" customHeight="1" s="70">
      <c r="A829" s="103" t="n">
        <v>8.23</v>
      </c>
      <c r="B829" s="103" t="n">
        <v>518.070255555259</v>
      </c>
    </row>
    <row r="830" ht="15" customHeight="1" s="70">
      <c r="A830" s="103" t="n">
        <v>8.24</v>
      </c>
      <c r="B830" s="103" t="n">
        <v>518.110758019055</v>
      </c>
    </row>
    <row r="831" ht="15" customHeight="1" s="70">
      <c r="A831" s="103" t="n">
        <v>8.25</v>
      </c>
      <c r="B831" s="103" t="n">
        <v>518.151139179181</v>
      </c>
    </row>
    <row r="832" ht="15" customHeight="1" s="70">
      <c r="A832" s="103" t="n">
        <v>8.26</v>
      </c>
      <c r="B832" s="103" t="n">
        <v>518.191401304799</v>
      </c>
    </row>
    <row r="833" ht="15" customHeight="1" s="70">
      <c r="A833" s="103" t="n">
        <v>8.27</v>
      </c>
      <c r="B833" s="103" t="n">
        <v>518.231546665072</v>
      </c>
    </row>
    <row r="834" ht="15" customHeight="1" s="70">
      <c r="A834" s="103" t="n">
        <v>8.279999999999999</v>
      </c>
      <c r="B834" s="103" t="n">
        <v>518.271577529164</v>
      </c>
    </row>
    <row r="835" ht="15" customHeight="1" s="70">
      <c r="A835" s="103" t="n">
        <v>8.289999999999999</v>
      </c>
      <c r="B835" s="103" t="n">
        <v>518.311496166238</v>
      </c>
    </row>
    <row r="836" ht="15" customHeight="1" s="70">
      <c r="A836" s="103" t="n">
        <v>8.300000000000001</v>
      </c>
      <c r="B836" s="103" t="n">
        <v>518.351304845455</v>
      </c>
    </row>
    <row r="837" ht="15" customHeight="1" s="70">
      <c r="A837" s="103" t="n">
        <v>8.31</v>
      </c>
      <c r="B837" s="103" t="n">
        <v>518.39100583598</v>
      </c>
    </row>
    <row r="838" ht="15" customHeight="1" s="70">
      <c r="A838" s="103" t="n">
        <v>8.32</v>
      </c>
      <c r="B838" s="103" t="n">
        <v>518.4306014069761</v>
      </c>
    </row>
    <row r="839" ht="15" customHeight="1" s="70">
      <c r="A839" s="103" t="n">
        <v>8.33</v>
      </c>
      <c r="B839" s="103" t="n">
        <v>518.470093827604</v>
      </c>
    </row>
    <row r="840" ht="15" customHeight="1" s="70">
      <c r="A840" s="103" t="n">
        <v>8.34</v>
      </c>
      <c r="B840" s="103" t="n">
        <v>518.509485367029</v>
      </c>
    </row>
    <row r="841" ht="15" customHeight="1" s="70">
      <c r="A841" s="103" t="n">
        <v>8.35</v>
      </c>
      <c r="B841" s="103" t="n">
        <v>518.548778294413</v>
      </c>
    </row>
    <row r="842" ht="15" customHeight="1" s="70">
      <c r="A842" s="103" t="n">
        <v>8.359999999999999</v>
      </c>
      <c r="B842" s="103" t="n">
        <v>518.58797487892</v>
      </c>
    </row>
    <row r="843" ht="15" customHeight="1" s="70">
      <c r="A843" s="103" t="n">
        <v>8.369999999999999</v>
      </c>
      <c r="B843" s="103" t="n">
        <v>518.627077389712</v>
      </c>
    </row>
    <row r="844" ht="15" customHeight="1" s="70">
      <c r="A844" s="103" t="n">
        <v>8.380000000000001</v>
      </c>
      <c r="B844" s="103" t="n">
        <v>518.666088095952</v>
      </c>
    </row>
    <row r="845" ht="15" customHeight="1" s="70">
      <c r="A845" s="103" t="n">
        <v>8.390000000000001</v>
      </c>
      <c r="B845" s="103" t="n">
        <v>518.705009266804</v>
      </c>
    </row>
    <row r="846" ht="15" customHeight="1" s="70">
      <c r="A846" s="103" t="n">
        <v>8.4</v>
      </c>
      <c r="B846" s="103" t="n">
        <v>518.743843171429</v>
      </c>
    </row>
    <row r="847" ht="15" customHeight="1" s="70">
      <c r="A847" s="103" t="n">
        <v>8.41</v>
      </c>
      <c r="B847" s="103" t="n">
        <v>518.782592078992</v>
      </c>
    </row>
    <row r="848" ht="15" customHeight="1" s="70">
      <c r="A848" s="103" t="n">
        <v>8.42</v>
      </c>
      <c r="B848" s="103" t="n">
        <v>518.821258258655</v>
      </c>
    </row>
    <row r="849" ht="15" customHeight="1" s="70">
      <c r="A849" s="103" t="n">
        <v>8.43</v>
      </c>
      <c r="B849" s="103" t="n">
        <v>518.859843979582</v>
      </c>
    </row>
    <row r="850" ht="15" customHeight="1" s="70">
      <c r="A850" s="103" t="n">
        <v>8.44</v>
      </c>
      <c r="B850" s="103" t="n">
        <v>518.898351510934</v>
      </c>
    </row>
    <row r="851" ht="15" customHeight="1" s="70">
      <c r="A851" s="103" t="n">
        <v>8.449999999999999</v>
      </c>
      <c r="B851" s="103" t="n">
        <v>518.936783121876</v>
      </c>
    </row>
    <row r="852" ht="15" customHeight="1" s="70">
      <c r="A852" s="103" t="n">
        <v>8.460000000000001</v>
      </c>
      <c r="B852" s="103" t="n">
        <v>518.9751410815689</v>
      </c>
    </row>
    <row r="853" ht="15" customHeight="1" s="70">
      <c r="A853" s="103" t="n">
        <v>8.470000000000001</v>
      </c>
      <c r="B853" s="103" t="n">
        <v>519.013427659178</v>
      </c>
    </row>
    <row r="854" ht="15" customHeight="1" s="70">
      <c r="A854" s="103" t="n">
        <v>8.48</v>
      </c>
      <c r="B854" s="103" t="n">
        <v>519.051645123866</v>
      </c>
    </row>
    <row r="855" ht="15" customHeight="1" s="70">
      <c r="A855" s="103" t="n">
        <v>8.49</v>
      </c>
      <c r="B855" s="103" t="n">
        <v>519.0897957447939</v>
      </c>
    </row>
    <row r="856" ht="15" customHeight="1" s="70">
      <c r="A856" s="103" t="n">
        <v>8.5</v>
      </c>
      <c r="B856" s="103" t="n">
        <v>519.127881791126</v>
      </c>
    </row>
    <row r="857" ht="15" customHeight="1" s="70">
      <c r="A857" s="103" t="n">
        <v>8.51</v>
      </c>
      <c r="B857" s="103" t="n">
        <v>519.165905532026</v>
      </c>
    </row>
    <row r="858" ht="15" customHeight="1" s="70">
      <c r="A858" s="103" t="n">
        <v>8.52</v>
      </c>
      <c r="B858" s="103" t="n">
        <v>519.203869236655</v>
      </c>
    </row>
    <row r="859" ht="15" customHeight="1" s="70">
      <c r="A859" s="103" t="n">
        <v>8.529999999999999</v>
      </c>
      <c r="B859" s="103" t="n">
        <v>519.241775174178</v>
      </c>
    </row>
    <row r="860" ht="15" customHeight="1" s="70">
      <c r="A860" s="103" t="n">
        <v>8.539999999999999</v>
      </c>
      <c r="B860" s="103" t="n">
        <v>519.279625613756</v>
      </c>
    </row>
    <row r="861" ht="15" customHeight="1" s="70">
      <c r="A861" s="103" t="n">
        <v>8.550000000000001</v>
      </c>
      <c r="B861" s="103" t="n">
        <v>519.317422824554</v>
      </c>
    </row>
    <row r="862" ht="15" customHeight="1" s="70">
      <c r="A862" s="103" t="n">
        <v>8.56</v>
      </c>
      <c r="B862" s="103" t="n">
        <v>519.355169075734</v>
      </c>
    </row>
    <row r="863" ht="15" customHeight="1" s="70">
      <c r="A863" s="103" t="n">
        <v>8.57</v>
      </c>
      <c r="B863" s="103" t="n">
        <v>519.392866636459</v>
      </c>
    </row>
    <row r="864" ht="15" customHeight="1" s="70">
      <c r="A864" s="103" t="n">
        <v>8.58</v>
      </c>
      <c r="B864" s="103" t="n">
        <v>519.430517775891</v>
      </c>
    </row>
    <row r="865" ht="15" customHeight="1" s="70">
      <c r="A865" s="103" t="n">
        <v>8.59</v>
      </c>
      <c r="B865" s="103" t="n">
        <v>519.468124763195</v>
      </c>
    </row>
    <row r="866" ht="15" customHeight="1" s="70">
      <c r="A866" s="103" t="n">
        <v>8.6</v>
      </c>
      <c r="B866" s="103" t="n">
        <v>519.505689867533</v>
      </c>
    </row>
    <row r="867" ht="15" customHeight="1" s="70">
      <c r="A867" s="103" t="n">
        <v>8.609999999999999</v>
      </c>
      <c r="B867" s="103" t="n">
        <v>519.543215358068</v>
      </c>
    </row>
    <row r="868" ht="15" customHeight="1" s="70">
      <c r="A868" s="103" t="n">
        <v>8.619999999999999</v>
      </c>
      <c r="B868" s="103" t="n">
        <v>519.580703503962</v>
      </c>
    </row>
    <row r="869" ht="15" customHeight="1" s="70">
      <c r="A869" s="103" t="n">
        <v>8.630000000000001</v>
      </c>
      <c r="B869" s="103" t="n">
        <v>519.61815657438</v>
      </c>
    </row>
    <row r="870" ht="15" customHeight="1" s="70">
      <c r="A870" s="103" t="n">
        <v>8.640000000000001</v>
      </c>
      <c r="B870" s="103" t="n">
        <v>519.655576838484</v>
      </c>
    </row>
    <row r="871" ht="15" customHeight="1" s="70">
      <c r="A871" s="103" t="n">
        <v>8.65</v>
      </c>
      <c r="B871" s="103" t="n">
        <v>519.692966565436</v>
      </c>
    </row>
    <row r="872" ht="15" customHeight="1" s="70">
      <c r="A872" s="103" t="n">
        <v>8.66</v>
      </c>
      <c r="B872" s="103" t="n">
        <v>519.7303280244</v>
      </c>
    </row>
    <row r="873" ht="15" customHeight="1" s="70">
      <c r="A873" s="103" t="n">
        <v>8.67</v>
      </c>
      <c r="B873" s="103" t="n">
        <v>519.76766348454</v>
      </c>
    </row>
    <row r="874" ht="15" customHeight="1" s="70">
      <c r="A874" s="103" t="n">
        <v>8.68</v>
      </c>
      <c r="B874" s="103" t="n">
        <v>519.804975215017</v>
      </c>
    </row>
    <row r="875" ht="15" customHeight="1" s="70">
      <c r="A875" s="103" t="n">
        <v>8.69</v>
      </c>
      <c r="B875" s="103" t="n">
        <v>519.842265484995</v>
      </c>
    </row>
    <row r="876" ht="15" customHeight="1" s="70">
      <c r="A876" s="103" t="n">
        <v>8.699999999999999</v>
      </c>
      <c r="B876" s="103" t="n">
        <v>519.879536563637</v>
      </c>
    </row>
    <row r="877" ht="15" customHeight="1" s="70">
      <c r="A877" s="103" t="n">
        <v>8.710000000000001</v>
      </c>
      <c r="B877" s="103" t="n">
        <v>519.916790720106</v>
      </c>
    </row>
    <row r="878" ht="15" customHeight="1" s="70">
      <c r="A878" s="103" t="n">
        <v>8.720000000000001</v>
      </c>
      <c r="B878" s="103" t="n">
        <v>519.954030223564</v>
      </c>
    </row>
    <row r="879" ht="15" customHeight="1" s="70">
      <c r="A879" s="103" t="n">
        <v>8.73</v>
      </c>
      <c r="B879" s="103" t="n">
        <v>519.991257343175</v>
      </c>
    </row>
    <row r="880" ht="15" customHeight="1" s="70">
      <c r="A880" s="103" t="n">
        <v>8.74</v>
      </c>
      <c r="B880" s="103" t="n">
        <v>520.028474348103</v>
      </c>
    </row>
    <row r="881" ht="15" customHeight="1" s="70">
      <c r="A881" s="103" t="n">
        <v>8.75</v>
      </c>
      <c r="B881" s="103" t="n">
        <v>520.065683507508</v>
      </c>
    </row>
    <row r="882" ht="15" customHeight="1" s="70">
      <c r="A882" s="103" t="n">
        <v>8.76</v>
      </c>
      <c r="B882" s="103" t="n">
        <v>520.102887090556</v>
      </c>
    </row>
    <row r="883" ht="15" customHeight="1" s="70">
      <c r="A883" s="103" t="n">
        <v>8.77</v>
      </c>
      <c r="B883" s="103" t="n">
        <v>520.140087366409</v>
      </c>
    </row>
    <row r="884" ht="15" customHeight="1" s="70">
      <c r="A884" s="103" t="n">
        <v>8.779999999999999</v>
      </c>
      <c r="B884" s="103" t="n">
        <v>520.177286604229</v>
      </c>
    </row>
    <row r="885" ht="15" customHeight="1" s="70">
      <c r="A885" s="103" t="n">
        <v>8.789999999999999</v>
      </c>
      <c r="B885" s="103" t="n">
        <v>520.21448707318</v>
      </c>
    </row>
    <row r="886" ht="15" customHeight="1" s="70">
      <c r="A886" s="103" t="n">
        <v>8.800000000000001</v>
      </c>
      <c r="B886" s="103" t="n">
        <v>520.251691042425</v>
      </c>
    </row>
    <row r="887" ht="15" customHeight="1" s="70">
      <c r="A887" s="103" t="n">
        <v>8.81</v>
      </c>
      <c r="B887" s="103" t="n">
        <v>520.288900781126</v>
      </c>
    </row>
    <row r="888" ht="15" customHeight="1" s="70">
      <c r="A888" s="103" t="n">
        <v>8.82</v>
      </c>
      <c r="B888" s="103" t="n">
        <v>520.326118558447</v>
      </c>
    </row>
    <row r="889" ht="15" customHeight="1" s="70">
      <c r="A889" s="103" t="n">
        <v>8.83</v>
      </c>
      <c r="B889" s="103" t="n">
        <v>520.363346643551</v>
      </c>
    </row>
    <row r="890" ht="15" customHeight="1" s="70">
      <c r="A890" s="103" t="n">
        <v>8.84</v>
      </c>
      <c r="B890" s="103" t="n">
        <v>520.4005873056</v>
      </c>
    </row>
    <row r="891" ht="15" customHeight="1" s="70">
      <c r="A891" s="103" t="n">
        <v>8.85</v>
      </c>
      <c r="B891" s="103" t="n">
        <v>520.437842813758</v>
      </c>
    </row>
    <row r="892" ht="15" customHeight="1" s="70">
      <c r="A892" s="103" t="n">
        <v>8.859999999999999</v>
      </c>
      <c r="B892" s="103" t="n">
        <v>520.475115437188</v>
      </c>
    </row>
    <row r="893" ht="15" customHeight="1" s="70">
      <c r="A893" s="103" t="n">
        <v>8.869999999999999</v>
      </c>
      <c r="B893" s="103" t="n">
        <v>520.512407445052</v>
      </c>
    </row>
    <row r="894" ht="15" customHeight="1" s="70">
      <c r="A894" s="103" t="n">
        <v>8.880000000000001</v>
      </c>
      <c r="B894" s="103" t="n">
        <v>520.549721106514</v>
      </c>
    </row>
    <row r="895" ht="15" customHeight="1" s="70">
      <c r="A895" s="103" t="n">
        <v>8.890000000000001</v>
      </c>
      <c r="B895" s="103" t="n">
        <v>520.587058690737</v>
      </c>
    </row>
    <row r="896" ht="15" customHeight="1" s="70">
      <c r="A896" s="103" t="n">
        <v>8.9</v>
      </c>
      <c r="B896" s="103" t="n">
        <v>520.6244224668829</v>
      </c>
    </row>
    <row r="897" ht="15" customHeight="1" s="70">
      <c r="A897" s="103" t="n">
        <v>8.91</v>
      </c>
      <c r="B897" s="103" t="n">
        <v>520.661814704116</v>
      </c>
    </row>
    <row r="898" ht="15" customHeight="1" s="70">
      <c r="A898" s="103" t="n">
        <v>8.92</v>
      </c>
      <c r="B898" s="103" t="n">
        <v>520.699237671598</v>
      </c>
    </row>
    <row r="899" ht="15" customHeight="1" s="70">
      <c r="A899" s="103" t="n">
        <v>8.93</v>
      </c>
      <c r="B899" s="103" t="n">
        <v>520.736693638493</v>
      </c>
    </row>
    <row r="900" ht="15" customHeight="1" s="70">
      <c r="A900" s="103" t="n">
        <v>8.94</v>
      </c>
      <c r="B900" s="103" t="n">
        <v>520.774184873964</v>
      </c>
    </row>
    <row r="901" ht="15" customHeight="1" s="70">
      <c r="A901" s="103" t="n">
        <v>8.949999999999999</v>
      </c>
      <c r="B901" s="103" t="n">
        <v>520.811713647173</v>
      </c>
    </row>
    <row r="902" ht="15" customHeight="1" s="70">
      <c r="A902" s="103" t="n">
        <v>8.960000000000001</v>
      </c>
      <c r="B902" s="103" t="n">
        <v>520.849282227283</v>
      </c>
    </row>
    <row r="903" ht="15" customHeight="1" s="70">
      <c r="A903" s="103" t="n">
        <v>8.970000000000001</v>
      </c>
      <c r="B903" s="103" t="n">
        <v>520.886892883458</v>
      </c>
    </row>
    <row r="904" ht="15" customHeight="1" s="70">
      <c r="A904" s="103" t="n">
        <v>8.98</v>
      </c>
      <c r="B904" s="103" t="n">
        <v>520.924547884861</v>
      </c>
    </row>
    <row r="905" ht="15" customHeight="1" s="70">
      <c r="A905" s="103" t="n">
        <v>8.99</v>
      </c>
      <c r="B905" s="103" t="n">
        <v>520.962249500654</v>
      </c>
    </row>
    <row r="906" ht="15" customHeight="1" s="70">
      <c r="A906" s="103" t="n">
        <v>9</v>
      </c>
      <c r="B906" s="103" t="n">
        <v>521</v>
      </c>
    </row>
    <row r="907" ht="15" customHeight="1" s="70">
      <c r="A907" s="103" t="n">
        <v>9.01</v>
      </c>
      <c r="B907" s="103" t="n">
        <v>521.037801652063</v>
      </c>
    </row>
    <row r="908" ht="15" customHeight="1" s="70">
      <c r="A908" s="103" t="n">
        <v>9.02</v>
      </c>
      <c r="B908" s="103" t="n">
        <v>521.075656726005</v>
      </c>
    </row>
    <row r="909" ht="15" customHeight="1" s="70">
      <c r="A909" s="103" t="n">
        <v>9.029999999999999</v>
      </c>
      <c r="B909" s="103" t="n">
        <v>521.11356749099</v>
      </c>
    </row>
    <row r="910" ht="15" customHeight="1" s="70">
      <c r="A910" s="103" t="n">
        <v>9.039999999999999</v>
      </c>
      <c r="B910" s="103" t="n">
        <v>521.15153621618</v>
      </c>
    </row>
    <row r="911" ht="15" customHeight="1" s="70">
      <c r="A911" s="103" t="n">
        <v>9.050000000000001</v>
      </c>
      <c r="B911" s="103" t="n">
        <v>521.189565170739</v>
      </c>
    </row>
    <row r="912" ht="15" customHeight="1" s="70">
      <c r="A912" s="103" t="n">
        <v>9.06</v>
      </c>
      <c r="B912" s="103" t="n">
        <v>521.227656623829</v>
      </c>
    </row>
    <row r="913" ht="15" customHeight="1" s="70">
      <c r="A913" s="103" t="n">
        <v>9.07</v>
      </c>
      <c r="B913" s="103" t="n">
        <v>521.265812844613</v>
      </c>
    </row>
    <row r="914" ht="15" customHeight="1" s="70">
      <c r="A914" s="103" t="n">
        <v>9.08</v>
      </c>
      <c r="B914" s="103" t="n">
        <v>521.3040361022551</v>
      </c>
    </row>
    <row r="915" ht="15" customHeight="1" s="70">
      <c r="A915" s="103" t="n">
        <v>9.09</v>
      </c>
      <c r="B915" s="103" t="n">
        <v>521.342328665917</v>
      </c>
    </row>
    <row r="916" ht="15" customHeight="1" s="70">
      <c r="A916" s="103" t="n">
        <v>9.1</v>
      </c>
      <c r="B916" s="103" t="n">
        <v>521.380692804762</v>
      </c>
    </row>
    <row r="917" ht="15" customHeight="1" s="70">
      <c r="A917" s="103" t="n">
        <v>9.109999999999999</v>
      </c>
      <c r="B917" s="103" t="n">
        <v>521.419130787954</v>
      </c>
    </row>
    <row r="918" ht="15" customHeight="1" s="70">
      <c r="A918" s="103" t="n">
        <v>9.119999999999999</v>
      </c>
      <c r="B918" s="103" t="n">
        <v>521.457644884654</v>
      </c>
    </row>
    <row r="919" ht="15" customHeight="1" s="70">
      <c r="A919" s="103" t="n">
        <v>9.130000000000001</v>
      </c>
      <c r="B919" s="103" t="n">
        <v>521.496237364028</v>
      </c>
    </row>
    <row r="920" ht="15" customHeight="1" s="70">
      <c r="A920" s="103" t="n">
        <v>9.140000000000001</v>
      </c>
      <c r="B920" s="103" t="n">
        <v>521.534910495236</v>
      </c>
    </row>
    <row r="921" ht="15" customHeight="1" s="70">
      <c r="A921" s="103" t="n">
        <v>9.15</v>
      </c>
      <c r="B921" s="103" t="n">
        <v>521.5736665474431</v>
      </c>
    </row>
    <row r="922" ht="15" customHeight="1" s="70">
      <c r="A922" s="103" t="n">
        <v>9.16</v>
      </c>
      <c r="B922" s="103" t="n">
        <v>521.612507789811</v>
      </c>
    </row>
    <row r="923" ht="15" customHeight="1" s="70">
      <c r="A923" s="103" t="n">
        <v>9.17</v>
      </c>
      <c r="B923" s="103" t="n">
        <v>521.651436491503</v>
      </c>
    </row>
    <row r="924" ht="15" customHeight="1" s="70">
      <c r="A924" s="103" t="n">
        <v>9.18</v>
      </c>
      <c r="B924" s="103" t="n">
        <v>521.690454921683</v>
      </c>
    </row>
    <row r="925" ht="15" customHeight="1" s="70">
      <c r="A925" s="103" t="n">
        <v>9.19</v>
      </c>
      <c r="B925" s="103" t="n">
        <v>521.729565349513</v>
      </c>
    </row>
    <row r="926" ht="15" customHeight="1" s="70">
      <c r="A926" s="103" t="n">
        <v>9.199999999999999</v>
      </c>
      <c r="B926" s="103" t="n">
        <v>521.768770044156</v>
      </c>
    </row>
    <row r="927" ht="15" customHeight="1" s="70">
      <c r="A927" s="103" t="n">
        <v>9.210000000000001</v>
      </c>
      <c r="B927" s="103" t="n">
        <v>521.808071274775</v>
      </c>
    </row>
    <row r="928" ht="15" customHeight="1" s="70">
      <c r="A928" s="103" t="n">
        <v>9.220000000000001</v>
      </c>
      <c r="B928" s="103" t="n">
        <v>521.847471310533</v>
      </c>
    </row>
    <row r="929" ht="15" customHeight="1" s="70">
      <c r="A929" s="103" t="n">
        <v>9.23</v>
      </c>
      <c r="B929" s="103" t="n">
        <v>521.886972420594</v>
      </c>
    </row>
    <row r="930" ht="15" customHeight="1" s="70">
      <c r="A930" s="103" t="n">
        <v>9.24</v>
      </c>
      <c r="B930" s="103" t="n">
        <v>521.926576874119</v>
      </c>
    </row>
    <row r="931" ht="15" customHeight="1" s="70">
      <c r="A931" s="103" t="n">
        <v>9.25</v>
      </c>
      <c r="B931" s="103" t="n">
        <v>521.966286940273</v>
      </c>
    </row>
    <row r="932" ht="15" customHeight="1" s="70">
      <c r="A932" s="103" t="n">
        <v>9.26</v>
      </c>
      <c r="B932" s="103" t="n">
        <v>522.006104888218</v>
      </c>
    </row>
    <row r="933" ht="15" customHeight="1" s="70">
      <c r="A933" s="103" t="n">
        <v>9.27</v>
      </c>
      <c r="B933" s="103" t="n">
        <v>522.046032987117</v>
      </c>
    </row>
    <row r="934" ht="15" customHeight="1" s="70">
      <c r="A934" s="103" t="n">
        <v>9.279999999999999</v>
      </c>
      <c r="B934" s="103" t="n">
        <v>522.0860735061329</v>
      </c>
    </row>
    <row r="935" ht="15" customHeight="1" s="70">
      <c r="A935" s="103" t="n">
        <v>9.289999999999999</v>
      </c>
      <c r="B935" s="103" t="n">
        <v>522.126228714429</v>
      </c>
    </row>
    <row r="936" ht="15" customHeight="1" s="70">
      <c r="A936" s="103" t="n">
        <v>9.300000000000001</v>
      </c>
      <c r="B936" s="103" t="n">
        <v>522.166500881169</v>
      </c>
    </row>
    <row r="937" ht="15" customHeight="1" s="70">
      <c r="A937" s="103" t="n">
        <v>9.31</v>
      </c>
      <c r="B937" s="103" t="n">
        <v>522.206892275514</v>
      </c>
    </row>
    <row r="938" ht="15" customHeight="1" s="70">
      <c r="A938" s="103" t="n">
        <v>9.32</v>
      </c>
      <c r="B938" s="103" t="n">
        <v>522.2474051666291</v>
      </c>
    </row>
    <row r="939" ht="15" customHeight="1" s="70">
      <c r="A939" s="103" t="n">
        <v>9.33</v>
      </c>
      <c r="B939" s="103" t="n">
        <v>522.288041823675</v>
      </c>
    </row>
    <row r="940" ht="15" customHeight="1" s="70">
      <c r="A940" s="103" t="n">
        <v>9.34</v>
      </c>
      <c r="B940" s="103" t="n">
        <v>522.328804515816</v>
      </c>
    </row>
    <row r="941" ht="15" customHeight="1" s="70">
      <c r="A941" s="103" t="n">
        <v>9.35</v>
      </c>
      <c r="B941" s="103" t="n">
        <v>522.369695512216</v>
      </c>
    </row>
    <row r="942" ht="15" customHeight="1" s="70">
      <c r="A942" s="103" t="n">
        <v>9.359999999999999</v>
      </c>
      <c r="B942" s="103" t="n">
        <v>522.4107170820359</v>
      </c>
    </row>
    <row r="943" ht="15" customHeight="1" s="70">
      <c r="A943" s="103" t="n">
        <v>9.369999999999999</v>
      </c>
      <c r="B943" s="103" t="n">
        <v>522.451871494441</v>
      </c>
    </row>
    <row r="944" ht="15" customHeight="1" s="70">
      <c r="A944" s="103" t="n">
        <v>9.380000000000001</v>
      </c>
      <c r="B944" s="103" t="n">
        <v>522.493161018592</v>
      </c>
    </row>
    <row r="945" ht="15" customHeight="1" s="70">
      <c r="A945" s="103" t="n">
        <v>9.390000000000001</v>
      </c>
      <c r="B945" s="103" t="n">
        <v>522.534587923654</v>
      </c>
    </row>
    <row r="946" ht="15" customHeight="1" s="70">
      <c r="A946" s="103" t="n">
        <v>9.4</v>
      </c>
      <c r="B946" s="103" t="n">
        <v>522.576154478788</v>
      </c>
    </row>
    <row r="947" ht="15" customHeight="1" s="70">
      <c r="A947" s="103" t="n">
        <v>9.41</v>
      </c>
      <c r="B947" s="103" t="n">
        <v>522.617862953158</v>
      </c>
    </row>
    <row r="948" ht="15" customHeight="1" s="70">
      <c r="A948" s="103" t="n">
        <v>9.42</v>
      </c>
      <c r="B948" s="103" t="n">
        <v>522.659715615927</v>
      </c>
    </row>
    <row r="949" ht="15" customHeight="1" s="70">
      <c r="A949" s="103" t="n">
        <v>9.43</v>
      </c>
      <c r="B949" s="103" t="n">
        <v>522.7017147362581</v>
      </c>
    </row>
    <row r="950" ht="15" customHeight="1" s="70">
      <c r="A950" s="103" t="n">
        <v>9.44</v>
      </c>
      <c r="B950" s="103" t="n">
        <v>522.743862583314</v>
      </c>
    </row>
    <row r="951" ht="15" customHeight="1" s="70">
      <c r="A951" s="103" t="n">
        <v>9.449999999999999</v>
      </c>
      <c r="B951" s="103" t="n">
        <v>522.786161426258</v>
      </c>
    </row>
    <row r="952" ht="15" customHeight="1" s="70">
      <c r="A952" s="103" t="n">
        <v>9.460000000000001</v>
      </c>
      <c r="B952" s="103" t="n">
        <v>522.828613534253</v>
      </c>
    </row>
    <row r="953" ht="15" customHeight="1" s="70">
      <c r="A953" s="103" t="n">
        <v>9.470000000000001</v>
      </c>
      <c r="B953" s="103" t="n">
        <v>522.8712211764609</v>
      </c>
    </row>
    <row r="954" ht="15" customHeight="1" s="70">
      <c r="A954" s="103" t="n">
        <v>9.48</v>
      </c>
      <c r="B954" s="103" t="n">
        <v>522.913986622047</v>
      </c>
    </row>
    <row r="955" ht="15" customHeight="1" s="70">
      <c r="A955" s="103" t="n">
        <v>9.49</v>
      </c>
      <c r="B955" s="103" t="n">
        <v>522.956912140172</v>
      </c>
    </row>
    <row r="956" ht="15" customHeight="1" s="70">
      <c r="A956" s="103" t="n">
        <v>9.5</v>
      </c>
      <c r="B956" s="103" t="n">
        <v>523</v>
      </c>
    </row>
  </sheetData>
  <mergeCells count="1">
    <mergeCell ref="A2:D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E1029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4" customWidth="1" style="69" min="1" max="4"/>
  </cols>
  <sheetData>
    <row r="1" ht="17.25" customHeight="1" s="70">
      <c r="A1" s="94" t="inlineStr">
        <is>
          <t>Fig 5a — age-propagated drip-rate IQR envelope</t>
        </is>
      </c>
    </row>
    <row r="2" ht="15" customHeight="1" s="70">
      <c r="A2" s="102" t="inlineStr">
        <is>
          <t>age-propagated drip-rate percentiles (Run 3, 2026-09-21: with_age=yes, 1,000 age-model realisations, 1-yr grid -51..10241 BP, V grid 2000 pts) on the 568-point canonical input (20 second-laboratory samples excluded), sigma=pi/sqrt(6), mu anchored to the 16.66 drips/min baseflow target (mu_Ni -3.8372, mu_Co -5.4171). NOT rescaled after inversion. Median/IQR of the realisation ensemble.</t>
        </is>
      </c>
    </row>
    <row r="3" ht="15" customHeight="1" s="70"/>
    <row r="5" ht="15" customHeight="1" s="70">
      <c r="A5" s="97" t="inlineStr">
        <is>
          <t>age_calBP</t>
        </is>
      </c>
      <c r="B5" s="97" t="inlineStr">
        <is>
          <t>DR_med</t>
        </is>
      </c>
      <c r="C5" s="97" t="inlineStr">
        <is>
          <t>DR_pc25</t>
        </is>
      </c>
      <c r="D5" s="97" t="inlineStr">
        <is>
          <t>DR_pc75</t>
        </is>
      </c>
    </row>
    <row r="6" ht="15" customHeight="1" s="70">
      <c r="A6" s="103" t="n">
        <v>-51</v>
      </c>
      <c r="B6" s="103" t="n">
        <v>19.5583649543271</v>
      </c>
      <c r="C6" s="103" t="n">
        <v>15.1639985650544</v>
      </c>
      <c r="D6" s="103" t="n">
        <v>30.1416372478393</v>
      </c>
    </row>
    <row r="7" ht="15" customHeight="1" s="70">
      <c r="A7" s="103" t="n">
        <v>-50</v>
      </c>
      <c r="B7" s="103" t="n">
        <v>19.5583649543271</v>
      </c>
      <c r="C7" s="103" t="n">
        <v>15.1639985650544</v>
      </c>
      <c r="D7" s="103" t="n">
        <v>30.1416372478393</v>
      </c>
    </row>
    <row r="8" ht="15" customHeight="1" s="70">
      <c r="A8" s="103" t="n">
        <v>-49</v>
      </c>
      <c r="B8" s="103" t="n">
        <v>19.5583649543271</v>
      </c>
      <c r="C8" s="103" t="n">
        <v>15.1639985650544</v>
      </c>
      <c r="D8" s="103" t="n">
        <v>30.1416372478393</v>
      </c>
    </row>
    <row r="9" ht="15" customHeight="1" s="70">
      <c r="A9" s="103" t="n">
        <v>-48</v>
      </c>
      <c r="B9" s="103" t="n">
        <v>19.5583649543271</v>
      </c>
      <c r="C9" s="103" t="n">
        <v>15.1639985650544</v>
      </c>
      <c r="D9" s="103" t="n">
        <v>30.1416372478393</v>
      </c>
    </row>
    <row r="10" ht="15" customHeight="1" s="70">
      <c r="A10" s="103" t="n">
        <v>-47</v>
      </c>
      <c r="B10" s="103" t="n">
        <v>19.5583649543271</v>
      </c>
      <c r="C10" s="103" t="n">
        <v>15.1639985650544</v>
      </c>
      <c r="D10" s="103" t="n">
        <v>30.1416372478393</v>
      </c>
    </row>
    <row r="11" ht="15" customHeight="1" s="70">
      <c r="A11" s="103" t="n">
        <v>-46</v>
      </c>
      <c r="B11" s="103" t="n">
        <v>19.5583649543271</v>
      </c>
      <c r="C11" s="103" t="n">
        <v>15.1639985650544</v>
      </c>
      <c r="D11" s="103" t="n">
        <v>30.1416372478393</v>
      </c>
    </row>
    <row r="12" ht="15" customHeight="1" s="70">
      <c r="A12" s="103" t="n">
        <v>-45</v>
      </c>
      <c r="B12" s="103" t="n">
        <v>19.5583649543271</v>
      </c>
      <c r="C12" s="103" t="n">
        <v>15.1639985650544</v>
      </c>
      <c r="D12" s="103" t="n">
        <v>30.1416372478393</v>
      </c>
    </row>
    <row r="13" ht="15" customHeight="1" s="70">
      <c r="A13" s="103" t="n">
        <v>-44</v>
      </c>
      <c r="B13" s="103" t="n">
        <v>19.558293613555</v>
      </c>
      <c r="C13" s="103" t="n">
        <v>15.1640284280711</v>
      </c>
      <c r="D13" s="103" t="n">
        <v>30.1415432959705</v>
      </c>
    </row>
    <row r="14" ht="15" customHeight="1" s="70">
      <c r="A14" s="103" t="n">
        <v>-43</v>
      </c>
      <c r="B14" s="103" t="n">
        <v>19.558293613555</v>
      </c>
      <c r="C14" s="103" t="n">
        <v>15.1640284280711</v>
      </c>
      <c r="D14" s="103" t="n">
        <v>30.1415432959705</v>
      </c>
    </row>
    <row r="15" ht="15" customHeight="1" s="70">
      <c r="A15" s="103" t="n">
        <v>-42</v>
      </c>
      <c r="B15" s="103" t="n">
        <v>19.558293613555</v>
      </c>
      <c r="C15" s="103" t="n">
        <v>15.1640284280711</v>
      </c>
      <c r="D15" s="103" t="n">
        <v>30.1415432959705</v>
      </c>
    </row>
    <row r="16" ht="15" customHeight="1" s="70">
      <c r="A16" s="103" t="n">
        <v>-41</v>
      </c>
      <c r="B16" s="103" t="n">
        <v>19.558293613555</v>
      </c>
      <c r="C16" s="103" t="n">
        <v>15.1640284280711</v>
      </c>
      <c r="D16" s="103" t="n">
        <v>30.1415432959705</v>
      </c>
    </row>
    <row r="17" ht="15" customHeight="1" s="70">
      <c r="A17" s="103" t="n">
        <v>-40</v>
      </c>
      <c r="B17" s="103" t="n">
        <v>18.9632907473708</v>
      </c>
      <c r="C17" s="103" t="n">
        <v>14.894932299854</v>
      </c>
      <c r="D17" s="103" t="n">
        <v>29.4206190318725</v>
      </c>
    </row>
    <row r="18" ht="15" customHeight="1" s="70">
      <c r="A18" s="103" t="n">
        <v>-39</v>
      </c>
      <c r="B18" s="103" t="n">
        <v>18.9632907473629</v>
      </c>
      <c r="C18" s="103" t="n">
        <v>14.8949322998514</v>
      </c>
      <c r="D18" s="103" t="n">
        <v>29.4206190318632</v>
      </c>
    </row>
    <row r="19" ht="15" customHeight="1" s="70">
      <c r="A19" s="103" t="n">
        <v>-38</v>
      </c>
      <c r="B19" s="103" t="n">
        <v>18.9632907473629</v>
      </c>
      <c r="C19" s="103" t="n">
        <v>14.8949322998514</v>
      </c>
      <c r="D19" s="103" t="n">
        <v>29.4206190318632</v>
      </c>
    </row>
    <row r="20" ht="15" customHeight="1" s="70">
      <c r="A20" s="103" t="n">
        <v>-37</v>
      </c>
      <c r="B20" s="103" t="n">
        <v>18.9632907473629</v>
      </c>
      <c r="C20" s="103" t="n">
        <v>14.8949322998514</v>
      </c>
      <c r="D20" s="103" t="n">
        <v>29.4206190318632</v>
      </c>
    </row>
    <row r="21" ht="15" customHeight="1" s="70">
      <c r="A21" s="103" t="n">
        <v>-36</v>
      </c>
      <c r="B21" s="103" t="n">
        <v>18.3775308446184</v>
      </c>
      <c r="C21" s="103" t="n">
        <v>14.8183336808863</v>
      </c>
      <c r="D21" s="103" t="n">
        <v>28.7788207679803</v>
      </c>
    </row>
    <row r="22" ht="15" customHeight="1" s="70">
      <c r="A22" s="103" t="n">
        <v>-35</v>
      </c>
      <c r="B22" s="103" t="n">
        <v>18.3769876970704</v>
      </c>
      <c r="C22" s="103" t="n">
        <v>14.8182868987365</v>
      </c>
      <c r="D22" s="103" t="n">
        <v>28.7782557864403</v>
      </c>
    </row>
    <row r="23" ht="15" customHeight="1" s="70">
      <c r="A23" s="103" t="n">
        <v>-34</v>
      </c>
      <c r="B23" s="103" t="n">
        <v>18.3769876970167</v>
      </c>
      <c r="C23" s="103" t="n">
        <v>14.8182868987319</v>
      </c>
      <c r="D23" s="103" t="n">
        <v>28.7782557863845</v>
      </c>
    </row>
    <row r="24" ht="15" customHeight="1" s="70">
      <c r="A24" s="103" t="n">
        <v>-33</v>
      </c>
      <c r="B24" s="103" t="n">
        <v>18.3769876970167</v>
      </c>
      <c r="C24" s="103" t="n">
        <v>14.8182868987319</v>
      </c>
      <c r="D24" s="103" t="n">
        <v>28.7782557863845</v>
      </c>
    </row>
    <row r="25" ht="15" customHeight="1" s="70">
      <c r="A25" s="103" t="n">
        <v>-32</v>
      </c>
      <c r="B25" s="103" t="n">
        <v>18.3477038814784</v>
      </c>
      <c r="C25" s="103" t="n">
        <v>15.0260329071209</v>
      </c>
      <c r="D25" s="103" t="n">
        <v>28.5994082460436</v>
      </c>
    </row>
    <row r="26" ht="15" customHeight="1" s="70">
      <c r="A26" s="103" t="n">
        <v>-31</v>
      </c>
      <c r="B26" s="103" t="n">
        <v>18.3474023980306</v>
      </c>
      <c r="C26" s="103" t="n">
        <v>15.0399652812163</v>
      </c>
      <c r="D26" s="103" t="n">
        <v>28.5924325653181</v>
      </c>
    </row>
    <row r="27" ht="15" customHeight="1" s="70">
      <c r="A27" s="103" t="n">
        <v>-30</v>
      </c>
      <c r="B27" s="103" t="n">
        <v>18.347401952611</v>
      </c>
      <c r="C27" s="103" t="n">
        <v>15.0399880691284</v>
      </c>
      <c r="D27" s="103" t="n">
        <v>28.5924214568423</v>
      </c>
    </row>
    <row r="28" ht="15" customHeight="1" s="70">
      <c r="A28" s="103" t="n">
        <v>-29</v>
      </c>
      <c r="B28" s="103" t="n">
        <v>18.3474019523993</v>
      </c>
      <c r="C28" s="103" t="n">
        <v>15.03998807996</v>
      </c>
      <c r="D28" s="103" t="n">
        <v>28.5924214515623</v>
      </c>
    </row>
    <row r="29" ht="15" customHeight="1" s="70">
      <c r="A29" s="103" t="n">
        <v>-28</v>
      </c>
      <c r="B29" s="103" t="n">
        <v>18.4829353660505</v>
      </c>
      <c r="C29" s="103" t="n">
        <v>15.4289703878869</v>
      </c>
      <c r="D29" s="103" t="n">
        <v>28.8205043113115</v>
      </c>
    </row>
    <row r="30" ht="15" customHeight="1" s="70">
      <c r="A30" s="103" t="n">
        <v>-27</v>
      </c>
      <c r="B30" s="103" t="n">
        <v>18.5202456774865</v>
      </c>
      <c r="C30" s="103" t="n">
        <v>15.6008661360246</v>
      </c>
      <c r="D30" s="103" t="n">
        <v>28.8895049524112</v>
      </c>
    </row>
    <row r="31" ht="15" customHeight="1" s="70">
      <c r="A31" s="103" t="n">
        <v>-26</v>
      </c>
      <c r="B31" s="103" t="n">
        <v>18.5223938540304</v>
      </c>
      <c r="C31" s="103" t="n">
        <v>15.6099747701236</v>
      </c>
      <c r="D31" s="103" t="n">
        <v>28.8931781845664</v>
      </c>
    </row>
    <row r="32" ht="15" customHeight="1" s="70">
      <c r="A32" s="103" t="n">
        <v>-25</v>
      </c>
      <c r="B32" s="103" t="n">
        <v>18.5335557025496</v>
      </c>
      <c r="C32" s="103" t="n">
        <v>15.5953394071332</v>
      </c>
      <c r="D32" s="103" t="n">
        <v>28.9132689713988</v>
      </c>
    </row>
    <row r="33" ht="15" customHeight="1" s="70">
      <c r="A33" s="103" t="n">
        <v>-24</v>
      </c>
      <c r="B33" s="103" t="n">
        <v>18.7516786235487</v>
      </c>
      <c r="C33" s="103" t="n">
        <v>15.4537508832632</v>
      </c>
      <c r="D33" s="103" t="n">
        <v>29.1757469086382</v>
      </c>
    </row>
    <row r="34" ht="15" customHeight="1" s="70">
      <c r="A34" s="103" t="n">
        <v>-23</v>
      </c>
      <c r="B34" s="103" t="n">
        <v>18.8711109523099</v>
      </c>
      <c r="C34" s="103" t="n">
        <v>15.4057170646142</v>
      </c>
      <c r="D34" s="103" t="n">
        <v>29.3111703560688</v>
      </c>
    </row>
    <row r="35" ht="15" customHeight="1" s="70">
      <c r="A35" s="103" t="n">
        <v>-22</v>
      </c>
      <c r="B35" s="103" t="n">
        <v>18.8979276029717</v>
      </c>
      <c r="C35" s="103" t="n">
        <v>15.39577622114</v>
      </c>
      <c r="D35" s="103" t="n">
        <v>29.342762271845</v>
      </c>
    </row>
    <row r="36" ht="15" customHeight="1" s="70">
      <c r="A36" s="103" t="n">
        <v>-21</v>
      </c>
      <c r="B36" s="103" t="n">
        <v>18.9810719924043</v>
      </c>
      <c r="C36" s="103" t="n">
        <v>15.3667923594693</v>
      </c>
      <c r="D36" s="103" t="n">
        <v>29.4417804615133</v>
      </c>
    </row>
    <row r="37" ht="15" customHeight="1" s="70">
      <c r="A37" s="103" t="n">
        <v>-20</v>
      </c>
      <c r="B37" s="103" t="n">
        <v>19.1740380558169</v>
      </c>
      <c r="C37" s="103" t="n">
        <v>15.3066931207277</v>
      </c>
      <c r="D37" s="103" t="n">
        <v>29.6709869349497</v>
      </c>
    </row>
    <row r="38" ht="15" customHeight="1" s="70">
      <c r="A38" s="103" t="n">
        <v>-19</v>
      </c>
      <c r="B38" s="103" t="n">
        <v>19.323574362941</v>
      </c>
      <c r="C38" s="103" t="n">
        <v>15.2582775236601</v>
      </c>
      <c r="D38" s="103" t="n">
        <v>29.8481458234073</v>
      </c>
    </row>
    <row r="39" ht="15" customHeight="1" s="70">
      <c r="A39" s="103" t="n">
        <v>-18</v>
      </c>
      <c r="B39" s="103" t="n">
        <v>19.3982233799603</v>
      </c>
      <c r="C39" s="103" t="n">
        <v>15.2300124112045</v>
      </c>
      <c r="D39" s="103" t="n">
        <v>29.9381443492392</v>
      </c>
    </row>
    <row r="40" ht="15" customHeight="1" s="70">
      <c r="A40" s="103" t="n">
        <v>-17</v>
      </c>
      <c r="B40" s="103" t="n">
        <v>19.3839958760099</v>
      </c>
      <c r="C40" s="103" t="n">
        <v>15.2358518842358</v>
      </c>
      <c r="D40" s="103" t="n">
        <v>29.9208743099114</v>
      </c>
    </row>
    <row r="41" ht="15" customHeight="1" s="70">
      <c r="A41" s="103" t="n">
        <v>-16</v>
      </c>
      <c r="B41" s="103" t="n">
        <v>19.3734008600358</v>
      </c>
      <c r="C41" s="103" t="n">
        <v>15.2402004551632</v>
      </c>
      <c r="D41" s="103" t="n">
        <v>29.9080135619411</v>
      </c>
    </row>
    <row r="42" ht="15" customHeight="1" s="70">
      <c r="A42" s="103" t="n">
        <v>-15</v>
      </c>
      <c r="B42" s="103" t="n">
        <v>19.3742466916724</v>
      </c>
      <c r="C42" s="103" t="n">
        <v>15.2398532958127</v>
      </c>
      <c r="D42" s="103" t="n">
        <v>29.9090402737016</v>
      </c>
    </row>
    <row r="43" ht="15" customHeight="1" s="70">
      <c r="A43" s="103" t="n">
        <v>-14</v>
      </c>
      <c r="B43" s="103" t="n">
        <v>19.3510622660954</v>
      </c>
      <c r="C43" s="103" t="n">
        <v>15.2493690076603</v>
      </c>
      <c r="D43" s="103" t="n">
        <v>29.8811615727048</v>
      </c>
    </row>
    <row r="44" ht="15" customHeight="1" s="70">
      <c r="A44" s="103" t="n">
        <v>-13</v>
      </c>
      <c r="B44" s="103" t="n">
        <v>19.3383698895115</v>
      </c>
      <c r="C44" s="103" t="n">
        <v>15.2541125375802</v>
      </c>
      <c r="D44" s="103" t="n">
        <v>29.8659078723676</v>
      </c>
    </row>
    <row r="45" ht="15" customHeight="1" s="70">
      <c r="A45" s="103" t="n">
        <v>-12</v>
      </c>
      <c r="B45" s="103" t="n">
        <v>19.3522699887192</v>
      </c>
      <c r="C45" s="103" t="n">
        <v>15.2488733153931</v>
      </c>
      <c r="D45" s="103" t="n">
        <v>29.8826073287251</v>
      </c>
    </row>
    <row r="46" ht="15" customHeight="1" s="70">
      <c r="A46" s="103" t="n">
        <v>-11</v>
      </c>
      <c r="B46" s="103" t="n">
        <v>19.3691819140171</v>
      </c>
      <c r="C46" s="103" t="n">
        <v>15.2419320604808</v>
      </c>
      <c r="D46" s="103" t="n">
        <v>29.9028923991624</v>
      </c>
    </row>
    <row r="47" ht="15" customHeight="1" s="70">
      <c r="A47" s="103" t="n">
        <v>-10</v>
      </c>
      <c r="B47" s="103" t="n">
        <v>19.346270105493</v>
      </c>
      <c r="C47" s="103" t="n">
        <v>15.2513064994729</v>
      </c>
      <c r="D47" s="103" t="n">
        <v>29.8754057500749</v>
      </c>
    </row>
    <row r="48" ht="15" customHeight="1" s="70">
      <c r="A48" s="103" t="n">
        <v>-9</v>
      </c>
      <c r="B48" s="103" t="n">
        <v>19.3250265822069</v>
      </c>
      <c r="C48" s="103" t="n">
        <v>15.2599755912879</v>
      </c>
      <c r="D48" s="103" t="n">
        <v>29.8498679676815</v>
      </c>
    </row>
    <row r="49" ht="15" customHeight="1" s="70">
      <c r="A49" s="103" t="n">
        <v>-8</v>
      </c>
      <c r="B49" s="103" t="n">
        <v>19.303428132882</v>
      </c>
      <c r="C49" s="103" t="n">
        <v>15.268939861342</v>
      </c>
      <c r="D49" s="103" t="n">
        <v>29.8242549995083</v>
      </c>
    </row>
    <row r="50" ht="15" customHeight="1" s="70">
      <c r="A50" s="103" t="n">
        <v>-7</v>
      </c>
      <c r="B50" s="103" t="n">
        <v>19.3051121627448</v>
      </c>
      <c r="C50" s="103" t="n">
        <v>15.2683366926849</v>
      </c>
      <c r="D50" s="103" t="n">
        <v>29.8262520411768</v>
      </c>
    </row>
    <row r="51" ht="15" customHeight="1" s="70">
      <c r="A51" s="103" t="n">
        <v>-6</v>
      </c>
      <c r="B51" s="103" t="n">
        <v>19.3135604676586</v>
      </c>
      <c r="C51" s="103" t="n">
        <v>15.2648831647377</v>
      </c>
      <c r="D51" s="103" t="n">
        <v>29.8362706384205</v>
      </c>
    </row>
    <row r="52" ht="15" customHeight="1" s="70">
      <c r="A52" s="103" t="n">
        <v>-5</v>
      </c>
      <c r="B52" s="103" t="n">
        <v>19.3262608687392</v>
      </c>
      <c r="C52" s="103" t="n">
        <v>15.2596371095142</v>
      </c>
      <c r="D52" s="103" t="n">
        <v>29.8513500427183</v>
      </c>
    </row>
    <row r="53" ht="15" customHeight="1" s="70">
      <c r="A53" s="103" t="n">
        <v>-4</v>
      </c>
      <c r="B53" s="103" t="n">
        <v>19.3689948897476</v>
      </c>
      <c r="C53" s="103" t="n">
        <v>15.2479743786345</v>
      </c>
      <c r="D53" s="103" t="n">
        <v>29.8852292038613</v>
      </c>
    </row>
    <row r="54" ht="15" customHeight="1" s="70">
      <c r="A54" s="103" t="n">
        <v>-3</v>
      </c>
      <c r="B54" s="103" t="n">
        <v>19.4263010549262</v>
      </c>
      <c r="C54" s="103" t="n">
        <v>15.2317020414712</v>
      </c>
      <c r="D54" s="103" t="n">
        <v>29.9331473262204</v>
      </c>
    </row>
    <row r="55" ht="15" customHeight="1" s="70">
      <c r="A55" s="103" t="n">
        <v>-2</v>
      </c>
      <c r="B55" s="103" t="n">
        <v>19.4805784883726</v>
      </c>
      <c r="C55" s="103" t="n">
        <v>15.2141445373123</v>
      </c>
      <c r="D55" s="103" t="n">
        <v>29.9855713565916</v>
      </c>
    </row>
    <row r="56" ht="15" customHeight="1" s="70">
      <c r="A56" s="103" t="n">
        <v>-1</v>
      </c>
      <c r="B56" s="103" t="n">
        <v>19.5350830123042</v>
      </c>
      <c r="C56" s="103" t="n">
        <v>15.1958842779572</v>
      </c>
      <c r="D56" s="103" t="n">
        <v>30.0409762389467</v>
      </c>
    </row>
    <row r="57" ht="15" customHeight="1" s="70">
      <c r="A57" s="103" t="n">
        <v>0</v>
      </c>
      <c r="B57" s="103" t="n">
        <v>19.5901035801799</v>
      </c>
      <c r="C57" s="103" t="n">
        <v>15.1765261699241</v>
      </c>
      <c r="D57" s="103" t="n">
        <v>30.1008676831664</v>
      </c>
    </row>
    <row r="58" ht="15" customHeight="1" s="70">
      <c r="A58" s="103" t="n">
        <v>1</v>
      </c>
      <c r="B58" s="103" t="n">
        <v>19.6393764850021</v>
      </c>
      <c r="C58" s="103" t="n">
        <v>15.1567085218776</v>
      </c>
      <c r="D58" s="103" t="n">
        <v>30.163418814814</v>
      </c>
    </row>
    <row r="59" ht="15" customHeight="1" s="70">
      <c r="A59" s="103" t="n">
        <v>2</v>
      </c>
      <c r="B59" s="103" t="n">
        <v>19.6792843915919</v>
      </c>
      <c r="C59" s="103" t="n">
        <v>15.1393928917892</v>
      </c>
      <c r="D59" s="103" t="n">
        <v>30.2191641636634</v>
      </c>
    </row>
    <row r="60" ht="15" customHeight="1" s="70">
      <c r="A60" s="103" t="n">
        <v>3</v>
      </c>
      <c r="B60" s="103" t="n">
        <v>19.7011116058712</v>
      </c>
      <c r="C60" s="103" t="n">
        <v>15.1304091194356</v>
      </c>
      <c r="D60" s="103" t="n">
        <v>30.2484362885222</v>
      </c>
    </row>
    <row r="61" ht="15" customHeight="1" s="70">
      <c r="A61" s="103" t="n">
        <v>4</v>
      </c>
      <c r="B61" s="103" t="n">
        <v>19.7188067204744</v>
      </c>
      <c r="C61" s="103" t="n">
        <v>15.1227232214734</v>
      </c>
      <c r="D61" s="103" t="n">
        <v>30.2738665379447</v>
      </c>
    </row>
    <row r="62" ht="15" customHeight="1" s="70">
      <c r="A62" s="103" t="n">
        <v>5</v>
      </c>
      <c r="B62" s="103" t="n">
        <v>19.7324628714465</v>
      </c>
      <c r="C62" s="103" t="n">
        <v>15.1165431809814</v>
      </c>
      <c r="D62" s="103" t="n">
        <v>30.2943350984519</v>
      </c>
    </row>
    <row r="63" ht="15" customHeight="1" s="70">
      <c r="A63" s="103" t="n">
        <v>6</v>
      </c>
      <c r="B63" s="103" t="n">
        <v>19.7406618230112</v>
      </c>
      <c r="C63" s="103" t="n">
        <v>15.112043870704</v>
      </c>
      <c r="D63" s="103" t="n">
        <v>30.3093919411961</v>
      </c>
    </row>
    <row r="64" ht="15" customHeight="1" s="70">
      <c r="A64" s="103" t="n">
        <v>7</v>
      </c>
      <c r="B64" s="103" t="n">
        <v>19.7466386489983</v>
      </c>
      <c r="C64" s="103" t="n">
        <v>15.108604995537</v>
      </c>
      <c r="D64" s="103" t="n">
        <v>30.3209726844835</v>
      </c>
    </row>
    <row r="65" ht="15" customHeight="1" s="70">
      <c r="A65" s="103" t="n">
        <v>8</v>
      </c>
      <c r="B65" s="103" t="n">
        <v>19.7507016403969</v>
      </c>
      <c r="C65" s="103" t="n">
        <v>15.1061182327128</v>
      </c>
      <c r="D65" s="103" t="n">
        <v>30.3293470977686</v>
      </c>
    </row>
    <row r="66" ht="15" customHeight="1" s="70">
      <c r="A66" s="103" t="n">
        <v>9</v>
      </c>
      <c r="B66" s="103" t="n">
        <v>19.7893140108453</v>
      </c>
      <c r="C66" s="103" t="n">
        <v>15.1054222861437</v>
      </c>
      <c r="D66" s="103" t="n">
        <v>30.3316907648595</v>
      </c>
    </row>
    <row r="67" ht="15" customHeight="1" s="70">
      <c r="A67" s="103" t="n">
        <v>10</v>
      </c>
      <c r="B67" s="103" t="n">
        <v>19.8368988607034</v>
      </c>
      <c r="C67" s="103" t="n">
        <v>15.1052894266842</v>
      </c>
      <c r="D67" s="103" t="n">
        <v>30.3321381818837</v>
      </c>
    </row>
    <row r="68" ht="15" customHeight="1" s="70">
      <c r="A68" s="103" t="n">
        <v>11</v>
      </c>
      <c r="B68" s="103" t="n">
        <v>19.8864097559686</v>
      </c>
      <c r="C68" s="103" t="n">
        <v>15.1052472658691</v>
      </c>
      <c r="D68" s="103" t="n">
        <v>30.3322801624884</v>
      </c>
    </row>
    <row r="69" ht="15" customHeight="1" s="70">
      <c r="A69" s="103" t="n">
        <v>12</v>
      </c>
      <c r="B69" s="103" t="n">
        <v>19.9368274652537</v>
      </c>
      <c r="C69" s="103" t="n">
        <v>15.1050877127995</v>
      </c>
      <c r="D69" s="103" t="n">
        <v>30.3328174728152</v>
      </c>
    </row>
    <row r="70" ht="15" customHeight="1" s="70">
      <c r="A70" s="103" t="n">
        <v>13</v>
      </c>
      <c r="B70" s="103" t="n">
        <v>19.9855964836347</v>
      </c>
      <c r="C70" s="103" t="n">
        <v>15.104657097747</v>
      </c>
      <c r="D70" s="103" t="n">
        <v>30.3342676104727</v>
      </c>
    </row>
    <row r="71" ht="15" customHeight="1" s="70">
      <c r="A71" s="103" t="n">
        <v>14</v>
      </c>
      <c r="B71" s="103" t="n">
        <v>20.0414218324383</v>
      </c>
      <c r="C71" s="103" t="n">
        <v>15.1109369575271</v>
      </c>
      <c r="D71" s="103" t="n">
        <v>30.3131195779149</v>
      </c>
    </row>
    <row r="72" ht="15" customHeight="1" s="70">
      <c r="A72" s="103" t="n">
        <v>15</v>
      </c>
      <c r="B72" s="103" t="n">
        <v>20.0956139560829</v>
      </c>
      <c r="C72" s="103" t="n">
        <v>15.1198417128125</v>
      </c>
      <c r="D72" s="103" t="n">
        <v>30.2834102188403</v>
      </c>
    </row>
    <row r="73" ht="15" customHeight="1" s="70">
      <c r="A73" s="103" t="n">
        <v>16</v>
      </c>
      <c r="B73" s="103" t="n">
        <v>20.1434759969475</v>
      </c>
      <c r="C73" s="103" t="n">
        <v>15.1278280332949</v>
      </c>
      <c r="D73" s="103" t="n">
        <v>30.2569591811427</v>
      </c>
    </row>
    <row r="74" ht="15" customHeight="1" s="70">
      <c r="A74" s="103" t="n">
        <v>17</v>
      </c>
      <c r="B74" s="103" t="n">
        <v>20.1859799410651</v>
      </c>
      <c r="C74" s="103" t="n">
        <v>15.1349474808241</v>
      </c>
      <c r="D74" s="103" t="n">
        <v>30.2336487943619</v>
      </c>
    </row>
    <row r="75" ht="15" customHeight="1" s="70">
      <c r="A75" s="103" t="n">
        <v>18</v>
      </c>
      <c r="B75" s="103" t="n">
        <v>20.2220851341788</v>
      </c>
      <c r="C75" s="103" t="n">
        <v>15.1405669457243</v>
      </c>
      <c r="D75" s="103" t="n">
        <v>30.2153387046005</v>
      </c>
    </row>
    <row r="76" ht="15" customHeight="1" s="70">
      <c r="A76" s="103" t="n">
        <v>19</v>
      </c>
      <c r="B76" s="103" t="n">
        <v>20.2413436899073</v>
      </c>
      <c r="C76" s="103" t="n">
        <v>15.1400384338604</v>
      </c>
      <c r="D76" s="103" t="n">
        <v>30.2170607724217</v>
      </c>
    </row>
    <row r="77" ht="15" customHeight="1" s="70">
      <c r="A77" s="103" t="n">
        <v>20</v>
      </c>
      <c r="B77" s="103" t="n">
        <v>20.2586408257612</v>
      </c>
      <c r="C77" s="103" t="n">
        <v>15.1389287830474</v>
      </c>
      <c r="D77" s="103" t="n">
        <v>30.2206763846478</v>
      </c>
    </row>
    <row r="78" ht="15" customHeight="1" s="70">
      <c r="A78" s="103" t="n">
        <v>21</v>
      </c>
      <c r="B78" s="103" t="n">
        <v>20.2740480028205</v>
      </c>
      <c r="C78" s="103" t="n">
        <v>15.1373128426551</v>
      </c>
      <c r="D78" s="103" t="n">
        <v>30.2259416570835</v>
      </c>
    </row>
    <row r="79" ht="15" customHeight="1" s="70">
      <c r="A79" s="103" t="n">
        <v>22</v>
      </c>
      <c r="B79" s="103" t="n">
        <v>20.2835745523583</v>
      </c>
      <c r="C79" s="103" t="n">
        <v>15.1363484006491</v>
      </c>
      <c r="D79" s="103" t="n">
        <v>30.2290841306147</v>
      </c>
    </row>
    <row r="80" ht="15" customHeight="1" s="70">
      <c r="A80" s="103" t="n">
        <v>23</v>
      </c>
      <c r="B80" s="103" t="n">
        <v>20.2911811093562</v>
      </c>
      <c r="C80" s="103" t="n">
        <v>15.1350244881287</v>
      </c>
      <c r="D80" s="103" t="n">
        <v>30.2333978789032</v>
      </c>
    </row>
    <row r="81" ht="15" customHeight="1" s="70">
      <c r="A81" s="103" t="n">
        <v>24</v>
      </c>
      <c r="B81" s="103" t="n">
        <v>20.2975733683581</v>
      </c>
      <c r="C81" s="103" t="n">
        <v>15.1332397256859</v>
      </c>
      <c r="D81" s="103" t="n">
        <v>30.2392132298526</v>
      </c>
    </row>
    <row r="82" ht="15" customHeight="1" s="70">
      <c r="A82" s="103" t="n">
        <v>25</v>
      </c>
      <c r="B82" s="103" t="n">
        <v>20.3044993057282</v>
      </c>
      <c r="C82" s="103" t="n">
        <v>15.1352931796718</v>
      </c>
      <c r="D82" s="103" t="n">
        <v>30.2325223922972</v>
      </c>
    </row>
    <row r="83" ht="15" customHeight="1" s="70">
      <c r="A83" s="103" t="n">
        <v>26</v>
      </c>
      <c r="B83" s="103" t="n">
        <v>20.3118886922451</v>
      </c>
      <c r="C83" s="103" t="n">
        <v>15.1408489662921</v>
      </c>
      <c r="D83" s="103" t="n">
        <v>30.2144197875984</v>
      </c>
    </row>
    <row r="84" ht="15" customHeight="1" s="70">
      <c r="A84" s="103" t="n">
        <v>27</v>
      </c>
      <c r="B84" s="103" t="n">
        <v>20.3181636149121</v>
      </c>
      <c r="C84" s="103" t="n">
        <v>15.1460097160585</v>
      </c>
      <c r="D84" s="103" t="n">
        <v>30.1976420692847</v>
      </c>
    </row>
    <row r="85" ht="15" customHeight="1" s="70">
      <c r="A85" s="103" t="n">
        <v>28</v>
      </c>
      <c r="B85" s="103" t="n">
        <v>20.3233802706315</v>
      </c>
      <c r="C85" s="103" t="n">
        <v>15.1508262487749</v>
      </c>
      <c r="D85" s="103" t="n">
        <v>30.1822061806201</v>
      </c>
    </row>
    <row r="86" ht="15" customHeight="1" s="70">
      <c r="A86" s="103" t="n">
        <v>29</v>
      </c>
      <c r="B86" s="103" t="n">
        <v>20.3276069045173</v>
      </c>
      <c r="C86" s="103" t="n">
        <v>15.1553512469159</v>
      </c>
      <c r="D86" s="103" t="n">
        <v>30.1677538092876</v>
      </c>
    </row>
    <row r="87" ht="15" customHeight="1" s="70">
      <c r="A87" s="103" t="n">
        <v>30</v>
      </c>
      <c r="B87" s="103" t="n">
        <v>20.3315710774957</v>
      </c>
      <c r="C87" s="103" t="n">
        <v>15.1598447650183</v>
      </c>
      <c r="D87" s="103" t="n">
        <v>30.1534019819214</v>
      </c>
    </row>
    <row r="88" ht="15" customHeight="1" s="70">
      <c r="A88" s="103" t="n">
        <v>31</v>
      </c>
      <c r="B88" s="103" t="n">
        <v>20.3412626721111</v>
      </c>
      <c r="C88" s="103" t="n">
        <v>15.1665788846459</v>
      </c>
      <c r="D88" s="103" t="n">
        <v>30.1321641249724</v>
      </c>
    </row>
    <row r="89" ht="15" customHeight="1" s="70">
      <c r="A89" s="103" t="n">
        <v>32</v>
      </c>
      <c r="B89" s="103" t="n">
        <v>20.3498575873991</v>
      </c>
      <c r="C89" s="103" t="n">
        <v>15.1730354707849</v>
      </c>
      <c r="D89" s="103" t="n">
        <v>30.111850223663</v>
      </c>
    </row>
    <row r="90" ht="15" customHeight="1" s="70">
      <c r="A90" s="103" t="n">
        <v>33</v>
      </c>
      <c r="B90" s="103" t="n">
        <v>20.3574885107505</v>
      </c>
      <c r="C90" s="103" t="n">
        <v>15.1792382333339</v>
      </c>
      <c r="D90" s="103" t="n">
        <v>30.092447431369</v>
      </c>
    </row>
    <row r="91" ht="15" customHeight="1" s="70">
      <c r="A91" s="103" t="n">
        <v>34</v>
      </c>
      <c r="B91" s="103" t="n">
        <v>20.3655763545823</v>
      </c>
      <c r="C91" s="103" t="n">
        <v>15.1873903792624</v>
      </c>
      <c r="D91" s="103" t="n">
        <v>30.076427831865</v>
      </c>
    </row>
    <row r="92" ht="15" customHeight="1" s="70">
      <c r="A92" s="103" t="n">
        <v>35</v>
      </c>
      <c r="B92" s="103" t="n">
        <v>20.3730900003893</v>
      </c>
      <c r="C92" s="103" t="n">
        <v>15.1954440699328</v>
      </c>
      <c r="D92" s="103" t="n">
        <v>30.0612383859369</v>
      </c>
    </row>
    <row r="93" ht="15" customHeight="1" s="70">
      <c r="A93" s="103" t="n">
        <v>36</v>
      </c>
      <c r="B93" s="103" t="n">
        <v>20.3789860564038</v>
      </c>
      <c r="C93" s="103" t="n">
        <v>15.2009231317094</v>
      </c>
      <c r="D93" s="103" t="n">
        <v>30.0545726248844</v>
      </c>
    </row>
    <row r="94" ht="15" customHeight="1" s="70">
      <c r="A94" s="103" t="n">
        <v>37</v>
      </c>
      <c r="B94" s="103" t="n">
        <v>20.3844415001429</v>
      </c>
      <c r="C94" s="103" t="n">
        <v>15.2061104156339</v>
      </c>
      <c r="D94" s="103" t="n">
        <v>30.0494172578094</v>
      </c>
    </row>
    <row r="95" ht="15" customHeight="1" s="70">
      <c r="A95" s="103" t="n">
        <v>38</v>
      </c>
      <c r="B95" s="103" t="n">
        <v>20.3897031669428</v>
      </c>
      <c r="C95" s="103" t="n">
        <v>15.2113360077709</v>
      </c>
      <c r="D95" s="103" t="n">
        <v>30.0447861978641</v>
      </c>
    </row>
    <row r="96" ht="15" customHeight="1" s="70">
      <c r="A96" s="103" t="n">
        <v>39</v>
      </c>
      <c r="B96" s="103" t="n">
        <v>20.3940780840315</v>
      </c>
      <c r="C96" s="103" t="n">
        <v>15.2156442745006</v>
      </c>
      <c r="D96" s="103" t="n">
        <v>30.0435544806933</v>
      </c>
    </row>
    <row r="97" ht="15" customHeight="1" s="70">
      <c r="A97" s="103" t="n">
        <v>40</v>
      </c>
      <c r="B97" s="103" t="n">
        <v>20.3956214218774</v>
      </c>
      <c r="C97" s="103" t="n">
        <v>15.2165301700264</v>
      </c>
      <c r="D97" s="103" t="n">
        <v>30.0534347443332</v>
      </c>
    </row>
    <row r="98" ht="15" customHeight="1" s="70">
      <c r="A98" s="103" t="n">
        <v>41</v>
      </c>
      <c r="B98" s="103" t="n">
        <v>20.3971522594787</v>
      </c>
      <c r="C98" s="103" t="n">
        <v>15.2174679766029</v>
      </c>
      <c r="D98" s="103" t="n">
        <v>30.0639329204774</v>
      </c>
    </row>
    <row r="99" ht="15" customHeight="1" s="70">
      <c r="A99" s="103" t="n">
        <v>42</v>
      </c>
      <c r="B99" s="103" t="n">
        <v>20.3987140308256</v>
      </c>
      <c r="C99" s="103" t="n">
        <v>15.218467300546</v>
      </c>
      <c r="D99" s="103" t="n">
        <v>30.0749581074979</v>
      </c>
    </row>
    <row r="100" ht="15" customHeight="1" s="70">
      <c r="A100" s="103" t="n">
        <v>43</v>
      </c>
      <c r="B100" s="103" t="n">
        <v>20.3999135469201</v>
      </c>
      <c r="C100" s="103" t="n">
        <v>15.2180225666048</v>
      </c>
      <c r="D100" s="103" t="n">
        <v>30.0911994847724</v>
      </c>
    </row>
    <row r="101" ht="15" customHeight="1" s="70">
      <c r="A101" s="103" t="n">
        <v>44</v>
      </c>
      <c r="B101" s="103" t="n">
        <v>20.4008477264064</v>
      </c>
      <c r="C101" s="103" t="n">
        <v>15.2163142405486</v>
      </c>
      <c r="D101" s="103" t="n">
        <v>30.1123164531743</v>
      </c>
    </row>
    <row r="102" ht="15" customHeight="1" s="70">
      <c r="A102" s="103" t="n">
        <v>45</v>
      </c>
      <c r="B102" s="103" t="n">
        <v>20.4019151598973</v>
      </c>
      <c r="C102" s="103" t="n">
        <v>15.2146346260785</v>
      </c>
      <c r="D102" s="103" t="n">
        <v>30.1343096594725</v>
      </c>
    </row>
    <row r="103" ht="15" customHeight="1" s="70">
      <c r="A103" s="103" t="n">
        <v>46</v>
      </c>
      <c r="B103" s="103" t="n">
        <v>20.4031378807297</v>
      </c>
      <c r="C103" s="103" t="n">
        <v>15.2129991636277</v>
      </c>
      <c r="D103" s="103" t="n">
        <v>30.1571417998061</v>
      </c>
    </row>
    <row r="104" ht="15" customHeight="1" s="70">
      <c r="A104" s="103" t="n">
        <v>47</v>
      </c>
      <c r="B104" s="103" t="n">
        <v>20.4049415031693</v>
      </c>
      <c r="C104" s="103" t="n">
        <v>15.211643283282</v>
      </c>
      <c r="D104" s="103" t="n">
        <v>30.1802414785927</v>
      </c>
    </row>
    <row r="105" ht="15" customHeight="1" s="70">
      <c r="A105" s="103" t="n">
        <v>48</v>
      </c>
      <c r="B105" s="103" t="n">
        <v>20.4070069242842</v>
      </c>
      <c r="C105" s="103" t="n">
        <v>15.2104005284101</v>
      </c>
      <c r="D105" s="103" t="n">
        <v>30.2040013901758</v>
      </c>
    </row>
    <row r="106" ht="15" customHeight="1" s="70">
      <c r="A106" s="103" t="n">
        <v>49</v>
      </c>
      <c r="B106" s="103" t="n">
        <v>20.4092822439344</v>
      </c>
      <c r="C106" s="103" t="n">
        <v>15.209254370682</v>
      </c>
      <c r="D106" s="103" t="n">
        <v>30.2287763867986</v>
      </c>
    </row>
    <row r="107" ht="15" customHeight="1" s="70">
      <c r="A107" s="103" t="n">
        <v>50</v>
      </c>
      <c r="B107" s="103" t="n">
        <v>20.4135994001378</v>
      </c>
      <c r="C107" s="103" t="n">
        <v>15.2098017143106</v>
      </c>
      <c r="D107" s="103" t="n">
        <v>30.2491135407434</v>
      </c>
    </row>
    <row r="108" ht="15" customHeight="1" s="70">
      <c r="A108" s="103" t="n">
        <v>51</v>
      </c>
      <c r="B108" s="103" t="n">
        <v>20.4255461648627</v>
      </c>
      <c r="C108" s="103" t="n">
        <v>15.2168993683366</v>
      </c>
      <c r="D108" s="103" t="n">
        <v>30.2493027138219</v>
      </c>
    </row>
    <row r="109" ht="15" customHeight="1" s="70">
      <c r="A109" s="103" t="n">
        <v>52</v>
      </c>
      <c r="B109" s="103" t="n">
        <v>20.4375340056917</v>
      </c>
      <c r="C109" s="103" t="n">
        <v>15.2239951386031</v>
      </c>
      <c r="D109" s="103" t="n">
        <v>30.2506304408165</v>
      </c>
    </row>
    <row r="110" ht="15" customHeight="1" s="70">
      <c r="A110" s="103" t="n">
        <v>53</v>
      </c>
      <c r="B110" s="103" t="n">
        <v>20.4495619798934</v>
      </c>
      <c r="C110" s="103" t="n">
        <v>15.2311047419265</v>
      </c>
      <c r="D110" s="103" t="n">
        <v>30.2531089799337</v>
      </c>
    </row>
    <row r="111" ht="15" customHeight="1" s="70">
      <c r="A111" s="103" t="n">
        <v>54</v>
      </c>
      <c r="B111" s="103" t="n">
        <v>20.4665763936459</v>
      </c>
      <c r="C111" s="103" t="n">
        <v>15.247016603082</v>
      </c>
      <c r="D111" s="103" t="n">
        <v>30.2281473438342</v>
      </c>
    </row>
    <row r="112" ht="15" customHeight="1" s="70">
      <c r="A112" s="103" t="n">
        <v>55</v>
      </c>
      <c r="B112" s="103" t="n">
        <v>20.4872716141763</v>
      </c>
      <c r="C112" s="103" t="n">
        <v>15.270277206281</v>
      </c>
      <c r="D112" s="103" t="n">
        <v>30.181148624535</v>
      </c>
    </row>
    <row r="113" ht="15" customHeight="1" s="70">
      <c r="A113" s="103" t="n">
        <v>56</v>
      </c>
      <c r="B113" s="103" t="n">
        <v>20.4974879596573</v>
      </c>
      <c r="C113" s="103" t="n">
        <v>15.2815767768047</v>
      </c>
      <c r="D113" s="103" t="n">
        <v>30.121602715487</v>
      </c>
    </row>
    <row r="114" ht="15" customHeight="1" s="70">
      <c r="A114" s="103" t="n">
        <v>57</v>
      </c>
      <c r="B114" s="103" t="n">
        <v>20.45051201144</v>
      </c>
      <c r="C114" s="103" t="n">
        <v>15.2247830010289</v>
      </c>
      <c r="D114" s="103" t="n">
        <v>29.9719230299748</v>
      </c>
    </row>
    <row r="115" ht="15" customHeight="1" s="70">
      <c r="A115" s="103" t="n">
        <v>58</v>
      </c>
      <c r="B115" s="103" t="n">
        <v>20.4028509053968</v>
      </c>
      <c r="C115" s="103" t="n">
        <v>15.1665769948335</v>
      </c>
      <c r="D115" s="103" t="n">
        <v>29.8272227126625</v>
      </c>
    </row>
    <row r="116" ht="15" customHeight="1" s="70">
      <c r="A116" s="103" t="n">
        <v>59</v>
      </c>
      <c r="B116" s="103" t="n">
        <v>20.354456297931</v>
      </c>
      <c r="C116" s="103" t="n">
        <v>15.1064096395986</v>
      </c>
      <c r="D116" s="103" t="n">
        <v>29.6853263650809</v>
      </c>
    </row>
    <row r="117" ht="15" customHeight="1" s="70">
      <c r="A117" s="103" t="n">
        <v>60</v>
      </c>
      <c r="B117" s="103" t="n">
        <v>20.2864758140681</v>
      </c>
      <c r="C117" s="103" t="n">
        <v>15.0303425225796</v>
      </c>
      <c r="D117" s="103" t="n">
        <v>29.5040445885485</v>
      </c>
    </row>
    <row r="118" ht="15" customHeight="1" s="70">
      <c r="A118" s="103" t="n">
        <v>61</v>
      </c>
      <c r="B118" s="103" t="n">
        <v>20.2178327427732</v>
      </c>
      <c r="C118" s="103" t="n">
        <v>14.9539773784442</v>
      </c>
      <c r="D118" s="103" t="n">
        <v>29.3205619290233</v>
      </c>
    </row>
    <row r="119" ht="15" customHeight="1" s="70">
      <c r="A119" s="103" t="n">
        <v>62</v>
      </c>
      <c r="B119" s="103" t="n">
        <v>20.1482136621405</v>
      </c>
      <c r="C119" s="103" t="n">
        <v>14.8780347318123</v>
      </c>
      <c r="D119" s="103" t="n">
        <v>29.1249733610267</v>
      </c>
    </row>
    <row r="120" ht="15" customHeight="1" s="70">
      <c r="A120" s="103" t="n">
        <v>63</v>
      </c>
      <c r="B120" s="103" t="n">
        <v>20.0771542128293</v>
      </c>
      <c r="C120" s="103" t="n">
        <v>14.8027103250189</v>
      </c>
      <c r="D120" s="103" t="n">
        <v>28.9099282532092</v>
      </c>
    </row>
    <row r="121" ht="15" customHeight="1" s="70">
      <c r="A121" s="103" t="n">
        <v>64</v>
      </c>
      <c r="B121" s="103" t="n">
        <v>20.0058186008658</v>
      </c>
      <c r="C121" s="103" t="n">
        <v>14.7276052131704</v>
      </c>
      <c r="D121" s="103" t="n">
        <v>28.6930627716845</v>
      </c>
    </row>
    <row r="122" ht="15" customHeight="1" s="70">
      <c r="A122" s="103" t="n">
        <v>65</v>
      </c>
      <c r="B122" s="103" t="n">
        <v>19.93319633975</v>
      </c>
      <c r="C122" s="103" t="n">
        <v>14.6483280662878</v>
      </c>
      <c r="D122" s="103" t="n">
        <v>28.4726943595579</v>
      </c>
    </row>
    <row r="123" ht="15" customHeight="1" s="70">
      <c r="A123" s="103" t="n">
        <v>66</v>
      </c>
      <c r="B123" s="103" t="n">
        <v>19.8581211942159</v>
      </c>
      <c r="C123" s="103" t="n">
        <v>14.5680929172993</v>
      </c>
      <c r="D123" s="103" t="n">
        <v>28.2438835196686</v>
      </c>
    </row>
    <row r="124" ht="15" customHeight="1" s="70">
      <c r="A124" s="103" t="n">
        <v>67</v>
      </c>
      <c r="B124" s="103" t="n">
        <v>19.7818301463072</v>
      </c>
      <c r="C124" s="103" t="n">
        <v>14.4884821621117</v>
      </c>
      <c r="D124" s="103" t="n">
        <v>28.0129314639907</v>
      </c>
    </row>
    <row r="125" ht="15" customHeight="1" s="70">
      <c r="A125" s="103" t="n">
        <v>68</v>
      </c>
      <c r="B125" s="103" t="n">
        <v>19.7080831132512</v>
      </c>
      <c r="C125" s="103" t="n">
        <v>14.4086912844251</v>
      </c>
      <c r="D125" s="103" t="n">
        <v>27.8288111941623</v>
      </c>
    </row>
    <row r="126" ht="15" customHeight="1" s="70">
      <c r="A126" s="103" t="n">
        <v>69</v>
      </c>
      <c r="B126" s="103" t="n">
        <v>19.6292238943534</v>
      </c>
      <c r="C126" s="103" t="n">
        <v>14.328710936272</v>
      </c>
      <c r="D126" s="103" t="n">
        <v>27.6643002686255</v>
      </c>
    </row>
    <row r="127" ht="15" customHeight="1" s="70">
      <c r="A127" s="103" t="n">
        <v>70</v>
      </c>
      <c r="B127" s="103" t="n">
        <v>19.5448568979941</v>
      </c>
      <c r="C127" s="103" t="n">
        <v>14.2493202473135</v>
      </c>
      <c r="D127" s="103" t="n">
        <v>27.4962760630405</v>
      </c>
    </row>
    <row r="128" ht="15" customHeight="1" s="70">
      <c r="A128" s="103" t="n">
        <v>71</v>
      </c>
      <c r="B128" s="103" t="n">
        <v>19.4507347351067</v>
      </c>
      <c r="C128" s="103" t="n">
        <v>14.160320600747</v>
      </c>
      <c r="D128" s="103" t="n">
        <v>27.3333836893697</v>
      </c>
    </row>
    <row r="129" ht="15" customHeight="1" s="70">
      <c r="A129" s="103" t="n">
        <v>72</v>
      </c>
      <c r="B129" s="103" t="n">
        <v>19.3475631246359</v>
      </c>
      <c r="C129" s="103" t="n">
        <v>14.065316327057</v>
      </c>
      <c r="D129" s="103" t="n">
        <v>27.1767726626041</v>
      </c>
    </row>
    <row r="130" ht="15" customHeight="1" s="70">
      <c r="A130" s="103" t="n">
        <v>73</v>
      </c>
      <c r="B130" s="103" t="n">
        <v>19.2408193750189</v>
      </c>
      <c r="C130" s="103" t="n">
        <v>13.9699877325973</v>
      </c>
      <c r="D130" s="103" t="n">
        <v>27.0012123138468</v>
      </c>
    </row>
    <row r="131" ht="15" customHeight="1" s="70">
      <c r="A131" s="103" t="n">
        <v>74</v>
      </c>
      <c r="B131" s="103" t="n">
        <v>19.1159543328302</v>
      </c>
      <c r="C131" s="103" t="n">
        <v>13.8712595158745</v>
      </c>
      <c r="D131" s="103" t="n">
        <v>26.7486203896233</v>
      </c>
    </row>
    <row r="132" ht="15" customHeight="1" s="70">
      <c r="A132" s="103" t="n">
        <v>75</v>
      </c>
      <c r="B132" s="103" t="n">
        <v>18.9897051280239</v>
      </c>
      <c r="C132" s="103" t="n">
        <v>13.7744312416521</v>
      </c>
      <c r="D132" s="103" t="n">
        <v>26.5224194406943</v>
      </c>
    </row>
    <row r="133" ht="15" customHeight="1" s="70">
      <c r="A133" s="103" t="n">
        <v>76</v>
      </c>
      <c r="B133" s="103" t="n">
        <v>18.8579867194644</v>
      </c>
      <c r="C133" s="103" t="n">
        <v>13.681169303999</v>
      </c>
      <c r="D133" s="103" t="n">
        <v>26.3076589988935</v>
      </c>
    </row>
    <row r="134" ht="15" customHeight="1" s="70">
      <c r="A134" s="103" t="n">
        <v>77</v>
      </c>
      <c r="B134" s="103" t="n">
        <v>18.7329279725618</v>
      </c>
      <c r="C134" s="103" t="n">
        <v>13.5974755592819</v>
      </c>
      <c r="D134" s="103" t="n">
        <v>26.08843631481</v>
      </c>
    </row>
    <row r="135" ht="15" customHeight="1" s="70">
      <c r="A135" s="103" t="n">
        <v>78</v>
      </c>
      <c r="B135" s="103" t="n">
        <v>18.6038815385634</v>
      </c>
      <c r="C135" s="103" t="n">
        <v>13.5123918914659</v>
      </c>
      <c r="D135" s="103" t="n">
        <v>25.8514347699191</v>
      </c>
    </row>
    <row r="136" ht="15" customHeight="1" s="70">
      <c r="A136" s="103" t="n">
        <v>79</v>
      </c>
      <c r="B136" s="103" t="n">
        <v>18.4609265502502</v>
      </c>
      <c r="C136" s="103" t="n">
        <v>13.4242069527374</v>
      </c>
      <c r="D136" s="103" t="n">
        <v>25.5716283649434</v>
      </c>
    </row>
    <row r="137" ht="15" customHeight="1" s="70">
      <c r="A137" s="103" t="n">
        <v>80</v>
      </c>
      <c r="B137" s="103" t="n">
        <v>18.3090801567672</v>
      </c>
      <c r="C137" s="103" t="n">
        <v>13.3437783446448</v>
      </c>
      <c r="D137" s="103" t="n">
        <v>25.2778647877297</v>
      </c>
    </row>
    <row r="138" ht="15" customHeight="1" s="70">
      <c r="A138" s="103" t="n">
        <v>81</v>
      </c>
      <c r="B138" s="103" t="n">
        <v>18.1766687147749</v>
      </c>
      <c r="C138" s="103" t="n">
        <v>13.2709092609939</v>
      </c>
      <c r="D138" s="103" t="n">
        <v>25.0615807476949</v>
      </c>
    </row>
    <row r="139" ht="15" customHeight="1" s="70">
      <c r="A139" s="103" t="n">
        <v>82</v>
      </c>
      <c r="B139" s="103" t="n">
        <v>18.0686515484289</v>
      </c>
      <c r="C139" s="103" t="n">
        <v>13.205316375839</v>
      </c>
      <c r="D139" s="103" t="n">
        <v>24.940269161903</v>
      </c>
    </row>
    <row r="140" ht="15" customHeight="1" s="70">
      <c r="A140" s="103" t="n">
        <v>83</v>
      </c>
      <c r="B140" s="103" t="n">
        <v>17.9380933732084</v>
      </c>
      <c r="C140" s="103" t="n">
        <v>13.1243636230865</v>
      </c>
      <c r="D140" s="103" t="n">
        <v>24.8343952362402</v>
      </c>
    </row>
    <row r="141" ht="15" customHeight="1" s="70">
      <c r="A141" s="103" t="n">
        <v>84</v>
      </c>
      <c r="B141" s="103" t="n">
        <v>17.8001079623979</v>
      </c>
      <c r="C141" s="103" t="n">
        <v>13.0632203977143</v>
      </c>
      <c r="D141" s="103" t="n">
        <v>24.7041936686714</v>
      </c>
    </row>
    <row r="142" ht="15" customHeight="1" s="70">
      <c r="A142" s="103" t="n">
        <v>85</v>
      </c>
      <c r="B142" s="103" t="n">
        <v>17.6820955494441</v>
      </c>
      <c r="C142" s="103" t="n">
        <v>13.0155745904462</v>
      </c>
      <c r="D142" s="103" t="n">
        <v>24.5441377153001</v>
      </c>
    </row>
    <row r="143" ht="15" customHeight="1" s="70">
      <c r="A143" s="103" t="n">
        <v>86</v>
      </c>
      <c r="B143" s="103" t="n">
        <v>17.613720953064</v>
      </c>
      <c r="C143" s="103" t="n">
        <v>12.9720565681288</v>
      </c>
      <c r="D143" s="103" t="n">
        <v>24.5145255646868</v>
      </c>
    </row>
    <row r="144" ht="15" customHeight="1" s="70">
      <c r="A144" s="103" t="n">
        <v>87</v>
      </c>
      <c r="B144" s="103" t="n">
        <v>17.5436567729117</v>
      </c>
      <c r="C144" s="103" t="n">
        <v>12.9291676936249</v>
      </c>
      <c r="D144" s="103" t="n">
        <v>24.4828479381956</v>
      </c>
    </row>
    <row r="145" ht="15" customHeight="1" s="70">
      <c r="A145" s="103" t="n">
        <v>88</v>
      </c>
      <c r="B145" s="103" t="n">
        <v>17.4687724794097</v>
      </c>
      <c r="C145" s="103" t="n">
        <v>12.8868810813522</v>
      </c>
      <c r="D145" s="103" t="n">
        <v>24.4490821837657</v>
      </c>
    </row>
    <row r="146" ht="15" customHeight="1" s="70">
      <c r="A146" s="103" t="n">
        <v>89</v>
      </c>
      <c r="B146" s="103" t="n">
        <v>17.3931743661111</v>
      </c>
      <c r="C146" s="103" t="n">
        <v>12.8451715895843</v>
      </c>
      <c r="D146" s="103" t="n">
        <v>24.4131053051077</v>
      </c>
    </row>
    <row r="147" ht="15" customHeight="1" s="70">
      <c r="A147" s="103" t="n">
        <v>90</v>
      </c>
      <c r="B147" s="103" t="n">
        <v>17.3186782672781</v>
      </c>
      <c r="C147" s="103" t="n">
        <v>12.8040450018903</v>
      </c>
      <c r="D147" s="103" t="n">
        <v>24.3749308594027</v>
      </c>
    </row>
    <row r="148" ht="15" customHeight="1" s="70">
      <c r="A148" s="103" t="n">
        <v>91</v>
      </c>
      <c r="B148" s="103" t="n">
        <v>17.2446382417019</v>
      </c>
      <c r="C148" s="103" t="n">
        <v>12.7634884903576</v>
      </c>
      <c r="D148" s="103" t="n">
        <v>24.334504527323</v>
      </c>
    </row>
    <row r="149" ht="15" customHeight="1" s="70">
      <c r="A149" s="103" t="n">
        <v>92</v>
      </c>
      <c r="B149" s="103" t="n">
        <v>17.1707273852566</v>
      </c>
      <c r="C149" s="103" t="n">
        <v>12.7234450090803</v>
      </c>
      <c r="D149" s="103" t="n">
        <v>24.2918035681153</v>
      </c>
    </row>
    <row r="150" ht="15" customHeight="1" s="70">
      <c r="A150" s="103" t="n">
        <v>93</v>
      </c>
      <c r="B150" s="103" t="n">
        <v>17.0975201656066</v>
      </c>
      <c r="C150" s="103" t="n">
        <v>12.6838943336132</v>
      </c>
      <c r="D150" s="103" t="n">
        <v>24.2469329189665</v>
      </c>
    </row>
    <row r="151" ht="15" customHeight="1" s="70">
      <c r="A151" s="103" t="n">
        <v>94</v>
      </c>
      <c r="B151" s="103" t="n">
        <v>17.026010620444</v>
      </c>
      <c r="C151" s="103" t="n">
        <v>12.6452814284028</v>
      </c>
      <c r="D151" s="103" t="n">
        <v>24.2006946700027</v>
      </c>
    </row>
    <row r="152" ht="15" customHeight="1" s="70">
      <c r="A152" s="103" t="n">
        <v>95</v>
      </c>
      <c r="B152" s="103" t="n">
        <v>16.9568610205591</v>
      </c>
      <c r="C152" s="103" t="n">
        <v>12.6082312455013</v>
      </c>
      <c r="D152" s="103" t="n">
        <v>24.1539637604135</v>
      </c>
    </row>
    <row r="153" ht="15" customHeight="1" s="70">
      <c r="A153" s="103" t="n">
        <v>96</v>
      </c>
      <c r="B153" s="103" t="n">
        <v>16.8886726511877</v>
      </c>
      <c r="C153" s="103" t="n">
        <v>12.5716671918188</v>
      </c>
      <c r="D153" s="103" t="n">
        <v>24.105294590598</v>
      </c>
    </row>
    <row r="154" ht="15" customHeight="1" s="70">
      <c r="A154" s="103" t="n">
        <v>97</v>
      </c>
      <c r="B154" s="103" t="n">
        <v>16.8213907379745</v>
      </c>
      <c r="C154" s="103" t="n">
        <v>12.5355422610461</v>
      </c>
      <c r="D154" s="103" t="n">
        <v>24.0546962691759</v>
      </c>
    </row>
    <row r="155" ht="15" customHeight="1" s="70">
      <c r="A155" s="103" t="n">
        <v>98</v>
      </c>
      <c r="B155" s="103" t="n">
        <v>16.7549545298948</v>
      </c>
      <c r="C155" s="103" t="n">
        <v>12.4998425718098</v>
      </c>
      <c r="D155" s="103" t="n">
        <v>24.002674848247</v>
      </c>
    </row>
    <row r="156" ht="15" customHeight="1" s="70">
      <c r="A156" s="103" t="n">
        <v>99</v>
      </c>
      <c r="B156" s="103" t="n">
        <v>16.689408561648</v>
      </c>
      <c r="C156" s="103" t="n">
        <v>12.4646702539104</v>
      </c>
      <c r="D156" s="103" t="n">
        <v>23.9499697385882</v>
      </c>
    </row>
    <row r="157" ht="15" customHeight="1" s="70">
      <c r="A157" s="103" t="n">
        <v>100</v>
      </c>
      <c r="B157" s="103" t="n">
        <v>16.6246846884668</v>
      </c>
      <c r="C157" s="103" t="n">
        <v>12.4299033401644</v>
      </c>
      <c r="D157" s="103" t="n">
        <v>23.8967226553118</v>
      </c>
    </row>
    <row r="158" ht="15" customHeight="1" s="70">
      <c r="A158" s="103" t="n">
        <v>101</v>
      </c>
      <c r="B158" s="103" t="n">
        <v>16.560736542595</v>
      </c>
      <c r="C158" s="103" t="n">
        <v>12.3955290876946</v>
      </c>
      <c r="D158" s="103" t="n">
        <v>23.8428752026664</v>
      </c>
    </row>
    <row r="159" ht="15" customHeight="1" s="70">
      <c r="A159" s="103" t="n">
        <v>102</v>
      </c>
      <c r="B159" s="103" t="n">
        <v>16.4975578407319</v>
      </c>
      <c r="C159" s="103" t="n">
        <v>12.3616163217369</v>
      </c>
      <c r="D159" s="103" t="n">
        <v>23.7883353205867</v>
      </c>
    </row>
    <row r="160" ht="15" customHeight="1" s="70">
      <c r="A160" s="103" t="n">
        <v>103</v>
      </c>
      <c r="B160" s="103" t="n">
        <v>16.4351707573148</v>
      </c>
      <c r="C160" s="103" t="n">
        <v>12.3281090281997</v>
      </c>
      <c r="D160" s="103" t="n">
        <v>23.7325192611868</v>
      </c>
    </row>
    <row r="161" ht="15" customHeight="1" s="70">
      <c r="A161" s="103" t="n">
        <v>104</v>
      </c>
      <c r="B161" s="103" t="n">
        <v>16.3735023641076</v>
      </c>
      <c r="C161" s="103" t="n">
        <v>12.2956210395331</v>
      </c>
      <c r="D161" s="103" t="n">
        <v>23.6749620561421</v>
      </c>
    </row>
    <row r="162" ht="15" customHeight="1" s="70">
      <c r="A162" s="103" t="n">
        <v>105</v>
      </c>
      <c r="B162" s="103" t="n">
        <v>16.3125501027186</v>
      </c>
      <c r="C162" s="103" t="n">
        <v>12.2672363022585</v>
      </c>
      <c r="D162" s="103" t="n">
        <v>23.615674616656</v>
      </c>
    </row>
    <row r="163" ht="15" customHeight="1" s="70">
      <c r="A163" s="103" t="n">
        <v>106</v>
      </c>
      <c r="B163" s="103" t="n">
        <v>16.2522867810548</v>
      </c>
      <c r="C163" s="103" t="n">
        <v>12.241548568895</v>
      </c>
      <c r="D163" s="103" t="n">
        <v>23.5546345886589</v>
      </c>
    </row>
    <row r="164" ht="15" customHeight="1" s="70">
      <c r="A164" s="103" t="n">
        <v>107</v>
      </c>
      <c r="B164" s="103" t="n">
        <v>16.1927408642431</v>
      </c>
      <c r="C164" s="103" t="n">
        <v>12.2199564686713</v>
      </c>
      <c r="D164" s="103" t="n">
        <v>23.4918659301647</v>
      </c>
    </row>
    <row r="165" ht="15" customHeight="1" s="70">
      <c r="A165" s="103" t="n">
        <v>108</v>
      </c>
      <c r="B165" s="103" t="n">
        <v>16.1338844718525</v>
      </c>
      <c r="C165" s="103" t="n">
        <v>12.1988644758244</v>
      </c>
      <c r="D165" s="103" t="n">
        <v>23.4273545773402</v>
      </c>
    </row>
    <row r="166" ht="15" customHeight="1" s="70">
      <c r="A166" s="103" t="n">
        <v>109</v>
      </c>
      <c r="B166" s="103" t="n">
        <v>16.0757751651319</v>
      </c>
      <c r="C166" s="103" t="n">
        <v>12.1808481348332</v>
      </c>
      <c r="D166" s="103" t="n">
        <v>23.3610748346173</v>
      </c>
    </row>
    <row r="167" ht="15" customHeight="1" s="70">
      <c r="A167" s="103" t="n">
        <v>110</v>
      </c>
      <c r="B167" s="103" t="n">
        <v>16.0200029571591</v>
      </c>
      <c r="C167" s="103" t="n">
        <v>12.1631248444133</v>
      </c>
      <c r="D167" s="103" t="n">
        <v>23.2930449311005</v>
      </c>
    </row>
    <row r="168" ht="15" customHeight="1" s="70">
      <c r="A168" s="103" t="n">
        <v>111</v>
      </c>
      <c r="B168" s="103" t="n">
        <v>15.9677157915818</v>
      </c>
      <c r="C168" s="103" t="n">
        <v>12.1457217469105</v>
      </c>
      <c r="D168" s="103" t="n">
        <v>23.2232780562049</v>
      </c>
    </row>
    <row r="169" ht="15" customHeight="1" s="70">
      <c r="A169" s="103" t="n">
        <v>112</v>
      </c>
      <c r="B169" s="103" t="n">
        <v>15.9184143037844</v>
      </c>
      <c r="C169" s="103" t="n">
        <v>12.1286958646884</v>
      </c>
      <c r="D169" s="103" t="n">
        <v>23.1518176751538</v>
      </c>
    </row>
    <row r="170" ht="15" customHeight="1" s="70">
      <c r="A170" s="103" t="n">
        <v>113</v>
      </c>
      <c r="B170" s="103" t="n">
        <v>15.87126763257</v>
      </c>
      <c r="C170" s="103" t="n">
        <v>12.111952288841</v>
      </c>
      <c r="D170" s="103" t="n">
        <v>23.0792700932319</v>
      </c>
    </row>
    <row r="171" ht="15" customHeight="1" s="70">
      <c r="A171" s="103" t="n">
        <v>114</v>
      </c>
      <c r="B171" s="103" t="n">
        <v>15.8251128262273</v>
      </c>
      <c r="C171" s="103" t="n">
        <v>12.0955201040951</v>
      </c>
      <c r="D171" s="103" t="n">
        <v>23.0054564102695</v>
      </c>
    </row>
    <row r="172" ht="15" customHeight="1" s="70">
      <c r="A172" s="103" t="n">
        <v>115</v>
      </c>
      <c r="B172" s="103" t="n">
        <v>15.7792392174045</v>
      </c>
      <c r="C172" s="103" t="n">
        <v>12.0794477130734</v>
      </c>
      <c r="D172" s="103" t="n">
        <v>22.9304464121798</v>
      </c>
    </row>
    <row r="173" ht="15" customHeight="1" s="70">
      <c r="A173" s="103" t="n">
        <v>116</v>
      </c>
      <c r="B173" s="103" t="n">
        <v>15.7334970691676</v>
      </c>
      <c r="C173" s="103" t="n">
        <v>12.0636490191071</v>
      </c>
      <c r="D173" s="103" t="n">
        <v>22.8540062449739</v>
      </c>
    </row>
    <row r="174" ht="15" customHeight="1" s="70">
      <c r="A174" s="103" t="n">
        <v>117</v>
      </c>
      <c r="B174" s="103" t="n">
        <v>15.6880455533076</v>
      </c>
      <c r="C174" s="103" t="n">
        <v>12.0481347879461</v>
      </c>
      <c r="D174" s="103" t="n">
        <v>22.7760906661792</v>
      </c>
    </row>
    <row r="175" ht="15" customHeight="1" s="70">
      <c r="A175" s="103" t="n">
        <v>118</v>
      </c>
      <c r="B175" s="103" t="n">
        <v>15.6432217298663</v>
      </c>
      <c r="C175" s="103" t="n">
        <v>12.0329834390139</v>
      </c>
      <c r="D175" s="103" t="n">
        <v>22.6960927647175</v>
      </c>
    </row>
    <row r="176" ht="15" customHeight="1" s="70">
      <c r="A176" s="103" t="n">
        <v>119</v>
      </c>
      <c r="B176" s="103" t="n">
        <v>15.5990671334624</v>
      </c>
      <c r="C176" s="103" t="n">
        <v>12.0180709640771</v>
      </c>
      <c r="D176" s="103" t="n">
        <v>22.6140806018274</v>
      </c>
    </row>
    <row r="177" ht="15" customHeight="1" s="70">
      <c r="A177" s="103" t="n">
        <v>120</v>
      </c>
      <c r="B177" s="103" t="n">
        <v>15.5540922844499</v>
      </c>
      <c r="C177" s="103" t="n">
        <v>12.0023885571217</v>
      </c>
      <c r="D177" s="103" t="n">
        <v>22.5274670834823</v>
      </c>
    </row>
    <row r="178" ht="15" customHeight="1" s="70">
      <c r="A178" s="103" t="n">
        <v>121</v>
      </c>
      <c r="B178" s="103" t="n">
        <v>15.5095000361855</v>
      </c>
      <c r="C178" s="103" t="n">
        <v>11.9868813898903</v>
      </c>
      <c r="D178" s="103" t="n">
        <v>22.4382367383161</v>
      </c>
    </row>
    <row r="179" ht="15" customHeight="1" s="70">
      <c r="A179" s="103" t="n">
        <v>122</v>
      </c>
      <c r="B179" s="103" t="n">
        <v>15.4656122575799</v>
      </c>
      <c r="C179" s="103" t="n">
        <v>11.971694172019</v>
      </c>
      <c r="D179" s="103" t="n">
        <v>22.3470029009013</v>
      </c>
    </row>
    <row r="180" ht="15" customHeight="1" s="70">
      <c r="A180" s="103" t="n">
        <v>123</v>
      </c>
      <c r="B180" s="103" t="n">
        <v>15.4220668269099</v>
      </c>
      <c r="C180" s="103" t="n">
        <v>11.9564521069166</v>
      </c>
      <c r="D180" s="103" t="n">
        <v>22.2539433173922</v>
      </c>
    </row>
    <row r="181" ht="15" customHeight="1" s="70">
      <c r="A181" s="103" t="n">
        <v>124</v>
      </c>
      <c r="B181" s="103" t="n">
        <v>15.3792162755445</v>
      </c>
      <c r="C181" s="103" t="n">
        <v>11.941582995982</v>
      </c>
      <c r="D181" s="103" t="n">
        <v>22.1597519776866</v>
      </c>
    </row>
    <row r="182" ht="15" customHeight="1" s="70">
      <c r="A182" s="103" t="n">
        <v>125</v>
      </c>
      <c r="B182" s="103" t="n">
        <v>15.3370229563473</v>
      </c>
      <c r="C182" s="103" t="n">
        <v>11.9270490074079</v>
      </c>
      <c r="D182" s="103" t="n">
        <v>22.0640890295673</v>
      </c>
    </row>
    <row r="183" ht="15" customHeight="1" s="70">
      <c r="A183" s="103" t="n">
        <v>126</v>
      </c>
      <c r="B183" s="103" t="n">
        <v>15.2953946283064</v>
      </c>
      <c r="C183" s="103" t="n">
        <v>11.912742204083</v>
      </c>
      <c r="D183" s="103" t="n">
        <v>21.966583628074</v>
      </c>
    </row>
    <row r="184" ht="15" customHeight="1" s="70">
      <c r="A184" s="103" t="n">
        <v>127</v>
      </c>
      <c r="B184" s="103" t="n">
        <v>15.254427312896</v>
      </c>
      <c r="C184" s="103" t="n">
        <v>11.8987307793964</v>
      </c>
      <c r="D184" s="103" t="n">
        <v>21.8671054704865</v>
      </c>
    </row>
    <row r="185" ht="15" customHeight="1" s="70">
      <c r="A185" s="103" t="n">
        <v>128</v>
      </c>
      <c r="B185" s="103" t="n">
        <v>15.2137308365927</v>
      </c>
      <c r="C185" s="103" t="n">
        <v>11.8850875796795</v>
      </c>
      <c r="D185" s="103" t="n">
        <v>21.765259686508</v>
      </c>
    </row>
    <row r="186" ht="15" customHeight="1" s="70">
      <c r="A186" s="103" t="n">
        <v>129</v>
      </c>
      <c r="B186" s="103" t="n">
        <v>15.1703763764299</v>
      </c>
      <c r="C186" s="103" t="n">
        <v>11.8707934255807</v>
      </c>
      <c r="D186" s="103" t="n">
        <v>21.6597053094418</v>
      </c>
    </row>
    <row r="187" ht="15" customHeight="1" s="70">
      <c r="A187" s="103" t="n">
        <v>130</v>
      </c>
      <c r="B187" s="103" t="n">
        <v>15.1231582436717</v>
      </c>
      <c r="C187" s="103" t="n">
        <v>11.8558070384574</v>
      </c>
      <c r="D187" s="103" t="n">
        <v>21.5508672702589</v>
      </c>
    </row>
    <row r="188" ht="15" customHeight="1" s="70">
      <c r="A188" s="103" t="n">
        <v>131</v>
      </c>
      <c r="B188" s="103" t="n">
        <v>15.0745958908045</v>
      </c>
      <c r="C188" s="103" t="n">
        <v>11.8408809857223</v>
      </c>
      <c r="D188" s="103" t="n">
        <v>21.4456445136048</v>
      </c>
    </row>
    <row r="189" ht="15" customHeight="1" s="70">
      <c r="A189" s="103" t="n">
        <v>132</v>
      </c>
      <c r="B189" s="103" t="n">
        <v>15.0263305222017</v>
      </c>
      <c r="C189" s="103" t="n">
        <v>11.8260809321452</v>
      </c>
      <c r="D189" s="103" t="n">
        <v>21.3513243466519</v>
      </c>
    </row>
    <row r="190" ht="15" customHeight="1" s="70">
      <c r="A190" s="103" t="n">
        <v>133</v>
      </c>
      <c r="B190" s="103" t="n">
        <v>14.9786900331354</v>
      </c>
      <c r="C190" s="103" t="n">
        <v>11.8116066401548</v>
      </c>
      <c r="D190" s="103" t="n">
        <v>21.2630832557511</v>
      </c>
    </row>
    <row r="191" ht="15" customHeight="1" s="70">
      <c r="A191" s="103" t="n">
        <v>134</v>
      </c>
      <c r="B191" s="103" t="n">
        <v>14.9316393279973</v>
      </c>
      <c r="C191" s="103" t="n">
        <v>11.7972219191648</v>
      </c>
      <c r="D191" s="103" t="n">
        <v>21.1741391212353</v>
      </c>
    </row>
    <row r="192" ht="15" customHeight="1" s="70">
      <c r="A192" s="103" t="n">
        <v>135</v>
      </c>
      <c r="B192" s="103" t="n">
        <v>14.8851508415391</v>
      </c>
      <c r="C192" s="103" t="n">
        <v>11.7821485743768</v>
      </c>
      <c r="D192" s="103" t="n">
        <v>21.0839157254594</v>
      </c>
    </row>
    <row r="193" ht="15" customHeight="1" s="70">
      <c r="A193" s="103" t="n">
        <v>136</v>
      </c>
      <c r="B193" s="103" t="n">
        <v>14.8392046532044</v>
      </c>
      <c r="C193" s="103" t="n">
        <v>11.7673526267568</v>
      </c>
      <c r="D193" s="103" t="n">
        <v>20.9924359849142</v>
      </c>
    </row>
    <row r="194" ht="15" customHeight="1" s="70">
      <c r="A194" s="103" t="n">
        <v>137</v>
      </c>
      <c r="B194" s="103" t="n">
        <v>14.7937775861491</v>
      </c>
      <c r="C194" s="103" t="n">
        <v>11.7528231774614</v>
      </c>
      <c r="D194" s="103" t="n">
        <v>20.8997188468584</v>
      </c>
    </row>
    <row r="195" ht="15" customHeight="1" s="70">
      <c r="A195" s="103" t="n">
        <v>138</v>
      </c>
      <c r="B195" s="103" t="n">
        <v>14.7488500261207</v>
      </c>
      <c r="C195" s="103" t="n">
        <v>11.7380133414458</v>
      </c>
      <c r="D195" s="103" t="n">
        <v>20.8058123354967</v>
      </c>
    </row>
    <row r="196" ht="15" customHeight="1" s="70">
      <c r="A196" s="103" t="n">
        <v>139</v>
      </c>
      <c r="B196" s="103" t="n">
        <v>14.7044312255054</v>
      </c>
      <c r="C196" s="103" t="n">
        <v>11.7233135581151</v>
      </c>
      <c r="D196" s="103" t="n">
        <v>20.7107150135081</v>
      </c>
    </row>
    <row r="197" ht="15" customHeight="1" s="70">
      <c r="A197" s="103" t="n">
        <v>140</v>
      </c>
      <c r="B197" s="103" t="n">
        <v>14.6596782758345</v>
      </c>
      <c r="C197" s="103" t="n">
        <v>11.7082893004817</v>
      </c>
      <c r="D197" s="103" t="n">
        <v>20.6133819309774</v>
      </c>
    </row>
    <row r="198" ht="15" customHeight="1" s="70">
      <c r="A198" s="103" t="n">
        <v>141</v>
      </c>
      <c r="B198" s="103" t="n">
        <v>14.614578971916</v>
      </c>
      <c r="C198" s="103" t="n">
        <v>11.6929937412033</v>
      </c>
      <c r="D198" s="103" t="n">
        <v>20.5138755919108</v>
      </c>
    </row>
    <row r="199" ht="15" customHeight="1" s="70">
      <c r="A199" s="103" t="n">
        <v>142</v>
      </c>
      <c r="B199" s="103" t="n">
        <v>14.5700084261671</v>
      </c>
      <c r="C199" s="103" t="n">
        <v>11.6780415888075</v>
      </c>
      <c r="D199" s="103" t="n">
        <v>20.413399861521</v>
      </c>
    </row>
    <row r="200" ht="15" customHeight="1" s="70">
      <c r="A200" s="103" t="n">
        <v>143</v>
      </c>
      <c r="B200" s="103" t="n">
        <v>14.5259415301193</v>
      </c>
      <c r="C200" s="103" t="n">
        <v>11.6633607193848</v>
      </c>
      <c r="D200" s="103" t="n">
        <v>20.3119262093165</v>
      </c>
    </row>
    <row r="201" ht="15" customHeight="1" s="70">
      <c r="A201" s="103" t="n">
        <v>144</v>
      </c>
      <c r="B201" s="103" t="n">
        <v>14.4823560965224</v>
      </c>
      <c r="C201" s="103" t="n">
        <v>11.6489474398098</v>
      </c>
      <c r="D201" s="103" t="n">
        <v>20.2094742304082</v>
      </c>
    </row>
    <row r="202" ht="15" customHeight="1" s="70">
      <c r="A202" s="103" t="n">
        <v>145</v>
      </c>
      <c r="B202" s="103" t="n">
        <v>14.4392402260106</v>
      </c>
      <c r="C202" s="103" t="n">
        <v>11.6348833869762</v>
      </c>
      <c r="D202" s="103" t="n">
        <v>20.1060786557055</v>
      </c>
    </row>
    <row r="203" ht="15" customHeight="1" s="70">
      <c r="A203" s="103" t="n">
        <v>146</v>
      </c>
      <c r="B203" s="103" t="n">
        <v>14.3965657169707</v>
      </c>
      <c r="C203" s="103" t="n">
        <v>11.6210581236436</v>
      </c>
      <c r="D203" s="103" t="n">
        <v>20.0017500461703</v>
      </c>
    </row>
    <row r="204" ht="15" customHeight="1" s="70">
      <c r="A204" s="103" t="n">
        <v>147</v>
      </c>
      <c r="B204" s="103" t="n">
        <v>14.3543412330008</v>
      </c>
      <c r="C204" s="103" t="n">
        <v>11.6074636373366</v>
      </c>
      <c r="D204" s="103" t="n">
        <v>19.8965291607974</v>
      </c>
    </row>
    <row r="205" ht="15" customHeight="1" s="70">
      <c r="A205" s="103" t="n">
        <v>148</v>
      </c>
      <c r="B205" s="103" t="n">
        <v>14.3125478421804</v>
      </c>
      <c r="C205" s="103" t="n">
        <v>11.5941405295027</v>
      </c>
      <c r="D205" s="103" t="n">
        <v>19.7904384386227</v>
      </c>
    </row>
    <row r="206" ht="15" customHeight="1" s="70">
      <c r="A206" s="103" t="n">
        <v>149</v>
      </c>
      <c r="B206" s="103" t="n">
        <v>14.2711673320211</v>
      </c>
      <c r="C206" s="103" t="n">
        <v>11.5811055818408</v>
      </c>
      <c r="D206" s="103" t="n">
        <v>19.6835233962196</v>
      </c>
    </row>
    <row r="207" ht="15" customHeight="1" s="70">
      <c r="A207" s="103" t="n">
        <v>150</v>
      </c>
      <c r="B207" s="103" t="n">
        <v>14.2300316211973</v>
      </c>
      <c r="C207" s="103" t="n">
        <v>11.568279562372</v>
      </c>
      <c r="D207" s="103" t="n">
        <v>19.5757198357421</v>
      </c>
    </row>
    <row r="208" ht="15" customHeight="1" s="70">
      <c r="A208" s="103" t="n">
        <v>151</v>
      </c>
      <c r="B208" s="103" t="n">
        <v>14.1889325753999</v>
      </c>
      <c r="C208" s="103" t="n">
        <v>11.5556565118152</v>
      </c>
      <c r="D208" s="103" t="n">
        <v>19.4658894244439</v>
      </c>
    </row>
    <row r="209" ht="15" customHeight="1" s="70">
      <c r="A209" s="103" t="n">
        <v>152</v>
      </c>
      <c r="B209" s="103" t="n">
        <v>14.1480600142362</v>
      </c>
      <c r="C209" s="103" t="n">
        <v>11.543534542688</v>
      </c>
      <c r="D209" s="103" t="n">
        <v>19.3541756254032</v>
      </c>
    </row>
    <row r="210" ht="15" customHeight="1" s="70">
      <c r="A210" s="103" t="n">
        <v>153</v>
      </c>
      <c r="B210" s="103" t="n">
        <v>14.1074568213812</v>
      </c>
      <c r="C210" s="103" t="n">
        <v>11.5320116196951</v>
      </c>
      <c r="D210" s="103" t="n">
        <v>19.2424506783665</v>
      </c>
    </row>
    <row r="211" ht="15" customHeight="1" s="70">
      <c r="A211" s="103" t="n">
        <v>154</v>
      </c>
      <c r="B211" s="103" t="n">
        <v>14.0668739152098</v>
      </c>
      <c r="C211" s="103" t="n">
        <v>11.5206697482173</v>
      </c>
      <c r="D211" s="103" t="n">
        <v>19.130150971118</v>
      </c>
    </row>
    <row r="212" ht="15" customHeight="1" s="70">
      <c r="A212" s="103" t="n">
        <v>155</v>
      </c>
      <c r="B212" s="103" t="n">
        <v>14.0265856953251</v>
      </c>
      <c r="C212" s="103" t="n">
        <v>11.5095259633665</v>
      </c>
      <c r="D212" s="103" t="n">
        <v>19.0181105633425</v>
      </c>
    </row>
    <row r="213" ht="15" customHeight="1" s="70">
      <c r="A213" s="103" t="n">
        <v>156</v>
      </c>
      <c r="B213" s="103" t="n">
        <v>13.9866056696475</v>
      </c>
      <c r="C213" s="103" t="n">
        <v>11.4985232449109</v>
      </c>
      <c r="D213" s="103" t="n">
        <v>18.9110544422617</v>
      </c>
    </row>
    <row r="214" ht="15" customHeight="1" s="70">
      <c r="A214" s="103" t="n">
        <v>157</v>
      </c>
      <c r="B214" s="103" t="n">
        <v>13.9469244698846</v>
      </c>
      <c r="C214" s="103" t="n">
        <v>11.4875653691184</v>
      </c>
      <c r="D214" s="103" t="n">
        <v>18.8064685666938</v>
      </c>
    </row>
    <row r="215" ht="15" customHeight="1" s="70">
      <c r="A215" s="103" t="n">
        <v>158</v>
      </c>
      <c r="B215" s="103" t="n">
        <v>13.9075797756998</v>
      </c>
      <c r="C215" s="103" t="n">
        <v>11.4767689127287</v>
      </c>
      <c r="D215" s="103" t="n">
        <v>18.6993054209568</v>
      </c>
    </row>
    <row r="216" ht="15" customHeight="1" s="70">
      <c r="A216" s="103" t="n">
        <v>159</v>
      </c>
      <c r="B216" s="103" t="n">
        <v>13.8544886918129</v>
      </c>
      <c r="C216" s="103" t="n">
        <v>11.4567128281204</v>
      </c>
      <c r="D216" s="103" t="n">
        <v>18.5714111753596</v>
      </c>
    </row>
    <row r="217" ht="15" customHeight="1" s="70">
      <c r="A217" s="103" t="n">
        <v>160</v>
      </c>
      <c r="B217" s="103" t="n">
        <v>13.7969213334624</v>
      </c>
      <c r="C217" s="103" t="n">
        <v>11.4335072767485</v>
      </c>
      <c r="D217" s="103" t="n">
        <v>18.4362984178469</v>
      </c>
    </row>
    <row r="218" ht="15" customHeight="1" s="70">
      <c r="A218" s="103" t="n">
        <v>161</v>
      </c>
      <c r="B218" s="103" t="n">
        <v>13.7539845648016</v>
      </c>
      <c r="C218" s="103" t="n">
        <v>11.4200975618259</v>
      </c>
      <c r="D218" s="103" t="n">
        <v>18.3223777167677</v>
      </c>
    </row>
    <row r="219" ht="15" customHeight="1" s="70">
      <c r="A219" s="103" t="n">
        <v>162</v>
      </c>
      <c r="B219" s="103" t="n">
        <v>13.7157566159547</v>
      </c>
      <c r="C219" s="103" t="n">
        <v>11.4098205923302</v>
      </c>
      <c r="D219" s="103" t="n">
        <v>18.2158689942166</v>
      </c>
    </row>
    <row r="220" ht="15" customHeight="1" s="70">
      <c r="A220" s="103" t="n">
        <v>163</v>
      </c>
      <c r="B220" s="103" t="n">
        <v>13.6777771887222</v>
      </c>
      <c r="C220" s="103" t="n">
        <v>11.3996736118296</v>
      </c>
      <c r="D220" s="103" t="n">
        <v>18.1103934587448</v>
      </c>
    </row>
    <row r="221" ht="15" customHeight="1" s="70">
      <c r="A221" s="103" t="n">
        <v>164</v>
      </c>
      <c r="B221" s="103" t="n">
        <v>13.6400023403</v>
      </c>
      <c r="C221" s="103" t="n">
        <v>11.3897138890258</v>
      </c>
      <c r="D221" s="103" t="n">
        <v>18.0059354500736</v>
      </c>
    </row>
    <row r="222" ht="15" customHeight="1" s="70">
      <c r="A222" s="103" t="n">
        <v>165</v>
      </c>
      <c r="B222" s="103" t="n">
        <v>13.6024325803903</v>
      </c>
      <c r="C222" s="103" t="n">
        <v>11.3798704296641</v>
      </c>
      <c r="D222" s="103" t="n">
        <v>17.9025204823438</v>
      </c>
    </row>
    <row r="223" ht="15" customHeight="1" s="70">
      <c r="A223" s="103" t="n">
        <v>166</v>
      </c>
      <c r="B223" s="103" t="n">
        <v>13.5651023230346</v>
      </c>
      <c r="C223" s="103" t="n">
        <v>11.3701417734882</v>
      </c>
      <c r="D223" s="103" t="n">
        <v>17.800175963122</v>
      </c>
    </row>
    <row r="224" ht="15" customHeight="1" s="70">
      <c r="A224" s="103" t="n">
        <v>167</v>
      </c>
      <c r="B224" s="103" t="n">
        <v>13.5279518515709</v>
      </c>
      <c r="C224" s="103" t="n">
        <v>11.3605225060031</v>
      </c>
      <c r="D224" s="103" t="n">
        <v>17.7147988573871</v>
      </c>
    </row>
    <row r="225" ht="15" customHeight="1" s="70">
      <c r="A225" s="103" t="n">
        <v>168</v>
      </c>
      <c r="B225" s="103" t="n">
        <v>13.4909676241799</v>
      </c>
      <c r="C225" s="103" t="n">
        <v>11.3510105975205</v>
      </c>
      <c r="D225" s="103" t="n">
        <v>17.6529480067966</v>
      </c>
    </row>
    <row r="226" ht="15" customHeight="1" s="70">
      <c r="A226" s="103" t="n">
        <v>169</v>
      </c>
      <c r="B226" s="103" t="n">
        <v>13.4540419440029</v>
      </c>
      <c r="C226" s="103" t="n">
        <v>11.3415859076449</v>
      </c>
      <c r="D226" s="103" t="n">
        <v>17.6006490899053</v>
      </c>
    </row>
    <row r="227" ht="15" customHeight="1" s="70">
      <c r="A227" s="103" t="n">
        <v>170</v>
      </c>
      <c r="B227" s="103" t="n">
        <v>13.4172046250959</v>
      </c>
      <c r="C227" s="103" t="n">
        <v>11.332177311399</v>
      </c>
      <c r="D227" s="103" t="n">
        <v>17.5488136411856</v>
      </c>
    </row>
    <row r="228" ht="15" customHeight="1" s="70">
      <c r="A228" s="103" t="n">
        <v>171</v>
      </c>
      <c r="B228" s="103" t="n">
        <v>13.3805319860975</v>
      </c>
      <c r="C228" s="103" t="n">
        <v>11.3228671473548</v>
      </c>
      <c r="D228" s="103" t="n">
        <v>17.4972187555127</v>
      </c>
    </row>
    <row r="229" ht="15" customHeight="1" s="70">
      <c r="A229" s="103" t="n">
        <v>172</v>
      </c>
      <c r="B229" s="103" t="n">
        <v>13.344012096895</v>
      </c>
      <c r="C229" s="103" t="n">
        <v>11.3136565715365</v>
      </c>
      <c r="D229" s="103" t="n">
        <v>17.44599411052</v>
      </c>
    </row>
    <row r="230" ht="15" customHeight="1" s="70">
      <c r="A230" s="103" t="n">
        <v>173</v>
      </c>
      <c r="B230" s="103" t="n">
        <v>13.3076874422465</v>
      </c>
      <c r="C230" s="103" t="n">
        <v>11.3045426998368</v>
      </c>
      <c r="D230" s="103" t="n">
        <v>17.3953269989513</v>
      </c>
    </row>
    <row r="231" ht="15" customHeight="1" s="70">
      <c r="A231" s="103" t="n">
        <v>174</v>
      </c>
      <c r="B231" s="103" t="n">
        <v>13.2715562553934</v>
      </c>
      <c r="C231" s="103" t="n">
        <v>11.2955559636663</v>
      </c>
      <c r="D231" s="103" t="n">
        <v>17.3452089573775</v>
      </c>
    </row>
    <row r="232" ht="15" customHeight="1" s="70">
      <c r="A232" s="103" t="n">
        <v>175</v>
      </c>
      <c r="B232" s="103" t="n">
        <v>13.2353803413072</v>
      </c>
      <c r="C232" s="103" t="n">
        <v>11.2866932801119</v>
      </c>
      <c r="D232" s="103" t="n">
        <v>17.2956049469808</v>
      </c>
    </row>
    <row r="233" ht="15" customHeight="1" s="70">
      <c r="A233" s="103" t="n">
        <v>176</v>
      </c>
      <c r="B233" s="103" t="n">
        <v>13.1990514973053</v>
      </c>
      <c r="C233" s="103" t="n">
        <v>11.2779179666523</v>
      </c>
      <c r="D233" s="103" t="n">
        <v>17.2464062793839</v>
      </c>
    </row>
    <row r="234" ht="15" customHeight="1" s="70">
      <c r="A234" s="103" t="n">
        <v>177</v>
      </c>
      <c r="B234" s="103" t="n">
        <v>13.1619454457399</v>
      </c>
      <c r="C234" s="103" t="n">
        <v>11.2692271383766</v>
      </c>
      <c r="D234" s="103" t="n">
        <v>17.1976178774178</v>
      </c>
    </row>
    <row r="235" ht="15" customHeight="1" s="70">
      <c r="A235" s="103" t="n">
        <v>178</v>
      </c>
      <c r="B235" s="103" t="n">
        <v>13.1244926715025</v>
      </c>
      <c r="C235" s="103" t="n">
        <v>11.2606179013683</v>
      </c>
      <c r="D235" s="103" t="n">
        <v>17.1492625153494</v>
      </c>
    </row>
    <row r="236" ht="15" customHeight="1" s="70">
      <c r="A236" s="103" t="n">
        <v>179</v>
      </c>
      <c r="B236" s="103" t="n">
        <v>13.0869952596046</v>
      </c>
      <c r="C236" s="103" t="n">
        <v>11.2520873513521</v>
      </c>
      <c r="D236" s="103" t="n">
        <v>17.1013964199537</v>
      </c>
    </row>
    <row r="237" ht="15" customHeight="1" s="70">
      <c r="A237" s="103" t="n">
        <v>180</v>
      </c>
      <c r="B237" s="103" t="n">
        <v>13.049706146649</v>
      </c>
      <c r="C237" s="103" t="n">
        <v>11.2436801440422</v>
      </c>
      <c r="D237" s="103" t="n">
        <v>17.0540030820354</v>
      </c>
    </row>
    <row r="238" ht="15" customHeight="1" s="70">
      <c r="A238" s="103" t="n">
        <v>181</v>
      </c>
      <c r="B238" s="103" t="n">
        <v>13.0126982306865</v>
      </c>
      <c r="C238" s="103" t="n">
        <v>11.2353608293792</v>
      </c>
      <c r="D238" s="103" t="n">
        <v>17.0070863047165</v>
      </c>
    </row>
    <row r="239" ht="15" customHeight="1" s="70">
      <c r="A239" s="103" t="n">
        <v>182</v>
      </c>
      <c r="B239" s="103" t="n">
        <v>12.9758825025399</v>
      </c>
      <c r="C239" s="103" t="n">
        <v>11.2271108912446</v>
      </c>
      <c r="D239" s="103" t="n">
        <v>16.9606681306726</v>
      </c>
    </row>
    <row r="240" ht="15" customHeight="1" s="70">
      <c r="A240" s="103" t="n">
        <v>183</v>
      </c>
      <c r="B240" s="103" t="n">
        <v>12.9392467118247</v>
      </c>
      <c r="C240" s="103" t="n">
        <v>11.2189273928279</v>
      </c>
      <c r="D240" s="103" t="n">
        <v>16.9147438269137</v>
      </c>
    </row>
    <row r="241" ht="15" customHeight="1" s="70">
      <c r="A241" s="103" t="n">
        <v>184</v>
      </c>
      <c r="B241" s="103" t="n">
        <v>12.9027991624936</v>
      </c>
      <c r="C241" s="103" t="n">
        <v>11.2108073805426</v>
      </c>
      <c r="D241" s="103" t="n">
        <v>16.8693055449797</v>
      </c>
    </row>
    <row r="242" ht="15" customHeight="1" s="70">
      <c r="A242" s="103" t="n">
        <v>185</v>
      </c>
      <c r="B242" s="103" t="n">
        <v>12.8665841450532</v>
      </c>
      <c r="C242" s="103" t="n">
        <v>11.2027478820732</v>
      </c>
      <c r="D242" s="103" t="n">
        <v>16.8243454066544</v>
      </c>
    </row>
    <row r="243" ht="15" customHeight="1" s="70">
      <c r="A243" s="103" t="n">
        <v>186</v>
      </c>
      <c r="B243" s="103" t="n">
        <v>12.830521281693</v>
      </c>
      <c r="C243" s="103" t="n">
        <v>11.1947853148449</v>
      </c>
      <c r="D243" s="103" t="n">
        <v>16.7798554960305</v>
      </c>
    </row>
    <row r="244" ht="15" customHeight="1" s="70">
      <c r="A244" s="103" t="n">
        <v>187</v>
      </c>
      <c r="B244" s="103" t="n">
        <v>12.7946009723488</v>
      </c>
      <c r="C244" s="103" t="n">
        <v>11.1868974536159</v>
      </c>
      <c r="D244" s="103" t="n">
        <v>16.7358278470171</v>
      </c>
    </row>
    <row r="245" ht="15" customHeight="1" s="70">
      <c r="A245" s="103" t="n">
        <v>188</v>
      </c>
      <c r="B245" s="103" t="n">
        <v>12.7588733600784</v>
      </c>
      <c r="C245" s="103" t="n">
        <v>11.1790606385517</v>
      </c>
      <c r="D245" s="103" t="n">
        <v>16.6922544040095</v>
      </c>
    </row>
    <row r="246" ht="15" customHeight="1" s="70">
      <c r="A246" s="103" t="n">
        <v>189</v>
      </c>
      <c r="B246" s="103" t="n">
        <v>12.7270855767519</v>
      </c>
      <c r="C246" s="103" t="n">
        <v>11.1712718901074</v>
      </c>
      <c r="D246" s="103" t="n">
        <v>16.6491271618942</v>
      </c>
    </row>
    <row r="247" ht="15" customHeight="1" s="70">
      <c r="A247" s="103" t="n">
        <v>190</v>
      </c>
      <c r="B247" s="103" t="n">
        <v>12.697297518408</v>
      </c>
      <c r="C247" s="103" t="n">
        <v>11.1635281440589</v>
      </c>
      <c r="D247" s="103" t="n">
        <v>16.6064720437853</v>
      </c>
    </row>
    <row r="248" ht="15" customHeight="1" s="70">
      <c r="A248" s="103" t="n">
        <v>191</v>
      </c>
      <c r="B248" s="103" t="n">
        <v>12.6717060130795</v>
      </c>
      <c r="C248" s="103" t="n">
        <v>11.1558263219475</v>
      </c>
      <c r="D248" s="103" t="n">
        <v>16.5642538867489</v>
      </c>
    </row>
    <row r="249" ht="15" customHeight="1" s="70">
      <c r="A249" s="103" t="n">
        <v>192</v>
      </c>
      <c r="B249" s="103" t="n">
        <v>12.6468098371112</v>
      </c>
      <c r="C249" s="103" t="n">
        <v>11.1481771533131</v>
      </c>
      <c r="D249" s="103" t="n">
        <v>16.5224597775734</v>
      </c>
    </row>
    <row r="250" ht="15" customHeight="1" s="70">
      <c r="A250" s="103" t="n">
        <v>193</v>
      </c>
      <c r="B250" s="103" t="n">
        <v>12.62405267512</v>
      </c>
      <c r="C250" s="103" t="n">
        <v>11.140607298359</v>
      </c>
      <c r="D250" s="103" t="n">
        <v>16.4810813297969</v>
      </c>
    </row>
    <row r="251" ht="15" customHeight="1" s="70">
      <c r="A251" s="103" t="n">
        <v>194</v>
      </c>
      <c r="B251" s="103" t="n">
        <v>12.6017419081167</v>
      </c>
      <c r="C251" s="103" t="n">
        <v>11.1330697057084</v>
      </c>
      <c r="D251" s="103" t="n">
        <v>16.4401100689282</v>
      </c>
    </row>
    <row r="252" ht="15" customHeight="1" s="70">
      <c r="A252" s="103" t="n">
        <v>195</v>
      </c>
      <c r="B252" s="103" t="n">
        <v>12.5800087733381</v>
      </c>
      <c r="C252" s="103" t="n">
        <v>11.1255612037425</v>
      </c>
      <c r="D252" s="103" t="n">
        <v>16.3995374281059</v>
      </c>
    </row>
    <row r="253" ht="15" customHeight="1" s="70">
      <c r="A253" s="103" t="n">
        <v>196</v>
      </c>
      <c r="B253" s="103" t="n">
        <v>12.5587227095745</v>
      </c>
      <c r="C253" s="103" t="n">
        <v>11.1180785898765</v>
      </c>
      <c r="D253" s="103" t="n">
        <v>16.3594049319257</v>
      </c>
    </row>
    <row r="254" ht="15" customHeight="1" s="70">
      <c r="A254" s="103" t="n">
        <v>197</v>
      </c>
      <c r="B254" s="103" t="n">
        <v>12.5379486315964</v>
      </c>
      <c r="C254" s="103" t="n">
        <v>11.1106186293964</v>
      </c>
      <c r="D254" s="103" t="n">
        <v>16.3196584478376</v>
      </c>
    </row>
    <row r="255" ht="15" customHeight="1" s="70">
      <c r="A255" s="103" t="n">
        <v>198</v>
      </c>
      <c r="B255" s="103" t="n">
        <v>12.5176560782427</v>
      </c>
      <c r="C255" s="103" t="n">
        <v>11.1031780542961</v>
      </c>
      <c r="D255" s="103" t="n">
        <v>16.2802866028492</v>
      </c>
    </row>
    <row r="256" ht="15" customHeight="1" s="70">
      <c r="A256" s="103" t="n">
        <v>199</v>
      </c>
      <c r="B256" s="103" t="n">
        <v>12.4977967250213</v>
      </c>
      <c r="C256" s="103" t="n">
        <v>11.0957856986276</v>
      </c>
      <c r="D256" s="103" t="n">
        <v>16.2412803059609</v>
      </c>
    </row>
    <row r="257" ht="15" customHeight="1" s="70">
      <c r="A257" s="103" t="n">
        <v>200</v>
      </c>
      <c r="B257" s="103" t="n">
        <v>12.4784669464076</v>
      </c>
      <c r="C257" s="103" t="n">
        <v>11.0884300377844</v>
      </c>
      <c r="D257" s="103" t="n">
        <v>16.2026444625062</v>
      </c>
    </row>
    <row r="258" ht="15" customHeight="1" s="70">
      <c r="A258" s="103" t="n">
        <v>201</v>
      </c>
      <c r="B258" s="103" t="n">
        <v>12.4595417021865</v>
      </c>
      <c r="C258" s="103" t="n">
        <v>11.0810836698008</v>
      </c>
      <c r="D258" s="103" t="n">
        <v>16.1643985329524</v>
      </c>
    </row>
    <row r="259" ht="15" customHeight="1" s="70">
      <c r="A259" s="103" t="n">
        <v>202</v>
      </c>
      <c r="B259" s="103" t="n">
        <v>12.4410765353016</v>
      </c>
      <c r="C259" s="103" t="n">
        <v>11.0737432074584</v>
      </c>
      <c r="D259" s="103" t="n">
        <v>16.1264877231979</v>
      </c>
    </row>
    <row r="260" ht="15" customHeight="1" s="70">
      <c r="A260" s="103" t="n">
        <v>203</v>
      </c>
      <c r="B260" s="103" t="n">
        <v>12.4230665574143</v>
      </c>
      <c r="C260" s="103" t="n">
        <v>11.0664052239782</v>
      </c>
      <c r="D260" s="103" t="n">
        <v>16.0890253233487</v>
      </c>
    </row>
    <row r="261" ht="15" customHeight="1" s="70">
      <c r="A261" s="103" t="n">
        <v>204</v>
      </c>
      <c r="B261" s="103" t="n">
        <v>12.4054403580061</v>
      </c>
      <c r="C261" s="103" t="n">
        <v>11.059066144951</v>
      </c>
      <c r="D261" s="103" t="n">
        <v>16.052182105262</v>
      </c>
    </row>
    <row r="262" ht="15" customHeight="1" s="70">
      <c r="A262" s="103" t="n">
        <v>205</v>
      </c>
      <c r="B262" s="103" t="n">
        <v>12.3882725368403</v>
      </c>
      <c r="C262" s="103" t="n">
        <v>11.0517225695061</v>
      </c>
      <c r="D262" s="103" t="n">
        <v>16.0202466399894</v>
      </c>
    </row>
    <row r="263" ht="15" customHeight="1" s="70">
      <c r="A263" s="103" t="n">
        <v>206</v>
      </c>
      <c r="B263" s="103" t="n">
        <v>12.3715103678133</v>
      </c>
      <c r="C263" s="103" t="n">
        <v>11.0444136804691</v>
      </c>
      <c r="D263" s="103" t="n">
        <v>15.9900732286758</v>
      </c>
    </row>
    <row r="264" ht="15" customHeight="1" s="70">
      <c r="A264" s="103" t="n">
        <v>207</v>
      </c>
      <c r="B264" s="103" t="n">
        <v>12.3551098626967</v>
      </c>
      <c r="C264" s="103" t="n">
        <v>11.0371062977359</v>
      </c>
      <c r="D264" s="103" t="n">
        <v>15.9623663321693</v>
      </c>
    </row>
    <row r="265" ht="15" customHeight="1" s="70">
      <c r="A265" s="103" t="n">
        <v>208</v>
      </c>
      <c r="B265" s="103" t="n">
        <v>12.3391393469973</v>
      </c>
      <c r="C265" s="103" t="n">
        <v>11.0297837514062</v>
      </c>
      <c r="D265" s="103" t="n">
        <v>15.9363079433833</v>
      </c>
    </row>
    <row r="266" ht="15" customHeight="1" s="70">
      <c r="A266" s="103" t="n">
        <v>209</v>
      </c>
      <c r="B266" s="103" t="n">
        <v>12.3235493779993</v>
      </c>
      <c r="C266" s="103" t="n">
        <v>11.0224423943855</v>
      </c>
      <c r="D266" s="103" t="n">
        <v>15.9116333866617</v>
      </c>
    </row>
    <row r="267" ht="15" customHeight="1" s="70">
      <c r="A267" s="103" t="n">
        <v>210</v>
      </c>
      <c r="B267" s="103" t="n">
        <v>12.3082977363547</v>
      </c>
      <c r="C267" s="103" t="n">
        <v>11.0150785271636</v>
      </c>
      <c r="D267" s="103" t="n">
        <v>15.8878867765006</v>
      </c>
    </row>
    <row r="268" ht="15" customHeight="1" s="70">
      <c r="A268" s="103" t="n">
        <v>211</v>
      </c>
      <c r="B268" s="103" t="n">
        <v>12.2945087893489</v>
      </c>
      <c r="C268" s="103" t="n">
        <v>11.0076883365262</v>
      </c>
      <c r="D268" s="103" t="n">
        <v>15.8649934040781</v>
      </c>
    </row>
    <row r="269" ht="15" customHeight="1" s="70">
      <c r="A269" s="103" t="n">
        <v>212</v>
      </c>
      <c r="B269" s="103" t="n">
        <v>12.2823762978505</v>
      </c>
      <c r="C269" s="103" t="n">
        <v>11.0002682468125</v>
      </c>
      <c r="D269" s="103" t="n">
        <v>15.8423551393335</v>
      </c>
    </row>
    <row r="270" ht="15" customHeight="1" s="70">
      <c r="A270" s="103" t="n">
        <v>213</v>
      </c>
      <c r="B270" s="103" t="n">
        <v>12.2704652691135</v>
      </c>
      <c r="C270" s="103" t="n">
        <v>10.992869079657</v>
      </c>
      <c r="D270" s="103" t="n">
        <v>15.8200038981549</v>
      </c>
    </row>
    <row r="271" ht="15" customHeight="1" s="70">
      <c r="A271" s="103" t="n">
        <v>214</v>
      </c>
      <c r="B271" s="103" t="n">
        <v>12.2587701599284</v>
      </c>
      <c r="C271" s="103" t="n">
        <v>10.9854344608882</v>
      </c>
      <c r="D271" s="103" t="n">
        <v>15.797864561034</v>
      </c>
    </row>
    <row r="272" ht="15" customHeight="1" s="70">
      <c r="A272" s="103" t="n">
        <v>215</v>
      </c>
      <c r="B272" s="103" t="n">
        <v>12.247954939478</v>
      </c>
      <c r="C272" s="103" t="n">
        <v>10.9779584353406</v>
      </c>
      <c r="D272" s="103" t="n">
        <v>15.7760212338534</v>
      </c>
    </row>
    <row r="273" ht="15" customHeight="1" s="70">
      <c r="A273" s="103" t="n">
        <v>216</v>
      </c>
      <c r="B273" s="103" t="n">
        <v>12.2394380062074</v>
      </c>
      <c r="C273" s="103" t="n">
        <v>10.970437043261</v>
      </c>
      <c r="D273" s="103" t="n">
        <v>15.754365761069</v>
      </c>
    </row>
    <row r="274" ht="15" customHeight="1" s="70">
      <c r="A274" s="103" t="n">
        <v>217</v>
      </c>
      <c r="B274" s="103" t="n">
        <v>12.2310404521681</v>
      </c>
      <c r="C274" s="103" t="n">
        <v>10.9628662746183</v>
      </c>
      <c r="D274" s="103" t="n">
        <v>15.7329797507548</v>
      </c>
    </row>
    <row r="275" ht="15" customHeight="1" s="70">
      <c r="A275" s="103" t="n">
        <v>218</v>
      </c>
      <c r="B275" s="103" t="n">
        <v>12.2227581663015</v>
      </c>
      <c r="C275" s="103" t="n">
        <v>10.9552420688286</v>
      </c>
      <c r="D275" s="103" t="n">
        <v>15.7117902337013</v>
      </c>
    </row>
    <row r="276" ht="15" customHeight="1" s="70">
      <c r="A276" s="103" t="n">
        <v>219</v>
      </c>
      <c r="B276" s="103" t="n">
        <v>12.2145870404892</v>
      </c>
      <c r="C276" s="103" t="n">
        <v>10.947578988043</v>
      </c>
      <c r="D276" s="103" t="n">
        <v>15.6908183440179</v>
      </c>
    </row>
    <row r="277" ht="15" customHeight="1" s="70">
      <c r="A277" s="103" t="n">
        <v>220</v>
      </c>
      <c r="B277" s="103" t="n">
        <v>12.2065229704053</v>
      </c>
      <c r="C277" s="103" t="n">
        <v>10.9398947920856</v>
      </c>
      <c r="D277" s="103" t="n">
        <v>15.6700700634678</v>
      </c>
    </row>
    <row r="278" ht="15" customHeight="1" s="70">
      <c r="A278" s="103" t="n">
        <v>221</v>
      </c>
      <c r="B278" s="103" t="n">
        <v>12.1987720423751</v>
      </c>
      <c r="C278" s="103" t="n">
        <v>10.9321451764287</v>
      </c>
      <c r="D278" s="103" t="n">
        <v>15.6494762387642</v>
      </c>
    </row>
    <row r="279" ht="15" customHeight="1" s="70">
      <c r="A279" s="103" t="n">
        <v>222</v>
      </c>
      <c r="B279" s="103" t="n">
        <v>12.1920530871268</v>
      </c>
      <c r="C279" s="103" t="n">
        <v>10.924325909256</v>
      </c>
      <c r="D279" s="103" t="n">
        <v>15.6291370275411</v>
      </c>
    </row>
    <row r="280" ht="15" customHeight="1" s="70">
      <c r="A280" s="103" t="n">
        <v>223</v>
      </c>
      <c r="B280" s="103" t="n">
        <v>12.1854052215413</v>
      </c>
      <c r="C280" s="103" t="n">
        <v>10.9164327085568</v>
      </c>
      <c r="D280" s="103" t="n">
        <v>15.6089332824778</v>
      </c>
    </row>
    <row r="281" ht="15" customHeight="1" s="70">
      <c r="A281" s="103" t="n">
        <v>224</v>
      </c>
      <c r="B281" s="103" t="n">
        <v>12.178824888377</v>
      </c>
      <c r="C281" s="103" t="n">
        <v>10.9084612426733</v>
      </c>
      <c r="D281" s="103" t="n">
        <v>15.5889191719966</v>
      </c>
    </row>
    <row r="282" ht="15" customHeight="1" s="70">
      <c r="A282" s="103" t="n">
        <v>225</v>
      </c>
      <c r="B282" s="103" t="n">
        <v>12.1723085345624</v>
      </c>
      <c r="C282" s="103" t="n">
        <v>10.9004071309517</v>
      </c>
      <c r="D282" s="103" t="n">
        <v>15.5690736513714</v>
      </c>
    </row>
    <row r="283" ht="15" customHeight="1" s="70">
      <c r="A283" s="103" t="n">
        <v>226</v>
      </c>
      <c r="B283" s="103" t="n">
        <v>12.1658526116755</v>
      </c>
      <c r="C283" s="103" t="n">
        <v>10.8923253732748</v>
      </c>
      <c r="D283" s="103" t="n">
        <v>15.5493424444089</v>
      </c>
    </row>
    <row r="284" ht="15" customHeight="1" s="70">
      <c r="A284" s="103" t="n">
        <v>227</v>
      </c>
      <c r="B284" s="103" t="n">
        <v>12.1594535764188</v>
      </c>
      <c r="C284" s="103" t="n">
        <v>10.884155897281</v>
      </c>
      <c r="D284" s="103" t="n">
        <v>15.5298194013931</v>
      </c>
    </row>
    <row r="285" ht="15" customHeight="1" s="70">
      <c r="A285" s="103" t="n">
        <v>228</v>
      </c>
      <c r="B285" s="103" t="n">
        <v>12.1531078904655</v>
      </c>
      <c r="C285" s="103" t="n">
        <v>10.8758910858571</v>
      </c>
      <c r="D285" s="103" t="n">
        <v>15.5103894231884</v>
      </c>
    </row>
    <row r="286" ht="15" customHeight="1" s="70">
      <c r="A286" s="103" t="n">
        <v>229</v>
      </c>
      <c r="B286" s="103" t="n">
        <v>12.1468342680433</v>
      </c>
      <c r="C286" s="103" t="n">
        <v>10.8675264111944</v>
      </c>
      <c r="D286" s="103" t="n">
        <v>15.4910939092975</v>
      </c>
    </row>
    <row r="287" ht="15" customHeight="1" s="70">
      <c r="A287" s="103" t="n">
        <v>230</v>
      </c>
      <c r="B287" s="103" t="n">
        <v>12.1406283042796</v>
      </c>
      <c r="C287" s="103" t="n">
        <v>10.8590573017384</v>
      </c>
      <c r="D287" s="103" t="n">
        <v>15.4719314866691</v>
      </c>
    </row>
    <row r="288" ht="15" customHeight="1" s="70">
      <c r="A288" s="103" t="n">
        <v>231</v>
      </c>
      <c r="B288" s="103" t="n">
        <v>12.1344648231791</v>
      </c>
      <c r="C288" s="103" t="n">
        <v>10.8504791466219</v>
      </c>
      <c r="D288" s="103" t="n">
        <v>15.4528348177985</v>
      </c>
    </row>
    <row r="289" ht="15" customHeight="1" s="70">
      <c r="A289" s="103" t="n">
        <v>232</v>
      </c>
      <c r="B289" s="103" t="n">
        <v>12.1283403429371</v>
      </c>
      <c r="C289" s="103" t="n">
        <v>10.8418506632017</v>
      </c>
      <c r="D289" s="103" t="n">
        <v>15.4338855870854</v>
      </c>
    </row>
    <row r="290" ht="15" customHeight="1" s="70">
      <c r="A290" s="103" t="n">
        <v>233</v>
      </c>
      <c r="B290" s="103" t="n">
        <v>12.1222513919508</v>
      </c>
      <c r="C290" s="103" t="n">
        <v>10.8331084158215</v>
      </c>
      <c r="D290" s="103" t="n">
        <v>15.4149988355625</v>
      </c>
    </row>
    <row r="291" ht="15" customHeight="1" s="70">
      <c r="A291" s="103" t="n">
        <v>234</v>
      </c>
      <c r="B291" s="103" t="n">
        <v>12.1161945099966</v>
      </c>
      <c r="C291" s="103" t="n">
        <v>10.8242440327428</v>
      </c>
      <c r="D291" s="103" t="n">
        <v>15.3961705839411</v>
      </c>
    </row>
    <row r="292" ht="15" customHeight="1" s="70">
      <c r="A292" s="103" t="n">
        <v>235</v>
      </c>
      <c r="B292" s="103" t="n">
        <v>12.1101662495536</v>
      </c>
      <c r="C292" s="103" t="n">
        <v>10.8152528129142</v>
      </c>
      <c r="D292" s="103" t="n">
        <v>15.3774535085136</v>
      </c>
    </row>
    <row r="293" ht="15" customHeight="1" s="70">
      <c r="A293" s="103" t="n">
        <v>236</v>
      </c>
      <c r="B293" s="103" t="n">
        <v>12.1041631772626</v>
      </c>
      <c r="C293" s="103" t="n">
        <v>10.8061300334096</v>
      </c>
      <c r="D293" s="103" t="n">
        <v>15.3587529326458</v>
      </c>
    </row>
    <row r="294" ht="15" customHeight="1" s="70">
      <c r="A294" s="103" t="n">
        <v>237</v>
      </c>
      <c r="B294" s="103" t="n">
        <v>12.0981953125161</v>
      </c>
      <c r="C294" s="103" t="n">
        <v>10.7969003189304</v>
      </c>
      <c r="D294" s="103" t="n">
        <v>15.3401146292748</v>
      </c>
    </row>
    <row r="295" ht="15" customHeight="1" s="70">
      <c r="A295" s="103" t="n">
        <v>238</v>
      </c>
      <c r="B295" s="103" t="n">
        <v>12.0922765183944</v>
      </c>
      <c r="C295" s="103" t="n">
        <v>10.7875890094646</v>
      </c>
      <c r="D295" s="103" t="n">
        <v>15.3215212491617</v>
      </c>
    </row>
    <row r="296" ht="15" customHeight="1" s="70">
      <c r="A296" s="103" t="n">
        <v>239</v>
      </c>
      <c r="B296" s="103" t="n">
        <v>12.0863727094436</v>
      </c>
      <c r="C296" s="103" t="n">
        <v>10.7781342160745</v>
      </c>
      <c r="D296" s="103" t="n">
        <v>15.3029124753707</v>
      </c>
    </row>
    <row r="297" ht="15" customHeight="1" s="70">
      <c r="A297" s="103" t="n">
        <v>240</v>
      </c>
      <c r="B297" s="103" t="n">
        <v>12.0804805546424</v>
      </c>
      <c r="C297" s="103" t="n">
        <v>10.7685312955734</v>
      </c>
      <c r="D297" s="103" t="n">
        <v>15.284366308412</v>
      </c>
    </row>
    <row r="298" ht="15" customHeight="1" s="70">
      <c r="A298" s="103" t="n">
        <v>241</v>
      </c>
      <c r="B298" s="103" t="n">
        <v>12.0745967467209</v>
      </c>
      <c r="C298" s="103" t="n">
        <v>10.7587756167001</v>
      </c>
      <c r="D298" s="103" t="n">
        <v>15.2657989711002</v>
      </c>
    </row>
    <row r="299" ht="15" customHeight="1" s="70">
      <c r="A299" s="103" t="n">
        <v>242</v>
      </c>
      <c r="B299" s="103" t="n">
        <v>12.0687180045755</v>
      </c>
      <c r="C299" s="103" t="n">
        <v>10.7488823187334</v>
      </c>
      <c r="D299" s="103" t="n">
        <v>15.2471259387056</v>
      </c>
    </row>
    <row r="300" ht="15" customHeight="1" s="70">
      <c r="A300" s="103" t="n">
        <v>243</v>
      </c>
      <c r="B300" s="103" t="n">
        <v>12.0628410758703</v>
      </c>
      <c r="C300" s="103" t="n">
        <v>10.7389854308811</v>
      </c>
      <c r="D300" s="103" t="n">
        <v>15.2280719800085</v>
      </c>
    </row>
    <row r="301" ht="15" customHeight="1" s="70">
      <c r="A301" s="103" t="n">
        <v>244</v>
      </c>
      <c r="B301" s="103" t="n">
        <v>12.0569627398357</v>
      </c>
      <c r="C301" s="103" t="n">
        <v>10.7289309163048</v>
      </c>
      <c r="D301" s="103" t="n">
        <v>15.2089394928633</v>
      </c>
    </row>
    <row r="302" ht="15" customHeight="1" s="70">
      <c r="A302" s="103" t="n">
        <v>245</v>
      </c>
      <c r="B302" s="103" t="n">
        <v>12.0510798102681</v>
      </c>
      <c r="C302" s="103" t="n">
        <v>10.7187147900046</v>
      </c>
      <c r="D302" s="103" t="n">
        <v>15.1876095438822</v>
      </c>
    </row>
    <row r="303" ht="15" customHeight="1" s="70">
      <c r="A303" s="103" t="n">
        <v>246</v>
      </c>
      <c r="B303" s="103" t="n">
        <v>12.0452312166766</v>
      </c>
      <c r="C303" s="103" t="n">
        <v>10.7083331507254</v>
      </c>
      <c r="D303" s="103" t="n">
        <v>15.1642920087011</v>
      </c>
    </row>
    <row r="304" ht="15" customHeight="1" s="70">
      <c r="A304" s="103" t="n">
        <v>247</v>
      </c>
      <c r="B304" s="103" t="n">
        <v>12.0393817228383</v>
      </c>
      <c r="C304" s="103" t="n">
        <v>10.6978135909521</v>
      </c>
      <c r="D304" s="103" t="n">
        <v>15.1373549953715</v>
      </c>
    </row>
    <row r="305" ht="15" customHeight="1" s="70">
      <c r="A305" s="103" t="n">
        <v>248</v>
      </c>
      <c r="B305" s="103" t="n">
        <v>12.0335189050703</v>
      </c>
      <c r="C305" s="103" t="n">
        <v>10.6872438474182</v>
      </c>
      <c r="D305" s="103" t="n">
        <v>15.1047025828271</v>
      </c>
    </row>
    <row r="306" ht="15" customHeight="1" s="70">
      <c r="A306" s="103" t="n">
        <v>249</v>
      </c>
      <c r="B306" s="103" t="n">
        <v>12.0276397928639</v>
      </c>
      <c r="C306" s="103" t="n">
        <v>10.6765042111114</v>
      </c>
      <c r="D306" s="103" t="n">
        <v>15.0690624622604</v>
      </c>
    </row>
    <row r="307" ht="15" customHeight="1" s="70">
      <c r="A307" s="103" t="n">
        <v>250</v>
      </c>
      <c r="B307" s="103" t="n">
        <v>12.0217414688729</v>
      </c>
      <c r="C307" s="103" t="n">
        <v>10.665591593391</v>
      </c>
      <c r="D307" s="103" t="n">
        <v>15.0325266302156</v>
      </c>
    </row>
    <row r="308" ht="15" customHeight="1" s="70">
      <c r="A308" s="103" t="n">
        <v>251</v>
      </c>
      <c r="B308" s="103" t="n">
        <v>12.0158210732339</v>
      </c>
      <c r="C308" s="103" t="n">
        <v>10.6545030742709</v>
      </c>
      <c r="D308" s="103" t="n">
        <v>14.9955246504632</v>
      </c>
    </row>
    <row r="309" ht="15" customHeight="1" s="70">
      <c r="A309" s="103" t="n">
        <v>252</v>
      </c>
      <c r="B309" s="103" t="n">
        <v>12.0098758081267</v>
      </c>
      <c r="C309" s="103" t="n">
        <v>10.6432889777992</v>
      </c>
      <c r="D309" s="103" t="n">
        <v>14.9580881131344</v>
      </c>
    </row>
    <row r="310" ht="15" customHeight="1" s="70">
      <c r="A310" s="103" t="n">
        <v>253</v>
      </c>
      <c r="B310" s="103" t="n">
        <v>12.0039029425791</v>
      </c>
      <c r="C310" s="103" t="n">
        <v>10.6319304593778</v>
      </c>
      <c r="D310" s="103" t="n">
        <v>14.920179007607</v>
      </c>
    </row>
    <row r="311" ht="15" customHeight="1" s="70">
      <c r="A311" s="103" t="n">
        <v>254</v>
      </c>
      <c r="B311" s="103" t="n">
        <v>11.9979161425417</v>
      </c>
      <c r="C311" s="103" t="n">
        <v>10.6203899071908</v>
      </c>
      <c r="D311" s="103" t="n">
        <v>14.8817571317523</v>
      </c>
    </row>
    <row r="312" ht="15" customHeight="1" s="70">
      <c r="A312" s="103" t="n">
        <v>255</v>
      </c>
      <c r="B312" s="103" t="n">
        <v>11.9919272229768</v>
      </c>
      <c r="C312" s="103" t="n">
        <v>10.6086652728817</v>
      </c>
      <c r="D312" s="103" t="n">
        <v>14.8428089628468</v>
      </c>
    </row>
    <row r="313" ht="15" customHeight="1" s="70">
      <c r="A313" s="103" t="n">
        <v>256</v>
      </c>
      <c r="B313" s="103" t="n">
        <v>11.9859034335981</v>
      </c>
      <c r="C313" s="103" t="n">
        <v>10.5967803006073</v>
      </c>
      <c r="D313" s="103" t="n">
        <v>14.8033413160131</v>
      </c>
    </row>
    <row r="314" ht="15" customHeight="1" s="70">
      <c r="A314" s="103" t="n">
        <v>257</v>
      </c>
      <c r="B314" s="103" t="n">
        <v>11.9798423898639</v>
      </c>
      <c r="C314" s="103" t="n">
        <v>10.5847775903052</v>
      </c>
      <c r="D314" s="103" t="n">
        <v>14.7633621778752</v>
      </c>
    </row>
    <row r="315" ht="15" customHeight="1" s="70">
      <c r="A315" s="103" t="n">
        <v>258</v>
      </c>
      <c r="B315" s="103" t="n">
        <v>11.9737418011729</v>
      </c>
      <c r="C315" s="103" t="n">
        <v>10.572587772686</v>
      </c>
      <c r="D315" s="103" t="n">
        <v>14.7228186798475</v>
      </c>
    </row>
    <row r="316" ht="15" customHeight="1" s="70">
      <c r="A316" s="103" t="n">
        <v>259</v>
      </c>
      <c r="B316" s="103" t="n">
        <v>11.9675994769601</v>
      </c>
      <c r="C316" s="103" t="n">
        <v>10.5602099815542</v>
      </c>
      <c r="D316" s="103" t="n">
        <v>14.6817013284466</v>
      </c>
    </row>
    <row r="317" ht="15" customHeight="1" s="70">
      <c r="A317" s="103" t="n">
        <v>260</v>
      </c>
      <c r="B317" s="103" t="n">
        <v>11.9614133329502</v>
      </c>
      <c r="C317" s="103" t="n">
        <v>10.5476623123245</v>
      </c>
      <c r="D317" s="103" t="n">
        <v>14.640002056493</v>
      </c>
    </row>
    <row r="318" ht="15" customHeight="1" s="70">
      <c r="A318" s="103" t="n">
        <v>261</v>
      </c>
      <c r="B318" s="103" t="n">
        <v>11.9551813975275</v>
      </c>
      <c r="C318" s="103" t="n">
        <v>10.5350081356689</v>
      </c>
      <c r="D318" s="103" t="n">
        <v>14.5977144091744</v>
      </c>
    </row>
    <row r="319" ht="15" customHeight="1" s="70">
      <c r="A319" s="103" t="n">
        <v>262</v>
      </c>
      <c r="B319" s="103" t="n">
        <v>11.9489095928542</v>
      </c>
      <c r="C319" s="103" t="n">
        <v>10.5221670434991</v>
      </c>
      <c r="D319" s="103" t="n">
        <v>14.5548625880428</v>
      </c>
    </row>
    <row r="320" ht="15" customHeight="1" s="70">
      <c r="A320" s="103" t="n">
        <v>263</v>
      </c>
      <c r="B320" s="103" t="n">
        <v>11.9426254489862</v>
      </c>
      <c r="C320" s="103" t="n">
        <v>10.5091397043038</v>
      </c>
      <c r="D320" s="103" t="n">
        <v>14.5114256030124</v>
      </c>
    </row>
    <row r="321" ht="15" customHeight="1" s="70">
      <c r="A321" s="103" t="n">
        <v>264</v>
      </c>
      <c r="B321" s="103" t="n">
        <v>11.9362906999494</v>
      </c>
      <c r="C321" s="103" t="n">
        <v>10.4959595812814</v>
      </c>
      <c r="D321" s="103" t="n">
        <v>14.4673896207791</v>
      </c>
    </row>
    <row r="322" ht="15" customHeight="1" s="70">
      <c r="A322" s="103" t="n">
        <v>265</v>
      </c>
      <c r="B322" s="103" t="n">
        <v>11.929903899109</v>
      </c>
      <c r="C322" s="103" t="n">
        <v>10.4826699619669</v>
      </c>
      <c r="D322" s="103" t="n">
        <v>14.4227567420598</v>
      </c>
    </row>
    <row r="323" ht="15" customHeight="1" s="70">
      <c r="A323" s="103" t="n">
        <v>266</v>
      </c>
      <c r="B323" s="103" t="n">
        <v>11.9234637428843</v>
      </c>
      <c r="C323" s="103" t="n">
        <v>10.469200310518</v>
      </c>
      <c r="D323" s="103" t="n">
        <v>14.3775317062197</v>
      </c>
    </row>
    <row r="324" ht="15" customHeight="1" s="70">
      <c r="A324" s="103" t="n">
        <v>267</v>
      </c>
      <c r="B324" s="103" t="n">
        <v>11.9169690762829</v>
      </c>
      <c r="C324" s="103" t="n">
        <v>10.4555532039475</v>
      </c>
      <c r="D324" s="103" t="n">
        <v>14.3317223166112</v>
      </c>
    </row>
    <row r="325" ht="15" customHeight="1" s="70">
      <c r="A325" s="103" t="n">
        <v>268</v>
      </c>
      <c r="B325" s="103" t="n">
        <v>11.9104188979273</v>
      </c>
      <c r="C325" s="103" t="n">
        <v>10.4417921882169</v>
      </c>
      <c r="D325" s="103" t="n">
        <v>14.2853397663209</v>
      </c>
    </row>
    <row r="326" ht="15" customHeight="1" s="70">
      <c r="A326" s="103" t="n">
        <v>269</v>
      </c>
      <c r="B326" s="103" t="n">
        <v>11.9038123644316</v>
      </c>
      <c r="C326" s="103" t="n">
        <v>10.4279018659724</v>
      </c>
      <c r="D326" s="103" t="n">
        <v>14.2383387373704</v>
      </c>
    </row>
    <row r="327" ht="15" customHeight="1" s="70">
      <c r="A327" s="103" t="n">
        <v>270</v>
      </c>
      <c r="B327" s="103" t="n">
        <v>11.8971690550487</v>
      </c>
      <c r="C327" s="103" t="n">
        <v>10.4138457322655</v>
      </c>
      <c r="D327" s="103" t="n">
        <v>14.1904910535401</v>
      </c>
    </row>
    <row r="328" ht="15" customHeight="1" s="70">
      <c r="A328" s="103" t="n">
        <v>271</v>
      </c>
      <c r="B328" s="103" t="n">
        <v>11.890495691224</v>
      </c>
      <c r="C328" s="103" t="n">
        <v>10.3996305036694</v>
      </c>
      <c r="D328" s="103" t="n">
        <v>14.1415077389768</v>
      </c>
    </row>
    <row r="329" ht="15" customHeight="1" s="70">
      <c r="A329" s="103" t="n">
        <v>272</v>
      </c>
      <c r="B329" s="103" t="n">
        <v>11.8837648322013</v>
      </c>
      <c r="C329" s="103" t="n">
        <v>10.3853306166566</v>
      </c>
      <c r="D329" s="103" t="n">
        <v>14.0914228768495</v>
      </c>
    </row>
    <row r="330" ht="15" customHeight="1" s="70">
      <c r="A330" s="103" t="n">
        <v>273</v>
      </c>
      <c r="B330" s="103" t="n">
        <v>11.8769762930009</v>
      </c>
      <c r="C330" s="103" t="n">
        <v>10.3708792410388</v>
      </c>
      <c r="D330" s="103" t="n">
        <v>14.0405708548804</v>
      </c>
    </row>
    <row r="331" ht="15" customHeight="1" s="70">
      <c r="A331" s="103" t="n">
        <v>274</v>
      </c>
      <c r="B331" s="103" t="n">
        <v>11.8701300518487</v>
      </c>
      <c r="C331" s="103" t="n">
        <v>10.3562829018068</v>
      </c>
      <c r="D331" s="103" t="n">
        <v>13.9893046899234</v>
      </c>
    </row>
    <row r="332" ht="15" customHeight="1" s="70">
      <c r="A332" s="103" t="n">
        <v>275</v>
      </c>
      <c r="B332" s="103" t="n">
        <v>11.86322624715</v>
      </c>
      <c r="C332" s="103" t="n">
        <v>10.341605465716</v>
      </c>
      <c r="D332" s="103" t="n">
        <v>13.937666829323</v>
      </c>
    </row>
    <row r="333" ht="15" customHeight="1" s="70">
      <c r="A333" s="103" t="n">
        <v>276</v>
      </c>
      <c r="B333" s="103" t="n">
        <v>11.8562651726342</v>
      </c>
      <c r="C333" s="103" t="n">
        <v>10.3268401326659</v>
      </c>
      <c r="D333" s="103" t="n">
        <v>13.8857053762535</v>
      </c>
    </row>
    <row r="334" ht="15" customHeight="1" s="70">
      <c r="A334" s="103" t="n">
        <v>277</v>
      </c>
      <c r="B334" s="103" t="n">
        <v>11.849147176913</v>
      </c>
      <c r="C334" s="103" t="n">
        <v>10.311952915273</v>
      </c>
      <c r="D334" s="103" t="n">
        <v>13.8334748524967</v>
      </c>
    </row>
    <row r="335" ht="15" customHeight="1" s="70">
      <c r="A335" s="103" t="n">
        <v>278</v>
      </c>
      <c r="B335" s="103" t="n">
        <v>11.8411291702593</v>
      </c>
      <c r="C335" s="103" t="n">
        <v>10.2969775170815</v>
      </c>
      <c r="D335" s="103" t="n">
        <v>13.7810590796658</v>
      </c>
    </row>
    <row r="336" ht="15" customHeight="1" s="70">
      <c r="A336" s="103" t="n">
        <v>279</v>
      </c>
      <c r="B336" s="103" t="n">
        <v>11.8330425671649</v>
      </c>
      <c r="C336" s="103" t="n">
        <v>10.2819964833734</v>
      </c>
      <c r="D336" s="103" t="n">
        <v>13.7285794012619</v>
      </c>
    </row>
    <row r="337" ht="15" customHeight="1" s="70">
      <c r="A337" s="103" t="n">
        <v>280</v>
      </c>
      <c r="B337" s="103" t="n">
        <v>11.8248884070717</v>
      </c>
      <c r="C337" s="103" t="n">
        <v>10.266923581085</v>
      </c>
      <c r="D337" s="103" t="n">
        <v>13.6761100357541</v>
      </c>
    </row>
    <row r="338" ht="15" customHeight="1" s="70">
      <c r="A338" s="103" t="n">
        <v>281</v>
      </c>
      <c r="B338" s="103" t="n">
        <v>11.8166678504309</v>
      </c>
      <c r="C338" s="103" t="n">
        <v>10.2517698044641</v>
      </c>
      <c r="D338" s="103" t="n">
        <v>13.6237104733293</v>
      </c>
    </row>
    <row r="339" ht="15" customHeight="1" s="70">
      <c r="A339" s="103" t="n">
        <v>282</v>
      </c>
      <c r="B339" s="103" t="n">
        <v>11.8083821587812</v>
      </c>
      <c r="C339" s="103" t="n">
        <v>10.2366559515647</v>
      </c>
      <c r="D339" s="103" t="n">
        <v>13.5714216433831</v>
      </c>
    </row>
    <row r="340" ht="15" customHeight="1" s="70">
      <c r="A340" s="103" t="n">
        <v>283</v>
      </c>
      <c r="B340" s="103" t="n">
        <v>11.8000326723045</v>
      </c>
      <c r="C340" s="103" t="n">
        <v>10.2214999324179</v>
      </c>
      <c r="D340" s="103" t="n">
        <v>13.5192823343109</v>
      </c>
    </row>
    <row r="341" ht="15" customHeight="1" s="70">
      <c r="A341" s="103" t="n">
        <v>284</v>
      </c>
      <c r="B341" s="103" t="n">
        <v>11.7882126167181</v>
      </c>
      <c r="C341" s="103" t="n">
        <v>10.2063001289525</v>
      </c>
      <c r="D341" s="103" t="n">
        <v>13.4673638558422</v>
      </c>
    </row>
    <row r="342" ht="15" customHeight="1" s="70">
      <c r="A342" s="103" t="n">
        <v>285</v>
      </c>
      <c r="B342" s="103" t="n">
        <v>11.7762623250804</v>
      </c>
      <c r="C342" s="103" t="n">
        <v>10.1904499643707</v>
      </c>
      <c r="D342" s="103" t="n">
        <v>13.4157456315232</v>
      </c>
    </row>
    <row r="343" ht="15" customHeight="1" s="70">
      <c r="A343" s="103" t="n">
        <v>286</v>
      </c>
      <c r="B343" s="103" t="n">
        <v>11.7641977093299</v>
      </c>
      <c r="C343" s="103" t="n">
        <v>10.1741706156935</v>
      </c>
      <c r="D343" s="103" t="n">
        <v>13.3645176792883</v>
      </c>
    </row>
    <row r="344" ht="15" customHeight="1" s="70">
      <c r="A344" s="103" t="n">
        <v>287</v>
      </c>
      <c r="B344" s="103" t="n">
        <v>11.7520214899848</v>
      </c>
      <c r="C344" s="103" t="n">
        <v>10.1579222543008</v>
      </c>
      <c r="D344" s="103" t="n">
        <v>13.313765662081</v>
      </c>
    </row>
    <row r="345" ht="15" customHeight="1" s="70">
      <c r="A345" s="103" t="n">
        <v>288</v>
      </c>
      <c r="B345" s="103" t="n">
        <v>11.7355188747883</v>
      </c>
      <c r="C345" s="103" t="n">
        <v>10.1385151502906</v>
      </c>
      <c r="D345" s="103" t="n">
        <v>13.2642288605186</v>
      </c>
    </row>
    <row r="346" ht="15" customHeight="1" s="70">
      <c r="A346" s="103" t="n">
        <v>289</v>
      </c>
      <c r="B346" s="103" t="n">
        <v>11.7179588929116</v>
      </c>
      <c r="C346" s="103" t="n">
        <v>10.1163812261533</v>
      </c>
      <c r="D346" s="103" t="n">
        <v>13.2161336469011</v>
      </c>
    </row>
    <row r="347" ht="15" customHeight="1" s="70">
      <c r="A347" s="103" t="n">
        <v>290</v>
      </c>
      <c r="B347" s="103" t="n">
        <v>11.7001703020512</v>
      </c>
      <c r="C347" s="103" t="n">
        <v>10.0939038501847</v>
      </c>
      <c r="D347" s="103" t="n">
        <v>13.1689022732434</v>
      </c>
    </row>
    <row r="348" ht="15" customHeight="1" s="70">
      <c r="A348" s="103" t="n">
        <v>291</v>
      </c>
      <c r="B348" s="103" t="n">
        <v>11.6822780918266</v>
      </c>
      <c r="C348" s="103" t="n">
        <v>10.0696917785245</v>
      </c>
      <c r="D348" s="103" t="n">
        <v>13.1219253512453</v>
      </c>
    </row>
    <row r="349" ht="15" customHeight="1" s="70">
      <c r="A349" s="103" t="n">
        <v>292</v>
      </c>
      <c r="B349" s="103" t="n">
        <v>11.6641700968519</v>
      </c>
      <c r="C349" s="103" t="n">
        <v>10.0462960443759</v>
      </c>
      <c r="D349" s="103" t="n">
        <v>13.0731914159115</v>
      </c>
    </row>
    <row r="350" ht="15" customHeight="1" s="70">
      <c r="A350" s="103" t="n">
        <v>293</v>
      </c>
      <c r="B350" s="103" t="n">
        <v>11.645877562898</v>
      </c>
      <c r="C350" s="103" t="n">
        <v>10.0238385395767</v>
      </c>
      <c r="D350" s="103" t="n">
        <v>13.0210371619068</v>
      </c>
    </row>
    <row r="351" ht="15" customHeight="1" s="70">
      <c r="A351" s="103" t="n">
        <v>294</v>
      </c>
      <c r="B351" s="103" t="n">
        <v>11.627471999721</v>
      </c>
      <c r="C351" s="103" t="n">
        <v>10.0021526970784</v>
      </c>
      <c r="D351" s="103" t="n">
        <v>12.9672245085516</v>
      </c>
    </row>
    <row r="352" ht="15" customHeight="1" s="70">
      <c r="A352" s="103" t="n">
        <v>295</v>
      </c>
      <c r="B352" s="103" t="n">
        <v>11.6088666750699</v>
      </c>
      <c r="C352" s="103" t="n">
        <v>9.9813895711216</v>
      </c>
      <c r="D352" s="103" t="n">
        <v>12.9132749389977</v>
      </c>
    </row>
    <row r="353" ht="15" customHeight="1" s="70">
      <c r="A353" s="103" t="n">
        <v>296</v>
      </c>
      <c r="B353" s="103" t="n">
        <v>11.5905859165956</v>
      </c>
      <c r="C353" s="103" t="n">
        <v>9.96139985189637</v>
      </c>
      <c r="D353" s="103" t="n">
        <v>12.8591691010442</v>
      </c>
    </row>
    <row r="354" ht="15" customHeight="1" s="70">
      <c r="A354" s="103" t="n">
        <v>297</v>
      </c>
      <c r="B354" s="103" t="n">
        <v>11.5726263627266</v>
      </c>
      <c r="C354" s="103" t="n">
        <v>9.941606085799931</v>
      </c>
      <c r="D354" s="103" t="n">
        <v>12.8048993192147</v>
      </c>
    </row>
    <row r="355" ht="15" customHeight="1" s="70">
      <c r="A355" s="103" t="n">
        <v>298</v>
      </c>
      <c r="B355" s="103" t="n">
        <v>11.5545433645724</v>
      </c>
      <c r="C355" s="103" t="n">
        <v>9.92174296499903</v>
      </c>
      <c r="D355" s="103" t="n">
        <v>12.7504507434898</v>
      </c>
    </row>
    <row r="356" ht="15" customHeight="1" s="70">
      <c r="A356" s="103" t="n">
        <v>299</v>
      </c>
      <c r="B356" s="103" t="n">
        <v>11.5371158160555</v>
      </c>
      <c r="C356" s="103" t="n">
        <v>9.90258534526162</v>
      </c>
      <c r="D356" s="103" t="n">
        <v>12.7339002075809</v>
      </c>
    </row>
    <row r="357" ht="15" customHeight="1" s="70">
      <c r="A357" s="103" t="n">
        <v>300</v>
      </c>
      <c r="B357" s="103" t="n">
        <v>11.5198868783357</v>
      </c>
      <c r="C357" s="103" t="n">
        <v>9.88391870305645</v>
      </c>
      <c r="D357" s="103" t="n">
        <v>12.7178516395511</v>
      </c>
    </row>
    <row r="358" ht="15" customHeight="1" s="70">
      <c r="A358" s="103" t="n">
        <v>301</v>
      </c>
      <c r="B358" s="103" t="n">
        <v>11.5026145358444</v>
      </c>
      <c r="C358" s="103" t="n">
        <v>9.86590057640004</v>
      </c>
      <c r="D358" s="103" t="n">
        <v>12.7019750154933</v>
      </c>
    </row>
    <row r="359" ht="15" customHeight="1" s="70">
      <c r="A359" s="103" t="n">
        <v>302</v>
      </c>
      <c r="B359" s="103" t="n">
        <v>11.4856519140624</v>
      </c>
      <c r="C359" s="103" t="n">
        <v>9.848549650502489</v>
      </c>
      <c r="D359" s="103" t="n">
        <v>12.6907056791855</v>
      </c>
    </row>
    <row r="360" ht="15" customHeight="1" s="70">
      <c r="A360" s="103" t="n">
        <v>303</v>
      </c>
      <c r="B360" s="103" t="n">
        <v>11.4687517171102</v>
      </c>
      <c r="C360" s="103" t="n">
        <v>9.8317884325101</v>
      </c>
      <c r="D360" s="103" t="n">
        <v>12.6801822199687</v>
      </c>
    </row>
    <row r="361" ht="15" customHeight="1" s="70">
      <c r="A361" s="103" t="n">
        <v>304</v>
      </c>
      <c r="B361" s="103" t="n">
        <v>11.4518638724175</v>
      </c>
      <c r="C361" s="103" t="n">
        <v>9.815700028062929</v>
      </c>
      <c r="D361" s="103" t="n">
        <v>12.6697537460333</v>
      </c>
    </row>
    <row r="362" ht="15" customHeight="1" s="70">
      <c r="A362" s="103" t="n">
        <v>305</v>
      </c>
      <c r="B362" s="103" t="n">
        <v>11.4352288662606</v>
      </c>
      <c r="C362" s="103" t="n">
        <v>9.80027677911059</v>
      </c>
      <c r="D362" s="103" t="n">
        <v>12.6594074481966</v>
      </c>
    </row>
    <row r="363" ht="15" customHeight="1" s="70">
      <c r="A363" s="103" t="n">
        <v>306</v>
      </c>
      <c r="B363" s="103" t="n">
        <v>11.4186667514375</v>
      </c>
      <c r="C363" s="103" t="n">
        <v>9.78554497558248</v>
      </c>
      <c r="D363" s="103" t="n">
        <v>12.6492511757808</v>
      </c>
    </row>
    <row r="364" ht="15" customHeight="1" s="70">
      <c r="A364" s="103" t="n">
        <v>307</v>
      </c>
      <c r="B364" s="103" t="n">
        <v>11.4021584399816</v>
      </c>
      <c r="C364" s="103" t="n">
        <v>9.77146406032867</v>
      </c>
      <c r="D364" s="103" t="n">
        <v>12.6404540129961</v>
      </c>
    </row>
    <row r="365" ht="15" customHeight="1" s="70">
      <c r="A365" s="103" t="n">
        <v>308</v>
      </c>
      <c r="B365" s="103" t="n">
        <v>11.3857776785548</v>
      </c>
      <c r="C365" s="103" t="n">
        <v>9.758024368760131</v>
      </c>
      <c r="D365" s="103" t="n">
        <v>12.6316936080226</v>
      </c>
    </row>
    <row r="366" ht="15" customHeight="1" s="70">
      <c r="A366" s="103" t="n">
        <v>309</v>
      </c>
      <c r="B366" s="103" t="n">
        <v>11.3694757778364</v>
      </c>
      <c r="C366" s="103" t="n">
        <v>9.745257050782939</v>
      </c>
      <c r="D366" s="103" t="n">
        <v>12.622957237121</v>
      </c>
    </row>
    <row r="367" ht="15" customHeight="1" s="70">
      <c r="A367" s="103" t="n">
        <v>310</v>
      </c>
      <c r="B367" s="103" t="n">
        <v>11.3532508695211</v>
      </c>
      <c r="C367" s="103" t="n">
        <v>9.733174528299751</v>
      </c>
      <c r="D367" s="103" t="n">
        <v>12.614231936046</v>
      </c>
    </row>
    <row r="368" ht="15" customHeight="1" s="70">
      <c r="A368" s="103" t="n">
        <v>311</v>
      </c>
      <c r="B368" s="103" t="n">
        <v>11.3372063144916</v>
      </c>
      <c r="C368" s="103" t="n">
        <v>9.721698685995349</v>
      </c>
      <c r="D368" s="103" t="n">
        <v>12.6055045714332</v>
      </c>
    </row>
    <row r="369" ht="15" customHeight="1" s="70">
      <c r="A369" s="103" t="n">
        <v>312</v>
      </c>
      <c r="B369" s="103" t="n">
        <v>11.3212775479011</v>
      </c>
      <c r="C369" s="103" t="n">
        <v>9.710819115461209</v>
      </c>
      <c r="D369" s="103" t="n">
        <v>12.596781218232</v>
      </c>
    </row>
    <row r="370" ht="15" customHeight="1" s="70">
      <c r="A370" s="103" t="n">
        <v>313</v>
      </c>
      <c r="B370" s="103" t="n">
        <v>11.3054477240759</v>
      </c>
      <c r="C370" s="103" t="n">
        <v>9.70052507089607</v>
      </c>
      <c r="D370" s="103" t="n">
        <v>12.5880620681053</v>
      </c>
    </row>
    <row r="371" ht="15" customHeight="1" s="70">
      <c r="A371" s="103" t="n">
        <v>314</v>
      </c>
      <c r="B371" s="103" t="n">
        <v>11.2898003071536</v>
      </c>
      <c r="C371" s="103" t="n">
        <v>9.690875220449669</v>
      </c>
      <c r="D371" s="103" t="n">
        <v>12.5793010829497</v>
      </c>
    </row>
    <row r="372" ht="15" customHeight="1" s="70">
      <c r="A372" s="103" t="n">
        <v>315</v>
      </c>
      <c r="B372" s="103" t="n">
        <v>11.2743052581217</v>
      </c>
      <c r="C372" s="103" t="n">
        <v>9.681787709572831</v>
      </c>
      <c r="D372" s="103" t="n">
        <v>12.5704852899046</v>
      </c>
    </row>
    <row r="373" ht="15" customHeight="1" s="70">
      <c r="A373" s="103" t="n">
        <v>316</v>
      </c>
      <c r="B373" s="103" t="n">
        <v>11.2589284560617</v>
      </c>
      <c r="C373" s="103" t="n">
        <v>9.67324696563076</v>
      </c>
      <c r="D373" s="103" t="n">
        <v>12.5616019377537</v>
      </c>
    </row>
    <row r="374" ht="15" customHeight="1" s="70">
      <c r="A374" s="103" t="n">
        <v>317</v>
      </c>
      <c r="B374" s="103" t="n">
        <v>11.2437233028564</v>
      </c>
      <c r="C374" s="103" t="n">
        <v>9.665241113010881</v>
      </c>
      <c r="D374" s="103" t="n">
        <v>12.5526385775239</v>
      </c>
    </row>
    <row r="375" ht="15" customHeight="1" s="70">
      <c r="A375" s="103" t="n">
        <v>318</v>
      </c>
      <c r="B375" s="103" t="n">
        <v>11.2287141721616</v>
      </c>
      <c r="C375" s="103" t="n">
        <v>9.65775798736496</v>
      </c>
      <c r="D375" s="103" t="n">
        <v>12.5436136310482</v>
      </c>
    </row>
    <row r="376" ht="15" customHeight="1" s="70">
      <c r="A376" s="103" t="n">
        <v>319</v>
      </c>
      <c r="B376" s="103" t="n">
        <v>11.2138399361301</v>
      </c>
      <c r="C376" s="103" t="n">
        <v>9.65078514527373</v>
      </c>
      <c r="D376" s="103" t="n">
        <v>12.5344972927925</v>
      </c>
    </row>
    <row r="377" ht="15" customHeight="1" s="70">
      <c r="A377" s="103" t="n">
        <v>320</v>
      </c>
      <c r="B377" s="103" t="n">
        <v>11.1991126093631</v>
      </c>
      <c r="C377" s="103" t="n">
        <v>9.64423511933775</v>
      </c>
      <c r="D377" s="103" t="n">
        <v>12.5252658570704</v>
      </c>
    </row>
    <row r="378" ht="15" customHeight="1" s="70">
      <c r="A378" s="103" t="n">
        <v>321</v>
      </c>
      <c r="B378" s="103" t="n">
        <v>11.184633242803</v>
      </c>
      <c r="C378" s="103" t="n">
        <v>9.63816001457206</v>
      </c>
      <c r="D378" s="103" t="n">
        <v>12.5159088809844</v>
      </c>
    </row>
    <row r="379" ht="15" customHeight="1" s="70">
      <c r="A379" s="103" t="n">
        <v>322</v>
      </c>
      <c r="B379" s="103" t="n">
        <v>11.1703027533765</v>
      </c>
      <c r="C379" s="103" t="n">
        <v>9.63255710473463</v>
      </c>
      <c r="D379" s="103" t="n">
        <v>12.5064165889982</v>
      </c>
    </row>
    <row r="380" ht="15" customHeight="1" s="70">
      <c r="A380" s="103" t="n">
        <v>323</v>
      </c>
      <c r="B380" s="103" t="n">
        <v>11.1561255946156</v>
      </c>
      <c r="C380" s="103" t="n">
        <v>9.627413485725031</v>
      </c>
      <c r="D380" s="103" t="n">
        <v>12.4967993986659</v>
      </c>
    </row>
    <row r="381" ht="15" customHeight="1" s="70">
      <c r="A381" s="103" t="n">
        <v>324</v>
      </c>
      <c r="B381" s="103" t="n">
        <v>11.1420748697073</v>
      </c>
      <c r="C381" s="103" t="n">
        <v>9.622716014420959</v>
      </c>
      <c r="D381" s="103" t="n">
        <v>12.4870690773465</v>
      </c>
    </row>
    <row r="382" ht="15" customHeight="1" s="70">
      <c r="A382" s="103" t="n">
        <v>325</v>
      </c>
      <c r="B382" s="103" t="n">
        <v>11.1281517762402</v>
      </c>
      <c r="C382" s="103" t="n">
        <v>9.6184513198078</v>
      </c>
      <c r="D382" s="103" t="n">
        <v>12.4771793241415</v>
      </c>
    </row>
    <row r="383" ht="15" customHeight="1" s="70">
      <c r="A383" s="103" t="n">
        <v>326</v>
      </c>
      <c r="B383" s="103" t="n">
        <v>11.1143811058513</v>
      </c>
      <c r="C383" s="103" t="n">
        <v>9.614605815378249</v>
      </c>
      <c r="D383" s="103" t="n">
        <v>12.4671235865534</v>
      </c>
    </row>
    <row r="384" ht="15" customHeight="1" s="70">
      <c r="A384" s="103" t="n">
        <v>327</v>
      </c>
      <c r="B384" s="103" t="n">
        <v>11.1007661533186</v>
      </c>
      <c r="C384" s="103" t="n">
        <v>9.611165712902681</v>
      </c>
      <c r="D384" s="103" t="n">
        <v>12.4568961933348</v>
      </c>
    </row>
    <row r="385" ht="15" customHeight="1" s="70">
      <c r="A385" s="103" t="n">
        <v>328</v>
      </c>
      <c r="B385" s="103" t="n">
        <v>11.0870873138334</v>
      </c>
      <c r="C385" s="103" t="n">
        <v>9.60811703765089</v>
      </c>
      <c r="D385" s="103" t="n">
        <v>12.4465163090702</v>
      </c>
    </row>
    <row r="386" ht="15" customHeight="1" s="70">
      <c r="A386" s="103" t="n">
        <v>329</v>
      </c>
      <c r="B386" s="103" t="n">
        <v>11.0735338984622</v>
      </c>
      <c r="C386" s="103" t="n">
        <v>9.605445645126229</v>
      </c>
      <c r="D386" s="103" t="n">
        <v>12.4360044188966</v>
      </c>
    </row>
    <row r="387" ht="15" customHeight="1" s="70">
      <c r="A387" s="103" t="n">
        <v>330</v>
      </c>
      <c r="B387" s="103" t="n">
        <v>11.0601211849057</v>
      </c>
      <c r="C387" s="103" t="n">
        <v>9.603137239348451</v>
      </c>
      <c r="D387" s="103" t="n">
        <v>12.4253105043803</v>
      </c>
    </row>
    <row r="388" ht="15" customHeight="1" s="70">
      <c r="A388" s="103" t="n">
        <v>331</v>
      </c>
      <c r="B388" s="103" t="n">
        <v>11.0468458952105</v>
      </c>
      <c r="C388" s="103" t="n">
        <v>9.60117739269802</v>
      </c>
      <c r="D388" s="103" t="n">
        <v>12.4144324868681</v>
      </c>
    </row>
    <row r="389" ht="15" customHeight="1" s="70">
      <c r="A389" s="103" t="n">
        <v>332</v>
      </c>
      <c r="B389" s="103" t="n">
        <v>11.033692217165</v>
      </c>
      <c r="C389" s="103" t="n">
        <v>9.599541088755901</v>
      </c>
      <c r="D389" s="103" t="n">
        <v>12.4033691363698</v>
      </c>
    </row>
    <row r="390" ht="15" customHeight="1" s="70">
      <c r="A390" s="103" t="n">
        <v>333</v>
      </c>
      <c r="B390" s="103" t="n">
        <v>11.0206772470736</v>
      </c>
      <c r="C390" s="103" t="n">
        <v>9.59820393388007</v>
      </c>
      <c r="D390" s="103" t="n">
        <v>12.3921740077612</v>
      </c>
    </row>
    <row r="391" ht="15" customHeight="1" s="70">
      <c r="A391" s="103" t="n">
        <v>334</v>
      </c>
      <c r="B391" s="103" t="n">
        <v>11.0078031025525</v>
      </c>
      <c r="C391" s="103" t="n">
        <v>9.59717837676736</v>
      </c>
      <c r="D391" s="103" t="n">
        <v>12.3808178230162</v>
      </c>
    </row>
    <row r="392" ht="15" customHeight="1" s="70">
      <c r="A392" s="103" t="n">
        <v>335</v>
      </c>
      <c r="B392" s="103" t="n">
        <v>10.9951095059476</v>
      </c>
      <c r="C392" s="103" t="n">
        <v>9.59644944287931</v>
      </c>
      <c r="D392" s="103" t="n">
        <v>12.3692785586225</v>
      </c>
    </row>
    <row r="393" ht="15" customHeight="1" s="70">
      <c r="A393" s="103" t="n">
        <v>336</v>
      </c>
      <c r="B393" s="103" t="n">
        <v>10.9826193012</v>
      </c>
      <c r="C393" s="103" t="n">
        <v>9.59600214267674</v>
      </c>
      <c r="D393" s="103" t="n">
        <v>12.3575579129163</v>
      </c>
    </row>
    <row r="394" ht="15" customHeight="1" s="70">
      <c r="A394" s="103" t="n">
        <v>337</v>
      </c>
      <c r="B394" s="103" t="n">
        <v>10.9702747049201</v>
      </c>
      <c r="C394" s="103" t="n">
        <v>9.59582149995587</v>
      </c>
      <c r="D394" s="103" t="n">
        <v>12.3456880084491</v>
      </c>
    </row>
    <row r="395" ht="15" customHeight="1" s="70">
      <c r="A395" s="103" t="n">
        <v>338</v>
      </c>
      <c r="B395" s="103" t="n">
        <v>10.9580775281555</v>
      </c>
      <c r="C395" s="103" t="n">
        <v>9.59589258107521</v>
      </c>
      <c r="D395" s="103" t="n">
        <v>12.3336949459998</v>
      </c>
    </row>
    <row r="396" ht="15" customHeight="1" s="70">
      <c r="A396" s="103" t="n">
        <v>339</v>
      </c>
      <c r="B396" s="103" t="n">
        <v>10.9460599467129</v>
      </c>
      <c r="C396" s="103" t="n">
        <v>9.59620052485819</v>
      </c>
      <c r="D396" s="103" t="n">
        <v>12.3215299582705</v>
      </c>
    </row>
    <row r="397" ht="15" customHeight="1" s="70">
      <c r="A397" s="103" t="n">
        <v>340</v>
      </c>
      <c r="B397" s="103" t="n">
        <v>10.9342539605746</v>
      </c>
      <c r="C397" s="103" t="n">
        <v>9.59673057293319</v>
      </c>
      <c r="D397" s="103" t="n">
        <v>12.30919657981</v>
      </c>
    </row>
    <row r="398" ht="15" customHeight="1" s="70">
      <c r="A398" s="103" t="n">
        <v>341</v>
      </c>
      <c r="B398" s="103" t="n">
        <v>10.9225992541769</v>
      </c>
      <c r="C398" s="103" t="n">
        <v>9.59746810025378</v>
      </c>
      <c r="D398" s="103" t="n">
        <v>12.2967804479859</v>
      </c>
    </row>
    <row r="399" ht="15" customHeight="1" s="70">
      <c r="A399" s="103" t="n">
        <v>342</v>
      </c>
      <c r="B399" s="103" t="n">
        <v>10.9110973545528</v>
      </c>
      <c r="C399" s="103" t="n">
        <v>9.59839864552667</v>
      </c>
      <c r="D399" s="103" t="n">
        <v>12.2844175742539</v>
      </c>
    </row>
    <row r="400" ht="15" customHeight="1" s="70">
      <c r="A400" s="103" t="n">
        <v>343</v>
      </c>
      <c r="B400" s="103" t="n">
        <v>10.8997516413218</v>
      </c>
      <c r="C400" s="103" t="n">
        <v>9.599507941265109</v>
      </c>
      <c r="D400" s="103" t="n">
        <v>12.2718730357298</v>
      </c>
    </row>
    <row r="401" ht="15" customHeight="1" s="70">
      <c r="A401" s="103" t="n">
        <v>344</v>
      </c>
      <c r="B401" s="103" t="n">
        <v>10.8886456506316</v>
      </c>
      <c r="C401" s="103" t="n">
        <v>9.60076301032135</v>
      </c>
      <c r="D401" s="103" t="n">
        <v>12.2591504863871</v>
      </c>
    </row>
    <row r="402" ht="15" customHeight="1" s="70">
      <c r="A402" s="103" t="n">
        <v>345</v>
      </c>
      <c r="B402" s="103" t="n">
        <v>10.8776954061612</v>
      </c>
      <c r="C402" s="103" t="n">
        <v>9.60215315422777</v>
      </c>
      <c r="D402" s="103" t="n">
        <v>12.2463987956051</v>
      </c>
    </row>
    <row r="403" ht="15" customHeight="1" s="70">
      <c r="A403" s="103" t="n">
        <v>346</v>
      </c>
      <c r="B403" s="103" t="n">
        <v>10.8669021230789</v>
      </c>
      <c r="C403" s="103" t="n">
        <v>9.603676984142931</v>
      </c>
      <c r="D403" s="103" t="n">
        <v>12.233795348671</v>
      </c>
    </row>
    <row r="404" ht="15" customHeight="1" s="70">
      <c r="A404" s="103" t="n">
        <v>347</v>
      </c>
      <c r="B404" s="103" t="n">
        <v>10.8562669307144</v>
      </c>
      <c r="C404" s="103" t="n">
        <v>9.60532156038858</v>
      </c>
      <c r="D404" s="103" t="n">
        <v>12.2209654815339</v>
      </c>
    </row>
    <row r="405" ht="15" customHeight="1" s="70">
      <c r="A405" s="103" t="n">
        <v>348</v>
      </c>
      <c r="B405" s="103" t="n">
        <v>10.8458233422396</v>
      </c>
      <c r="C405" s="103" t="n">
        <v>9.607074270088241</v>
      </c>
      <c r="D405" s="103" t="n">
        <v>12.2079123346778</v>
      </c>
    </row>
    <row r="406" ht="15" customHeight="1" s="70">
      <c r="A406" s="103" t="n">
        <v>349</v>
      </c>
      <c r="B406" s="103" t="n">
        <v>10.8355869394492</v>
      </c>
      <c r="C406" s="103" t="n">
        <v>9.60892284868256</v>
      </c>
      <c r="D406" s="103" t="n">
        <v>12.1947730121994</v>
      </c>
    </row>
    <row r="407" ht="15" customHeight="1" s="70">
      <c r="A407" s="103" t="n">
        <v>350</v>
      </c>
      <c r="B407" s="103" t="n">
        <v>10.8255101989763</v>
      </c>
      <c r="C407" s="103" t="n">
        <v>9.61085539929878</v>
      </c>
      <c r="D407" s="103" t="n">
        <v>12.1815836172411</v>
      </c>
    </row>
    <row r="408" ht="15" customHeight="1" s="70">
      <c r="A408" s="103" t="n">
        <v>351</v>
      </c>
      <c r="B408" s="103" t="n">
        <v>10.8155938387282</v>
      </c>
      <c r="C408" s="103" t="n">
        <v>9.61286040981018</v>
      </c>
      <c r="D408" s="103" t="n">
        <v>12.1681349782901</v>
      </c>
    </row>
    <row r="409" ht="15" customHeight="1" s="70">
      <c r="A409" s="103" t="n">
        <v>352</v>
      </c>
      <c r="B409" s="103" t="n">
        <v>10.8058384582272</v>
      </c>
      <c r="C409" s="103" t="n">
        <v>9.61492676745517</v>
      </c>
      <c r="D409" s="103" t="n">
        <v>12.1544313019838</v>
      </c>
    </row>
    <row r="410" ht="15" customHeight="1" s="70">
      <c r="A410" s="103" t="n">
        <v>353</v>
      </c>
      <c r="B410" s="103" t="n">
        <v>10.7963337462375</v>
      </c>
      <c r="C410" s="103" t="n">
        <v>9.61704377092342</v>
      </c>
      <c r="D410" s="103" t="n">
        <v>12.1405446680738</v>
      </c>
    </row>
    <row r="411" ht="15" customHeight="1" s="70">
      <c r="A411" s="103" t="n">
        <v>354</v>
      </c>
      <c r="B411" s="103" t="n">
        <v>10.7871238262484</v>
      </c>
      <c r="C411" s="103" t="n">
        <v>9.619201139855191</v>
      </c>
      <c r="D411" s="103" t="n">
        <v>12.1264466676229</v>
      </c>
    </row>
    <row r="412" ht="15" customHeight="1" s="70">
      <c r="A412" s="103" t="n">
        <v>355</v>
      </c>
      <c r="B412" s="103" t="n">
        <v>10.7780692830667</v>
      </c>
      <c r="C412" s="103" t="n">
        <v>9.62138902173864</v>
      </c>
      <c r="D412" s="103" t="n">
        <v>12.1121125079962</v>
      </c>
    </row>
    <row r="413" ht="15" customHeight="1" s="70">
      <c r="A413" s="103" t="n">
        <v>356</v>
      </c>
      <c r="B413" s="103" t="n">
        <v>10.7691700597333</v>
      </c>
      <c r="C413" s="103" t="n">
        <v>9.6235979962296</v>
      </c>
      <c r="D413" s="103" t="n">
        <v>12.0975661508291</v>
      </c>
    </row>
    <row r="414" ht="15" customHeight="1" s="70">
      <c r="A414" s="103" t="n">
        <v>357</v>
      </c>
      <c r="B414" s="103" t="n">
        <v>10.7604259733199</v>
      </c>
      <c r="C414" s="103" t="n">
        <v>9.62581907695464</v>
      </c>
      <c r="D414" s="103" t="n">
        <v>12.0828821736757</v>
      </c>
    </row>
    <row r="415" ht="15" customHeight="1" s="70">
      <c r="A415" s="103" t="n">
        <v>358</v>
      </c>
      <c r="B415" s="103" t="n">
        <v>10.7518367081644</v>
      </c>
      <c r="C415" s="103" t="n">
        <v>9.628043710893611</v>
      </c>
      <c r="D415" s="103" t="n">
        <v>12.0679853210605</v>
      </c>
    </row>
    <row r="416" ht="15" customHeight="1" s="70">
      <c r="A416" s="103" t="n">
        <v>359</v>
      </c>
      <c r="B416" s="103" t="n">
        <v>10.7439078254593</v>
      </c>
      <c r="C416" s="103" t="n">
        <v>9.630263775468711</v>
      </c>
      <c r="D416" s="103" t="n">
        <v>12.052884732981</v>
      </c>
    </row>
    <row r="417" ht="15" customHeight="1" s="70">
      <c r="A417" s="103" t="n">
        <v>360</v>
      </c>
      <c r="B417" s="103" t="n">
        <v>10.736251152463</v>
      </c>
      <c r="C417" s="103" t="n">
        <v>9.63247157349492</v>
      </c>
      <c r="D417" s="103" t="n">
        <v>12.0376568904259</v>
      </c>
    </row>
    <row r="418" ht="15" customHeight="1" s="70">
      <c r="A418" s="103" t="n">
        <v>361</v>
      </c>
      <c r="B418" s="103" t="n">
        <v>10.7287237535947</v>
      </c>
      <c r="C418" s="103" t="n">
        <v>9.6346598261691</v>
      </c>
      <c r="D418" s="103" t="n">
        <v>12.0222557161395</v>
      </c>
    </row>
    <row r="419" ht="15" customHeight="1" s="70">
      <c r="A419" s="103" t="n">
        <v>362</v>
      </c>
      <c r="B419" s="103" t="n">
        <v>10.721324763998</v>
      </c>
      <c r="C419" s="103" t="n">
        <v>9.63682166429242</v>
      </c>
      <c r="D419" s="103" t="n">
        <v>12.0066758122301</v>
      </c>
    </row>
    <row r="420" ht="15" customHeight="1" s="70">
      <c r="A420" s="103" t="n">
        <v>363</v>
      </c>
      <c r="B420" s="103" t="n">
        <v>10.7140532499769</v>
      </c>
      <c r="C420" s="103" t="n">
        <v>9.63895061793384</v>
      </c>
      <c r="D420" s="103" t="n">
        <v>11.9909850066883</v>
      </c>
    </row>
    <row r="421" ht="15" customHeight="1" s="70">
      <c r="A421" s="103" t="n">
        <v>364</v>
      </c>
      <c r="B421" s="103" t="n">
        <v>10.7069082026554</v>
      </c>
      <c r="C421" s="103" t="n">
        <v>9.6410406047486</v>
      </c>
      <c r="D421" s="103" t="n">
        <v>11.9751791208704</v>
      </c>
    </row>
    <row r="422" ht="15" customHeight="1" s="70">
      <c r="A422" s="103" t="n">
        <v>365</v>
      </c>
      <c r="B422" s="103" t="n">
        <v>10.6998932300841</v>
      </c>
      <c r="C422" s="103" t="n">
        <v>9.64308591716833</v>
      </c>
      <c r="D422" s="103" t="n">
        <v>11.9592280785096</v>
      </c>
    </row>
    <row r="423" ht="15" customHeight="1" s="70">
      <c r="A423" s="103" t="n">
        <v>366</v>
      </c>
      <c r="B423" s="103" t="n">
        <v>10.6932856588944</v>
      </c>
      <c r="C423" s="103" t="n">
        <v>9.64508120867624</v>
      </c>
      <c r="D423" s="103" t="n">
        <v>11.9431928424542</v>
      </c>
    </row>
    <row r="424" ht="15" customHeight="1" s="70">
      <c r="A424" s="103" t="n">
        <v>367</v>
      </c>
      <c r="B424" s="103" t="n">
        <v>10.6867905612787</v>
      </c>
      <c r="C424" s="103" t="n">
        <v>9.64702147937364</v>
      </c>
      <c r="D424" s="103" t="n">
        <v>11.9271037872154</v>
      </c>
    </row>
    <row r="425" ht="15" customHeight="1" s="70">
      <c r="A425" s="103" t="n">
        <v>368</v>
      </c>
      <c r="B425" s="103" t="n">
        <v>10.6804067230616</v>
      </c>
      <c r="C425" s="103" t="n">
        <v>9.648902061033381</v>
      </c>
      <c r="D425" s="103" t="n">
        <v>11.9109084601123</v>
      </c>
    </row>
    <row r="426" ht="15" customHeight="1" s="70">
      <c r="A426" s="103" t="n">
        <v>369</v>
      </c>
      <c r="B426" s="103" t="n">
        <v>10.6741328625681</v>
      </c>
      <c r="C426" s="103" t="n">
        <v>9.65070284558675</v>
      </c>
      <c r="D426" s="103" t="n">
        <v>11.8946581093713</v>
      </c>
    </row>
    <row r="427" ht="15" customHeight="1" s="70">
      <c r="A427" s="103" t="n">
        <v>370</v>
      </c>
      <c r="B427" s="103" t="n">
        <v>10.667967627838</v>
      </c>
      <c r="C427" s="103" t="n">
        <v>9.6524134865452</v>
      </c>
      <c r="D427" s="103" t="n">
        <v>11.8784057074836</v>
      </c>
    </row>
    <row r="428" ht="15" customHeight="1" s="70">
      <c r="A428" s="103" t="n">
        <v>371</v>
      </c>
      <c r="B428" s="103" t="n">
        <v>10.6619095948019</v>
      </c>
      <c r="C428" s="103" t="n">
        <v>9.654054616270299</v>
      </c>
      <c r="D428" s="103" t="n">
        <v>11.8620869081962</v>
      </c>
    </row>
    <row r="429" ht="15" customHeight="1" s="70">
      <c r="A429" s="103" t="n">
        <v>372</v>
      </c>
      <c r="B429" s="103" t="n">
        <v>10.6559572664149</v>
      </c>
      <c r="C429" s="103" t="n">
        <v>9.65562282490091</v>
      </c>
      <c r="D429" s="103" t="n">
        <v>11.8454227392983</v>
      </c>
    </row>
    <row r="430" ht="15" customHeight="1" s="70">
      <c r="A430" s="103" t="n">
        <v>373</v>
      </c>
      <c r="B430" s="103" t="n">
        <v>10.6501090727224</v>
      </c>
      <c r="C430" s="103" t="n">
        <v>9.65711494061172</v>
      </c>
      <c r="D430" s="103" t="n">
        <v>11.8279434206717</v>
      </c>
    </row>
    <row r="431" ht="15" customHeight="1" s="70">
      <c r="A431" s="103" t="n">
        <v>374</v>
      </c>
      <c r="B431" s="103" t="n">
        <v>10.6444076207569</v>
      </c>
      <c r="C431" s="103" t="n">
        <v>9.65852801536685</v>
      </c>
      <c r="D431" s="103" t="n">
        <v>11.8105170750854</v>
      </c>
    </row>
    <row r="432" ht="15" customHeight="1" s="70">
      <c r="A432" s="103" t="n">
        <v>375</v>
      </c>
      <c r="B432" s="103" t="n">
        <v>10.6388070155685</v>
      </c>
      <c r="C432" s="103" t="n">
        <v>9.65985931109657</v>
      </c>
      <c r="D432" s="103" t="n">
        <v>11.7922585282164</v>
      </c>
    </row>
    <row r="433" ht="15" customHeight="1" s="70">
      <c r="A433" s="103" t="n">
        <v>376</v>
      </c>
      <c r="B433" s="103" t="n">
        <v>10.6333046351716</v>
      </c>
      <c r="C433" s="103" t="n">
        <v>9.661106286339621</v>
      </c>
      <c r="D433" s="103" t="n">
        <v>11.772862369319</v>
      </c>
    </row>
    <row r="434" ht="15" customHeight="1" s="70">
      <c r="A434" s="103" t="n">
        <v>377</v>
      </c>
      <c r="B434" s="103" t="n">
        <v>10.627898649913</v>
      </c>
      <c r="C434" s="103" t="n">
        <v>9.662266583379269</v>
      </c>
      <c r="D434" s="103" t="n">
        <v>11.7537839330223</v>
      </c>
    </row>
    <row r="435" ht="15" customHeight="1" s="70">
      <c r="A435" s="103" t="n">
        <v>378</v>
      </c>
      <c r="B435" s="103" t="n">
        <v>10.6225871699966</v>
      </c>
      <c r="C435" s="103" t="n">
        <v>9.66333801588863</v>
      </c>
      <c r="D435" s="103" t="n">
        <v>11.734085299281</v>
      </c>
    </row>
    <row r="436" ht="15" customHeight="1" s="70">
      <c r="A436" s="103" t="n">
        <v>379</v>
      </c>
      <c r="B436" s="103" t="n">
        <v>10.6173682497214</v>
      </c>
      <c r="C436" s="103" t="n">
        <v>9.664318557089469</v>
      </c>
      <c r="D436" s="103" t="n">
        <v>11.7146268499135</v>
      </c>
    </row>
    <row r="437" ht="15" customHeight="1" s="70">
      <c r="A437" s="103" t="n">
        <v>380</v>
      </c>
      <c r="B437" s="103" t="n">
        <v>10.6122398920954</v>
      </c>
      <c r="C437" s="103" t="n">
        <v>9.665206328420011</v>
      </c>
      <c r="D437" s="103" t="n">
        <v>11.6956768724386</v>
      </c>
    </row>
    <row r="438" ht="15" customHeight="1" s="70">
      <c r="A438" s="103" t="n">
        <v>381</v>
      </c>
      <c r="B438" s="103" t="n">
        <v>10.6072000537213</v>
      </c>
      <c r="C438" s="103" t="n">
        <v>9.66599958869984</v>
      </c>
      <c r="D438" s="103" t="n">
        <v>11.6772810008661</v>
      </c>
    </row>
    <row r="439" ht="15" customHeight="1" s="70">
      <c r="A439" s="103" t="n">
        <v>382</v>
      </c>
      <c r="B439" s="103" t="n">
        <v>10.6022466498551</v>
      </c>
      <c r="C439" s="103" t="n">
        <v>9.66669672377485</v>
      </c>
      <c r="D439" s="103" t="n">
        <v>11.6593436093376</v>
      </c>
    </row>
    <row r="440" ht="15" customHeight="1" s="70">
      <c r="A440" s="103" t="n">
        <v>383</v>
      </c>
      <c r="B440" s="103" t="n">
        <v>10.5973831270089</v>
      </c>
      <c r="C440" s="103" t="n">
        <v>9.66729623662107</v>
      </c>
      <c r="D440" s="103" t="n">
        <v>11.6418957319216</v>
      </c>
    </row>
    <row r="441" ht="15" customHeight="1" s="70">
      <c r="A441" s="103" t="n">
        <v>384</v>
      </c>
      <c r="B441" s="103" t="n">
        <v>10.5926054264882</v>
      </c>
      <c r="C441" s="103" t="n">
        <v>9.66779673788446</v>
      </c>
      <c r="D441" s="103" t="n">
        <v>11.6249297898318</v>
      </c>
    </row>
    <row r="442" ht="15" customHeight="1" s="70">
      <c r="A442" s="103" t="n">
        <v>385</v>
      </c>
      <c r="B442" s="103" t="n">
        <v>10.5879063430176</v>
      </c>
      <c r="C442" s="103" t="n">
        <v>9.66819693683235</v>
      </c>
      <c r="D442" s="103" t="n">
        <v>11.6083855679361</v>
      </c>
    </row>
    <row r="443" ht="15" customHeight="1" s="70">
      <c r="A443" s="103" t="n">
        <v>386</v>
      </c>
      <c r="B443" s="103" t="n">
        <v>10.5832837017305</v>
      </c>
      <c r="C443" s="103" t="n">
        <v>9.668495632692601</v>
      </c>
      <c r="D443" s="103" t="n">
        <v>11.5933282920797</v>
      </c>
    </row>
    <row r="444" ht="15" customHeight="1" s="70">
      <c r="A444" s="103" t="n">
        <v>387</v>
      </c>
      <c r="B444" s="103" t="n">
        <v>10.5787353116275</v>
      </c>
      <c r="C444" s="103" t="n">
        <v>9.66869170635789</v>
      </c>
      <c r="D444" s="103" t="n">
        <v>11.5797792143078</v>
      </c>
    </row>
    <row r="445" ht="15" customHeight="1" s="70">
      <c r="A445" s="103" t="n">
        <v>388</v>
      </c>
      <c r="B445" s="103" t="n">
        <v>10.5742589698612</v>
      </c>
      <c r="C445" s="103" t="n">
        <v>9.66878411243389</v>
      </c>
      <c r="D445" s="103" t="n">
        <v>11.56656263893</v>
      </c>
    </row>
    <row r="446" ht="15" customHeight="1" s="70">
      <c r="A446" s="103" t="n">
        <v>389</v>
      </c>
      <c r="B446" s="103" t="n">
        <v>10.5698524656772</v>
      </c>
      <c r="C446" s="103" t="n">
        <v>9.66877187161314</v>
      </c>
      <c r="D446" s="103" t="n">
        <v>11.553668387417</v>
      </c>
    </row>
    <row r="447" ht="15" customHeight="1" s="70">
      <c r="A447" s="103" t="n">
        <v>390</v>
      </c>
      <c r="B447" s="103" t="n">
        <v>10.5655135839721</v>
      </c>
      <c r="C447" s="103" t="n">
        <v>9.668654063358799</v>
      </c>
      <c r="D447" s="103" t="n">
        <v>11.5422493769833</v>
      </c>
    </row>
    <row r="448" ht="15" customHeight="1" s="70">
      <c r="A448" s="103" t="n">
        <v>391</v>
      </c>
      <c r="B448" s="103" t="n">
        <v>10.5612401084397</v>
      </c>
      <c r="C448" s="103" t="n">
        <v>9.66842981888588</v>
      </c>
      <c r="D448" s="103" t="n">
        <v>11.5315794642106</v>
      </c>
    </row>
    <row r="449" ht="15" customHeight="1" s="70">
      <c r="A449" s="103" t="n">
        <v>392</v>
      </c>
      <c r="B449" s="103" t="n">
        <v>10.5570298242875</v>
      </c>
      <c r="C449" s="103" t="n">
        <v>9.668098314430839</v>
      </c>
      <c r="D449" s="103" t="n">
        <v>11.5211731040489</v>
      </c>
    </row>
    <row r="450" ht="15" customHeight="1" s="70">
      <c r="A450" s="103" t="n">
        <v>393</v>
      </c>
      <c r="B450" s="103" t="n">
        <v>10.5528805205141</v>
      </c>
      <c r="C450" s="103" t="n">
        <v>9.66765876480353</v>
      </c>
      <c r="D450" s="103" t="n">
        <v>11.5110223074073</v>
      </c>
    </row>
    <row r="451" ht="15" customHeight="1" s="70">
      <c r="A451" s="103" t="n">
        <v>394</v>
      </c>
      <c r="B451" s="103" t="n">
        <v>10.5487922067889</v>
      </c>
      <c r="C451" s="103" t="n">
        <v>9.66711041721924</v>
      </c>
      <c r="D451" s="103" t="n">
        <v>11.5011192936597</v>
      </c>
    </row>
    <row r="452" ht="15" customHeight="1" s="70">
      <c r="A452" s="103" t="n">
        <v>395</v>
      </c>
      <c r="B452" s="103" t="n">
        <v>10.5447650515275</v>
      </c>
      <c r="C452" s="103" t="n">
        <v>9.66645254541117</v>
      </c>
      <c r="D452" s="103" t="n">
        <v>11.4921411040859</v>
      </c>
    </row>
    <row r="453" ht="15" customHeight="1" s="70">
      <c r="A453" s="103" t="n">
        <v>396</v>
      </c>
      <c r="B453" s="103" t="n">
        <v>10.5407912914223</v>
      </c>
      <c r="C453" s="103" t="n">
        <v>9.6656844440274</v>
      </c>
      <c r="D453" s="103" t="n">
        <v>11.4834918313586</v>
      </c>
    </row>
    <row r="454" ht="15" customHeight="1" s="70">
      <c r="A454" s="103" t="n">
        <v>397</v>
      </c>
      <c r="B454" s="103" t="n">
        <v>10.5368687679384</v>
      </c>
      <c r="C454" s="103" t="n">
        <v>9.66480542331891</v>
      </c>
      <c r="D454" s="103" t="n">
        <v>11.4750767596296</v>
      </c>
    </row>
    <row r="455" ht="15" customHeight="1" s="70">
      <c r="A455" s="103" t="n">
        <v>398</v>
      </c>
      <c r="B455" s="103" t="n">
        <v>10.5329953317523</v>
      </c>
      <c r="C455" s="103" t="n">
        <v>9.663814804127689</v>
      </c>
      <c r="D455" s="103" t="n">
        <v>11.4668894833951</v>
      </c>
    </row>
    <row r="456" ht="15" customHeight="1" s="70">
      <c r="A456" s="103" t="n">
        <v>399</v>
      </c>
      <c r="B456" s="103" t="n">
        <v>10.5291688426637</v>
      </c>
      <c r="C456" s="103" t="n">
        <v>9.662711913186911</v>
      </c>
      <c r="D456" s="103" t="n">
        <v>11.4589237346323</v>
      </c>
    </row>
    <row r="457" ht="15" customHeight="1" s="70">
      <c r="A457" s="103" t="n">
        <v>400</v>
      </c>
      <c r="B457" s="103" t="n">
        <v>10.5253871692112</v>
      </c>
      <c r="C457" s="103" t="n">
        <v>9.661496078746771</v>
      </c>
      <c r="D457" s="103" t="n">
        <v>11.4511733817282</v>
      </c>
    </row>
    <row r="458" ht="15" customHeight="1" s="70">
      <c r="A458" s="103" t="n">
        <v>401</v>
      </c>
      <c r="B458" s="103" t="n">
        <v>10.5216481880358</v>
      </c>
      <c r="C458" s="103" t="n">
        <v>9.660166626541731</v>
      </c>
      <c r="D458" s="103" t="n">
        <v>11.4438724421021</v>
      </c>
    </row>
    <row r="459" ht="15" customHeight="1" s="70">
      <c r="A459" s="103" t="n">
        <v>402</v>
      </c>
      <c r="B459" s="103" t="n">
        <v>10.5179497830346</v>
      </c>
      <c r="C459" s="103" t="n">
        <v>9.65872287611648</v>
      </c>
      <c r="D459" s="103" t="n">
        <v>11.4368205852297</v>
      </c>
    </row>
    <row r="460" ht="15" customHeight="1" s="70">
      <c r="A460" s="103" t="n">
        <v>403</v>
      </c>
      <c r="B460" s="103" t="n">
        <v>10.5142898443538</v>
      </c>
      <c r="C460" s="103" t="n">
        <v>9.6571641375293</v>
      </c>
      <c r="D460" s="103" t="n">
        <v>11.4299686607615</v>
      </c>
    </row>
    <row r="461" ht="15" customHeight="1" s="70">
      <c r="A461" s="103" t="n">
        <v>404</v>
      </c>
      <c r="B461" s="103" t="n">
        <v>10.5106662672689</v>
      </c>
      <c r="C461" s="103" t="n">
        <v>9.655489708452279</v>
      </c>
      <c r="D461" s="103" t="n">
        <v>11.4233110822137</v>
      </c>
    </row>
    <row r="462" ht="15" customHeight="1" s="70">
      <c r="A462" s="103" t="n">
        <v>405</v>
      </c>
      <c r="B462" s="103" t="n">
        <v>10.507076951002</v>
      </c>
      <c r="C462" s="103" t="n">
        <v>9.65369887168924</v>
      </c>
      <c r="D462" s="103" t="n">
        <v>11.4168423515827</v>
      </c>
    </row>
    <row r="463" ht="15" customHeight="1" s="70">
      <c r="A463" s="103" t="n">
        <v>406</v>
      </c>
      <c r="B463" s="103" t="n">
        <v>10.5035197975273</v>
      </c>
      <c r="C463" s="103" t="n">
        <v>9.651790893132009</v>
      </c>
      <c r="D463" s="103" t="n">
        <v>11.4105570559416</v>
      </c>
    </row>
    <row r="464" ht="15" customHeight="1" s="70">
      <c r="A464" s="103" t="n">
        <v>407</v>
      </c>
      <c r="B464" s="103" t="n">
        <v>10.4999927647404</v>
      </c>
      <c r="C464" s="103" t="n">
        <v>9.649763041294401</v>
      </c>
      <c r="D464" s="103" t="n">
        <v>11.4044498637474</v>
      </c>
    </row>
    <row r="465" ht="15" customHeight="1" s="70">
      <c r="A465" s="103" t="n">
        <v>408</v>
      </c>
      <c r="B465" s="103" t="n">
        <v>10.4965196719533</v>
      </c>
      <c r="C465" s="103" t="n">
        <v>9.647601479156529</v>
      </c>
      <c r="D465" s="103" t="n">
        <v>11.3985205322732</v>
      </c>
    </row>
    <row r="466" ht="15" customHeight="1" s="70">
      <c r="A466" s="103" t="n">
        <v>409</v>
      </c>
      <c r="B466" s="103" t="n">
        <v>10.4930721518575</v>
      </c>
      <c r="C466" s="103" t="n">
        <v>9.64532142710569</v>
      </c>
      <c r="D466" s="103" t="n">
        <v>11.3927733520557</v>
      </c>
    </row>
    <row r="467" ht="15" customHeight="1" s="70">
      <c r="A467" s="103" t="n">
        <v>410</v>
      </c>
      <c r="B467" s="103" t="n">
        <v>10.4896481208939</v>
      </c>
      <c r="C467" s="103" t="n">
        <v>9.64292222262301</v>
      </c>
      <c r="D467" s="103" t="n">
        <v>11.387188219992</v>
      </c>
    </row>
    <row r="468" ht="15" customHeight="1" s="70">
      <c r="A468" s="103" t="n">
        <v>411</v>
      </c>
      <c r="B468" s="103" t="n">
        <v>10.4862454938048</v>
      </c>
      <c r="C468" s="103" t="n">
        <v>9.64040318309646</v>
      </c>
      <c r="D468" s="103" t="n">
        <v>11.3817601034952</v>
      </c>
    </row>
    <row r="469" ht="15" customHeight="1" s="70">
      <c r="A469" s="103" t="n">
        <v>412</v>
      </c>
      <c r="B469" s="103" t="n">
        <v>10.4828621833736</v>
      </c>
      <c r="C469" s="103" t="n">
        <v>9.637763606763601</v>
      </c>
      <c r="D469" s="103" t="n">
        <v>11.376484031969</v>
      </c>
    </row>
    <row r="470" ht="15" customHeight="1" s="70">
      <c r="A470" s="103" t="n">
        <v>413</v>
      </c>
      <c r="B470" s="103" t="n">
        <v>10.4794961004625</v>
      </c>
      <c r="C470" s="103" t="n">
        <v>9.63500277423776</v>
      </c>
      <c r="D470" s="103" t="n">
        <v>11.3713550934315</v>
      </c>
    </row>
    <row r="471" ht="15" customHeight="1" s="70">
      <c r="A471" s="103" t="n">
        <v>414</v>
      </c>
      <c r="B471" s="103" t="n">
        <v>10.4761451543847</v>
      </c>
      <c r="C471" s="103" t="n">
        <v>9.63211995063182</v>
      </c>
      <c r="D471" s="103" t="n">
        <v>11.3663684314553</v>
      </c>
    </row>
    <row r="472" ht="15" customHeight="1" s="70">
      <c r="A472" s="103" t="n">
        <v>415</v>
      </c>
      <c r="B472" s="103" t="n">
        <v>10.472807253638</v>
      </c>
      <c r="C472" s="103" t="n">
        <v>9.6291143882921</v>
      </c>
      <c r="D472" s="103" t="n">
        <v>11.3615192424783</v>
      </c>
    </row>
    <row r="473" ht="15" customHeight="1" s="70">
      <c r="A473" s="103" t="n">
        <v>416</v>
      </c>
      <c r="B473" s="103" t="n">
        <v>10.4694803070277</v>
      </c>
      <c r="C473" s="103" t="n">
        <v>9.625985330152981</v>
      </c>
      <c r="D473" s="103" t="n">
        <v>11.356802773531</v>
      </c>
    </row>
    <row r="474" ht="15" customHeight="1" s="70">
      <c r="A474" s="103" t="n">
        <v>417</v>
      </c>
      <c r="B474" s="103" t="n">
        <v>10.4661622251993</v>
      </c>
      <c r="C474" s="103" t="n">
        <v>9.62273201372126</v>
      </c>
      <c r="D474" s="103" t="n">
        <v>11.3522143204198</v>
      </c>
    </row>
    <row r="475" ht="15" customHeight="1" s="70">
      <c r="A475" s="103" t="n">
        <v>418</v>
      </c>
      <c r="B475" s="103" t="n">
        <v>10.4628509225997</v>
      </c>
      <c r="C475" s="103" t="n">
        <v>9.619353675696781</v>
      </c>
      <c r="D475" s="103" t="n">
        <v>11.3477657463549</v>
      </c>
    </row>
    <row r="476" ht="15" customHeight="1" s="70">
      <c r="A476" s="103" t="n">
        <v>419</v>
      </c>
      <c r="B476" s="103" t="n">
        <v>10.4595443198802</v>
      </c>
      <c r="C476" s="103" t="n">
        <v>9.615849557233959</v>
      </c>
      <c r="D476" s="103" t="n">
        <v>11.3434512558634</v>
      </c>
    </row>
    <row r="477" ht="15" customHeight="1" s="70">
      <c r="A477" s="103" t="n">
        <v>420</v>
      </c>
      <c r="B477" s="103" t="n">
        <v>10.4562403467521</v>
      </c>
      <c r="C477" s="103" t="n">
        <v>9.61221890984652</v>
      </c>
      <c r="D477" s="103" t="n">
        <v>11.3392500465427</v>
      </c>
    </row>
    <row r="478" ht="15" customHeight="1" s="70">
      <c r="A478" s="103" t="n">
        <v>421</v>
      </c>
      <c r="B478" s="103" t="n">
        <v>10.4529369452995</v>
      </c>
      <c r="C478" s="103" t="n">
        <v>9.60846100195498</v>
      </c>
      <c r="D478" s="103" t="n">
        <v>11.335157628367</v>
      </c>
    </row>
    <row r="479" ht="15" customHeight="1" s="70">
      <c r="A479" s="103" t="n">
        <v>422</v>
      </c>
      <c r="B479" s="103" t="n">
        <v>10.4496326449232</v>
      </c>
      <c r="C479" s="103" t="n">
        <v>9.604575126074019</v>
      </c>
      <c r="D479" s="103" t="n">
        <v>11.3311695577688</v>
      </c>
    </row>
    <row r="480" ht="15" customHeight="1" s="70">
      <c r="A480" s="103" t="n">
        <v>423</v>
      </c>
      <c r="B480" s="103" t="n">
        <v>10.4463283480232</v>
      </c>
      <c r="C480" s="103" t="n">
        <v>9.60056060663416</v>
      </c>
      <c r="D480" s="103" t="n">
        <v>11.3272814389132</v>
      </c>
    </row>
    <row r="481" ht="15" customHeight="1" s="70">
      <c r="A481" s="103" t="n">
        <v>424</v>
      </c>
      <c r="B481" s="103" t="n">
        <v>10.4430165958056</v>
      </c>
      <c r="C481" s="103" t="n">
        <v>9.59631597575018</v>
      </c>
      <c r="D481" s="103" t="n">
        <v>11.323488925501</v>
      </c>
    </row>
    <row r="482" ht="15" customHeight="1" s="70">
      <c r="A482" s="103" t="n">
        <v>425</v>
      </c>
      <c r="B482" s="103" t="n">
        <v>10.4396953540845</v>
      </c>
      <c r="C482" s="103" t="n">
        <v>9.591923147767501</v>
      </c>
      <c r="D482" s="103" t="n">
        <v>11.319787723092</v>
      </c>
    </row>
    <row r="483" ht="15" customHeight="1" s="70">
      <c r="A483" s="103" t="n">
        <v>426</v>
      </c>
      <c r="B483" s="103" t="n">
        <v>10.4363626259043</v>
      </c>
      <c r="C483" s="103" t="n">
        <v>9.587397558009579</v>
      </c>
      <c r="D483" s="103" t="n">
        <v>11.3161735919357</v>
      </c>
    </row>
    <row r="484" ht="15" customHeight="1" s="70">
      <c r="A484" s="103" t="n">
        <v>427</v>
      </c>
      <c r="B484" s="103" t="n">
        <v>10.4330164578901</v>
      </c>
      <c r="C484" s="103" t="n">
        <v>9.582738867353729</v>
      </c>
      <c r="D484" s="103" t="n">
        <v>11.3126423502957</v>
      </c>
    </row>
    <row r="485" ht="15" customHeight="1" s="70">
      <c r="A485" s="103" t="n">
        <v>428</v>
      </c>
      <c r="B485" s="103" t="n">
        <v>10.4296549470493</v>
      </c>
      <c r="C485" s="103" t="n">
        <v>9.577946824276649</v>
      </c>
      <c r="D485" s="103" t="n">
        <v>11.3091898782505</v>
      </c>
    </row>
    <row r="486" ht="15" customHeight="1" s="70">
      <c r="A486" s="103" t="n">
        <v>429</v>
      </c>
      <c r="B486" s="103" t="n">
        <v>10.4262762480132</v>
      </c>
      <c r="C486" s="103" t="n">
        <v>9.57302127646509</v>
      </c>
      <c r="D486" s="103" t="n">
        <v>11.3058121219539</v>
      </c>
    </row>
    <row r="487" ht="15" customHeight="1" s="70">
      <c r="A487" s="103" t="n">
        <v>430</v>
      </c>
      <c r="B487" s="103" t="n">
        <v>10.422878580699</v>
      </c>
      <c r="C487" s="103" t="n">
        <v>9.567962182906371</v>
      </c>
      <c r="D487" s="103" t="n">
        <v>11.3025050983341</v>
      </c>
    </row>
    <row r="488" ht="15" customHeight="1" s="70">
      <c r="A488" s="103" t="n">
        <v>431</v>
      </c>
      <c r="B488" s="103" t="n">
        <v>10.4194602383744</v>
      </c>
      <c r="C488" s="103" t="n">
        <v>9.56276962641736</v>
      </c>
      <c r="D488" s="103" t="n">
        <v>11.2992703293519</v>
      </c>
    </row>
    <row r="489" ht="15" customHeight="1" s="70">
      <c r="A489" s="103" t="n">
        <v>432</v>
      </c>
      <c r="B489" s="103" t="n">
        <v>10.416019596102</v>
      </c>
      <c r="C489" s="103" t="n">
        <v>9.557443826564951</v>
      </c>
      <c r="D489" s="103" t="n">
        <v>11.2961165775342</v>
      </c>
    </row>
    <row r="490" ht="15" customHeight="1" s="70">
      <c r="A490" s="103" t="n">
        <v>433</v>
      </c>
      <c r="B490" s="103" t="n">
        <v>10.412555119539</v>
      </c>
      <c r="C490" s="103" t="n">
        <v>9.55198515292477</v>
      </c>
      <c r="D490" s="103" t="n">
        <v>11.293021616646</v>
      </c>
    </row>
    <row r="491" ht="15" customHeight="1" s="70">
      <c r="A491" s="103" t="n">
        <v>434</v>
      </c>
      <c r="B491" s="103" t="n">
        <v>10.4090653740623</v>
      </c>
      <c r="C491" s="103" t="n">
        <v>9.54462500605217</v>
      </c>
      <c r="D491" s="103" t="n">
        <v>11.2899818259223</v>
      </c>
    </row>
    <row r="492" ht="15" customHeight="1" s="70">
      <c r="A492" s="103" t="n">
        <v>435</v>
      </c>
      <c r="B492" s="103" t="n">
        <v>10.4055490341889</v>
      </c>
      <c r="C492" s="103" t="n">
        <v>9.536134291605221</v>
      </c>
      <c r="D492" s="103" t="n">
        <v>11.2869936837661</v>
      </c>
    </row>
    <row r="493" ht="15" customHeight="1" s="70">
      <c r="A493" s="103" t="n">
        <v>436</v>
      </c>
      <c r="B493" s="103" t="n">
        <v>10.4020048932507</v>
      </c>
      <c r="C493" s="103" t="n">
        <v>9.527500413475741</v>
      </c>
      <c r="D493" s="103" t="n">
        <v>11.2840537745733</v>
      </c>
    </row>
    <row r="494" ht="15" customHeight="1" s="70">
      <c r="A494" s="103" t="n">
        <v>437</v>
      </c>
      <c r="B494" s="103" t="n">
        <v>10.3984501032826</v>
      </c>
      <c r="C494" s="103" t="n">
        <v>9.518728949453021</v>
      </c>
      <c r="D494" s="103" t="n">
        <v>11.2811587958291</v>
      </c>
    </row>
    <row r="495" ht="15" customHeight="1" s="70">
      <c r="A495" s="103" t="n">
        <v>438</v>
      </c>
      <c r="B495" s="103" t="n">
        <v>10.3948866094216</v>
      </c>
      <c r="C495" s="103" t="n">
        <v>9.5098257863764</v>
      </c>
      <c r="D495" s="103" t="n">
        <v>11.2783055654365</v>
      </c>
    </row>
    <row r="496" ht="15" customHeight="1" s="70">
      <c r="A496" s="103" t="n">
        <v>439</v>
      </c>
      <c r="B496" s="103" t="n">
        <v>10.3912891975994</v>
      </c>
      <c r="C496" s="103" t="n">
        <v>9.50079712178932</v>
      </c>
      <c r="D496" s="103" t="n">
        <v>11.2754910292325</v>
      </c>
    </row>
    <row r="497" ht="15" customHeight="1" s="70">
      <c r="A497" s="103" t="n">
        <v>440</v>
      </c>
      <c r="B497" s="103" t="n">
        <v>10.3876570899329</v>
      </c>
      <c r="C497" s="103" t="n">
        <v>9.48964842123878</v>
      </c>
      <c r="D497" s="103" t="n">
        <v>11.2727122686368</v>
      </c>
    </row>
    <row r="498" ht="15" customHeight="1" s="70">
      <c r="A498" s="103" t="n">
        <v>441</v>
      </c>
      <c r="B498" s="103" t="n">
        <v>10.3839896876311</v>
      </c>
      <c r="C498" s="103" t="n">
        <v>9.47824643343724</v>
      </c>
      <c r="D498" s="103" t="n">
        <v>11.2699665083666</v>
      </c>
    </row>
    <row r="499" ht="15" customHeight="1" s="70">
      <c r="A499" s="103" t="n">
        <v>442</v>
      </c>
      <c r="B499" s="103" t="n">
        <v>10.3802865825099</v>
      </c>
      <c r="C499" s="103" t="n">
        <v>9.46679670703257</v>
      </c>
      <c r="D499" s="103" t="n">
        <v>11.2672511241388</v>
      </c>
    </row>
    <row r="500" ht="15" customHeight="1" s="70">
      <c r="A500" s="103" t="n">
        <v>443</v>
      </c>
      <c r="B500" s="103" t="n">
        <v>10.3765475683283</v>
      </c>
      <c r="C500" s="103" t="n">
        <v>9.4553103412086</v>
      </c>
      <c r="D500" s="103" t="n">
        <v>11.2645636502692</v>
      </c>
    </row>
    <row r="501" ht="15" customHeight="1" s="70">
      <c r="A501" s="103" t="n">
        <v>444</v>
      </c>
      <c r="B501" s="103" t="n">
        <v>10.3727726518143</v>
      </c>
      <c r="C501" s="103" t="n">
        <v>9.44385249065002</v>
      </c>
      <c r="D501" s="103" t="n">
        <v>11.2619017870665</v>
      </c>
    </row>
    <row r="502" ht="15" customHeight="1" s="70">
      <c r="A502" s="103" t="n">
        <v>445</v>
      </c>
      <c r="B502" s="103" t="n">
        <v>10.3689620632449</v>
      </c>
      <c r="C502" s="103" t="n">
        <v>9.432426579096751</v>
      </c>
      <c r="D502" s="103" t="n">
        <v>11.2592634079148</v>
      </c>
    </row>
    <row r="503" ht="15" customHeight="1" s="70">
      <c r="A503" s="103" t="n">
        <v>446</v>
      </c>
      <c r="B503" s="103" t="n">
        <v>10.3651162664379</v>
      </c>
      <c r="C503" s="103" t="n">
        <v>9.4209972410034</v>
      </c>
      <c r="D503" s="103" t="n">
        <v>11.2566465659405</v>
      </c>
    </row>
    <row r="504" ht="15" customHeight="1" s="70">
      <c r="A504" s="103" t="n">
        <v>447</v>
      </c>
      <c r="B504" s="103" t="n">
        <v>10.361235968017</v>
      </c>
      <c r="C504" s="103" t="n">
        <v>9.409575343897091</v>
      </c>
      <c r="D504" s="103" t="n">
        <v>11.2540495001704</v>
      </c>
    </row>
    <row r="505" ht="15" customHeight="1" s="70">
      <c r="A505" s="103" t="n">
        <v>448</v>
      </c>
      <c r="B505" s="103" t="n">
        <v>10.3573221258267</v>
      </c>
      <c r="C505" s="103" t="n">
        <v>9.39818769084202</v>
      </c>
      <c r="D505" s="103" t="n">
        <v>11.2514706411177</v>
      </c>
    </row>
    <row r="506" ht="15" customHeight="1" s="70">
      <c r="A506" s="103" t="n">
        <v>449</v>
      </c>
      <c r="B506" s="103" t="n">
        <v>10.3533759563951</v>
      </c>
      <c r="C506" s="103" t="n">
        <v>9.38691257498964</v>
      </c>
      <c r="D506" s="103" t="n">
        <v>11.2489167696022</v>
      </c>
    </row>
    <row r="507" ht="15" customHeight="1" s="70">
      <c r="A507" s="103" t="n">
        <v>450</v>
      </c>
      <c r="B507" s="103" t="n">
        <v>10.3493975064966</v>
      </c>
      <c r="C507" s="103" t="n">
        <v>9.375676623890881</v>
      </c>
      <c r="D507" s="103" t="n">
        <v>11.246389429954</v>
      </c>
    </row>
    <row r="508" ht="15" customHeight="1" s="70">
      <c r="A508" s="103" t="n">
        <v>451</v>
      </c>
      <c r="B508" s="103" t="n">
        <v>10.345378666365</v>
      </c>
      <c r="C508" s="103" t="n">
        <v>9.36449020320439</v>
      </c>
      <c r="D508" s="103" t="n">
        <v>11.2438766747996</v>
      </c>
    </row>
    <row r="509" ht="15" customHeight="1" s="70">
      <c r="A509" s="103" t="n">
        <v>452</v>
      </c>
      <c r="B509" s="103" t="n">
        <v>10.3413270108703</v>
      </c>
      <c r="C509" s="103" t="n">
        <v>9.353363537464951</v>
      </c>
      <c r="D509" s="103" t="n">
        <v>11.2413777509104</v>
      </c>
    </row>
    <row r="510" ht="15" customHeight="1" s="70">
      <c r="A510" s="103" t="n">
        <v>453</v>
      </c>
      <c r="B510" s="103" t="n">
        <v>10.3372446092265</v>
      </c>
      <c r="C510" s="103" t="n">
        <v>9.342374393084789</v>
      </c>
      <c r="D510" s="103" t="n">
        <v>11.2388921152938</v>
      </c>
    </row>
    <row r="511" ht="15" customHeight="1" s="70">
      <c r="A511" s="103" t="n">
        <v>454</v>
      </c>
      <c r="B511" s="103" t="n">
        <v>10.333133821644</v>
      </c>
      <c r="C511" s="103" t="n">
        <v>9.331493869499999</v>
      </c>
      <c r="D511" s="103" t="n">
        <v>11.2364194385996</v>
      </c>
    </row>
    <row r="512" ht="15" customHeight="1" s="70">
      <c r="A512" s="103" t="n">
        <v>455</v>
      </c>
      <c r="B512" s="103" t="n">
        <v>10.3289973027059</v>
      </c>
      <c r="C512" s="103" t="n">
        <v>9.32070200418352</v>
      </c>
      <c r="D512" s="103" t="n">
        <v>11.2339596087055</v>
      </c>
    </row>
    <row r="513" ht="15" customHeight="1" s="70">
      <c r="A513" s="103" t="n">
        <v>456</v>
      </c>
      <c r="B513" s="103" t="n">
        <v>10.3248380038439</v>
      </c>
      <c r="C513" s="103" t="n">
        <v>9.310008242895471</v>
      </c>
      <c r="D513" s="103" t="n">
        <v>11.2315127345902</v>
      </c>
    </row>
    <row r="514" ht="15" customHeight="1" s="70">
      <c r="A514" s="103" t="n">
        <v>457</v>
      </c>
      <c r="B514" s="103" t="n">
        <v>10.3206591748487</v>
      </c>
      <c r="C514" s="103" t="n">
        <v>9.29942660886141</v>
      </c>
      <c r="D514" s="103" t="n">
        <v>11.2290791505155</v>
      </c>
    </row>
    <row r="515" ht="15" customHeight="1" s="70">
      <c r="A515" s="103" t="n">
        <v>458</v>
      </c>
      <c r="B515" s="103" t="n">
        <v>10.3164643643017</v>
      </c>
      <c r="C515" s="103" t="n">
        <v>9.28904252764092</v>
      </c>
      <c r="D515" s="103" t="n">
        <v>11.2266594204512</v>
      </c>
    </row>
    <row r="516" ht="15" customHeight="1" s="70">
      <c r="A516" s="103" t="n">
        <v>459</v>
      </c>
      <c r="B516" s="103" t="n">
        <v>10.3122574187619</v>
      </c>
      <c r="C516" s="103" t="n">
        <v>9.27878153013884</v>
      </c>
      <c r="D516" s="103" t="n">
        <v>11.2242543425857</v>
      </c>
    </row>
    <row r="517" ht="15" customHeight="1" s="70">
      <c r="A517" s="103" t="n">
        <v>460</v>
      </c>
      <c r="B517" s="103" t="n">
        <v>10.3080424805083</v>
      </c>
      <c r="C517" s="103" t="n">
        <v>9.268652055672399</v>
      </c>
      <c r="D517" s="103" t="n">
        <v>11.2218649537011</v>
      </c>
    </row>
    <row r="518" ht="15" customHeight="1" s="70">
      <c r="A518" s="103" t="n">
        <v>461</v>
      </c>
      <c r="B518" s="103" t="n">
        <v>10.3038239836256</v>
      </c>
      <c r="C518" s="103" t="n">
        <v>9.25866231865326</v>
      </c>
      <c r="D518" s="103" t="n">
        <v>11.2194925331527</v>
      </c>
    </row>
    <row r="519" ht="15" customHeight="1" s="70">
      <c r="A519" s="103" t="n">
        <v>462</v>
      </c>
      <c r="B519" s="103" t="n">
        <v>10.2995979491219</v>
      </c>
      <c r="C519" s="103" t="n">
        <v>9.24882909359048</v>
      </c>
      <c r="D519" s="103" t="n">
        <v>11.2171386061868</v>
      </c>
    </row>
    <row r="520" ht="15" customHeight="1" s="70">
      <c r="A520" s="103" t="n">
        <v>463</v>
      </c>
      <c r="B520" s="103" t="n">
        <v>10.2952878135993</v>
      </c>
      <c r="C520" s="103" t="n">
        <v>9.23921345096301</v>
      </c>
      <c r="D520" s="103" t="n">
        <v>11.2148049463447</v>
      </c>
    </row>
    <row r="521" ht="15" customHeight="1" s="70">
      <c r="A521" s="103" t="n">
        <v>464</v>
      </c>
      <c r="B521" s="103" t="n">
        <v>10.2909783743024</v>
      </c>
      <c r="C521" s="103" t="n">
        <v>9.229757202242499</v>
      </c>
      <c r="D521" s="103" t="n">
        <v>11.2124935767393</v>
      </c>
    </row>
    <row r="522" ht="15" customHeight="1" s="70">
      <c r="A522" s="103" t="n">
        <v>465</v>
      </c>
      <c r="B522" s="103" t="n">
        <v>10.2866748343694</v>
      </c>
      <c r="C522" s="103" t="n">
        <v>9.22046739486956</v>
      </c>
      <c r="D522" s="103" t="n">
        <v>11.2102067700309</v>
      </c>
    </row>
    <row r="523" ht="15" customHeight="1" s="70">
      <c r="A523" s="103" t="n">
        <v>466</v>
      </c>
      <c r="B523" s="103" t="n">
        <v>10.282382671665</v>
      </c>
      <c r="C523" s="103" t="n">
        <v>9.211350837338379</v>
      </c>
      <c r="D523" s="103" t="n">
        <v>11.2079470469708</v>
      </c>
    </row>
    <row r="524" ht="15" customHeight="1" s="70">
      <c r="A524" s="103" t="n">
        <v>467</v>
      </c>
      <c r="B524" s="103" t="n">
        <v>10.2781076266209</v>
      </c>
      <c r="C524" s="103" t="n">
        <v>9.202414099411079</v>
      </c>
      <c r="D524" s="103" t="n">
        <v>11.2057171734245</v>
      </c>
    </row>
    <row r="525" ht="15" customHeight="1" s="70">
      <c r="A525" s="103" t="n">
        <v>468</v>
      </c>
      <c r="B525" s="103" t="n">
        <v>10.2738556878931</v>
      </c>
      <c r="C525" s="103" t="n">
        <v>9.19369655815882</v>
      </c>
      <c r="D525" s="103" t="n">
        <v>11.2035201558163</v>
      </c>
    </row>
    <row r="526" ht="15" customHeight="1" s="70">
      <c r="A526" s="103" t="n">
        <v>469</v>
      </c>
      <c r="B526" s="103" t="n">
        <v>10.2696330758782</v>
      </c>
      <c r="C526" s="103" t="n">
        <v>9.185183083232779</v>
      </c>
      <c r="D526" s="103" t="n">
        <v>11.2013592349649</v>
      </c>
    </row>
    <row r="527" ht="15" customHeight="1" s="70">
      <c r="A527" s="103" t="n">
        <v>470</v>
      </c>
      <c r="B527" s="103" t="n">
        <v>10.2654462241658</v>
      </c>
      <c r="C527" s="103" t="n">
        <v>9.17686694309125</v>
      </c>
      <c r="D527" s="103" t="n">
        <v>11.19924359478</v>
      </c>
    </row>
    <row r="528" ht="15" customHeight="1" s="70">
      <c r="A528" s="103" t="n">
        <v>471</v>
      </c>
      <c r="B528" s="103" t="n">
        <v>10.2613017590261</v>
      </c>
      <c r="C528" s="103" t="n">
        <v>9.16875372604728</v>
      </c>
      <c r="D528" s="103" t="n">
        <v>11.1971810743101</v>
      </c>
    </row>
    <row r="529" ht="15" customHeight="1" s="70">
      <c r="A529" s="103" t="n">
        <v>472</v>
      </c>
      <c r="B529" s="103" t="n">
        <v>10.257206477059</v>
      </c>
      <c r="C529" s="103" t="n">
        <v>9.160848790522</v>
      </c>
      <c r="D529" s="103" t="n">
        <v>11.1951653400086</v>
      </c>
    </row>
    <row r="530" ht="15" customHeight="1" s="70">
      <c r="A530" s="103" t="n">
        <v>473</v>
      </c>
      <c r="B530" s="103" t="n">
        <v>10.2531673211483</v>
      </c>
      <c r="C530" s="103" t="n">
        <v>9.153157267599919</v>
      </c>
      <c r="D530" s="103" t="n">
        <v>11.1932004458691</v>
      </c>
    </row>
    <row r="531" ht="15" customHeight="1" s="70">
      <c r="A531" s="103" t="n">
        <v>474</v>
      </c>
      <c r="B531" s="103" t="n">
        <v>10.2491979165904</v>
      </c>
      <c r="C531" s="103" t="n">
        <v>9.14436237561509</v>
      </c>
      <c r="D531" s="103" t="n">
        <v>11.1912906242294</v>
      </c>
    </row>
    <row r="532" ht="15" customHeight="1" s="70">
      <c r="A532" s="103" t="n">
        <v>475</v>
      </c>
      <c r="B532" s="103" t="n">
        <v>10.2453239892694</v>
      </c>
      <c r="C532" s="103" t="n">
        <v>9.13491650165721</v>
      </c>
      <c r="D532" s="103" t="n">
        <v>11.1894402704044</v>
      </c>
    </row>
    <row r="533" ht="15" customHeight="1" s="70">
      <c r="A533" s="103" t="n">
        <v>476</v>
      </c>
      <c r="B533" s="103" t="n">
        <v>10.2415270025694</v>
      </c>
      <c r="C533" s="103" t="n">
        <v>9.12579766117665</v>
      </c>
      <c r="D533" s="103" t="n">
        <v>11.1876539259462</v>
      </c>
    </row>
    <row r="534" ht="15" customHeight="1" s="70">
      <c r="A534" s="103" t="n">
        <v>477</v>
      </c>
      <c r="B534" s="103" t="n">
        <v>10.2378141572456</v>
      </c>
      <c r="C534" s="103" t="n">
        <v>9.117010021927159</v>
      </c>
      <c r="D534" s="103" t="n">
        <v>11.1859362606028</v>
      </c>
    </row>
    <row r="535" ht="15" customHeight="1" s="70">
      <c r="A535" s="103" t="n">
        <v>478</v>
      </c>
      <c r="B535" s="103" t="n">
        <v>10.2341926607962</v>
      </c>
      <c r="C535" s="103" t="n">
        <v>9.108557479497909</v>
      </c>
      <c r="D535" s="103" t="n">
        <v>11.1842920530638</v>
      </c>
    </row>
    <row r="536" ht="15" customHeight="1" s="70">
      <c r="A536" s="103" t="n">
        <v>479</v>
      </c>
      <c r="B536" s="103" t="n">
        <v>10.2306696973425</v>
      </c>
      <c r="C536" s="103" t="n">
        <v>9.100443659738531</v>
      </c>
      <c r="D536" s="103" t="n">
        <v>11.1827261705863</v>
      </c>
    </row>
    <row r="537" ht="15" customHeight="1" s="70">
      <c r="A537" s="103" t="n">
        <v>480</v>
      </c>
      <c r="B537" s="103" t="n">
        <v>10.2272523971797</v>
      </c>
      <c r="C537" s="103" t="n">
        <v>9.092600370817459</v>
      </c>
      <c r="D537" s="103" t="n">
        <v>11.1812435476066</v>
      </c>
    </row>
    <row r="538" ht="15" customHeight="1" s="70">
      <c r="A538" s="103" t="n">
        <v>481</v>
      </c>
      <c r="B538" s="103" t="n">
        <v>10.2239478062103</v>
      </c>
      <c r="C538" s="103" t="n">
        <v>9.08510343845964</v>
      </c>
      <c r="D538" s="103" t="n">
        <v>11.1798491634549</v>
      </c>
    </row>
    <row r="539" ht="15" customHeight="1" s="70">
      <c r="A539" s="103" t="n">
        <v>482</v>
      </c>
      <c r="B539" s="103" t="n">
        <v>10.22076285547</v>
      </c>
      <c r="C539" s="103" t="n">
        <v>9.077959972273799</v>
      </c>
      <c r="D539" s="103" t="n">
        <v>11.1785480192973</v>
      </c>
    </row>
    <row r="540" ht="15" customHeight="1" s="70">
      <c r="A540" s="103" t="n">
        <v>483</v>
      </c>
      <c r="B540" s="103" t="n">
        <v>10.2177043309532</v>
      </c>
      <c r="C540" s="103" t="n">
        <v>9.071172417253781</v>
      </c>
      <c r="D540" s="103" t="n">
        <v>11.1773451144409</v>
      </c>
    </row>
    <row r="541" ht="15" customHeight="1" s="70">
      <c r="A541" s="103" t="n">
        <v>484</v>
      </c>
      <c r="B541" s="103" t="n">
        <v>10.2147788439376</v>
      </c>
      <c r="C541" s="103" t="n">
        <v>9.06474294855748</v>
      </c>
      <c r="D541" s="103" t="n">
        <v>11.1762454221464</v>
      </c>
    </row>
    <row r="542" ht="15" customHeight="1" s="70">
      <c r="A542" s="103" t="n">
        <v>485</v>
      </c>
      <c r="B542" s="103" t="n">
        <v>10.211992801999</v>
      </c>
      <c r="C542" s="103" t="n">
        <v>9.058673469324001</v>
      </c>
      <c r="D542" s="103" t="n">
        <v>11.1752538651001</v>
      </c>
    </row>
    <row r="543" ht="15" customHeight="1" s="70">
      <c r="A543" s="103" t="n">
        <v>486</v>
      </c>
      <c r="B543" s="103" t="n">
        <v>10.2093523809</v>
      </c>
      <c r="C543" s="103" t="n">
        <v>9.05296560767065</v>
      </c>
      <c r="D543" s="103" t="n">
        <v>11.1743752907069</v>
      </c>
    </row>
    <row r="544" ht="15" customHeight="1" s="70">
      <c r="A544" s="103" t="n">
        <v>487</v>
      </c>
      <c r="B544" s="103" t="n">
        <v>10.2068634975245</v>
      </c>
      <c r="C544" s="103" t="n">
        <v>9.047641959833861</v>
      </c>
      <c r="D544" s="103" t="n">
        <v>11.1736144463666</v>
      </c>
    </row>
    <row r="545" ht="15" customHeight="1" s="70">
      <c r="A545" s="103" t="n">
        <v>488</v>
      </c>
      <c r="B545" s="103" t="n">
        <v>10.2045317840197</v>
      </c>
      <c r="C545" s="103" t="n">
        <v>9.042705575803859</v>
      </c>
      <c r="D545" s="103" t="n">
        <v>11.1729759549085</v>
      </c>
    </row>
    <row r="546" ht="15" customHeight="1" s="70">
      <c r="A546" s="103" t="n">
        <v>489</v>
      </c>
      <c r="B546" s="103" t="n">
        <v>10.2023625632933</v>
      </c>
      <c r="C546" s="103" t="n">
        <v>9.03813074296864</v>
      </c>
      <c r="D546" s="103" t="n">
        <v>11.1724642903554</v>
      </c>
    </row>
    <row r="547" ht="15" customHeight="1" s="70">
      <c r="A547" s="103" t="n">
        <v>490</v>
      </c>
      <c r="B547" s="103" t="n">
        <v>10.2003608260051</v>
      </c>
      <c r="C547" s="103" t="n">
        <v>9.033917939899521</v>
      </c>
      <c r="D547" s="103" t="n">
        <v>11.1720837541959</v>
      </c>
    </row>
    <row r="548" ht="15" customHeight="1" s="70">
      <c r="A548" s="103" t="n">
        <v>491</v>
      </c>
      <c r="B548" s="103" t="n">
        <v>10.1985432594452</v>
      </c>
      <c r="C548" s="103" t="n">
        <v>9.030067346760161</v>
      </c>
      <c r="D548" s="103" t="n">
        <v>11.1718384523413</v>
      </c>
    </row>
    <row r="549" ht="15" customHeight="1" s="70">
      <c r="A549" s="103" t="n">
        <v>492</v>
      </c>
      <c r="B549" s="103" t="n">
        <v>10.1969035921794</v>
      </c>
      <c r="C549" s="103" t="n">
        <v>9.026578838444729</v>
      </c>
      <c r="D549" s="103" t="n">
        <v>11.1717322729438</v>
      </c>
    </row>
    <row r="550" ht="15" customHeight="1" s="70">
      <c r="A550" s="103" t="n">
        <v>493</v>
      </c>
      <c r="B550" s="103" t="n">
        <v>10.1954427045624</v>
      </c>
      <c r="C550" s="103" t="n">
        <v>9.023451977403401</v>
      </c>
      <c r="D550" s="103" t="n">
        <v>11.1717688652509</v>
      </c>
    </row>
    <row r="551" ht="15" customHeight="1" s="70">
      <c r="A551" s="103" t="n">
        <v>494</v>
      </c>
      <c r="B551" s="103" t="n">
        <v>10.1941640333275</v>
      </c>
      <c r="C551" s="103" t="n">
        <v>9.02068600629684</v>
      </c>
      <c r="D551" s="103" t="n">
        <v>11.1719516196643</v>
      </c>
    </row>
    <row r="552" ht="15" customHeight="1" s="70">
      <c r="A552" s="103" t="n">
        <v>495</v>
      </c>
      <c r="B552" s="103" t="n">
        <v>10.1930705977281</v>
      </c>
      <c r="C552" s="103" t="n">
        <v>9.018279840635349</v>
      </c>
      <c r="D552" s="103" t="n">
        <v>11.1722836491701</v>
      </c>
    </row>
    <row r="553" ht="15" customHeight="1" s="70">
      <c r="A553" s="103" t="n">
        <v>496</v>
      </c>
      <c r="B553" s="103" t="n">
        <v>10.1921649877947</v>
      </c>
      <c r="C553" s="103" t="n">
        <v>9.016232061571481</v>
      </c>
      <c r="D553" s="103" t="n">
        <v>11.1727677722941</v>
      </c>
    </row>
    <row r="554" ht="15" customHeight="1" s="70">
      <c r="A554" s="103" t="n">
        <v>497</v>
      </c>
      <c r="B554" s="103" t="n">
        <v>10.1914493546983</v>
      </c>
      <c r="C554" s="103" t="n">
        <v>9.01454090902528</v>
      </c>
      <c r="D554" s="103" t="n">
        <v>11.1734064977318</v>
      </c>
    </row>
    <row r="555" ht="15" customHeight="1" s="70">
      <c r="A555" s="103" t="n">
        <v>498</v>
      </c>
      <c r="B555" s="103" t="n">
        <v>10.1909254032679</v>
      </c>
      <c r="C555" s="103" t="n">
        <v>9.013204275328469</v>
      </c>
      <c r="D555" s="103" t="n">
        <v>11.1742020107877</v>
      </c>
    </row>
    <row r="556" ht="15" customHeight="1" s="70">
      <c r="A556" s="103" t="n">
        <v>499</v>
      </c>
      <c r="B556" s="103" t="n">
        <v>10.1905943866986</v>
      </c>
      <c r="C556" s="103" t="n">
        <v>9.012219699579109</v>
      </c>
      <c r="D556" s="103" t="n">
        <v>11.1751561617489</v>
      </c>
    </row>
    <row r="557" ht="15" customHeight="1" s="70">
      <c r="A557" s="103" t="n">
        <v>500</v>
      </c>
      <c r="B557" s="103" t="n">
        <v>10.1904571034781</v>
      </c>
      <c r="C557" s="103" t="n">
        <v>9.011584362898899</v>
      </c>
      <c r="D557" s="103" t="n">
        <v>11.1762704563013</v>
      </c>
    </row>
    <row r="558" ht="15" customHeight="1" s="70">
      <c r="A558" s="103" t="n">
        <v>501</v>
      </c>
      <c r="B558" s="103" t="n">
        <v>10.190513896549</v>
      </c>
      <c r="C558" s="103" t="n">
        <v>9.01129508478332</v>
      </c>
      <c r="D558" s="103" t="n">
        <v>11.1775460480815</v>
      </c>
    </row>
    <row r="559" ht="15" customHeight="1" s="70">
      <c r="A559" s="103" t="n">
        <v>502</v>
      </c>
      <c r="B559" s="103" t="n">
        <v>10.1907646547151</v>
      </c>
      <c r="C559" s="103" t="n">
        <v>9.011348320728461</v>
      </c>
      <c r="D559" s="103" t="n">
        <v>11.178983733442</v>
      </c>
    </row>
    <row r="560" ht="15" customHeight="1" s="70">
      <c r="A560" s="103" t="n">
        <v>503</v>
      </c>
      <c r="B560" s="103" t="n">
        <v>10.1912088162893</v>
      </c>
      <c r="C560" s="103" t="n">
        <v>9.011740161308451</v>
      </c>
      <c r="D560" s="103" t="n">
        <v>11.1805839484853</v>
      </c>
    </row>
    <row r="561" ht="15" customHeight="1" s="70">
      <c r="A561" s="103" t="n">
        <v>504</v>
      </c>
      <c r="B561" s="103" t="n">
        <v>10.1918453749685</v>
      </c>
      <c r="C561" s="103" t="n">
        <v>9.01246633286363</v>
      </c>
      <c r="D561" s="103" t="n">
        <v>11.1823467684057</v>
      </c>
    </row>
    <row r="562" ht="15" customHeight="1" s="70">
      <c r="A562" s="103" t="n">
        <v>505</v>
      </c>
      <c r="B562" s="103" t="n">
        <v>10.1926728879136</v>
      </c>
      <c r="C562" s="103" t="n">
        <v>9.013522199942519</v>
      </c>
      <c r="D562" s="103" t="n">
        <v>11.1842719091565</v>
      </c>
    </row>
    <row r="563" ht="15" customHeight="1" s="70">
      <c r="A563" s="103" t="n">
        <v>506</v>
      </c>
      <c r="B563" s="103" t="n">
        <v>10.1936894859959</v>
      </c>
      <c r="C563" s="103" t="n">
        <v>9.014902769619169</v>
      </c>
      <c r="D563" s="103" t="n">
        <v>11.1863587314391</v>
      </c>
    </row>
    <row r="564" ht="15" customHeight="1" s="70">
      <c r="A564" s="103" t="n">
        <v>507</v>
      </c>
      <c r="B564" s="103" t="n">
        <v>10.1948928861629</v>
      </c>
      <c r="C564" s="103" t="n">
        <v>9.01660269778378</v>
      </c>
      <c r="D564" s="103" t="n">
        <v>11.1886062469881</v>
      </c>
    </row>
    <row r="565" ht="15" customHeight="1" s="70">
      <c r="A565" s="103" t="n">
        <v>508</v>
      </c>
      <c r="B565" s="103" t="n">
        <v>10.1962804058617</v>
      </c>
      <c r="C565" s="103" t="n">
        <v>9.018616297478021</v>
      </c>
      <c r="D565" s="103" t="n">
        <v>11.1910131271096</v>
      </c>
    </row>
    <row r="566" ht="15" customHeight="1" s="70">
      <c r="A566" s="103" t="n">
        <v>509</v>
      </c>
      <c r="B566" s="103" t="n">
        <v>10.1978489794467</v>
      </c>
      <c r="C566" s="103" t="n">
        <v>9.02093754931694</v>
      </c>
      <c r="D566" s="103" t="n">
        <v>11.1935777134022</v>
      </c>
    </row>
    <row r="567" ht="15" customHeight="1" s="70">
      <c r="A567" s="103" t="n">
        <v>510</v>
      </c>
      <c r="B567" s="103" t="n">
        <v>10.1995951764818</v>
      </c>
      <c r="C567" s="103" t="n">
        <v>9.02356011400933</v>
      </c>
      <c r="D567" s="103" t="n">
        <v>11.1962980305775</v>
      </c>
    </row>
    <row r="568" ht="15" customHeight="1" s="70">
      <c r="A568" s="103" t="n">
        <v>511</v>
      </c>
      <c r="B568" s="103" t="n">
        <v>10.2015277712029</v>
      </c>
      <c r="C568" s="103" t="n">
        <v>9.0264773469566</v>
      </c>
      <c r="D568" s="103" t="n">
        <v>11.199171801272</v>
      </c>
    </row>
    <row r="569" ht="15" customHeight="1" s="70">
      <c r="A569" s="103" t="n">
        <v>512</v>
      </c>
      <c r="B569" s="103" t="n">
        <v>10.2036348764014</v>
      </c>
      <c r="C569" s="103" t="n">
        <v>9.02968231487873</v>
      </c>
      <c r="D569" s="103" t="n">
        <v>11.2022130622032</v>
      </c>
    </row>
    <row r="570" ht="15" customHeight="1" s="70">
      <c r="A570" s="103" t="n">
        <v>513</v>
      </c>
      <c r="B570" s="103" t="n">
        <v>10.2059087055323</v>
      </c>
      <c r="C570" s="103" t="n">
        <v>9.03316781438383</v>
      </c>
      <c r="D570" s="103" t="n">
        <v>11.2054097620952</v>
      </c>
    </row>
    <row r="571" ht="15" customHeight="1" s="70">
      <c r="A571" s="103" t="n">
        <v>514</v>
      </c>
      <c r="B571" s="103" t="n">
        <v>10.2083445475815</v>
      </c>
      <c r="C571" s="103" t="n">
        <v>9.0369263923684</v>
      </c>
      <c r="D571" s="103" t="n">
        <v>11.2087525419474</v>
      </c>
    </row>
    <row r="572" ht="15" customHeight="1" s="70">
      <c r="A572" s="103" t="n">
        <v>515</v>
      </c>
      <c r="B572" s="103" t="n">
        <v>10.2109374406203</v>
      </c>
      <c r="C572" s="103" t="n">
        <v>9.040950368105969</v>
      </c>
      <c r="D572" s="103" t="n">
        <v>11.212238074447</v>
      </c>
    </row>
    <row r="573" ht="15" customHeight="1" s="70">
      <c r="A573" s="103" t="n">
        <v>516</v>
      </c>
      <c r="B573" s="103" t="n">
        <v>10.2136821991251</v>
      </c>
      <c r="C573" s="103" t="n">
        <v>9.04523185685656</v>
      </c>
      <c r="D573" s="103" t="n">
        <v>11.2158628277571</v>
      </c>
    </row>
    <row r="574" ht="15" customHeight="1" s="70">
      <c r="A574" s="103" t="n">
        <v>517</v>
      </c>
      <c r="B574" s="103" t="n">
        <v>10.2165734422267</v>
      </c>
      <c r="C574" s="103" t="n">
        <v>9.049762794805689</v>
      </c>
      <c r="D574" s="103" t="n">
        <v>11.2196230893598</v>
      </c>
    </row>
    <row r="575" ht="15" customHeight="1" s="70">
      <c r="A575" s="103" t="n">
        <v>518</v>
      </c>
      <c r="B575" s="103" t="n">
        <v>10.2196056227054</v>
      </c>
      <c r="C575" s="103" t="n">
        <v>9.054575848439081</v>
      </c>
      <c r="D575" s="103" t="n">
        <v>11.223514990759</v>
      </c>
    </row>
    <row r="576" ht="15" customHeight="1" s="70">
      <c r="A576" s="103" t="n">
        <v>519</v>
      </c>
      <c r="B576" s="103" t="n">
        <v>10.2227730565426</v>
      </c>
      <c r="C576" s="103" t="n">
        <v>9.05962603419982</v>
      </c>
      <c r="D576" s="103" t="n">
        <v>11.2275345328457</v>
      </c>
    </row>
    <row r="577" ht="15" customHeight="1" s="70">
      <c r="A577" s="103" t="n">
        <v>520</v>
      </c>
      <c r="B577" s="103" t="n">
        <v>10.2260699528341</v>
      </c>
      <c r="C577" s="103" t="n">
        <v>9.06490269687257</v>
      </c>
      <c r="D577" s="103" t="n">
        <v>11.2316776117302</v>
      </c>
    </row>
    <row r="578" ht="15" customHeight="1" s="70">
      <c r="A578" s="103" t="n">
        <v>521</v>
      </c>
      <c r="B578" s="103" t="n">
        <v>10.2294904438664</v>
      </c>
      <c r="C578" s="103" t="n">
        <v>9.07039724845977</v>
      </c>
      <c r="D578" s="103" t="n">
        <v>11.2359400448431</v>
      </c>
    </row>
    <row r="579" ht="15" customHeight="1" s="70">
      <c r="A579" s="103" t="n">
        <v>522</v>
      </c>
      <c r="B579" s="103" t="n">
        <v>10.2330286151593</v>
      </c>
      <c r="C579" s="103" t="n">
        <v>9.07610105828158</v>
      </c>
      <c r="D579" s="103" t="n">
        <v>11.2403175971142</v>
      </c>
    </row>
    <row r="580" ht="15" customHeight="1" s="70">
      <c r="A580" s="103" t="n">
        <v>523</v>
      </c>
      <c r="B580" s="103" t="n">
        <v>10.2366785352756</v>
      </c>
      <c r="C580" s="103" t="n">
        <v>9.08200548131418</v>
      </c>
      <c r="D580" s="103" t="n">
        <v>11.2448060070418</v>
      </c>
    </row>
    <row r="581" ht="15" customHeight="1" s="70">
      <c r="A581" s="103" t="n">
        <v>524</v>
      </c>
      <c r="B581" s="103" t="n">
        <v>10.2404342852067</v>
      </c>
      <c r="C581" s="103" t="n">
        <v>9.088101886199549</v>
      </c>
      <c r="D581" s="103" t="n">
        <v>11.2494010124732</v>
      </c>
    </row>
    <row r="582" ht="15" customHeight="1" s="70">
      <c r="A582" s="103" t="n">
        <v>525</v>
      </c>
      <c r="B582" s="103" t="n">
        <v>10.2442899871448</v>
      </c>
      <c r="C582" s="103" t="n">
        <v>9.094381682694101</v>
      </c>
      <c r="D582" s="103" t="n">
        <v>11.2541292256331</v>
      </c>
    </row>
    <row r="583" ht="15" customHeight="1" s="70">
      <c r="A583" s="103" t="n">
        <v>526</v>
      </c>
      <c r="B583" s="103" t="n">
        <v>10.2482398324637</v>
      </c>
      <c r="C583" s="103" t="n">
        <v>9.10083481551187</v>
      </c>
      <c r="D583" s="103" t="n">
        <v>11.2589608564133</v>
      </c>
    </row>
    <row r="584" ht="15" customHeight="1" s="70">
      <c r="A584" s="103" t="n">
        <v>527</v>
      </c>
      <c r="B584" s="103" t="n">
        <v>10.2522967455513</v>
      </c>
      <c r="C584" s="103" t="n">
        <v>9.107445124377801</v>
      </c>
      <c r="D584" s="103" t="n">
        <v>11.2638872502869</v>
      </c>
    </row>
    <row r="585" ht="15" customHeight="1" s="70">
      <c r="A585" s="103" t="n">
        <v>528</v>
      </c>
      <c r="B585" s="103" t="n">
        <v>10.2564515766015</v>
      </c>
      <c r="C585" s="103" t="n">
        <v>9.11421567863402</v>
      </c>
      <c r="D585" s="103" t="n">
        <v>11.2689043585665</v>
      </c>
    </row>
    <row r="586" ht="15" customHeight="1" s="70">
      <c r="A586" s="103" t="n">
        <v>529</v>
      </c>
      <c r="B586" s="103" t="n">
        <v>10.2606844378719</v>
      </c>
      <c r="C586" s="103" t="n">
        <v>9.12113836210461</v>
      </c>
      <c r="D586" s="103" t="n">
        <v>11.274008251833</v>
      </c>
    </row>
    <row r="587" ht="15" customHeight="1" s="70">
      <c r="A587" s="103" t="n">
        <v>530</v>
      </c>
      <c r="B587" s="103" t="n">
        <v>10.2649900126246</v>
      </c>
      <c r="C587" s="103" t="n">
        <v>9.128205209574681</v>
      </c>
      <c r="D587" s="103" t="n">
        <v>11.2791951409939</v>
      </c>
    </row>
    <row r="588" ht="15" customHeight="1" s="70">
      <c r="A588" s="103" t="n">
        <v>531</v>
      </c>
      <c r="B588" s="103" t="n">
        <v>10.269363177423</v>
      </c>
      <c r="C588" s="103" t="n">
        <v>9.135408427220391</v>
      </c>
      <c r="D588" s="103" t="n">
        <v>11.2844613971186</v>
      </c>
    </row>
    <row r="589" ht="15" customHeight="1" s="70">
      <c r="A589" s="103" t="n">
        <v>532</v>
      </c>
      <c r="B589" s="103" t="n">
        <v>10.2737990224437</v>
      </c>
      <c r="C589" s="103" t="n">
        <v>9.142740411429269</v>
      </c>
      <c r="D589" s="103" t="n">
        <v>11.2898035699775</v>
      </c>
    </row>
    <row r="590" ht="15" customHeight="1" s="70">
      <c r="A590" s="103" t="n">
        <v>533</v>
      </c>
      <c r="B590" s="103" t="n">
        <v>10.2782928700995</v>
      </c>
      <c r="C590" s="103" t="n">
        <v>9.150168384461161</v>
      </c>
      <c r="D590" s="103" t="n">
        <v>11.2952184052231</v>
      </c>
    </row>
    <row r="591" ht="15" customHeight="1" s="70">
      <c r="A591" s="103" t="n">
        <v>534</v>
      </c>
      <c r="B591" s="103" t="n">
        <v>10.2828402919149</v>
      </c>
      <c r="C591" s="103" t="n">
        <v>9.15676051865627</v>
      </c>
      <c r="D591" s="103" t="n">
        <v>11.3007054190852</v>
      </c>
    </row>
    <row r="592" ht="15" customHeight="1" s="70">
      <c r="A592" s="103" t="n">
        <v>535</v>
      </c>
      <c r="B592" s="103" t="n">
        <v>10.287437123612</v>
      </c>
      <c r="C592" s="103" t="n">
        <v>9.163476907124871</v>
      </c>
      <c r="D592" s="103" t="n">
        <v>11.3062771600805</v>
      </c>
    </row>
    <row r="593" ht="15" customHeight="1" s="70">
      <c r="A593" s="103" t="n">
        <v>536</v>
      </c>
      <c r="B593" s="103" t="n">
        <v>10.2920794783858</v>
      </c>
      <c r="C593" s="103" t="n">
        <v>9.170311828708311</v>
      </c>
      <c r="D593" s="103" t="n">
        <v>11.3119139109047</v>
      </c>
    </row>
    <row r="594" ht="15" customHeight="1" s="70">
      <c r="A594" s="103" t="n">
        <v>537</v>
      </c>
      <c r="B594" s="103" t="n">
        <v>10.296763758362</v>
      </c>
      <c r="C594" s="103" t="n">
        <v>9.17725966955334</v>
      </c>
      <c r="D594" s="103" t="n">
        <v>11.3176134315399</v>
      </c>
    </row>
    <row r="595" ht="15" customHeight="1" s="70">
      <c r="A595" s="103" t="n">
        <v>538</v>
      </c>
      <c r="B595" s="103" t="n">
        <v>10.3012938862611</v>
      </c>
      <c r="C595" s="103" t="n">
        <v>9.18431493595749</v>
      </c>
      <c r="D595" s="103" t="n">
        <v>11.3233737439229</v>
      </c>
    </row>
    <row r="596" ht="15" customHeight="1" s="70">
      <c r="A596" s="103" t="n">
        <v>539</v>
      </c>
      <c r="B596" s="103" t="n">
        <v>10.3054359968606</v>
      </c>
      <c r="C596" s="103" t="n">
        <v>9.19147226620179</v>
      </c>
      <c r="D596" s="103" t="n">
        <v>11.3291931401527</v>
      </c>
    </row>
    <row r="597" ht="15" customHeight="1" s="70">
      <c r="A597" s="103" t="n">
        <v>540</v>
      </c>
      <c r="B597" s="103" t="n">
        <v>10.3096084135933</v>
      </c>
      <c r="C597" s="103" t="n">
        <v>9.19872644133021</v>
      </c>
      <c r="D597" s="103" t="n">
        <v>11.3350701893106</v>
      </c>
    </row>
    <row r="598" ht="15" customHeight="1" s="70">
      <c r="A598" s="103" t="n">
        <v>541</v>
      </c>
      <c r="B598" s="103" t="n">
        <v>10.3138099556457</v>
      </c>
      <c r="C598" s="103" t="n">
        <v>9.206114911663249</v>
      </c>
      <c r="D598" s="103" t="n">
        <v>11.3410037429314</v>
      </c>
    </row>
    <row r="599" ht="15" customHeight="1" s="70">
      <c r="A599" s="103" t="n">
        <v>542</v>
      </c>
      <c r="B599" s="103" t="n">
        <v>10.3180397031469</v>
      </c>
      <c r="C599" s="103" t="n">
        <v>9.21360015218707</v>
      </c>
      <c r="D599" s="103" t="n">
        <v>11.3469929391721</v>
      </c>
    </row>
    <row r="600" ht="15" customHeight="1" s="70">
      <c r="A600" s="103" t="n">
        <v>543</v>
      </c>
      <c r="B600" s="103" t="n">
        <v>10.3222969952452</v>
      </c>
      <c r="C600" s="103" t="n">
        <v>9.22116850878923</v>
      </c>
      <c r="D600" s="103" t="n">
        <v>11.3530203409233</v>
      </c>
    </row>
    <row r="601" ht="15" customHeight="1" s="70">
      <c r="A601" s="103" t="n">
        <v>544</v>
      </c>
      <c r="B601" s="103" t="n">
        <v>10.3265814274539</v>
      </c>
      <c r="C601" s="103" t="n">
        <v>9.22881538367867</v>
      </c>
      <c r="D601" s="103" t="n">
        <v>11.359088669676</v>
      </c>
    </row>
    <row r="602" ht="15" customHeight="1" s="70">
      <c r="A602" s="103" t="n">
        <v>545</v>
      </c>
      <c r="B602" s="103" t="n">
        <v>10.3308928483388</v>
      </c>
      <c r="C602" s="103" t="n">
        <v>9.23653635941128</v>
      </c>
      <c r="D602" s="103" t="n">
        <v>11.3652160015965</v>
      </c>
    </row>
    <row r="603" ht="15" customHeight="1" s="70">
      <c r="A603" s="103" t="n">
        <v>546</v>
      </c>
      <c r="B603" s="103" t="n">
        <v>10.3352313556207</v>
      </c>
      <c r="C603" s="103" t="n">
        <v>9.2443272032823</v>
      </c>
      <c r="D603" s="103" t="n">
        <v>11.3714030244809</v>
      </c>
    </row>
    <row r="604" ht="15" customHeight="1" s="70">
      <c r="A604" s="103" t="n">
        <v>547</v>
      </c>
      <c r="B604" s="103" t="n">
        <v>10.3395972917633</v>
      </c>
      <c r="C604" s="103" t="n">
        <v>9.251971309353671</v>
      </c>
      <c r="D604" s="103" t="n">
        <v>11.3776507105572</v>
      </c>
    </row>
    <row r="605" ht="15" customHeight="1" s="70">
      <c r="A605" s="103" t="n">
        <v>548</v>
      </c>
      <c r="B605" s="103" t="n">
        <v>10.3439912391177</v>
      </c>
      <c r="C605" s="103" t="n">
        <v>9.259091679640211</v>
      </c>
      <c r="D605" s="103" t="n">
        <v>11.3839603135672</v>
      </c>
    </row>
    <row r="606" ht="15" customHeight="1" s="70">
      <c r="A606" s="103" t="n">
        <v>549</v>
      </c>
      <c r="B606" s="103" t="n">
        <v>10.3484140146914</v>
      </c>
      <c r="C606" s="103" t="n">
        <v>9.2662209574485</v>
      </c>
      <c r="D606" s="103" t="n">
        <v>11.3903333650991</v>
      </c>
    </row>
    <row r="607" ht="15" customHeight="1" s="70">
      <c r="A607" s="103" t="n">
        <v>550</v>
      </c>
      <c r="B607" s="103" t="n">
        <v>10.3527097525488</v>
      </c>
      <c r="C607" s="103" t="n">
        <v>9.27335527672439</v>
      </c>
      <c r="D607" s="103" t="n">
        <v>11.3967716702388</v>
      </c>
    </row>
    <row r="608" ht="15" customHeight="1" s="70">
      <c r="A608" s="103" t="n">
        <v>551</v>
      </c>
      <c r="B608" s="103" t="n">
        <v>10.3569508750997</v>
      </c>
      <c r="C608" s="103" t="n">
        <v>9.280491043449921</v>
      </c>
      <c r="D608" s="103" t="n">
        <v>11.4032803232738</v>
      </c>
    </row>
    <row r="609" ht="15" customHeight="1" s="70">
      <c r="A609" s="103" t="n">
        <v>552</v>
      </c>
      <c r="B609" s="103" t="n">
        <v>10.3612263879635</v>
      </c>
      <c r="C609" s="103" t="n">
        <v>9.287624935112211</v>
      </c>
      <c r="D609" s="103" t="n">
        <v>11.4098625125809</v>
      </c>
    </row>
    <row r="610" ht="15" customHeight="1" s="70">
      <c r="A610" s="103" t="n">
        <v>553</v>
      </c>
      <c r="B610" s="103" t="n">
        <v>10.3655381023833</v>
      </c>
      <c r="C610" s="103" t="n">
        <v>9.294753899303229</v>
      </c>
      <c r="D610" s="103" t="n">
        <v>11.4165181836669</v>
      </c>
    </row>
    <row r="611" ht="15" customHeight="1" s="70">
      <c r="A611" s="103" t="n">
        <v>554</v>
      </c>
      <c r="B611" s="103" t="n">
        <v>10.3698880141153</v>
      </c>
      <c r="C611" s="103" t="n">
        <v>9.30177052512173</v>
      </c>
      <c r="D611" s="103" t="n">
        <v>11.4232502400611</v>
      </c>
    </row>
    <row r="612" ht="15" customHeight="1" s="70">
      <c r="A612" s="103" t="n">
        <v>555</v>
      </c>
      <c r="B612" s="103" t="n">
        <v>10.3742782979508</v>
      </c>
      <c r="C612" s="103" t="n">
        <v>9.308473931677231</v>
      </c>
      <c r="D612" s="103" t="n">
        <v>11.4300618265105</v>
      </c>
    </row>
    <row r="613" ht="15" customHeight="1" s="70">
      <c r="A613" s="103" t="n">
        <v>556</v>
      </c>
      <c r="B613" s="103" t="n">
        <v>10.3787113023008</v>
      </c>
      <c r="C613" s="103" t="n">
        <v>9.315148551559581</v>
      </c>
      <c r="D613" s="103" t="n">
        <v>11.4369563217785</v>
      </c>
    </row>
    <row r="614" ht="15" customHeight="1" s="70">
      <c r="A614" s="103" t="n">
        <v>557</v>
      </c>
      <c r="B614" s="103" t="n">
        <v>10.3831895438772</v>
      </c>
      <c r="C614" s="103" t="n">
        <v>9.32179275530927</v>
      </c>
      <c r="D614" s="103" t="n">
        <v>11.4439373312143</v>
      </c>
    </row>
    <row r="615" ht="15" customHeight="1" s="70">
      <c r="A615" s="103" t="n">
        <v>558</v>
      </c>
      <c r="B615" s="103" t="n">
        <v>10.3877157025037</v>
      </c>
      <c r="C615" s="103" t="n">
        <v>9.32840518415286</v>
      </c>
      <c r="D615" s="103" t="n">
        <v>11.4510337317628</v>
      </c>
    </row>
    <row r="616" ht="15" customHeight="1" s="70">
      <c r="A616" s="103" t="n">
        <v>559</v>
      </c>
      <c r="B616" s="103" t="n">
        <v>10.3922926160844</v>
      </c>
      <c r="C616" s="103" t="n">
        <v>9.33498474288905</v>
      </c>
      <c r="D616" s="103" t="n">
        <v>11.4583760388517</v>
      </c>
    </row>
    <row r="617" ht="15" customHeight="1" s="70">
      <c r="A617" s="103" t="n">
        <v>560</v>
      </c>
      <c r="B617" s="103" t="n">
        <v>10.3969232757576</v>
      </c>
      <c r="C617" s="103" t="n">
        <v>9.341530592481609</v>
      </c>
      <c r="D617" s="103" t="n">
        <v>11.4658171103454</v>
      </c>
    </row>
    <row r="618" ht="15" customHeight="1" s="70">
      <c r="A618" s="103" t="n">
        <v>561</v>
      </c>
      <c r="B618" s="103" t="n">
        <v>10.4016510540406</v>
      </c>
      <c r="C618" s="103" t="n">
        <v>9.348042142438549</v>
      </c>
      <c r="D618" s="103" t="n">
        <v>11.4733616726694</v>
      </c>
    </row>
    <row r="619" ht="15" customHeight="1" s="70">
      <c r="A619" s="103" t="n">
        <v>562</v>
      </c>
      <c r="B619" s="103" t="n">
        <v>10.4065171523432</v>
      </c>
      <c r="C619" s="103" t="n">
        <v>9.354559157778519</v>
      </c>
      <c r="D619" s="103" t="n">
        <v>11.4810146304777</v>
      </c>
    </row>
    <row r="620" ht="15" customHeight="1" s="70">
      <c r="A620" s="103" t="n">
        <v>563</v>
      </c>
      <c r="B620" s="103" t="n">
        <v>10.4114479039839</v>
      </c>
      <c r="C620" s="103" t="n">
        <v>9.361058477666189</v>
      </c>
      <c r="D620" s="103" t="n">
        <v>11.4887810578949</v>
      </c>
    </row>
    <row r="621" ht="15" customHeight="1" s="70">
      <c r="A621" s="103" t="n">
        <v>564</v>
      </c>
      <c r="B621" s="103" t="n">
        <v>10.4164466491304</v>
      </c>
      <c r="C621" s="103" t="n">
        <v>9.36752283182277</v>
      </c>
      <c r="D621" s="103" t="n">
        <v>11.4966661898532</v>
      </c>
    </row>
    <row r="622" ht="15" customHeight="1" s="70">
      <c r="A622" s="103" t="n">
        <v>565</v>
      </c>
      <c r="B622" s="103" t="n">
        <v>10.4215168505969</v>
      </c>
      <c r="C622" s="103" t="n">
        <v>9.37395254884585</v>
      </c>
      <c r="D622" s="103" t="n">
        <v>11.5050600984898</v>
      </c>
    </row>
    <row r="623" ht="15" customHeight="1" s="70">
      <c r="A623" s="103" t="n">
        <v>566</v>
      </c>
      <c r="B623" s="103" t="n">
        <v>10.4266620898705</v>
      </c>
      <c r="C623" s="103" t="n">
        <v>9.38034816888263</v>
      </c>
      <c r="D623" s="103" t="n">
        <v>11.5138606189435</v>
      </c>
    </row>
    <row r="624" ht="15" customHeight="1" s="70">
      <c r="A624" s="103" t="n">
        <v>567</v>
      </c>
      <c r="B624" s="103" t="n">
        <v>10.4318860634347</v>
      </c>
      <c r="C624" s="103" t="n">
        <v>9.38671043606419</v>
      </c>
      <c r="D624" s="103" t="n">
        <v>11.5227976670375</v>
      </c>
    </row>
    <row r="625" ht="15" customHeight="1" s="70">
      <c r="A625" s="103" t="n">
        <v>568</v>
      </c>
      <c r="B625" s="103" t="n">
        <v>10.437192579404</v>
      </c>
      <c r="C625" s="103" t="n">
        <v>9.39304029114987</v>
      </c>
      <c r="D625" s="103" t="n">
        <v>11.5318776988912</v>
      </c>
    </row>
    <row r="626" ht="15" customHeight="1" s="70">
      <c r="A626" s="103" t="n">
        <v>569</v>
      </c>
      <c r="B626" s="103" t="n">
        <v>10.4425855544795</v>
      </c>
      <c r="C626" s="103" t="n">
        <v>9.39933886442307</v>
      </c>
      <c r="D626" s="103" t="n">
        <v>11.5411072563951</v>
      </c>
    </row>
    <row r="627" ht="15" customHeight="1" s="70">
      <c r="A627" s="103" t="n">
        <v>570</v>
      </c>
      <c r="B627" s="103" t="n">
        <v>10.4480690112352</v>
      </c>
      <c r="C627" s="103" t="n">
        <v>9.40565701124725</v>
      </c>
      <c r="D627" s="103" t="n">
        <v>11.5505212005108</v>
      </c>
    </row>
    <row r="628" ht="15" customHeight="1" s="70">
      <c r="A628" s="103" t="n">
        <v>571</v>
      </c>
      <c r="B628" s="103" t="n">
        <v>10.4537252387683</v>
      </c>
      <c r="C628" s="103" t="n">
        <v>9.411952267720819</v>
      </c>
      <c r="D628" s="103" t="n">
        <v>11.5606130088285</v>
      </c>
    </row>
    <row r="629" ht="15" customHeight="1" s="70">
      <c r="A629" s="103" t="n">
        <v>572</v>
      </c>
      <c r="B629" s="103" t="n">
        <v>10.4595221971183</v>
      </c>
      <c r="C629" s="103" t="n">
        <v>9.418220466559999</v>
      </c>
      <c r="D629" s="103" t="n">
        <v>11.570876982251</v>
      </c>
    </row>
    <row r="630" ht="15" customHeight="1" s="70">
      <c r="A630" s="103" t="n">
        <v>573</v>
      </c>
      <c r="B630" s="103" t="n">
        <v>10.4654223664695</v>
      </c>
      <c r="C630" s="103" t="n">
        <v>9.424463447418489</v>
      </c>
      <c r="D630" s="103" t="n">
        <v>11.5813204190484</v>
      </c>
    </row>
    <row r="631" ht="15" customHeight="1" s="70">
      <c r="A631" s="103" t="n">
        <v>574</v>
      </c>
      <c r="B631" s="103" t="n">
        <v>10.4714300179553</v>
      </c>
      <c r="C631" s="103" t="n">
        <v>9.43068321026845</v>
      </c>
      <c r="D631" s="103" t="n">
        <v>11.5919506242538</v>
      </c>
    </row>
    <row r="632" ht="15" customHeight="1" s="70">
      <c r="A632" s="103" t="n">
        <v>575</v>
      </c>
      <c r="B632" s="103" t="n">
        <v>10.4775495173899</v>
      </c>
      <c r="C632" s="103" t="n">
        <v>9.43688191039133</v>
      </c>
      <c r="D632" s="103" t="n">
        <v>11.6028789661722</v>
      </c>
    </row>
    <row r="633" ht="15" customHeight="1" s="70">
      <c r="A633" s="103" t="n">
        <v>576</v>
      </c>
      <c r="B633" s="103" t="n">
        <v>10.4837853243474</v>
      </c>
      <c r="C633" s="103" t="n">
        <v>9.44306185379987</v>
      </c>
      <c r="D633" s="103" t="n">
        <v>11.6143144304315</v>
      </c>
    </row>
    <row r="634" ht="15" customHeight="1" s="70">
      <c r="A634" s="103" t="n">
        <v>577</v>
      </c>
      <c r="B634" s="103" t="n">
        <v>10.4901419916127</v>
      </c>
      <c r="C634" s="103" t="n">
        <v>9.44922549310323</v>
      </c>
      <c r="D634" s="103" t="n">
        <v>11.6259605097492</v>
      </c>
    </row>
    <row r="635" ht="15" customHeight="1" s="70">
      <c r="A635" s="103" t="n">
        <v>578</v>
      </c>
      <c r="B635" s="103" t="n">
        <v>10.4966241650042</v>
      </c>
      <c r="C635" s="103" t="n">
        <v>9.455422695895511</v>
      </c>
      <c r="D635" s="103" t="n">
        <v>11.637824700504</v>
      </c>
    </row>
    <row r="636" ht="15" customHeight="1" s="70">
      <c r="A636" s="103" t="n">
        <v>579</v>
      </c>
      <c r="B636" s="103" t="n">
        <v>10.5032646000466</v>
      </c>
      <c r="C636" s="103" t="n">
        <v>9.46161563985031</v>
      </c>
      <c r="D636" s="103" t="n">
        <v>11.6499144252688</v>
      </c>
    </row>
    <row r="637" ht="15" customHeight="1" s="70">
      <c r="A637" s="103" t="n">
        <v>580</v>
      </c>
      <c r="B637" s="103" t="n">
        <v>10.5100703656859</v>
      </c>
      <c r="C637" s="103" t="n">
        <v>9.46780041126569</v>
      </c>
      <c r="D637" s="103" t="n">
        <v>11.6623044699886</v>
      </c>
    </row>
    <row r="638" ht="15" customHeight="1" s="70">
      <c r="A638" s="103" t="n">
        <v>581</v>
      </c>
      <c r="B638" s="103" t="n">
        <v>10.5170171512757</v>
      </c>
      <c r="C638" s="103" t="n">
        <v>9.47398004337189</v>
      </c>
      <c r="D638" s="103" t="n">
        <v>11.6749359225574</v>
      </c>
    </row>
    <row r="639" ht="15" customHeight="1" s="70">
      <c r="A639" s="103" t="n">
        <v>582</v>
      </c>
      <c r="B639" s="103" t="n">
        <v>10.5241100101596</v>
      </c>
      <c r="C639" s="103" t="n">
        <v>9.48015770339204</v>
      </c>
      <c r="D639" s="103" t="n">
        <v>11.6878154182168</v>
      </c>
    </row>
    <row r="640" ht="15" customHeight="1" s="70">
      <c r="A640" s="103" t="n">
        <v>583</v>
      </c>
      <c r="B640" s="103" t="n">
        <v>10.531354093914</v>
      </c>
      <c r="C640" s="103" t="n">
        <v>9.48633669117995</v>
      </c>
      <c r="D640" s="103" t="n">
        <v>11.7009555934035</v>
      </c>
    </row>
    <row r="641" ht="15" customHeight="1" s="70">
      <c r="A641" s="103" t="n">
        <v>584</v>
      </c>
      <c r="B641" s="103" t="n">
        <v>10.5387546543255</v>
      </c>
      <c r="C641" s="103" t="n">
        <v>9.49252043833007</v>
      </c>
      <c r="D641" s="103" t="n">
        <v>11.7144315995479</v>
      </c>
    </row>
    <row r="642" ht="15" customHeight="1" s="70">
      <c r="A642" s="103" t="n">
        <v>585</v>
      </c>
      <c r="B642" s="103" t="n">
        <v>10.5463170457117</v>
      </c>
      <c r="C642" s="103" t="n">
        <v>9.49871250775702</v>
      </c>
      <c r="D642" s="103" t="n">
        <v>11.7281772476835</v>
      </c>
    </row>
    <row r="643" ht="15" customHeight="1" s="70">
      <c r="A643" s="103" t="n">
        <v>586</v>
      </c>
      <c r="B643" s="103" t="n">
        <v>10.5541127801404</v>
      </c>
      <c r="C643" s="103" t="n">
        <v>9.50487163913839</v>
      </c>
      <c r="D643" s="103" t="n">
        <v>11.7421989961171</v>
      </c>
    </row>
    <row r="644" ht="15" customHeight="1" s="70">
      <c r="A644" s="103" t="n">
        <v>587</v>
      </c>
      <c r="B644" s="103" t="n">
        <v>10.5621381928391</v>
      </c>
      <c r="C644" s="103" t="n">
        <v>9.511035384937861</v>
      </c>
      <c r="D644" s="103" t="n">
        <v>11.7564201337715</v>
      </c>
    </row>
    <row r="645" ht="15" customHeight="1" s="70">
      <c r="A645" s="103" t="n">
        <v>588</v>
      </c>
      <c r="B645" s="103" t="n">
        <v>10.5703364688178</v>
      </c>
      <c r="C645" s="103" t="n">
        <v>9.51721940132275</v>
      </c>
      <c r="D645" s="103" t="n">
        <v>11.770790878328</v>
      </c>
    </row>
    <row r="646" ht="15" customHeight="1" s="70">
      <c r="A646" s="103" t="n">
        <v>589</v>
      </c>
      <c r="B646" s="103" t="n">
        <v>10.5787128281434</v>
      </c>
      <c r="C646" s="103" t="n">
        <v>9.523427617300751</v>
      </c>
      <c r="D646" s="103" t="n">
        <v>11.7854006797127</v>
      </c>
    </row>
    <row r="647" ht="15" customHeight="1" s="70">
      <c r="A647" s="103" t="n">
        <v>590</v>
      </c>
      <c r="B647" s="103" t="n">
        <v>10.587272588342</v>
      </c>
      <c r="C647" s="103" t="n">
        <v>9.529664096987769</v>
      </c>
      <c r="D647" s="103" t="n">
        <v>11.8002341392573</v>
      </c>
    </row>
    <row r="648" ht="15" customHeight="1" s="70">
      <c r="A648" s="103" t="n">
        <v>591</v>
      </c>
      <c r="B648" s="103" t="n">
        <v>10.5960211685389</v>
      </c>
      <c r="C648" s="103" t="n">
        <v>9.535933041505279</v>
      </c>
      <c r="D648" s="103" t="n">
        <v>11.8141876365217</v>
      </c>
    </row>
    <row r="649" ht="15" customHeight="1" s="70">
      <c r="A649" s="103" t="n">
        <v>592</v>
      </c>
      <c r="B649" s="103" t="n">
        <v>10.605034230572</v>
      </c>
      <c r="C649" s="103" t="n">
        <v>9.542238791283189</v>
      </c>
      <c r="D649" s="103" t="n">
        <v>11.828226605141</v>
      </c>
    </row>
    <row r="650" ht="15" customHeight="1" s="70">
      <c r="A650" s="103" t="n">
        <v>593</v>
      </c>
      <c r="B650" s="103" t="n">
        <v>10.6142959535837</v>
      </c>
      <c r="C650" s="103" t="n">
        <v>9.548585828757799</v>
      </c>
      <c r="D650" s="103" t="n">
        <v>11.8423459354125</v>
      </c>
    </row>
    <row r="651" ht="15" customHeight="1" s="70">
      <c r="A651" s="103" t="n">
        <v>594</v>
      </c>
      <c r="B651" s="103" t="n">
        <v>10.623752222503</v>
      </c>
      <c r="C651" s="103" t="n">
        <v>9.55476024113722</v>
      </c>
      <c r="D651" s="103" t="n">
        <v>11.8562714887502</v>
      </c>
    </row>
    <row r="652" ht="15" customHeight="1" s="70">
      <c r="A652" s="103" t="n">
        <v>595</v>
      </c>
      <c r="B652" s="103" t="n">
        <v>10.6334081030275</v>
      </c>
      <c r="C652" s="103" t="n">
        <v>9.560921237524671</v>
      </c>
      <c r="D652" s="103" t="n">
        <v>11.8699006577563</v>
      </c>
    </row>
    <row r="653" ht="15" customHeight="1" s="70">
      <c r="A653" s="103" t="n">
        <v>596</v>
      </c>
      <c r="B653" s="103" t="n">
        <v>10.6432687726629</v>
      </c>
      <c r="C653" s="103" t="n">
        <v>9.567135290223201</v>
      </c>
      <c r="D653" s="103" t="n">
        <v>11.8835234345633</v>
      </c>
    </row>
    <row r="654" ht="15" customHeight="1" s="70">
      <c r="A654" s="103" t="n">
        <v>597</v>
      </c>
      <c r="B654" s="103" t="n">
        <v>10.6533665515655</v>
      </c>
      <c r="C654" s="103" t="n">
        <v>9.57340688983445</v>
      </c>
      <c r="D654" s="103" t="n">
        <v>11.8971328746164</v>
      </c>
    </row>
    <row r="655" ht="15" customHeight="1" s="70">
      <c r="A655" s="103" t="n">
        <v>598</v>
      </c>
      <c r="B655" s="103" t="n">
        <v>10.6637361303643</v>
      </c>
      <c r="C655" s="103" t="n">
        <v>9.57974067312891</v>
      </c>
      <c r="D655" s="103" t="n">
        <v>11.9107994084146</v>
      </c>
    </row>
    <row r="656" ht="15" customHeight="1" s="70">
      <c r="A656" s="103" t="n">
        <v>599</v>
      </c>
      <c r="B656" s="103" t="n">
        <v>10.6743286882127</v>
      </c>
      <c r="C656" s="103" t="n">
        <v>9.58614142646173</v>
      </c>
      <c r="D656" s="103" t="n">
        <v>11.9244597012917</v>
      </c>
    </row>
    <row r="657" ht="15" customHeight="1" s="70">
      <c r="A657" s="103" t="n">
        <v>600</v>
      </c>
      <c r="B657" s="103" t="n">
        <v>10.6851499806633</v>
      </c>
      <c r="C657" s="103" t="n">
        <v>9.59261408942473</v>
      </c>
      <c r="D657" s="103" t="n">
        <v>11.938085860309</v>
      </c>
    </row>
    <row r="658" ht="15" customHeight="1" s="70">
      <c r="A658" s="103" t="n">
        <v>601</v>
      </c>
      <c r="B658" s="103" t="n">
        <v>10.6962059149985</v>
      </c>
      <c r="C658" s="103" t="n">
        <v>9.59916375871339</v>
      </c>
      <c r="D658" s="103" t="n">
        <v>11.9516825024121</v>
      </c>
    </row>
    <row r="659" ht="15" customHeight="1" s="70">
      <c r="A659" s="103" t="n">
        <v>602</v>
      </c>
      <c r="B659" s="103" t="n">
        <v>10.7076872290295</v>
      </c>
      <c r="C659" s="103" t="n">
        <v>9.605809416699881</v>
      </c>
      <c r="D659" s="103" t="n">
        <v>11.9653150950037</v>
      </c>
    </row>
    <row r="660" ht="15" customHeight="1" s="70">
      <c r="A660" s="103" t="n">
        <v>603</v>
      </c>
      <c r="B660" s="103" t="n">
        <v>10.7195166187185</v>
      </c>
      <c r="C660" s="103" t="n">
        <v>9.61254461878856</v>
      </c>
      <c r="D660" s="103" t="n">
        <v>11.978891266225</v>
      </c>
    </row>
    <row r="661" ht="15" customHeight="1" s="70">
      <c r="A661" s="103" t="n">
        <v>604</v>
      </c>
      <c r="B661" s="103" t="n">
        <v>10.7316078291184</v>
      </c>
      <c r="C661" s="103" t="n">
        <v>9.6193729149894</v>
      </c>
      <c r="D661" s="103" t="n">
        <v>11.9924037116642</v>
      </c>
    </row>
    <row r="662" ht="15" customHeight="1" s="70">
      <c r="A662" s="103" t="n">
        <v>605</v>
      </c>
      <c r="B662" s="103" t="n">
        <v>10.7439678882063</v>
      </c>
      <c r="C662" s="103" t="n">
        <v>9.626300027898971</v>
      </c>
      <c r="D662" s="103" t="n">
        <v>12.0058912234039</v>
      </c>
    </row>
    <row r="663" ht="15" customHeight="1" s="70">
      <c r="A663" s="103" t="n">
        <v>606</v>
      </c>
      <c r="B663" s="103" t="n">
        <v>10.7568610277486</v>
      </c>
      <c r="C663" s="103" t="n">
        <v>9.633331856684549</v>
      </c>
      <c r="D663" s="103" t="n">
        <v>12.0193599737004</v>
      </c>
    </row>
    <row r="664" ht="15" customHeight="1" s="70">
      <c r="A664" s="103" t="n">
        <v>607</v>
      </c>
      <c r="B664" s="103" t="n">
        <v>10.7702875553544</v>
      </c>
      <c r="C664" s="103" t="n">
        <v>9.640474481503061</v>
      </c>
      <c r="D664" s="103" t="n">
        <v>12.0327431762303</v>
      </c>
    </row>
    <row r="665" ht="15" customHeight="1" s="70">
      <c r="A665" s="103" t="n">
        <v>608</v>
      </c>
      <c r="B665" s="103" t="n">
        <v>10.7840225335876</v>
      </c>
      <c r="C665" s="103" t="n">
        <v>9.64773416792042</v>
      </c>
      <c r="D665" s="103" t="n">
        <v>12.0460339742636</v>
      </c>
    </row>
    <row r="666" ht="15" customHeight="1" s="70">
      <c r="A666" s="103" t="n">
        <v>609</v>
      </c>
      <c r="B666" s="103" t="n">
        <v>10.7980748579432</v>
      </c>
      <c r="C666" s="103" t="n">
        <v>9.655166785720869</v>
      </c>
      <c r="D666" s="103" t="n">
        <v>12.0593117874725</v>
      </c>
    </row>
    <row r="667" ht="15" customHeight="1" s="70">
      <c r="A667" s="103" t="n">
        <v>610</v>
      </c>
      <c r="B667" s="103" t="n">
        <v>10.8126304499191</v>
      </c>
      <c r="C667" s="103" t="n">
        <v>9.662751262591859</v>
      </c>
      <c r="D667" s="103" t="n">
        <v>12.0725204405597</v>
      </c>
    </row>
    <row r="668" ht="15" customHeight="1" s="70">
      <c r="A668" s="103" t="n">
        <v>611</v>
      </c>
      <c r="B668" s="103" t="n">
        <v>10.8275555913662</v>
      </c>
      <c r="C668" s="103" t="n">
        <v>9.670472277830919</v>
      </c>
      <c r="D668" s="103" t="n">
        <v>12.0856167371232</v>
      </c>
    </row>
    <row r="669" ht="15" customHeight="1" s="70">
      <c r="A669" s="103" t="n">
        <v>612</v>
      </c>
      <c r="B669" s="103" t="n">
        <v>10.8428331999551</v>
      </c>
      <c r="C669" s="103" t="n">
        <v>9.67833683762049</v>
      </c>
      <c r="D669" s="103" t="n">
        <v>12.0985947139258</v>
      </c>
    </row>
    <row r="670" ht="15" customHeight="1" s="70">
      <c r="A670" s="103" t="n">
        <v>613</v>
      </c>
      <c r="B670" s="103" t="n">
        <v>10.8585396604242</v>
      </c>
      <c r="C670" s="103" t="n">
        <v>9.68635214497405</v>
      </c>
      <c r="D670" s="103" t="n">
        <v>12.1114190096007</v>
      </c>
    </row>
    <row r="671" ht="15" customHeight="1" s="70">
      <c r="A671" s="103" t="n">
        <v>614</v>
      </c>
      <c r="B671" s="103" t="n">
        <v>10.8746785841926</v>
      </c>
      <c r="C671" s="103" t="n">
        <v>9.69452560244601</v>
      </c>
      <c r="D671" s="103" t="n">
        <v>12.12411855376</v>
      </c>
    </row>
    <row r="672" ht="15" customHeight="1" s="70">
      <c r="A672" s="103" t="n">
        <v>615</v>
      </c>
      <c r="B672" s="103" t="n">
        <v>10.8912055837113</v>
      </c>
      <c r="C672" s="103" t="n">
        <v>9.7028894744016</v>
      </c>
      <c r="D672" s="103" t="n">
        <v>12.1366931864516</v>
      </c>
    </row>
    <row r="673" ht="15" customHeight="1" s="70">
      <c r="A673" s="103" t="n">
        <v>616</v>
      </c>
      <c r="B673" s="103" t="n">
        <v>10.9081953691868</v>
      </c>
      <c r="C673" s="103" t="n">
        <v>9.71147544903091</v>
      </c>
      <c r="D673" s="103" t="n">
        <v>12.1491389999691</v>
      </c>
    </row>
    <row r="674" ht="15" customHeight="1" s="70">
      <c r="A674" s="103" t="n">
        <v>617</v>
      </c>
      <c r="B674" s="103" t="n">
        <v>10.9256684061361</v>
      </c>
      <c r="C674" s="103" t="n">
        <v>9.7202444410397</v>
      </c>
      <c r="D674" s="103" t="n">
        <v>12.1614057466546</v>
      </c>
    </row>
    <row r="675" ht="15" customHeight="1" s="70">
      <c r="A675" s="103" t="n">
        <v>618</v>
      </c>
      <c r="B675" s="103" t="n">
        <v>10.9435692661614</v>
      </c>
      <c r="C675" s="103" t="n">
        <v>9.72920473059763</v>
      </c>
      <c r="D675" s="103" t="n">
        <v>12.1735470853247</v>
      </c>
    </row>
    <row r="676" ht="15" customHeight="1" s="70">
      <c r="A676" s="103" t="n">
        <v>619</v>
      </c>
      <c r="B676" s="103" t="n">
        <v>10.9620031680992</v>
      </c>
      <c r="C676" s="103" t="n">
        <v>9.738364804184281</v>
      </c>
      <c r="D676" s="103" t="n">
        <v>12.1855648408957</v>
      </c>
    </row>
    <row r="677" ht="15" customHeight="1" s="70">
      <c r="A677" s="103" t="n">
        <v>620</v>
      </c>
      <c r="B677" s="103" t="n">
        <v>10.9809448271836</v>
      </c>
      <c r="C677" s="103" t="n">
        <v>9.747733353598891</v>
      </c>
      <c r="D677" s="103" t="n">
        <v>12.1974571530645</v>
      </c>
    </row>
    <row r="678" ht="15" customHeight="1" s="70">
      <c r="A678" s="103" t="n">
        <v>621</v>
      </c>
      <c r="B678" s="103" t="n">
        <v>11.0003614172816</v>
      </c>
      <c r="C678" s="103" t="n">
        <v>9.757381878904591</v>
      </c>
      <c r="D678" s="103" t="n">
        <v>12.209462065861</v>
      </c>
    </row>
    <row r="679" ht="15" customHeight="1" s="70">
      <c r="A679" s="103" t="n">
        <v>622</v>
      </c>
      <c r="B679" s="103" t="n">
        <v>11.0204153009058</v>
      </c>
      <c r="C679" s="103" t="n">
        <v>9.76727819566884</v>
      </c>
      <c r="D679" s="103" t="n">
        <v>12.221417783919</v>
      </c>
    </row>
    <row r="680" ht="15" customHeight="1" s="70">
      <c r="A680" s="103" t="n">
        <v>623</v>
      </c>
      <c r="B680" s="103" t="n">
        <v>11.0409749428231</v>
      </c>
      <c r="C680" s="103" t="n">
        <v>9.777412288103591</v>
      </c>
      <c r="D680" s="103" t="n">
        <v>12.2332591423851</v>
      </c>
    </row>
    <row r="681" ht="15" customHeight="1" s="70">
      <c r="A681" s="103" t="n">
        <v>624</v>
      </c>
      <c r="B681" s="103" t="n">
        <v>11.0619955858947</v>
      </c>
      <c r="C681" s="103" t="n">
        <v>9.787793721039669</v>
      </c>
      <c r="D681" s="103" t="n">
        <v>12.2449852541482</v>
      </c>
    </row>
    <row r="682" ht="15" customHeight="1" s="70">
      <c r="A682" s="103" t="n">
        <v>625</v>
      </c>
      <c r="B682" s="103" t="n">
        <v>11.0834854582349</v>
      </c>
      <c r="C682" s="103" t="n">
        <v>9.79843224585888</v>
      </c>
      <c r="D682" s="103" t="n">
        <v>12.2568449987255</v>
      </c>
    </row>
    <row r="683" ht="15" customHeight="1" s="70">
      <c r="A683" s="103" t="n">
        <v>626</v>
      </c>
      <c r="B683" s="103" t="n">
        <v>11.1053366748607</v>
      </c>
      <c r="C683" s="103" t="n">
        <v>9.80937711344866</v>
      </c>
      <c r="D683" s="103" t="n">
        <v>12.2687832297231</v>
      </c>
    </row>
    <row r="684" ht="15" customHeight="1" s="70">
      <c r="A684" s="103" t="n">
        <v>627</v>
      </c>
      <c r="B684" s="103" t="n">
        <v>11.1271752340361</v>
      </c>
      <c r="C684" s="103" t="n">
        <v>9.820607469641001</v>
      </c>
      <c r="D684" s="103" t="n">
        <v>12.2806121581346</v>
      </c>
    </row>
    <row r="685" ht="15" customHeight="1" s="70">
      <c r="A685" s="103" t="n">
        <v>628</v>
      </c>
      <c r="B685" s="103" t="n">
        <v>11.1494640415625</v>
      </c>
      <c r="C685" s="103" t="n">
        <v>9.8321270352148</v>
      </c>
      <c r="D685" s="103" t="n">
        <v>12.2923311781035</v>
      </c>
    </row>
    <row r="686" ht="15" customHeight="1" s="70">
      <c r="A686" s="103" t="n">
        <v>629</v>
      </c>
      <c r="B686" s="103" t="n">
        <v>11.1718847177949</v>
      </c>
      <c r="C686" s="103" t="n">
        <v>9.84394622674421</v>
      </c>
      <c r="D686" s="103" t="n">
        <v>12.3040657507447</v>
      </c>
    </row>
    <row r="687" ht="15" customHeight="1" s="70">
      <c r="A687" s="103" t="n">
        <v>630</v>
      </c>
      <c r="B687" s="103" t="n">
        <v>11.1947054227976</v>
      </c>
      <c r="C687" s="103" t="n">
        <v>9.856072719236961</v>
      </c>
      <c r="D687" s="103" t="n">
        <v>12.315931888318</v>
      </c>
    </row>
    <row r="688" ht="15" customHeight="1" s="70">
      <c r="A688" s="103" t="n">
        <v>631</v>
      </c>
      <c r="B688" s="103" t="n">
        <v>11.2180682830944</v>
      </c>
      <c r="C688" s="103" t="n">
        <v>9.8685179077578</v>
      </c>
      <c r="D688" s="103" t="n">
        <v>12.3276836386318</v>
      </c>
    </row>
    <row r="689" ht="15" customHeight="1" s="70">
      <c r="A689" s="103" t="n">
        <v>632</v>
      </c>
      <c r="B689" s="103" t="n">
        <v>11.2418794587819</v>
      </c>
      <c r="C689" s="103" t="n">
        <v>9.881295613338541</v>
      </c>
      <c r="D689" s="103" t="n">
        <v>12.3393197439052</v>
      </c>
    </row>
    <row r="690" ht="15" customHeight="1" s="70">
      <c r="A690" s="103" t="n">
        <v>633</v>
      </c>
      <c r="B690" s="103" t="n">
        <v>11.2662177848965</v>
      </c>
      <c r="C690" s="103" t="n">
        <v>9.894416551318731</v>
      </c>
      <c r="D690" s="103" t="n">
        <v>12.350841394847</v>
      </c>
    </row>
    <row r="691" ht="15" customHeight="1" s="70">
      <c r="A691" s="103" t="n">
        <v>634</v>
      </c>
      <c r="B691" s="103" t="n">
        <v>11.2910230261287</v>
      </c>
      <c r="C691" s="103" t="n">
        <v>9.90780798817336</v>
      </c>
      <c r="D691" s="103" t="n">
        <v>12.3622718033088</v>
      </c>
    </row>
    <row r="692" ht="15" customHeight="1" s="70">
      <c r="A692" s="103" t="n">
        <v>635</v>
      </c>
      <c r="B692" s="103" t="n">
        <v>11.3164221491021</v>
      </c>
      <c r="C692" s="103" t="n">
        <v>9.92149512607077</v>
      </c>
      <c r="D692" s="103" t="n">
        <v>12.3735752075464</v>
      </c>
    </row>
    <row r="693" ht="15" customHeight="1" s="70">
      <c r="A693" s="103" t="n">
        <v>636</v>
      </c>
      <c r="B693" s="103" t="n">
        <v>11.3423264148617</v>
      </c>
      <c r="C693" s="103" t="n">
        <v>9.935545524371131</v>
      </c>
      <c r="D693" s="103" t="n">
        <v>12.3847501298552</v>
      </c>
    </row>
    <row r="694" ht="15" customHeight="1" s="70">
      <c r="A694" s="103" t="n">
        <v>637</v>
      </c>
      <c r="B694" s="103" t="n">
        <v>11.3690907045089</v>
      </c>
      <c r="C694" s="103" t="n">
        <v>9.94996914347297</v>
      </c>
      <c r="D694" s="103" t="n">
        <v>12.3957951102092</v>
      </c>
    </row>
    <row r="695" ht="15" customHeight="1" s="70">
      <c r="A695" s="103" t="n">
        <v>638</v>
      </c>
      <c r="B695" s="103" t="n">
        <v>11.3964301757342</v>
      </c>
      <c r="C695" s="103" t="n">
        <v>9.963760101171401</v>
      </c>
      <c r="D695" s="103" t="n">
        <v>12.4066746945386</v>
      </c>
    </row>
    <row r="696" ht="15" customHeight="1" s="70">
      <c r="A696" s="103" t="n">
        <v>639</v>
      </c>
      <c r="B696" s="103" t="n">
        <v>11.4238502879637</v>
      </c>
      <c r="C696" s="103" t="n">
        <v>9.977882593828641</v>
      </c>
      <c r="D696" s="103" t="n">
        <v>12.4173945494799</v>
      </c>
    </row>
    <row r="697" ht="15" customHeight="1" s="70">
      <c r="A697" s="103" t="n">
        <v>640</v>
      </c>
      <c r="B697" s="103" t="n">
        <v>11.4515113987664</v>
      </c>
      <c r="C697" s="103" t="n">
        <v>9.99234547201236</v>
      </c>
      <c r="D697" s="103" t="n">
        <v>12.4279732690893</v>
      </c>
    </row>
    <row r="698" ht="15" customHeight="1" s="70">
      <c r="A698" s="103" t="n">
        <v>641</v>
      </c>
      <c r="B698" s="103" t="n">
        <v>11.478927730189</v>
      </c>
      <c r="C698" s="103" t="n">
        <v>10.0072151311136</v>
      </c>
      <c r="D698" s="103" t="n">
        <v>12.4384096922289</v>
      </c>
    </row>
    <row r="699" ht="15" customHeight="1" s="70">
      <c r="A699" s="103" t="n">
        <v>642</v>
      </c>
      <c r="B699" s="103" t="n">
        <v>11.5062933438516</v>
      </c>
      <c r="C699" s="103" t="n">
        <v>10.0225050301942</v>
      </c>
      <c r="D699" s="103" t="n">
        <v>12.4487027077768</v>
      </c>
    </row>
    <row r="700" ht="15" customHeight="1" s="70">
      <c r="A700" s="103" t="n">
        <v>643</v>
      </c>
      <c r="B700" s="103" t="n">
        <v>11.532971792378</v>
      </c>
      <c r="C700" s="103" t="n">
        <v>10.0381572875351</v>
      </c>
      <c r="D700" s="103" t="n">
        <v>12.4589120764362</v>
      </c>
    </row>
    <row r="701" ht="15" customHeight="1" s="70">
      <c r="A701" s="103" t="n">
        <v>644</v>
      </c>
      <c r="B701" s="103" t="n">
        <v>11.5594753837985</v>
      </c>
      <c r="C701" s="103" t="n">
        <v>10.0542125467113</v>
      </c>
      <c r="D701" s="103" t="n">
        <v>12.468983877202</v>
      </c>
    </row>
    <row r="702" ht="15" customHeight="1" s="70">
      <c r="A702" s="103" t="n">
        <v>645</v>
      </c>
      <c r="B702" s="103" t="n">
        <v>11.5856669213418</v>
      </c>
      <c r="C702" s="103" t="n">
        <v>10.0707433050353</v>
      </c>
      <c r="D702" s="103" t="n">
        <v>12.4789082229159</v>
      </c>
    </row>
    <row r="703" ht="15" customHeight="1" s="70">
      <c r="A703" s="103" t="n">
        <v>646</v>
      </c>
      <c r="B703" s="103" t="n">
        <v>11.6115427966082</v>
      </c>
      <c r="C703" s="103" t="n">
        <v>10.0876562636428</v>
      </c>
      <c r="D703" s="103" t="n">
        <v>12.4886841871426</v>
      </c>
    </row>
    <row r="704" ht="15" customHeight="1" s="70">
      <c r="A704" s="103" t="n">
        <v>647</v>
      </c>
      <c r="B704" s="103" t="n">
        <v>11.6370258488902</v>
      </c>
      <c r="C704" s="103" t="n">
        <v>10.1050013156086</v>
      </c>
      <c r="D704" s="103" t="n">
        <v>12.4983108879872</v>
      </c>
    </row>
    <row r="705" ht="15" customHeight="1" s="70">
      <c r="A705" s="103" t="n">
        <v>648</v>
      </c>
      <c r="B705" s="103" t="n">
        <v>11.6620770976132</v>
      </c>
      <c r="C705" s="103" t="n">
        <v>10.1228542317172</v>
      </c>
      <c r="D705" s="103" t="n">
        <v>12.5078032232264</v>
      </c>
    </row>
    <row r="706" ht="15" customHeight="1" s="70">
      <c r="A706" s="103" t="n">
        <v>649</v>
      </c>
      <c r="B706" s="103" t="n">
        <v>11.6866626442836</v>
      </c>
      <c r="C706" s="103" t="n">
        <v>10.1411078468632</v>
      </c>
      <c r="D706" s="103" t="n">
        <v>12.5171469062775</v>
      </c>
    </row>
    <row r="707" ht="15" customHeight="1" s="70">
      <c r="A707" s="103" t="n">
        <v>650</v>
      </c>
      <c r="B707" s="103" t="n">
        <v>11.7107620164966</v>
      </c>
      <c r="C707" s="103" t="n">
        <v>10.1598767990623</v>
      </c>
      <c r="D707" s="103" t="n">
        <v>12.5263377020621</v>
      </c>
    </row>
    <row r="708" ht="15" customHeight="1" s="70">
      <c r="A708" s="103" t="n">
        <v>651</v>
      </c>
      <c r="B708" s="103" t="n">
        <v>11.7343525605274</v>
      </c>
      <c r="C708" s="103" t="n">
        <v>10.1791626502787</v>
      </c>
      <c r="D708" s="103" t="n">
        <v>12.535374909358</v>
      </c>
    </row>
    <row r="709" ht="15" customHeight="1" s="70">
      <c r="A709" s="103" t="n">
        <v>652</v>
      </c>
      <c r="B709" s="103" t="n">
        <v>11.7565253764315</v>
      </c>
      <c r="C709" s="103" t="n">
        <v>10.1988692211431</v>
      </c>
      <c r="D709" s="103" t="n">
        <v>12.5442578596889</v>
      </c>
    </row>
    <row r="710" ht="15" customHeight="1" s="70">
      <c r="A710" s="103" t="n">
        <v>653</v>
      </c>
      <c r="B710" s="103" t="n">
        <v>11.7764050345233</v>
      </c>
      <c r="C710" s="103" t="n">
        <v>10.2191765571467</v>
      </c>
      <c r="D710" s="103" t="n">
        <v>12.5529618548649</v>
      </c>
    </row>
    <row r="711" ht="15" customHeight="1" s="70">
      <c r="A711" s="103" t="n">
        <v>654</v>
      </c>
      <c r="B711" s="103" t="n">
        <v>11.7957602751813</v>
      </c>
      <c r="C711" s="103" t="n">
        <v>10.2399266528683</v>
      </c>
      <c r="D711" s="103" t="n">
        <v>12.5614636829253</v>
      </c>
    </row>
    <row r="712" ht="15" customHeight="1" s="70">
      <c r="A712" s="103" t="n">
        <v>655</v>
      </c>
      <c r="B712" s="103" t="n">
        <v>11.810218495907</v>
      </c>
      <c r="C712" s="103" t="n">
        <v>10.2612024618832</v>
      </c>
      <c r="D712" s="103" t="n">
        <v>12.5698082841211</v>
      </c>
    </row>
    <row r="713" ht="15" customHeight="1" s="70">
      <c r="A713" s="103" t="n">
        <v>656</v>
      </c>
      <c r="B713" s="103" t="n">
        <v>11.8230698967448</v>
      </c>
      <c r="C713" s="103" t="n">
        <v>10.2830011927182</v>
      </c>
      <c r="D713" s="103" t="n">
        <v>12.5779951692456</v>
      </c>
    </row>
    <row r="714" ht="15" customHeight="1" s="70">
      <c r="A714" s="103" t="n">
        <v>657</v>
      </c>
      <c r="B714" s="103" t="n">
        <v>11.8355908618482</v>
      </c>
      <c r="C714" s="103" t="n">
        <v>10.305187657298</v>
      </c>
      <c r="D714" s="103" t="n">
        <v>12.5860238676315</v>
      </c>
    </row>
    <row r="715" ht="15" customHeight="1" s="70">
      <c r="A715" s="103" t="n">
        <v>658</v>
      </c>
      <c r="B715" s="103" t="n">
        <v>11.8477850225294</v>
      </c>
      <c r="C715" s="103" t="n">
        <v>10.3276558164561</v>
      </c>
      <c r="D715" s="103" t="n">
        <v>12.5938939256487</v>
      </c>
    </row>
    <row r="716" ht="15" customHeight="1" s="70">
      <c r="A716" s="103" t="n">
        <v>659</v>
      </c>
      <c r="B716" s="103" t="n">
        <v>11.8584760080437</v>
      </c>
      <c r="C716" s="103" t="n">
        <v>10.3505849593753</v>
      </c>
      <c r="D716" s="103" t="n">
        <v>12.6016064163967</v>
      </c>
    </row>
    <row r="717" ht="15" customHeight="1" s="70">
      <c r="A717" s="103" t="n">
        <v>660</v>
      </c>
      <c r="B717" s="103" t="n">
        <v>11.8686370986513</v>
      </c>
      <c r="C717" s="103" t="n">
        <v>10.3735949585584</v>
      </c>
      <c r="D717" s="103" t="n">
        <v>12.6091645705085</v>
      </c>
    </row>
    <row r="718" ht="15" customHeight="1" s="70">
      <c r="A718" s="103" t="n">
        <v>661</v>
      </c>
      <c r="B718" s="103" t="n">
        <v>11.8785464070446</v>
      </c>
      <c r="C718" s="103" t="n">
        <v>10.3970907568396</v>
      </c>
      <c r="D718" s="103" t="n">
        <v>12.6165619685392</v>
      </c>
    </row>
    <row r="719" ht="15" customHeight="1" s="70">
      <c r="A719" s="103" t="n">
        <v>662</v>
      </c>
      <c r="B719" s="103" t="n">
        <v>11.8882092724434</v>
      </c>
      <c r="C719" s="103" t="n">
        <v>10.4204826346412</v>
      </c>
      <c r="D719" s="103" t="n">
        <v>12.6237982453405</v>
      </c>
    </row>
    <row r="720" ht="15" customHeight="1" s="70">
      <c r="A720" s="103" t="n">
        <v>663</v>
      </c>
      <c r="B720" s="103" t="n">
        <v>11.8976309677912</v>
      </c>
      <c r="C720" s="103" t="n">
        <v>10.4442774742429</v>
      </c>
      <c r="D720" s="103" t="n">
        <v>12.6308730561798</v>
      </c>
    </row>
    <row r="721" ht="15" customHeight="1" s="70">
      <c r="A721" s="103" t="n">
        <v>664</v>
      </c>
      <c r="B721" s="103" t="n">
        <v>11.9069130685585</v>
      </c>
      <c r="C721" s="103" t="n">
        <v>10.468466177333</v>
      </c>
      <c r="D721" s="103" t="n">
        <v>12.6377860805896</v>
      </c>
    </row>
    <row r="722" ht="15" customHeight="1" s="70">
      <c r="A722" s="103" t="n">
        <v>665</v>
      </c>
      <c r="B722" s="103" t="n">
        <v>11.9159976497737</v>
      </c>
      <c r="C722" s="103" t="n">
        <v>10.49311582389</v>
      </c>
      <c r="D722" s="103" t="n">
        <v>12.6445370273189</v>
      </c>
    </row>
    <row r="723" ht="15" customHeight="1" s="70">
      <c r="A723" s="103" t="n">
        <v>666</v>
      </c>
      <c r="B723" s="103" t="n">
        <v>11.9248567034281</v>
      </c>
      <c r="C723" s="103" t="n">
        <v>10.5183600768314</v>
      </c>
      <c r="D723" s="103" t="n">
        <v>12.6510515101475</v>
      </c>
    </row>
    <row r="724" ht="15" customHeight="1" s="70">
      <c r="A724" s="103" t="n">
        <v>667</v>
      </c>
      <c r="B724" s="103" t="n">
        <v>11.9334951433375</v>
      </c>
      <c r="C724" s="103" t="n">
        <v>10.5441358718654</v>
      </c>
      <c r="D724" s="103" t="n">
        <v>12.6570423489573</v>
      </c>
    </row>
    <row r="725" ht="15" customHeight="1" s="70">
      <c r="A725" s="103" t="n">
        <v>668</v>
      </c>
      <c r="B725" s="103" t="n">
        <v>11.9419177623956</v>
      </c>
      <c r="C725" s="103" t="n">
        <v>10.5698742703109</v>
      </c>
      <c r="D725" s="103" t="n">
        <v>12.6628619984159</v>
      </c>
    </row>
    <row r="726" ht="15" customHeight="1" s="70">
      <c r="A726" s="103" t="n">
        <v>669</v>
      </c>
      <c r="B726" s="103" t="n">
        <v>11.9501301897197</v>
      </c>
      <c r="C726" s="103" t="n">
        <v>10.5959536416445</v>
      </c>
      <c r="D726" s="103" t="n">
        <v>12.6685122309931</v>
      </c>
    </row>
    <row r="727" ht="15" customHeight="1" s="70">
      <c r="A727" s="103" t="n">
        <v>670</v>
      </c>
      <c r="B727" s="103" t="n">
        <v>11.9581947892457</v>
      </c>
      <c r="C727" s="103" t="n">
        <v>10.6219171221586</v>
      </c>
      <c r="D727" s="103" t="n">
        <v>12.6739949228257</v>
      </c>
    </row>
    <row r="728" ht="15" customHeight="1" s="70">
      <c r="A728" s="103" t="n">
        <v>671</v>
      </c>
      <c r="B728" s="103" t="n">
        <v>11.9660557954821</v>
      </c>
      <c r="C728" s="103" t="n">
        <v>10.6482746452682</v>
      </c>
      <c r="D728" s="103" t="n">
        <v>12.679312053163</v>
      </c>
    </row>
    <row r="729" ht="15" customHeight="1" s="70">
      <c r="A729" s="103" t="n">
        <v>672</v>
      </c>
      <c r="B729" s="103" t="n">
        <v>11.9737174969447</v>
      </c>
      <c r="C729" s="103" t="n">
        <v>10.6754390114772</v>
      </c>
      <c r="D729" s="103" t="n">
        <v>12.6844657035613</v>
      </c>
    </row>
    <row r="730" ht="15" customHeight="1" s="70">
      <c r="A730" s="103" t="n">
        <v>673</v>
      </c>
      <c r="B730" s="103" t="n">
        <v>11.9811840416868</v>
      </c>
      <c r="C730" s="103" t="n">
        <v>10.703283264032</v>
      </c>
      <c r="D730" s="103" t="n">
        <v>12.689458056788</v>
      </c>
    </row>
    <row r="731" ht="15" customHeight="1" s="70">
      <c r="A731" s="103" t="n">
        <v>674</v>
      </c>
      <c r="B731" s="103" t="n">
        <v>11.9884594374825</v>
      </c>
      <c r="C731" s="103" t="n">
        <v>10.7327325267812</v>
      </c>
      <c r="D731" s="103" t="n">
        <v>12.6942913953944</v>
      </c>
    </row>
    <row r="732" ht="15" customHeight="1" s="70">
      <c r="A732" s="103" t="n">
        <v>675</v>
      </c>
      <c r="B732" s="103" t="n">
        <v>11.9955475531877</v>
      </c>
      <c r="C732" s="103" t="n">
        <v>10.7637011625046</v>
      </c>
      <c r="D732" s="103" t="n">
        <v>12.698968099922</v>
      </c>
    </row>
    <row r="733" ht="15" customHeight="1" s="70">
      <c r="A733" s="103" t="n">
        <v>676</v>
      </c>
      <c r="B733" s="103" t="n">
        <v>12.0024713147118</v>
      </c>
      <c r="C733" s="103" t="n">
        <v>10.7965856224279</v>
      </c>
      <c r="D733" s="103" t="n">
        <v>12.7036128330135</v>
      </c>
    </row>
    <row r="734" ht="15" customHeight="1" s="70">
      <c r="A734" s="103" t="n">
        <v>677</v>
      </c>
      <c r="B734" s="103" t="n">
        <v>12.0092485411248</v>
      </c>
      <c r="C734" s="103" t="n">
        <v>10.8307437821529</v>
      </c>
      <c r="D734" s="103" t="n">
        <v>12.7081329723463</v>
      </c>
    </row>
    <row r="735" ht="15" customHeight="1" s="70">
      <c r="A735" s="103" t="n">
        <v>678</v>
      </c>
      <c r="B735" s="103" t="n">
        <v>12.0158478668462</v>
      </c>
      <c r="C735" s="103" t="n">
        <v>10.865725857163</v>
      </c>
      <c r="D735" s="103" t="n">
        <v>12.7124951536868</v>
      </c>
    </row>
    <row r="736" ht="15" customHeight="1" s="70">
      <c r="A736" s="103" t="n">
        <v>679</v>
      </c>
      <c r="B736" s="103" t="n">
        <v>12.0222726666334</v>
      </c>
      <c r="C736" s="103" t="n">
        <v>10.9014927295846</v>
      </c>
      <c r="D736" s="103" t="n">
        <v>12.7167027517594</v>
      </c>
    </row>
    <row r="737" ht="15" customHeight="1" s="70">
      <c r="A737" s="103" t="n">
        <v>680</v>
      </c>
      <c r="B737" s="103" t="n">
        <v>12.0285261971044</v>
      </c>
      <c r="C737" s="103" t="n">
        <v>10.9381419327309</v>
      </c>
      <c r="D737" s="103" t="n">
        <v>12.7207592263309</v>
      </c>
    </row>
    <row r="738" ht="15" customHeight="1" s="70">
      <c r="A738" s="103" t="n">
        <v>681</v>
      </c>
      <c r="B738" s="103" t="n">
        <v>12.0346116035044</v>
      </c>
      <c r="C738" s="103" t="n">
        <v>10.9755943090584</v>
      </c>
      <c r="D738" s="103" t="n">
        <v>12.7246681124298</v>
      </c>
    </row>
    <row r="739" ht="15" customHeight="1" s="70">
      <c r="A739" s="103" t="n">
        <v>682</v>
      </c>
      <c r="B739" s="103" t="n">
        <v>12.0405319270256</v>
      </c>
      <c r="C739" s="103" t="n">
        <v>11.0138394560616</v>
      </c>
      <c r="D739" s="103" t="n">
        <v>12.7284330103925</v>
      </c>
    </row>
    <row r="740" ht="15" customHeight="1" s="70">
      <c r="A740" s="103" t="n">
        <v>683</v>
      </c>
      <c r="B740" s="103" t="n">
        <v>12.0462901125771</v>
      </c>
      <c r="C740" s="103" t="n">
        <v>11.0524288803249</v>
      </c>
      <c r="D740" s="103" t="n">
        <v>12.7320575758257</v>
      </c>
    </row>
    <row r="741" ht="15" customHeight="1" s="70">
      <c r="A741" s="103" t="n">
        <v>684</v>
      </c>
      <c r="B741" s="103" t="n">
        <v>12.0519061368655</v>
      </c>
      <c r="C741" s="103" t="n">
        <v>11.0859255818066</v>
      </c>
      <c r="D741" s="103" t="n">
        <v>12.73554550957</v>
      </c>
    </row>
    <row r="742" ht="15" customHeight="1" s="70">
      <c r="A742" s="103" t="n">
        <v>685</v>
      </c>
      <c r="B742" s="103" t="n">
        <v>12.0573977857265</v>
      </c>
      <c r="C742" s="103" t="n">
        <v>11.114315710866</v>
      </c>
      <c r="D742" s="103" t="n">
        <v>12.7389005477426</v>
      </c>
    </row>
    <row r="743" ht="15" customHeight="1" s="70">
      <c r="A743" s="103" t="n">
        <v>686</v>
      </c>
      <c r="B743" s="103" t="n">
        <v>12.0627341313708</v>
      </c>
      <c r="C743" s="103" t="n">
        <v>11.1387933324107</v>
      </c>
      <c r="D743" s="103" t="n">
        <v>12.7421264519373</v>
      </c>
    </row>
    <row r="744" ht="15" customHeight="1" s="70">
      <c r="A744" s="103" t="n">
        <v>687</v>
      </c>
      <c r="B744" s="103" t="n">
        <v>12.0679178421604</v>
      </c>
      <c r="C744" s="103" t="n">
        <v>11.1616866757982</v>
      </c>
      <c r="D744" s="103" t="n">
        <v>12.7452269996483</v>
      </c>
    </row>
    <row r="745" ht="15" customHeight="1" s="70">
      <c r="A745" s="103" t="n">
        <v>688</v>
      </c>
      <c r="B745" s="103" t="n">
        <v>12.0729515314724</v>
      </c>
      <c r="C745" s="103" t="n">
        <v>11.1831647588559</v>
      </c>
      <c r="D745" s="103" t="n">
        <v>12.7482059749813</v>
      </c>
    </row>
    <row r="746" ht="15" customHeight="1" s="70">
      <c r="A746" s="103" t="n">
        <v>689</v>
      </c>
      <c r="B746" s="103" t="n">
        <v>12.0778377660811</v>
      </c>
      <c r="C746" s="103" t="n">
        <v>11.2044179042131</v>
      </c>
      <c r="D746" s="103" t="n">
        <v>12.7512519550241</v>
      </c>
    </row>
    <row r="747" ht="15" customHeight="1" s="70">
      <c r="A747" s="103" t="n">
        <v>690</v>
      </c>
      <c r="B747" s="103" t="n">
        <v>12.0825790743037</v>
      </c>
      <c r="C747" s="103" t="n">
        <v>11.2255343090478</v>
      </c>
      <c r="D747" s="103" t="n">
        <v>12.7544709179289</v>
      </c>
    </row>
    <row r="748" ht="15" customHeight="1" s="70">
      <c r="A748" s="103" t="n">
        <v>691</v>
      </c>
      <c r="B748" s="103" t="n">
        <v>12.0871779538337</v>
      </c>
      <c r="C748" s="103" t="n">
        <v>11.2463850105857</v>
      </c>
      <c r="D748" s="103" t="n">
        <v>12.7575542921369</v>
      </c>
    </row>
    <row r="749" ht="15" customHeight="1" s="70">
      <c r="A749" s="103" t="n">
        <v>692</v>
      </c>
      <c r="B749" s="103" t="n">
        <v>12.0916368791972</v>
      </c>
      <c r="C749" s="103" t="n">
        <v>11.2670950561904</v>
      </c>
      <c r="D749" s="103" t="n">
        <v>12.7605058663894</v>
      </c>
    </row>
    <row r="750" ht="15" customHeight="1" s="70">
      <c r="A750" s="103" t="n">
        <v>693</v>
      </c>
      <c r="B750" s="103" t="n">
        <v>12.0959583087727</v>
      </c>
      <c r="C750" s="103" t="n">
        <v>11.2875601586534</v>
      </c>
      <c r="D750" s="103" t="n">
        <v>12.7633295035514</v>
      </c>
    </row>
    <row r="751" ht="15" customHeight="1" s="70">
      <c r="A751" s="103" t="n">
        <v>694</v>
      </c>
      <c r="B751" s="103" t="n">
        <v>12.1001478668436</v>
      </c>
      <c r="C751" s="103" t="n">
        <v>11.3078129566417</v>
      </c>
      <c r="D751" s="103" t="n">
        <v>12.7660291259764</v>
      </c>
    </row>
    <row r="752" ht="15" customHeight="1" s="70">
      <c r="A752" s="103" t="n">
        <v>695</v>
      </c>
      <c r="B752" s="103" t="n">
        <v>12.1042895393647</v>
      </c>
      <c r="C752" s="103" t="n">
        <v>11.3278862445743</v>
      </c>
      <c r="D752" s="103" t="n">
        <v>12.7686087011444</v>
      </c>
    </row>
    <row r="753" ht="15" customHeight="1" s="70">
      <c r="A753" s="103" t="n">
        <v>696</v>
      </c>
      <c r="B753" s="103" t="n">
        <v>12.1082961385662</v>
      </c>
      <c r="C753" s="103" t="n">
        <v>11.347680029769</v>
      </c>
      <c r="D753" s="103" t="n">
        <v>12.7710722277049</v>
      </c>
    </row>
    <row r="754" ht="15" customHeight="1" s="70">
      <c r="A754" s="103" t="n">
        <v>697</v>
      </c>
      <c r="B754" s="103" t="n">
        <v>12.1121702083062</v>
      </c>
      <c r="C754" s="103" t="n">
        <v>11.367346140357</v>
      </c>
      <c r="D754" s="103" t="n">
        <v>12.7734237220395</v>
      </c>
    </row>
    <row r="755" ht="15" customHeight="1" s="70">
      <c r="A755" s="103" t="n">
        <v>698</v>
      </c>
      <c r="B755" s="103" t="n">
        <v>12.1159143178228</v>
      </c>
      <c r="C755" s="103" t="n">
        <v>11.3867458883612</v>
      </c>
      <c r="D755" s="103" t="n">
        <v>12.7756672054426</v>
      </c>
    </row>
    <row r="756" ht="15" customHeight="1" s="70">
      <c r="A756" s="103" t="n">
        <v>699</v>
      </c>
      <c r="B756" s="103" t="n">
        <v>12.1195310641284</v>
      </c>
      <c r="C756" s="103" t="n">
        <v>11.4051369868006</v>
      </c>
      <c r="D756" s="103" t="n">
        <v>12.7778066919991</v>
      </c>
    </row>
    <row r="757" ht="15" customHeight="1" s="70">
      <c r="A757" s="103" t="n">
        <v>700</v>
      </c>
      <c r="B757" s="103" t="n">
        <v>12.1230230737861</v>
      </c>
      <c r="C757" s="103" t="n">
        <v>11.4215768686411</v>
      </c>
      <c r="D757" s="103" t="n">
        <v>12.7798461772234</v>
      </c>
    </row>
    <row r="758" ht="15" customHeight="1" s="70">
      <c r="A758" s="103" t="n">
        <v>701</v>
      </c>
      <c r="B758" s="103" t="n">
        <v>12.1263930040817</v>
      </c>
      <c r="C758" s="103" t="n">
        <v>11.4376640637909</v>
      </c>
      <c r="D758" s="103" t="n">
        <v>12.781789627507</v>
      </c>
    </row>
    <row r="759" ht="15" customHeight="1" s="70">
      <c r="A759" s="103" t="n">
        <v>702</v>
      </c>
      <c r="B759" s="103" t="n">
        <v>12.1296435436133</v>
      </c>
      <c r="C759" s="103" t="n">
        <v>11.4526010536021</v>
      </c>
      <c r="D759" s="103" t="n">
        <v>12.7836409704052</v>
      </c>
    </row>
    <row r="760" ht="15" customHeight="1" s="70">
      <c r="A760" s="103" t="n">
        <v>703</v>
      </c>
      <c r="B760" s="103" t="n">
        <v>12.1327774123228</v>
      </c>
      <c r="C760" s="103" t="n">
        <v>11.4643078890735</v>
      </c>
      <c r="D760" s="103" t="n">
        <v>12.7854040857821</v>
      </c>
    </row>
    <row r="761" ht="15" customHeight="1" s="70">
      <c r="A761" s="103" t="n">
        <v>704</v>
      </c>
      <c r="B761" s="103" t="n">
        <v>12.1357973609982</v>
      </c>
      <c r="C761" s="103" t="n">
        <v>11.4756517495413</v>
      </c>
      <c r="D761" s="103" t="n">
        <v>12.7870827978182</v>
      </c>
    </row>
    <row r="762" ht="15" customHeight="1" s="70">
      <c r="A762" s="103" t="n">
        <v>705</v>
      </c>
      <c r="B762" s="103" t="n">
        <v>12.1387061702793</v>
      </c>
      <c r="C762" s="103" t="n">
        <v>11.4866408999717</v>
      </c>
      <c r="D762" s="103" t="n">
        <v>12.788680867873</v>
      </c>
    </row>
    <row r="763" ht="15" customHeight="1" s="70">
      <c r="A763" s="103" t="n">
        <v>706</v>
      </c>
      <c r="B763" s="103" t="n">
        <v>12.1415066491984</v>
      </c>
      <c r="C763" s="103" t="n">
        <v>11.4972836000795</v>
      </c>
      <c r="D763" s="103" t="n">
        <v>12.7902019881877</v>
      </c>
    </row>
    <row r="764" ht="15" customHeight="1" s="70">
      <c r="A764" s="103" t="n">
        <v>707</v>
      </c>
      <c r="B764" s="103" t="n">
        <v>12.1442016332943</v>
      </c>
      <c r="C764" s="103" t="n">
        <v>11.5052635930941</v>
      </c>
      <c r="D764" s="103" t="n">
        <v>12.7916497764007</v>
      </c>
    </row>
    <row r="765" ht="15" customHeight="1" s="70">
      <c r="A765" s="103" t="n">
        <v>708</v>
      </c>
      <c r="B765" s="103" t="n">
        <v>12.146793982333</v>
      </c>
      <c r="C765" s="103" t="n">
        <v>11.5121485830291</v>
      </c>
      <c r="D765" s="103" t="n">
        <v>12.7930277708436</v>
      </c>
    </row>
    <row r="766" ht="15" customHeight="1" s="70">
      <c r="A766" s="103" t="n">
        <v>709</v>
      </c>
      <c r="B766" s="103" t="n">
        <v>12.1492865776734</v>
      </c>
      <c r="C766" s="103" t="n">
        <v>11.5187750445267</v>
      </c>
      <c r="D766" s="103" t="n">
        <v>12.7943394265787</v>
      </c>
    </row>
    <row r="767" ht="15" customHeight="1" s="70">
      <c r="A767" s="103" t="n">
        <v>710</v>
      </c>
      <c r="B767" s="103" t="n">
        <v>12.1517165391363</v>
      </c>
      <c r="C767" s="103" t="n">
        <v>11.5251524726478</v>
      </c>
      <c r="D767" s="103" t="n">
        <v>12.7955881121338</v>
      </c>
    </row>
    <row r="768" ht="15" customHeight="1" s="70">
      <c r="A768" s="103" t="n">
        <v>711</v>
      </c>
      <c r="B768" s="103" t="n">
        <v>12.1540636968922</v>
      </c>
      <c r="C768" s="103" t="n">
        <v>11.5312900500053</v>
      </c>
      <c r="D768" s="103" t="n">
        <v>12.7967771068877</v>
      </c>
    </row>
    <row r="769" ht="15" customHeight="1" s="70">
      <c r="A769" s="103" t="n">
        <v>712</v>
      </c>
      <c r="B769" s="103" t="n">
        <v>12.1563164110625</v>
      </c>
      <c r="C769" s="103" t="n">
        <v>11.537196650328</v>
      </c>
      <c r="D769" s="103" t="n">
        <v>12.7979095990554</v>
      </c>
    </row>
    <row r="770" ht="15" customHeight="1" s="70">
      <c r="A770" s="103" t="n">
        <v>713</v>
      </c>
      <c r="B770" s="103" t="n">
        <v>12.1584778259084</v>
      </c>
      <c r="C770" s="103" t="n">
        <v>11.5428808428964</v>
      </c>
      <c r="D770" s="103" t="n">
        <v>12.7989886842217</v>
      </c>
    </row>
    <row r="771" ht="15" customHeight="1" s="70">
      <c r="A771" s="103" t="n">
        <v>714</v>
      </c>
      <c r="B771" s="103" t="n">
        <v>12.1605510860115</v>
      </c>
      <c r="C771" s="103" t="n">
        <v>11.5483508976985</v>
      </c>
      <c r="D771" s="103" t="n">
        <v>12.8000175997726</v>
      </c>
    </row>
    <row r="772" ht="15" customHeight="1" s="70">
      <c r="A772" s="103" t="n">
        <v>715</v>
      </c>
      <c r="B772" s="103" t="n">
        <v>12.162539331445</v>
      </c>
      <c r="C772" s="103" t="n">
        <v>11.5532755123022</v>
      </c>
      <c r="D772" s="103" t="n">
        <v>12.8010121008985</v>
      </c>
    </row>
    <row r="773" ht="15" customHeight="1" s="70">
      <c r="A773" s="103" t="n">
        <v>716</v>
      </c>
      <c r="B773" s="103" t="n">
        <v>12.1644456929291</v>
      </c>
      <c r="C773" s="103" t="n">
        <v>11.5578661018484</v>
      </c>
      <c r="D773" s="103" t="n">
        <v>12.801961343085</v>
      </c>
    </row>
    <row r="774" ht="15" customHeight="1" s="70">
      <c r="A774" s="103" t="n">
        <v>717</v>
      </c>
      <c r="B774" s="103" t="n">
        <v>12.1662732869966</v>
      </c>
      <c r="C774" s="103" t="n">
        <v>11.5622845007434</v>
      </c>
      <c r="D774" s="103" t="n">
        <v>12.8028680795558</v>
      </c>
    </row>
    <row r="775" ht="15" customHeight="1" s="70">
      <c r="A775" s="103" t="n">
        <v>718</v>
      </c>
      <c r="B775" s="103" t="n">
        <v>12.1680252111921</v>
      </c>
      <c r="C775" s="103" t="n">
        <v>11.5665373929805</v>
      </c>
      <c r="D775" s="103" t="n">
        <v>12.8037349691459</v>
      </c>
    </row>
    <row r="776" ht="15" customHeight="1" s="70">
      <c r="A776" s="103" t="n">
        <v>719</v>
      </c>
      <c r="B776" s="103" t="n">
        <v>12.1697045393238</v>
      </c>
      <c r="C776" s="103" t="n">
        <v>11.5706311845006</v>
      </c>
      <c r="D776" s="103" t="n">
        <v>12.8045645770168</v>
      </c>
    </row>
    <row r="777" ht="15" customHeight="1" s="70">
      <c r="A777" s="103" t="n">
        <v>720</v>
      </c>
      <c r="B777" s="103" t="n">
        <v>12.171314316787</v>
      </c>
      <c r="C777" s="103" t="n">
        <v>11.5745720128288</v>
      </c>
      <c r="D777" s="103" t="n">
        <v>12.8053593755798</v>
      </c>
    </row>
    <row r="778" ht="15" customHeight="1" s="70">
      <c r="A778" s="103" t="n">
        <v>721</v>
      </c>
      <c r="B778" s="103" t="n">
        <v>12.1728575559751</v>
      </c>
      <c r="C778" s="103" t="n">
        <v>11.5783657565215</v>
      </c>
      <c r="D778" s="103" t="n">
        <v>12.8061217455858</v>
      </c>
    </row>
    <row r="779" ht="15" customHeight="1" s="70">
      <c r="A779" s="103" t="n">
        <v>722</v>
      </c>
      <c r="B779" s="103" t="n">
        <v>12.1743372317907</v>
      </c>
      <c r="C779" s="103" t="n">
        <v>11.5820180443902</v>
      </c>
      <c r="D779" s="103" t="n">
        <v>12.8068539773393</v>
      </c>
    </row>
    <row r="780" ht="15" customHeight="1" s="70">
      <c r="A780" s="103" t="n">
        <v>723</v>
      </c>
      <c r="B780" s="103" t="n">
        <v>12.1757562772702</v>
      </c>
      <c r="C780" s="103" t="n">
        <v>11.5855342644751</v>
      </c>
      <c r="D780" s="103" t="n">
        <v>12.8075582719998</v>
      </c>
    </row>
    <row r="781" ht="15" customHeight="1" s="70">
      <c r="A781" s="103" t="n">
        <v>724</v>
      </c>
      <c r="B781" s="103" t="n">
        <v>12.1771175793304</v>
      </c>
      <c r="C781" s="103" t="n">
        <v>11.5889195727449</v>
      </c>
      <c r="D781" s="103" t="n">
        <v>12.808236742936</v>
      </c>
    </row>
    <row r="782" ht="15" customHeight="1" s="70">
      <c r="A782" s="103" t="n">
        <v>725</v>
      </c>
      <c r="B782" s="103" t="n">
        <v>12.1784239746471</v>
      </c>
      <c r="C782" s="103" t="n">
        <v>11.5921789015085</v>
      </c>
      <c r="D782" s="103" t="n">
        <v>12.8088914170995</v>
      </c>
    </row>
    <row r="783" ht="15" customHeight="1" s="70">
      <c r="A783" s="103" t="n">
        <v>726</v>
      </c>
      <c r="B783" s="103" t="n">
        <v>12.1796782456719</v>
      </c>
      <c r="C783" s="103" t="n">
        <v>11.595316967524</v>
      </c>
      <c r="D783" s="103" t="n">
        <v>12.8095242363912</v>
      </c>
    </row>
    <row r="784" ht="15" customHeight="1" s="70">
      <c r="A784" s="103" t="n">
        <v>727</v>
      </c>
      <c r="B784" s="103" t="n">
        <v>12.180883116794</v>
      </c>
      <c r="C784" s="103" t="n">
        <v>11.5983382797984</v>
      </c>
      <c r="D784" s="103" t="n">
        <v>12.8101370589944</v>
      </c>
    </row>
    <row r="785" ht="15" customHeight="1" s="70">
      <c r="A785" s="103" t="n">
        <v>728</v>
      </c>
      <c r="B785" s="103" t="n">
        <v>12.1820412506536</v>
      </c>
      <c r="C785" s="103" t="n">
        <v>11.6012065697366</v>
      </c>
      <c r="D785" s="103" t="n">
        <v>12.8107316606532</v>
      </c>
    </row>
    <row r="786" ht="15" customHeight="1" s="70">
      <c r="A786" s="103" t="n">
        <v>729</v>
      </c>
      <c r="B786" s="103" t="n">
        <v>12.1831552446125</v>
      </c>
      <c r="C786" s="103" t="n">
        <v>11.6039171276014</v>
      </c>
      <c r="D786" s="103" t="n">
        <v>12.8113097358823</v>
      </c>
    </row>
    <row r="787" ht="15" customHeight="1" s="70">
      <c r="A787" s="103" t="n">
        <v>730</v>
      </c>
      <c r="B787" s="103" t="n">
        <v>12.1842276273881</v>
      </c>
      <c r="C787" s="103" t="n">
        <v>11.6065282022807</v>
      </c>
      <c r="D787" s="103" t="n">
        <v>12.8118728990954</v>
      </c>
    </row>
    <row r="788" ht="15" customHeight="1" s="70">
      <c r="A788" s="103" t="n">
        <v>731</v>
      </c>
      <c r="B788" s="103" t="n">
        <v>12.185260855861</v>
      </c>
      <c r="C788" s="103" t="n">
        <v>11.6090433342157</v>
      </c>
      <c r="D788" s="103" t="n">
        <v>12.8124226856499</v>
      </c>
    </row>
    <row r="789" ht="15" customHeight="1" s="70">
      <c r="A789" s="103" t="n">
        <v>732</v>
      </c>
      <c r="B789" s="103" t="n">
        <v>12.1862573120637</v>
      </c>
      <c r="C789" s="103" t="n">
        <v>11.6114658934408</v>
      </c>
      <c r="D789" s="103" t="n">
        <v>12.812960552811</v>
      </c>
    </row>
    <row r="790" ht="15" customHeight="1" s="70">
      <c r="A790" s="103" t="n">
        <v>733</v>
      </c>
      <c r="B790" s="103" t="n">
        <v>12.1872193003653</v>
      </c>
      <c r="C790" s="103" t="n">
        <v>11.6137990857778</v>
      </c>
      <c r="D790" s="103" t="n">
        <v>12.8134878806467</v>
      </c>
    </row>
    <row r="791" ht="15" customHeight="1" s="70">
      <c r="A791" s="103" t="n">
        <v>734</v>
      </c>
      <c r="B791" s="103" t="n">
        <v>12.1881490448662</v>
      </c>
      <c r="C791" s="103" t="n">
        <v>11.6160459587328</v>
      </c>
      <c r="D791" s="103" t="n">
        <v>12.8140059728733</v>
      </c>
    </row>
    <row r="792" ht="15" customHeight="1" s="70">
      <c r="A792" s="103" t="n">
        <v>735</v>
      </c>
      <c r="B792" s="103" t="n">
        <v>12.1890486870214</v>
      </c>
      <c r="C792" s="103" t="n">
        <v>11.6182094071164</v>
      </c>
      <c r="D792" s="103" t="n">
        <v>12.8145160576815</v>
      </c>
    </row>
    <row r="793" ht="15" customHeight="1" s="70">
      <c r="A793" s="103" t="n">
        <v>736</v>
      </c>
      <c r="B793" s="103" t="n">
        <v>12.1899202835136</v>
      </c>
      <c r="C793" s="103" t="n">
        <v>11.6202921784098</v>
      </c>
      <c r="D793" s="103" t="n">
        <v>12.8150192885772</v>
      </c>
    </row>
    <row r="794" ht="15" customHeight="1" s="70">
      <c r="A794" s="103" t="n">
        <v>737</v>
      </c>
      <c r="B794" s="103" t="n">
        <v>12.1907658043979</v>
      </c>
      <c r="C794" s="103" t="n">
        <v>11.6222968778987</v>
      </c>
      <c r="D794" s="103" t="n">
        <v>12.8155167452797</v>
      </c>
    </row>
    <row r="795" ht="15" customHeight="1" s="70">
      <c r="A795" s="103" t="n">
        <v>738</v>
      </c>
      <c r="B795" s="103" t="n">
        <v>12.1915871315398</v>
      </c>
      <c r="C795" s="103" t="n">
        <v>11.6242259736012</v>
      </c>
      <c r="D795" s="103" t="n">
        <v>12.8160094347216</v>
      </c>
    </row>
    <row r="796" ht="15" customHeight="1" s="70">
      <c r="A796" s="103" t="n">
        <v>739</v>
      </c>
      <c r="B796" s="103" t="n">
        <v>12.1923860573681</v>
      </c>
      <c r="C796" s="103" t="n">
        <v>11.6260818010105</v>
      </c>
      <c r="D796" s="103" t="n">
        <v>12.8164982921934</v>
      </c>
    </row>
    <row r="797" ht="15" customHeight="1" s="70">
      <c r="A797" s="103" t="n">
        <v>740</v>
      </c>
      <c r="B797" s="103" t="n">
        <v>12.1931642839563</v>
      </c>
      <c r="C797" s="103" t="n">
        <v>11.6278665676748</v>
      </c>
      <c r="D797" s="103" t="n">
        <v>12.8169841826704</v>
      </c>
    </row>
    <row r="798" ht="15" customHeight="1" s="70">
      <c r="A798" s="103" t="n">
        <v>741</v>
      </c>
      <c r="B798" s="103" t="n">
        <v>12.1939234224448</v>
      </c>
      <c r="C798" s="103" t="n">
        <v>11.6295823576336</v>
      </c>
      <c r="D798" s="103" t="n">
        <v>12.817467902351</v>
      </c>
    </row>
    <row r="799" ht="15" customHeight="1" s="70">
      <c r="A799" s="103" t="n">
        <v>742</v>
      </c>
      <c r="B799" s="103" t="n">
        <v>12.1946649928019</v>
      </c>
      <c r="C799" s="103" t="n">
        <v>11.6312311357225</v>
      </c>
      <c r="D799" s="103" t="n">
        <v>12.8179501804206</v>
      </c>
    </row>
    <row r="800" ht="15" customHeight="1" s="70">
      <c r="A800" s="103" t="n">
        <v>743</v>
      </c>
      <c r="B800" s="103" t="n">
        <v>12.195390423918</v>
      </c>
      <c r="C800" s="103" t="n">
        <v>11.6328147517578</v>
      </c>
      <c r="D800" s="103" t="n">
        <v>12.8184316810401</v>
      </c>
    </row>
    <row r="801" ht="15" customHeight="1" s="70">
      <c r="A801" s="103" t="n">
        <v>744</v>
      </c>
      <c r="B801" s="103" t="n">
        <v>12.1961010540127</v>
      </c>
      <c r="C801" s="103" t="n">
        <v>11.6343349446043</v>
      </c>
      <c r="D801" s="103" t="n">
        <v>12.8189130055408</v>
      </c>
    </row>
    <row r="802" ht="15" customHeight="1" s="70">
      <c r="A802" s="103" t="n">
        <v>745</v>
      </c>
      <c r="B802" s="103" t="n">
        <v>12.1967981313278</v>
      </c>
      <c r="C802" s="103" t="n">
        <v>11.6357933461265</v>
      </c>
      <c r="D802" s="103" t="n">
        <v>12.8193946947924</v>
      </c>
    </row>
    <row r="803" ht="15" customHeight="1" s="70">
      <c r="A803" s="103" t="n">
        <v>746</v>
      </c>
      <c r="B803" s="103" t="n">
        <v>12.1974828150738</v>
      </c>
      <c r="C803" s="103" t="n">
        <v>11.6371914850201</v>
      </c>
      <c r="D803" s="103" t="n">
        <v>12.8198772316981</v>
      </c>
    </row>
    <row r="804" ht="15" customHeight="1" s="70">
      <c r="A804" s="103" t="n">
        <v>747</v>
      </c>
      <c r="B804" s="103" t="n">
        <v>12.1981561765884</v>
      </c>
      <c r="C804" s="103" t="n">
        <v>11.6385307905166</v>
      </c>
      <c r="D804" s="103" t="n">
        <v>12.8203610437612</v>
      </c>
    </row>
    <row r="805" ht="15" customHeight="1" s="70">
      <c r="A805" s="103" t="n">
        <v>748</v>
      </c>
      <c r="B805" s="103" t="n">
        <v>12.1988192006686</v>
      </c>
      <c r="C805" s="103" t="n">
        <v>11.639812595954</v>
      </c>
      <c r="D805" s="103" t="n">
        <v>12.820846505667</v>
      </c>
    </row>
    <row r="806" ht="15" customHeight="1" s="70">
      <c r="A806" s="103" t="n">
        <v>749</v>
      </c>
      <c r="B806" s="103" t="n">
        <v>12.1994727870374</v>
      </c>
      <c r="C806" s="103" t="n">
        <v>11.6410381422071</v>
      </c>
      <c r="D806" s="103" t="n">
        <v>12.8213339418228</v>
      </c>
    </row>
    <row r="807" ht="15" customHeight="1" s="70">
      <c r="A807" s="103" t="n">
        <v>750</v>
      </c>
      <c r="B807" s="103" t="n">
        <v>12.2001202930394</v>
      </c>
      <c r="C807" s="103" t="n">
        <v>11.6422085809709</v>
      </c>
      <c r="D807" s="103" t="n">
        <v>12.821823628809</v>
      </c>
    </row>
    <row r="808" ht="15" customHeight="1" s="70">
      <c r="A808" s="103" t="n">
        <v>751</v>
      </c>
      <c r="B808" s="103" t="n">
        <v>12.2007709273207</v>
      </c>
      <c r="C808" s="103" t="n">
        <v>11.6433249778955</v>
      </c>
      <c r="D808" s="103" t="n">
        <v>12.8223157976999</v>
      </c>
    </row>
    <row r="809" ht="15" customHeight="1" s="70">
      <c r="A809" s="103" t="n">
        <v>752</v>
      </c>
      <c r="B809" s="103" t="n">
        <v>12.201413851481</v>
      </c>
      <c r="C809" s="103" t="n">
        <v>11.6443883155699</v>
      </c>
      <c r="D809" s="103" t="n">
        <v>12.8228106362286</v>
      </c>
    </row>
    <row r="810" ht="15" customHeight="1" s="70">
      <c r="A810" s="103" t="n">
        <v>753</v>
      </c>
      <c r="B810" s="103" t="n">
        <v>12.202049657155</v>
      </c>
      <c r="C810" s="103" t="n">
        <v>11.64539949636</v>
      </c>
      <c r="D810" s="103" t="n">
        <v>12.8233082907788</v>
      </c>
    </row>
    <row r="811" ht="15" customHeight="1" s="70">
      <c r="A811" s="103" t="n">
        <v>754</v>
      </c>
      <c r="B811" s="103" t="n">
        <v>12.2026788567583</v>
      </c>
      <c r="C811" s="103" t="n">
        <v>11.6463593451029</v>
      </c>
      <c r="D811" s="103" t="n">
        <v>12.8238088681992</v>
      </c>
    </row>
    <row r="812" ht="15" customHeight="1" s="70">
      <c r="A812" s="103" t="n">
        <v>755</v>
      </c>
      <c r="B812" s="103" t="n">
        <v>12.2033018853989</v>
      </c>
      <c r="C812" s="103" t="n">
        <v>11.6472686116659</v>
      </c>
      <c r="D812" s="103" t="n">
        <v>12.8243124374433</v>
      </c>
    </row>
    <row r="813" ht="15" customHeight="1" s="70">
      <c r="A813" s="103" t="n">
        <v>756</v>
      </c>
      <c r="B813" s="103" t="n">
        <v>12.2039191027652</v>
      </c>
      <c r="C813" s="103" t="n">
        <v>11.6481279733627</v>
      </c>
      <c r="D813" s="103" t="n">
        <v>12.824819030985</v>
      </c>
    </row>
    <row r="814" ht="15" customHeight="1" s="70">
      <c r="A814" s="103" t="n">
        <v>757</v>
      </c>
      <c r="B814" s="103" t="n">
        <v>12.2045307953319</v>
      </c>
      <c r="C814" s="103" t="n">
        <v>11.6489380374036</v>
      </c>
      <c r="D814" s="103" t="n">
        <v>12.82532864664</v>
      </c>
    </row>
    <row r="815" ht="15" customHeight="1" s="70">
      <c r="A815" s="103" t="n">
        <v>758</v>
      </c>
      <c r="B815" s="103" t="n">
        <v>12.2051371778023</v>
      </c>
      <c r="C815" s="103" t="n">
        <v>11.6496993428529</v>
      </c>
      <c r="D815" s="103" t="n">
        <v>12.8258412478662</v>
      </c>
    </row>
    <row r="816" ht="15" customHeight="1" s="70">
      <c r="A816" s="103" t="n">
        <v>759</v>
      </c>
      <c r="B816" s="103" t="n">
        <v>12.2057383954913</v>
      </c>
      <c r="C816" s="103" t="n">
        <v>11.6504118321927</v>
      </c>
      <c r="D816" s="103" t="n">
        <v>12.8263567656074</v>
      </c>
    </row>
    <row r="817" ht="15" customHeight="1" s="70">
      <c r="A817" s="103" t="n">
        <v>760</v>
      </c>
      <c r="B817" s="103" t="n">
        <v>12.2063345262256</v>
      </c>
      <c r="C817" s="103" t="n">
        <v>11.6510760432895</v>
      </c>
      <c r="D817" s="103" t="n">
        <v>12.8268750991497</v>
      </c>
    </row>
    <row r="818" ht="15" customHeight="1" s="70">
      <c r="A818" s="103" t="n">
        <v>761</v>
      </c>
      <c r="B818" s="103" t="n">
        <v>12.2069255823685</v>
      </c>
      <c r="C818" s="103" t="n">
        <v>11.6516926973623</v>
      </c>
      <c r="D818" s="103" t="n">
        <v>12.8273961170867</v>
      </c>
    </row>
    <row r="819" ht="15" customHeight="1" s="70">
      <c r="A819" s="103" t="n">
        <v>762</v>
      </c>
      <c r="B819" s="103" t="n">
        <v>12.2075115128922</v>
      </c>
      <c r="C819" s="103" t="n">
        <v>11.652262090113</v>
      </c>
      <c r="D819" s="103" t="n">
        <v>12.827919658273</v>
      </c>
    </row>
    <row r="820" ht="15" customHeight="1" s="70">
      <c r="A820" s="103" t="n">
        <v>763</v>
      </c>
      <c r="B820" s="103" t="n">
        <v>12.2080922054769</v>
      </c>
      <c r="C820" s="103" t="n">
        <v>11.6527844593528</v>
      </c>
      <c r="D820" s="103" t="n">
        <v>12.828445532739</v>
      </c>
    </row>
    <row r="821" ht="15" customHeight="1" s="70">
      <c r="A821" s="103" t="n">
        <v>764</v>
      </c>
      <c r="B821" s="103" t="n">
        <v>12.2086674886395</v>
      </c>
      <c r="C821" s="103" t="n">
        <v>11.6532599867815</v>
      </c>
      <c r="D821" s="103" t="n">
        <v>12.8289735225885</v>
      </c>
    </row>
    <row r="822" ht="15" customHeight="1" s="70">
      <c r="A822" s="103" t="n">
        <v>765</v>
      </c>
      <c r="B822" s="103" t="n">
        <v>12.2092371338942</v>
      </c>
      <c r="C822" s="103" t="n">
        <v>11.6536887997181</v>
      </c>
      <c r="D822" s="103" t="n">
        <v>12.8295033828909</v>
      </c>
    </row>
    <row r="823" ht="15" customHeight="1" s="70">
      <c r="A823" s="103" t="n">
        <v>766</v>
      </c>
      <c r="B823" s="103" t="n">
        <v>12.2098008579403</v>
      </c>
      <c r="C823" s="103" t="n">
        <v>11.654070972786</v>
      </c>
      <c r="D823" s="103" t="n">
        <v>12.8300348425772</v>
      </c>
    </row>
    <row r="824" ht="15" customHeight="1" s="70">
      <c r="A824" s="103" t="n">
        <v>767</v>
      </c>
      <c r="B824" s="103" t="n">
        <v>12.2103583248718</v>
      </c>
      <c r="C824" s="103" t="n">
        <v>11.6544065295576</v>
      </c>
      <c r="D824" s="103" t="n">
        <v>12.8305676053374</v>
      </c>
    </row>
    <row r="825" ht="15" customHeight="1" s="70">
      <c r="A825" s="103" t="n">
        <v>768</v>
      </c>
      <c r="B825" s="103" t="n">
        <v>12.2109091484054</v>
      </c>
      <c r="C825" s="103" t="n">
        <v>11.6546954441609</v>
      </c>
      <c r="D825" s="103" t="n">
        <v>12.8311013505279</v>
      </c>
    </row>
    <row r="826" ht="15" customHeight="1" s="70">
      <c r="A826" s="103" t="n">
        <v>769</v>
      </c>
      <c r="B826" s="103" t="n">
        <v>12.2114528941207</v>
      </c>
      <c r="C826" s="103" t="n">
        <v>11.6549376428512</v>
      </c>
      <c r="D826" s="103" t="n">
        <v>12.8316357340847</v>
      </c>
    </row>
    <row r="827" ht="15" customHeight="1" s="70">
      <c r="A827" s="103" t="n">
        <v>770</v>
      </c>
      <c r="B827" s="103" t="n">
        <v>12.2119890817087</v>
      </c>
      <c r="C827" s="103" t="n">
        <v>11.6551330055511</v>
      </c>
      <c r="D827" s="103" t="n">
        <v>12.8321703894494</v>
      </c>
    </row>
    <row r="828" ht="15" customHeight="1" s="70">
      <c r="A828" s="103" t="n">
        <v>771</v>
      </c>
      <c r="B828" s="103" t="n">
        <v>12.2125171872207</v>
      </c>
      <c r="C828" s="103" t="n">
        <v>11.6552813673605</v>
      </c>
      <c r="D828" s="103" t="n">
        <v>12.8327049285009</v>
      </c>
    </row>
    <row r="829" ht="15" customHeight="1" s="70">
      <c r="A829" s="103" t="n">
        <v>772</v>
      </c>
      <c r="B829" s="103" t="n">
        <v>12.2130366453135</v>
      </c>
      <c r="C829" s="103" t="n">
        <v>11.6553825200387</v>
      </c>
      <c r="D829" s="103" t="n">
        <v>12.8332389424941</v>
      </c>
    </row>
    <row r="830" ht="15" customHeight="1" s="70">
      <c r="A830" s="103" t="n">
        <v>773</v>
      </c>
      <c r="B830" s="103" t="n">
        <v>12.2135468514835</v>
      </c>
      <c r="C830" s="103" t="n">
        <v>11.6554362134598</v>
      </c>
      <c r="D830" s="103" t="n">
        <v>12.8337720030017</v>
      </c>
    </row>
    <row r="831" ht="15" customHeight="1" s="70">
      <c r="A831" s="103" t="n">
        <v>774</v>
      </c>
      <c r="B831" s="103" t="n">
        <v>12.2140471642841</v>
      </c>
      <c r="C831" s="103" t="n">
        <v>11.6554421570444</v>
      </c>
      <c r="D831" s="103" t="n">
        <v>12.8343036628582</v>
      </c>
    </row>
    <row r="832" ht="15" customHeight="1" s="70">
      <c r="A832" s="103" t="n">
        <v>775</v>
      </c>
      <c r="B832" s="103" t="n">
        <v>12.2145369075222</v>
      </c>
      <c r="C832" s="103" t="n">
        <v>11.6554000211671</v>
      </c>
      <c r="D832" s="103" t="n">
        <v>12.8348334571008</v>
      </c>
    </row>
    <row r="833" ht="15" customHeight="1" s="70">
      <c r="A833" s="103" t="n">
        <v>776</v>
      </c>
      <c r="B833" s="103" t="n">
        <v>12.2150153724266</v>
      </c>
      <c r="C833" s="103" t="n">
        <v>11.655309438543</v>
      </c>
      <c r="D833" s="103" t="n">
        <v>12.8353609039065</v>
      </c>
    </row>
    <row r="834" ht="15" customHeight="1" s="70">
      <c r="A834" s="103" t="n">
        <v>777</v>
      </c>
      <c r="B834" s="103" t="n">
        <v>12.215481819784</v>
      </c>
      <c r="C834" s="103" t="n">
        <v>11.6551700055941</v>
      </c>
      <c r="D834" s="103" t="n">
        <v>12.8358855055207</v>
      </c>
    </row>
    <row r="835" ht="15" customHeight="1" s="70">
      <c r="A835" s="103" t="n">
        <v>778</v>
      </c>
      <c r="B835" s="103" t="n">
        <v>12.2159354820389</v>
      </c>
      <c r="C835" s="103" t="n">
        <v>11.6549812837955</v>
      </c>
      <c r="D835" s="103" t="n">
        <v>12.8364067491745</v>
      </c>
    </row>
    <row r="836" ht="15" customHeight="1" s="70">
      <c r="A836" s="103" t="n">
        <v>779</v>
      </c>
      <c r="B836" s="103" t="n">
        <v>12.2163755653506</v>
      </c>
      <c r="C836" s="103" t="n">
        <v>11.6547428010056</v>
      </c>
      <c r="D836" s="103" t="n">
        <v>12.836924107988</v>
      </c>
    </row>
    <row r="837" ht="15" customHeight="1" s="70">
      <c r="A837" s="103" t="n">
        <v>780</v>
      </c>
      <c r="B837" s="103" t="n">
        <v>12.2168012516063</v>
      </c>
      <c r="C837" s="103" t="n">
        <v>11.6544540527781</v>
      </c>
      <c r="D837" s="103" t="n">
        <v>12.8374370418575</v>
      </c>
    </row>
    <row r="838" ht="15" customHeight="1" s="70">
      <c r="A838" s="103" t="n">
        <v>781</v>
      </c>
      <c r="B838" s="103" t="n">
        <v>12.2172117003843</v>
      </c>
      <c r="C838" s="103" t="n">
        <v>11.6541145036605</v>
      </c>
      <c r="D838" s="103" t="n">
        <v>12.8379449983222</v>
      </c>
    </row>
    <row r="839" ht="15" customHeight="1" s="70">
      <c r="A839" s="103" t="n">
        <v>782</v>
      </c>
      <c r="B839" s="103" t="n">
        <v>12.2176060508659</v>
      </c>
      <c r="C839" s="103" t="n">
        <v>11.6537235884785</v>
      </c>
      <c r="D839" s="103" t="n">
        <v>12.8384474134103</v>
      </c>
    </row>
    <row r="840" ht="15" customHeight="1" s="70">
      <c r="A840" s="103" t="n">
        <v>783</v>
      </c>
      <c r="B840" s="103" t="n">
        <v>12.217983423692</v>
      </c>
      <c r="C840" s="103" t="n">
        <v>11.6532807136072</v>
      </c>
      <c r="D840" s="103" t="n">
        <v>12.8389437124601</v>
      </c>
    </row>
    <row r="841" ht="15" customHeight="1" s="70">
      <c r="A841" s="103" t="n">
        <v>784</v>
      </c>
      <c r="B841" s="103" t="n">
        <v>12.2183429227631</v>
      </c>
      <c r="C841" s="103" t="n">
        <v>11.6527852582329</v>
      </c>
      <c r="D841" s="103" t="n">
        <v>12.8394333109162</v>
      </c>
    </row>
    <row r="842" ht="15" customHeight="1" s="70">
      <c r="A842" s="103" t="n">
        <v>785</v>
      </c>
      <c r="B842" s="103" t="n">
        <v>12.2186836369796</v>
      </c>
      <c r="C842" s="103" t="n">
        <v>11.6522365756047</v>
      </c>
      <c r="D842" s="103" t="n">
        <v>12.8399156150978</v>
      </c>
    </row>
    <row r="843" ht="15" customHeight="1" s="70">
      <c r="A843" s="103" t="n">
        <v>786</v>
      </c>
      <c r="B843" s="103" t="n">
        <v>12.2190046419229</v>
      </c>
      <c r="C843" s="103" t="n">
        <v>11.6516339942778</v>
      </c>
      <c r="D843" s="103" t="n">
        <v>12.840390022939</v>
      </c>
    </row>
    <row r="844" ht="15" customHeight="1" s="70">
      <c r="A844" s="103" t="n">
        <v>787</v>
      </c>
      <c r="B844" s="103" t="n">
        <v>12.2193050014729</v>
      </c>
      <c r="C844" s="103" t="n">
        <v>11.650976819352</v>
      </c>
      <c r="D844" s="103" t="n">
        <v>12.840855924698</v>
      </c>
    </row>
    <row r="845" ht="15" customHeight="1" s="70">
      <c r="A845" s="103" t="n">
        <v>788</v>
      </c>
      <c r="B845" s="103" t="n">
        <v>12.2195837693651</v>
      </c>
      <c r="C845" s="103" t="n">
        <v>11.6502643337033</v>
      </c>
      <c r="D845" s="103" t="n">
        <v>12.8413127036376</v>
      </c>
    </row>
    <row r="846" ht="15" customHeight="1" s="70">
      <c r="A846" s="103" t="n">
        <v>789</v>
      </c>
      <c r="B846" s="103" t="n">
        <v>12.2198399906837</v>
      </c>
      <c r="C846" s="103" t="n">
        <v>11.6494939016702</v>
      </c>
      <c r="D846" s="103" t="n">
        <v>12.8417597366724</v>
      </c>
    </row>
    <row r="847" ht="15" customHeight="1" s="70">
      <c r="A847" s="103" t="n">
        <v>790</v>
      </c>
      <c r="B847" s="103" t="n">
        <v>12.2200727032916</v>
      </c>
      <c r="C847" s="103" t="n">
        <v>11.6486653334425</v>
      </c>
      <c r="D847" s="103" t="n">
        <v>12.8421963949863</v>
      </c>
    </row>
    <row r="848" ht="15" customHeight="1" s="70">
      <c r="A848" s="103" t="n">
        <v>791</v>
      </c>
      <c r="B848" s="103" t="n">
        <v>12.220280939199</v>
      </c>
      <c r="C848" s="103" t="n">
        <v>11.647778804183</v>
      </c>
      <c r="D848" s="103" t="n">
        <v>12.8426220446175</v>
      </c>
    </row>
    <row r="849" ht="15" customHeight="1" s="70">
      <c r="A849" s="103" t="n">
        <v>792</v>
      </c>
      <c r="B849" s="103" t="n">
        <v>12.2204637258686</v>
      </c>
      <c r="C849" s="103" t="n">
        <v>11.6468335005181</v>
      </c>
      <c r="D849" s="103" t="n">
        <v>12.8430360470121</v>
      </c>
    </row>
    <row r="850" ht="15" customHeight="1" s="70">
      <c r="A850" s="103" t="n">
        <v>793</v>
      </c>
      <c r="B850" s="103" t="n">
        <v>12.2206200874601</v>
      </c>
      <c r="C850" s="103" t="n">
        <v>11.6458285926478</v>
      </c>
      <c r="D850" s="103" t="n">
        <v>12.8434377595472</v>
      </c>
    </row>
    <row r="851" ht="15" customHeight="1" s="70">
      <c r="A851" s="103" t="n">
        <v>794</v>
      </c>
      <c r="B851" s="103" t="n">
        <v>12.2207490460152</v>
      </c>
      <c r="C851" s="103" t="n">
        <v>11.6447632355975</v>
      </c>
      <c r="D851" s="103" t="n">
        <v>12.8438265360226</v>
      </c>
    </row>
    <row r="852" ht="15" customHeight="1" s="70">
      <c r="A852" s="103" t="n">
        <v>795</v>
      </c>
      <c r="B852" s="103" t="n">
        <v>12.2208496225829</v>
      </c>
      <c r="C852" s="103" t="n">
        <v>11.6436365704779</v>
      </c>
      <c r="D852" s="103" t="n">
        <v>12.8442017271233</v>
      </c>
    </row>
    <row r="853" ht="15" customHeight="1" s="70">
      <c r="A853" s="103" t="n">
        <v>796</v>
      </c>
      <c r="B853" s="103" t="n">
        <v>12.2209208382884</v>
      </c>
      <c r="C853" s="103" t="n">
        <v>11.6424477257564</v>
      </c>
      <c r="D853" s="103" t="n">
        <v>12.8445626808532</v>
      </c>
    </row>
    <row r="854" ht="15" customHeight="1" s="70">
      <c r="A854" s="103" t="n">
        <v>797</v>
      </c>
      <c r="B854" s="103" t="n">
        <v>12.2209617153465</v>
      </c>
      <c r="C854" s="103" t="n">
        <v>11.6411958185404</v>
      </c>
      <c r="D854" s="103" t="n">
        <v>12.8449087429404</v>
      </c>
    </row>
    <row r="855" ht="15" customHeight="1" s="70">
      <c r="A855" s="103" t="n">
        <v>798</v>
      </c>
      <c r="B855" s="103" t="n">
        <v>12.2209712780214</v>
      </c>
      <c r="C855" s="103" t="n">
        <v>11.6398799558746</v>
      </c>
      <c r="D855" s="103" t="n">
        <v>12.8452392572162</v>
      </c>
    </row>
    <row r="856" ht="15" customHeight="1" s="70">
      <c r="A856" s="103" t="n">
        <v>799</v>
      </c>
      <c r="B856" s="103" t="n">
        <v>12.2209485535363</v>
      </c>
      <c r="C856" s="103" t="n">
        <v>11.638499236055</v>
      </c>
      <c r="D856" s="103" t="n">
        <v>12.8455535659689</v>
      </c>
    </row>
    <row r="857" ht="15" customHeight="1" s="70">
      <c r="A857" s="103" t="n">
        <v>800</v>
      </c>
      <c r="B857" s="103" t="n">
        <v>12.2208925729326</v>
      </c>
      <c r="C857" s="103" t="n">
        <v>11.6370527499608</v>
      </c>
      <c r="D857" s="103" t="n">
        <v>12.8458510102731</v>
      </c>
    </row>
    <row r="858" ht="15" customHeight="1" s="70">
      <c r="A858" s="103" t="n">
        <v>801</v>
      </c>
      <c r="B858" s="103" t="n">
        <v>12.2208023718845</v>
      </c>
      <c r="C858" s="103" t="n">
        <v>11.6355395824055</v>
      </c>
      <c r="D858" s="103" t="n">
        <v>12.8461309302973</v>
      </c>
    </row>
    <row r="859" ht="15" customHeight="1" s="70">
      <c r="A859" s="103" t="n">
        <v>802</v>
      </c>
      <c r="B859" s="103" t="n">
        <v>12.2206769914677</v>
      </c>
      <c r="C859" s="103" t="n">
        <v>11.6339588135104</v>
      </c>
      <c r="D859" s="103" t="n">
        <v>12.8463926655897</v>
      </c>
    </row>
    <row r="860" ht="15" customHeight="1" s="70">
      <c r="A860" s="103" t="n">
        <v>803</v>
      </c>
      <c r="B860" s="103" t="n">
        <v>12.2205154788885</v>
      </c>
      <c r="C860" s="103" t="n">
        <v>11.6323095201003</v>
      </c>
      <c r="D860" s="103" t="n">
        <v>12.8466355553461</v>
      </c>
    </row>
    <row r="861" ht="15" customHeight="1" s="70">
      <c r="A861" s="103" t="n">
        <v>804</v>
      </c>
      <c r="B861" s="103" t="n">
        <v>12.2203168881727</v>
      </c>
      <c r="C861" s="103" t="n">
        <v>11.6305907771247</v>
      </c>
      <c r="D861" s="103" t="n">
        <v>12.8468589386584</v>
      </c>
    </row>
    <row r="862" ht="15" customHeight="1" s="70">
      <c r="A862" s="103" t="n">
        <v>805</v>
      </c>
      <c r="B862" s="103" t="n">
        <v>12.2200802808194</v>
      </c>
      <c r="C862" s="103" t="n">
        <v>11.6288016591048</v>
      </c>
      <c r="D862" s="103" t="n">
        <v>12.8470621547489</v>
      </c>
    </row>
    <row r="863" ht="15" customHeight="1" s="70">
      <c r="A863" s="103" t="n">
        <v>806</v>
      </c>
      <c r="B863" s="103" t="n">
        <v>12.2198047264204</v>
      </c>
      <c r="C863" s="103" t="n">
        <v>11.6269412416079</v>
      </c>
      <c r="D863" s="103" t="n">
        <v>12.8472445431899</v>
      </c>
    </row>
    <row r="864" ht="15" customHeight="1" s="70">
      <c r="A864" s="103" t="n">
        <v>807</v>
      </c>
      <c r="B864" s="103" t="n">
        <v>12.2194893032495</v>
      </c>
      <c r="C864" s="103" t="n">
        <v>11.6250086027506</v>
      </c>
      <c r="D864" s="103" t="n">
        <v>12.8474054441102</v>
      </c>
    </row>
    <row r="865" ht="15" customHeight="1" s="70">
      <c r="A865" s="103" t="n">
        <v>808</v>
      </c>
      <c r="B865" s="103" t="n">
        <v>12.2191330988232</v>
      </c>
      <c r="C865" s="103" t="n">
        <v>11.623002824732</v>
      </c>
      <c r="D865" s="103" t="n">
        <v>12.8475441983918</v>
      </c>
    </row>
    <row r="866" ht="15" customHeight="1" s="70">
      <c r="A866" s="103" t="n">
        <v>809</v>
      </c>
      <c r="B866" s="103" t="n">
        <v>12.2187352104359</v>
      </c>
      <c r="C866" s="103" t="n">
        <v>11.6209229953971</v>
      </c>
      <c r="D866" s="103" t="n">
        <v>12.8476601478572</v>
      </c>
    </row>
    <row r="867" ht="15" customHeight="1" s="70">
      <c r="A867" s="103" t="n">
        <v>810</v>
      </c>
      <c r="B867" s="103" t="n">
        <v>12.2182947456716</v>
      </c>
      <c r="C867" s="103" t="n">
        <v>11.6187682098317</v>
      </c>
      <c r="D867" s="103" t="n">
        <v>12.8477526354493</v>
      </c>
    </row>
    <row r="868" ht="15" customHeight="1" s="70">
      <c r="A868" s="103" t="n">
        <v>811</v>
      </c>
      <c r="B868" s="103" t="n">
        <v>12.2178108228954</v>
      </c>
      <c r="C868" s="103" t="n">
        <v>11.6165375719888</v>
      </c>
      <c r="D868" s="103" t="n">
        <v>12.8478210054058</v>
      </c>
    </row>
    <row r="869" ht="15" customHeight="1" s="70">
      <c r="A869" s="103" t="n">
        <v>812</v>
      </c>
      <c r="B869" s="103" t="n">
        <v>12.2172825717264</v>
      </c>
      <c r="C869" s="103" t="n">
        <v>11.6142301963475</v>
      </c>
      <c r="D869" s="103" t="n">
        <v>12.847864603429</v>
      </c>
    </row>
    <row r="870" ht="15" customHeight="1" s="70">
      <c r="A870" s="103" t="n">
        <v>813</v>
      </c>
      <c r="B870" s="103" t="n">
        <v>12.216709133494</v>
      </c>
      <c r="C870" s="103" t="n">
        <v>11.6118452096034</v>
      </c>
      <c r="D870" s="103" t="n">
        <v>12.8478827768535</v>
      </c>
    </row>
    <row r="871" ht="15" customHeight="1" s="70">
      <c r="A871" s="103" t="n">
        <v>814</v>
      </c>
      <c r="B871" s="103" t="n">
        <v>12.2160896616809</v>
      </c>
      <c r="C871" s="103" t="n">
        <v>11.6093817523909</v>
      </c>
      <c r="D871" s="103" t="n">
        <v>12.8478748748128</v>
      </c>
    </row>
    <row r="872" ht="15" customHeight="1" s="70">
      <c r="A872" s="103" t="n">
        <v>815</v>
      </c>
      <c r="B872" s="103" t="n">
        <v>12.2154233223539</v>
      </c>
      <c r="C872" s="103" t="n">
        <v>11.6068389810366</v>
      </c>
      <c r="D872" s="103" t="n">
        <v>12.8478402484055</v>
      </c>
    </row>
    <row r="873" ht="15" customHeight="1" s="70">
      <c r="A873" s="103" t="n">
        <v>816</v>
      </c>
      <c r="B873" s="103" t="n">
        <v>12.2147092945842</v>
      </c>
      <c r="C873" s="103" t="n">
        <v>11.6042160693431</v>
      </c>
      <c r="D873" s="103" t="n">
        <v>12.8477782508638</v>
      </c>
    </row>
    <row r="874" ht="15" customHeight="1" s="70">
      <c r="A874" s="103" t="n">
        <v>817</v>
      </c>
      <c r="B874" s="103" t="n">
        <v>12.2139467708597</v>
      </c>
      <c r="C874" s="103" t="n">
        <v>11.6015122104022</v>
      </c>
      <c r="D874" s="103" t="n">
        <v>12.847688237725</v>
      </c>
    </row>
    <row r="875" ht="15" customHeight="1" s="70">
      <c r="A875" s="103" t="n">
        <v>818</v>
      </c>
      <c r="B875" s="103" t="n">
        <v>12.2131349574902</v>
      </c>
      <c r="C875" s="103" t="n">
        <v>11.5986571174754</v>
      </c>
      <c r="D875" s="103" t="n">
        <v>12.8475695670063</v>
      </c>
    </row>
    <row r="876" ht="15" customHeight="1" s="70">
      <c r="A876" s="103" t="n">
        <v>819</v>
      </c>
      <c r="B876" s="103" t="n">
        <v>12.2122730750076</v>
      </c>
      <c r="C876" s="103" t="n">
        <v>11.5956291676212</v>
      </c>
      <c r="D876" s="103" t="n">
        <v>12.8474215993855</v>
      </c>
    </row>
    <row r="877" ht="15" customHeight="1" s="70">
      <c r="A877" s="103" t="n">
        <v>820</v>
      </c>
      <c r="B877" s="103" t="n">
        <v>12.2113603585616</v>
      </c>
      <c r="C877" s="103" t="n">
        <v>11.5925087052915</v>
      </c>
      <c r="D877" s="103" t="n">
        <v>12.8472436983881</v>
      </c>
    </row>
    <row r="878" ht="15" customHeight="1" s="70">
      <c r="A878" s="103" t="n">
        <v>821</v>
      </c>
      <c r="B878" s="103" t="n">
        <v>12.2103960583126</v>
      </c>
      <c r="C878" s="103" t="n">
        <v>11.5892947843203</v>
      </c>
      <c r="D878" s="103" t="n">
        <v>12.8470352305808</v>
      </c>
    </row>
    <row r="879" ht="15" customHeight="1" s="70">
      <c r="A879" s="103" t="n">
        <v>822</v>
      </c>
      <c r="B879" s="103" t="n">
        <v>12.2093794398229</v>
      </c>
      <c r="C879" s="103" t="n">
        <v>11.5859864948466</v>
      </c>
      <c r="D879" s="103" t="n">
        <v>12.8467955657739</v>
      </c>
    </row>
    <row r="880" ht="15" customHeight="1" s="70">
      <c r="A880" s="103" t="n">
        <v>823</v>
      </c>
      <c r="B880" s="103" t="n">
        <v>12.2083097844463</v>
      </c>
      <c r="C880" s="103" t="n">
        <v>11.5825829659846</v>
      </c>
      <c r="D880" s="103" t="n">
        <v>12.8465240772324</v>
      </c>
    </row>
    <row r="881" ht="15" customHeight="1" s="70">
      <c r="A881" s="103" t="n">
        <v>824</v>
      </c>
      <c r="B881" s="103" t="n">
        <v>12.2071863897173</v>
      </c>
      <c r="C881" s="103" t="n">
        <v>11.5790833685025</v>
      </c>
      <c r="D881" s="103" t="n">
        <v>12.8462201418962</v>
      </c>
    </row>
    <row r="882" ht="15" customHeight="1" s="70">
      <c r="A882" s="103" t="n">
        <v>825</v>
      </c>
      <c r="B882" s="103" t="n">
        <v>12.2060085697409</v>
      </c>
      <c r="C882" s="103" t="n">
        <v>11.5754869175025</v>
      </c>
      <c r="D882" s="103" t="n">
        <v>12.8458831406118</v>
      </c>
    </row>
    <row r="883" ht="15" customHeight="1" s="70">
      <c r="A883" s="103" t="n">
        <v>826</v>
      </c>
      <c r="B883" s="103" t="n">
        <v>12.2047756555814</v>
      </c>
      <c r="C883" s="103" t="n">
        <v>11.5717928750961</v>
      </c>
      <c r="D883" s="103" t="n">
        <v>12.8455124583731</v>
      </c>
    </row>
    <row r="884" ht="15" customHeight="1" s="70">
      <c r="A884" s="103" t="n">
        <v>827</v>
      </c>
      <c r="B884" s="103" t="n">
        <v>12.2034869956533</v>
      </c>
      <c r="C884" s="103" t="n">
        <v>11.5680005530678</v>
      </c>
      <c r="D884" s="103" t="n">
        <v>12.8451074845753</v>
      </c>
    </row>
    <row r="885" ht="15" customHeight="1" s="70">
      <c r="A885" s="103" t="n">
        <v>828</v>
      </c>
      <c r="B885" s="103" t="n">
        <v>12.2021419561118</v>
      </c>
      <c r="C885" s="103" t="n">
        <v>11.5641093155188</v>
      </c>
      <c r="D885" s="103" t="n">
        <v>12.8446676132791</v>
      </c>
    </row>
    <row r="886" ht="15" customHeight="1" s="70">
      <c r="A886" s="103" t="n">
        <v>829</v>
      </c>
      <c r="B886" s="103" t="n">
        <v>12.2007399212443</v>
      </c>
      <c r="C886" s="103" t="n">
        <v>11.5601185814846</v>
      </c>
      <c r="D886" s="103" t="n">
        <v>12.8441922434882</v>
      </c>
    </row>
    <row r="887" ht="15" customHeight="1" s="70">
      <c r="A887" s="103" t="n">
        <v>830</v>
      </c>
      <c r="B887" s="103" t="n">
        <v>12.1992802069119</v>
      </c>
      <c r="C887" s="103" t="n">
        <v>11.5560278275162</v>
      </c>
      <c r="D887" s="103" t="n">
        <v>12.8436807794379</v>
      </c>
    </row>
    <row r="888" ht="15" customHeight="1" s="70">
      <c r="A888" s="103" t="n">
        <v>831</v>
      </c>
      <c r="B888" s="103" t="n">
        <v>12.197761909318</v>
      </c>
      <c r="C888" s="103" t="n">
        <v>11.5518365902186</v>
      </c>
      <c r="D888" s="103" t="n">
        <v>12.8431326308975</v>
      </c>
    </row>
    <row r="889" ht="15" customHeight="1" s="70">
      <c r="A889" s="103" t="n">
        <v>832</v>
      </c>
      <c r="B889" s="103" t="n">
        <v>12.1961844639823</v>
      </c>
      <c r="C889" s="103" t="n">
        <v>11.5472906871244</v>
      </c>
      <c r="D889" s="103" t="n">
        <v>12.8425472134842</v>
      </c>
    </row>
    <row r="890" ht="15" customHeight="1" s="70">
      <c r="A890" s="103" t="n">
        <v>833</v>
      </c>
      <c r="B890" s="103" t="n">
        <v>12.194547351969</v>
      </c>
      <c r="C890" s="103" t="n">
        <v>11.5424417050548</v>
      </c>
      <c r="D890" s="103" t="n">
        <v>12.8419239489911</v>
      </c>
    </row>
    <row r="891" ht="15" customHeight="1" s="70">
      <c r="A891" s="103" t="n">
        <v>834</v>
      </c>
      <c r="B891" s="103" t="n">
        <v>12.1928500787531</v>
      </c>
      <c r="C891" s="103" t="n">
        <v>11.5374788164038</v>
      </c>
      <c r="D891" s="103" t="n">
        <v>12.8412622657267</v>
      </c>
    </row>
    <row r="892" ht="15" customHeight="1" s="70">
      <c r="A892" s="103" t="n">
        <v>835</v>
      </c>
      <c r="B892" s="103" t="n">
        <v>12.191092174727</v>
      </c>
      <c r="C892" s="103" t="n">
        <v>11.5324019228033</v>
      </c>
      <c r="D892" s="103" t="n">
        <v>12.8405615988681</v>
      </c>
    </row>
    <row r="893" ht="15" customHeight="1" s="70">
      <c r="A893" s="103" t="n">
        <v>836</v>
      </c>
      <c r="B893" s="103" t="n">
        <v>12.1892731956923</v>
      </c>
      <c r="C893" s="103" t="n">
        <v>11.527211023047</v>
      </c>
      <c r="D893" s="103" t="n">
        <v>12.8398213908264</v>
      </c>
    </row>
    <row r="894" ht="15" customHeight="1" s="70">
      <c r="A894" s="103" t="n">
        <v>837</v>
      </c>
      <c r="B894" s="103" t="n">
        <v>12.187392723335</v>
      </c>
      <c r="C894" s="103" t="n">
        <v>11.5219062155547</v>
      </c>
      <c r="D894" s="103" t="n">
        <v>12.8390410916249</v>
      </c>
    </row>
    <row r="895" ht="15" customHeight="1" s="70">
      <c r="A895" s="103" t="n">
        <v>838</v>
      </c>
      <c r="B895" s="103" t="n">
        <v>12.1854503656834</v>
      </c>
      <c r="C895" s="103" t="n">
        <v>11.5164877006469</v>
      </c>
      <c r="D895" s="103" t="n">
        <v>12.8382201592894</v>
      </c>
    </row>
    <row r="896" ht="15" customHeight="1" s="70">
      <c r="A896" s="103" t="n">
        <v>839</v>
      </c>
      <c r="B896" s="103" t="n">
        <v>12.183445757545</v>
      </c>
      <c r="C896" s="103" t="n">
        <v>11.510955782616</v>
      </c>
      <c r="D896" s="103" t="n">
        <v>12.837358060251</v>
      </c>
    </row>
    <row r="897" ht="15" customHeight="1" s="70">
      <c r="A897" s="103" t="n">
        <v>840</v>
      </c>
      <c r="B897" s="103" t="n">
        <v>12.1813785609232</v>
      </c>
      <c r="C897" s="103" t="n">
        <v>11.5053108715821</v>
      </c>
      <c r="D897" s="103" t="n">
        <v>12.8364542697601</v>
      </c>
    </row>
    <row r="898" ht="15" customHeight="1" s="70">
      <c r="A898" s="103" t="n">
        <v>841</v>
      </c>
      <c r="B898" s="103" t="n">
        <v>12.1792484654102</v>
      </c>
      <c r="C898" s="103" t="n">
        <v>11.499481942494</v>
      </c>
      <c r="D898" s="103" t="n">
        <v>12.8355082723128</v>
      </c>
    </row>
    <row r="899" ht="15" customHeight="1" s="70">
      <c r="A899" s="103" t="n">
        <v>842</v>
      </c>
      <c r="B899" s="103" t="n">
        <v>12.1770551885551</v>
      </c>
      <c r="C899" s="103" t="n">
        <v>11.4926981559999</v>
      </c>
      <c r="D899" s="103" t="n">
        <v>12.8345195620877</v>
      </c>
    </row>
    <row r="900" ht="15" customHeight="1" s="70">
      <c r="A900" s="103" t="n">
        <v>843</v>
      </c>
      <c r="B900" s="103" t="n">
        <v>12.174798476206</v>
      </c>
      <c r="C900" s="103" t="n">
        <v>11.4858339156034</v>
      </c>
      <c r="D900" s="103" t="n">
        <v>12.8334876433942</v>
      </c>
    </row>
    <row r="901" ht="15" customHeight="1" s="70">
      <c r="A901" s="103" t="n">
        <v>844</v>
      </c>
      <c r="B901" s="103" t="n">
        <v>12.1724781028236</v>
      </c>
      <c r="C901" s="103" t="n">
        <v>11.4788908245715</v>
      </c>
      <c r="D901" s="103" t="n">
        <v>12.8324120311305</v>
      </c>
    </row>
    <row r="902" ht="15" customHeight="1" s="70">
      <c r="A902" s="103" t="n">
        <v>845</v>
      </c>
      <c r="B902" s="103" t="n">
        <v>12.1700938717657</v>
      </c>
      <c r="C902" s="103" t="n">
        <v>11.4718705521075</v>
      </c>
      <c r="D902" s="103" t="n">
        <v>12.8312922512519</v>
      </c>
    </row>
    <row r="903" ht="15" customHeight="1" s="70">
      <c r="A903" s="103" t="n">
        <v>846</v>
      </c>
      <c r="B903" s="103" t="n">
        <v>12.1676456155409</v>
      </c>
      <c r="C903" s="103" t="n">
        <v>11.4647748321605</v>
      </c>
      <c r="D903" s="103" t="n">
        <v>12.8301278412487</v>
      </c>
    </row>
    <row r="904" ht="15" customHeight="1" s="70">
      <c r="A904" s="103" t="n">
        <v>847</v>
      </c>
      <c r="B904" s="103" t="n">
        <v>12.1651331960293</v>
      </c>
      <c r="C904" s="103" t="n">
        <v>11.4576054620614</v>
      </c>
      <c r="D904" s="103" t="n">
        <v>12.8289183506327</v>
      </c>
    </row>
    <row r="905" ht="15" customHeight="1" s="70">
      <c r="A905" s="103" t="n">
        <v>848</v>
      </c>
      <c r="B905" s="103" t="n">
        <v>12.1625565046706</v>
      </c>
      <c r="C905" s="103" t="n">
        <v>11.4503643009875</v>
      </c>
      <c r="D905" s="103" t="n">
        <v>12.8276633414325</v>
      </c>
    </row>
    <row r="906" ht="15" customHeight="1" s="70">
      <c r="A906" s="103" t="n">
        <v>849</v>
      </c>
      <c r="B906" s="103" t="n">
        <v>12.1599154626168</v>
      </c>
      <c r="C906" s="103" t="n">
        <v>11.441446790139</v>
      </c>
      <c r="D906" s="103" t="n">
        <v>12.8263623886962</v>
      </c>
    </row>
    <row r="907" ht="15" customHeight="1" s="70">
      <c r="A907" s="103" t="n">
        <v>850</v>
      </c>
      <c r="B907" s="103" t="n">
        <v>12.15721002085</v>
      </c>
      <c r="C907" s="103" t="n">
        <v>11.4323964606467</v>
      </c>
      <c r="D907" s="103" t="n">
        <v>12.8250150810019</v>
      </c>
    </row>
    <row r="908" ht="15" customHeight="1" s="70">
      <c r="A908" s="103" t="n">
        <v>851</v>
      </c>
      <c r="B908" s="103" t="n">
        <v>12.1544401602626</v>
      </c>
      <c r="C908" s="103" t="n">
        <v>11.4233008872961</v>
      </c>
      <c r="D908" s="103" t="n">
        <v>12.8236210209749</v>
      </c>
    </row>
    <row r="909" ht="15" customHeight="1" s="70">
      <c r="A909" s="103" t="n">
        <v>852</v>
      </c>
      <c r="B909" s="103" t="n">
        <v>12.1516058917014</v>
      </c>
      <c r="C909" s="103" t="n">
        <v>11.4141625339099</v>
      </c>
      <c r="D909" s="103" t="n">
        <v>12.8221798258102</v>
      </c>
    </row>
    <row r="910" ht="15" customHeight="1" s="70">
      <c r="A910" s="103" t="n">
        <v>853</v>
      </c>
      <c r="B910" s="103" t="n">
        <v>12.1487404221139</v>
      </c>
      <c r="C910" s="103" t="n">
        <v>11.4049838978078</v>
      </c>
      <c r="D910" s="103" t="n">
        <v>12.8206911278015</v>
      </c>
    </row>
    <row r="911" ht="15" customHeight="1" s="70">
      <c r="A911" s="103" t="n">
        <v>854</v>
      </c>
      <c r="B911" s="103" t="n">
        <v>12.1458544183049</v>
      </c>
      <c r="C911" s="103" t="n">
        <v>11.394333466019</v>
      </c>
      <c r="D911" s="103" t="n">
        <v>12.8191545748745</v>
      </c>
    </row>
    <row r="912" ht="15" customHeight="1" s="70">
      <c r="A912" s="103" t="n">
        <v>855</v>
      </c>
      <c r="B912" s="103" t="n">
        <v>12.1429071797916</v>
      </c>
      <c r="C912" s="103" t="n">
        <v>11.3819738013755</v>
      </c>
      <c r="D912" s="103" t="n">
        <v>12.8175698311245</v>
      </c>
    </row>
    <row r="913" ht="15" customHeight="1" s="70">
      <c r="A913" s="103" t="n">
        <v>856</v>
      </c>
      <c r="B913" s="103" t="n">
        <v>12.1398988953292</v>
      </c>
      <c r="C913" s="103" t="n">
        <v>11.3696070732845</v>
      </c>
      <c r="D913" s="103" t="n">
        <v>12.8159365773569</v>
      </c>
    </row>
    <row r="914" ht="15" customHeight="1" s="70">
      <c r="A914" s="103" t="n">
        <v>857</v>
      </c>
      <c r="B914" s="103" t="n">
        <v>12.1368297834448</v>
      </c>
      <c r="C914" s="103" t="n">
        <v>11.3572370315078</v>
      </c>
      <c r="D914" s="103" t="n">
        <v>12.8142545116315</v>
      </c>
    </row>
    <row r="915" ht="15" customHeight="1" s="70">
      <c r="A915" s="103" t="n">
        <v>858</v>
      </c>
      <c r="B915" s="103" t="n">
        <v>12.133700092225</v>
      </c>
      <c r="C915" s="103" t="n">
        <v>11.3449055136111</v>
      </c>
      <c r="D915" s="103" t="n">
        <v>12.8125233498078</v>
      </c>
    </row>
    <row r="916" ht="15" customHeight="1" s="70">
      <c r="A916" s="103" t="n">
        <v>859</v>
      </c>
      <c r="B916" s="103" t="n">
        <v>12.1305100990645</v>
      </c>
      <c r="C916" s="103" t="n">
        <v>11.3326318450347</v>
      </c>
      <c r="D916" s="103" t="n">
        <v>12.8107428260922</v>
      </c>
    </row>
    <row r="917" ht="15" customHeight="1" s="70">
      <c r="A917" s="103" t="n">
        <v>860</v>
      </c>
      <c r="B917" s="103" t="n">
        <v>12.1272601103765</v>
      </c>
      <c r="C917" s="103" t="n">
        <v>11.3203659874118</v>
      </c>
      <c r="D917" s="103" t="n">
        <v>12.8089126935854</v>
      </c>
    </row>
    <row r="918" ht="15" customHeight="1" s="70">
      <c r="A918" s="103" t="n">
        <v>861</v>
      </c>
      <c r="B918" s="103" t="n">
        <v>12.1239504612642</v>
      </c>
      <c r="C918" s="103" t="n">
        <v>11.3081115952528</v>
      </c>
      <c r="D918" s="103" t="n">
        <v>12.8070327248299</v>
      </c>
    </row>
    <row r="919" ht="15" customHeight="1" s="70">
      <c r="A919" s="103" t="n">
        <v>862</v>
      </c>
      <c r="B919" s="103" t="n">
        <v>12.1205815151558</v>
      </c>
      <c r="C919" s="103" t="n">
        <v>11.2959030268043</v>
      </c>
      <c r="D919" s="103" t="n">
        <v>12.8051027123561</v>
      </c>
    </row>
    <row r="920" ht="15" customHeight="1" s="70">
      <c r="A920" s="103" t="n">
        <v>863</v>
      </c>
      <c r="B920" s="103" t="n">
        <v>12.1171536634021</v>
      </c>
      <c r="C920" s="103" t="n">
        <v>11.2837734029318</v>
      </c>
      <c r="D920" s="103" t="n">
        <v>12.803122469227</v>
      </c>
    </row>
    <row r="921" ht="15" customHeight="1" s="70">
      <c r="A921" s="103" t="n">
        <v>864</v>
      </c>
      <c r="B921" s="103" t="n">
        <v>12.1136673248395</v>
      </c>
      <c r="C921" s="103" t="n">
        <v>11.2716658697465</v>
      </c>
      <c r="D921" s="103" t="n">
        <v>12.8010918295796</v>
      </c>
    </row>
    <row r="922" ht="15" customHeight="1" s="70">
      <c r="A922" s="103" t="n">
        <v>865</v>
      </c>
      <c r="B922" s="103" t="n">
        <v>12.1101229453172</v>
      </c>
      <c r="C922" s="103" t="n">
        <v>11.2595839239921</v>
      </c>
      <c r="D922" s="103" t="n">
        <v>12.799028749875</v>
      </c>
    </row>
    <row r="923" ht="15" customHeight="1" s="70">
      <c r="A923" s="103" t="n">
        <v>866</v>
      </c>
      <c r="B923" s="103" t="n">
        <v>12.1065209971925</v>
      </c>
      <c r="C923" s="103" t="n">
        <v>11.2475507951498</v>
      </c>
      <c r="D923" s="103" t="n">
        <v>12.7969360886955</v>
      </c>
    </row>
    <row r="924" ht="15" customHeight="1" s="70">
      <c r="A924" s="103" t="n">
        <v>867</v>
      </c>
      <c r="B924" s="103" t="n">
        <v>12.1028619787927</v>
      </c>
      <c r="C924" s="103" t="n">
        <v>11.2356267560634</v>
      </c>
      <c r="D924" s="103" t="n">
        <v>12.7947938450829</v>
      </c>
    </row>
    <row r="925" ht="15" customHeight="1" s="70">
      <c r="A925" s="103" t="n">
        <v>868</v>
      </c>
      <c r="B925" s="103" t="n">
        <v>12.099166850986</v>
      </c>
      <c r="C925" s="103" t="n">
        <v>11.2237384664115</v>
      </c>
      <c r="D925" s="103" t="n">
        <v>12.7926019541235</v>
      </c>
    </row>
    <row r="926" ht="15" customHeight="1" s="70">
      <c r="A926" s="103" t="n">
        <v>869</v>
      </c>
      <c r="B926" s="103" t="n">
        <v>12.0954864366217</v>
      </c>
      <c r="C926" s="103" t="n">
        <v>11.2118892036142</v>
      </c>
      <c r="D926" s="103" t="n">
        <v>12.7903603741947</v>
      </c>
    </row>
    <row r="927" ht="15" customHeight="1" s="70">
      <c r="A927" s="103" t="n">
        <v>870</v>
      </c>
      <c r="B927" s="103" t="n">
        <v>12.0917533401341</v>
      </c>
      <c r="C927" s="103" t="n">
        <v>11.200082188241</v>
      </c>
      <c r="D927" s="103" t="n">
        <v>12.7880690874524</v>
      </c>
    </row>
    <row r="928" ht="15" customHeight="1" s="70">
      <c r="A928" s="103" t="n">
        <v>871</v>
      </c>
      <c r="B928" s="103" t="n">
        <v>12.0879681930088</v>
      </c>
      <c r="C928" s="103" t="n">
        <v>11.1884319898731</v>
      </c>
      <c r="D928" s="103" t="n">
        <v>12.7857281003088</v>
      </c>
    </row>
    <row r="929" ht="15" customHeight="1" s="70">
      <c r="A929" s="103" t="n">
        <v>872</v>
      </c>
      <c r="B929" s="103" t="n">
        <v>12.0841316492033</v>
      </c>
      <c r="C929" s="103" t="n">
        <v>11.1768313945822</v>
      </c>
      <c r="D929" s="103" t="n">
        <v>12.7833374439015</v>
      </c>
    </row>
    <row r="930" ht="15" customHeight="1" s="70">
      <c r="A930" s="103" t="n">
        <v>873</v>
      </c>
      <c r="B930" s="103" t="n">
        <v>12.0802443844312</v>
      </c>
      <c r="C930" s="103" t="n">
        <v>11.1652826186029</v>
      </c>
      <c r="D930" s="103" t="n">
        <v>12.78089717455</v>
      </c>
    </row>
    <row r="931" ht="15" customHeight="1" s="70">
      <c r="A931" s="103" t="n">
        <v>874</v>
      </c>
      <c r="B931" s="103" t="n">
        <v>12.0763070954259</v>
      </c>
      <c r="C931" s="103" t="n">
        <v>11.1537885900011</v>
      </c>
      <c r="D931" s="103" t="n">
        <v>12.7784073742006</v>
      </c>
    </row>
    <row r="932" ht="15" customHeight="1" s="70">
      <c r="A932" s="103" t="n">
        <v>875</v>
      </c>
      <c r="B932" s="103" t="n">
        <v>12.0723204991863</v>
      </c>
      <c r="C932" s="103" t="n">
        <v>11.1420373669175</v>
      </c>
      <c r="D932" s="103" t="n">
        <v>12.7758681508585</v>
      </c>
    </row>
    <row r="933" ht="15" customHeight="1" s="70">
      <c r="A933" s="103" t="n">
        <v>876</v>
      </c>
      <c r="B933" s="103" t="n">
        <v>12.0682853322055</v>
      </c>
      <c r="C933" s="103" t="n">
        <v>11.1302107175087</v>
      </c>
      <c r="D933" s="103" t="n">
        <v>12.7732796390053</v>
      </c>
    </row>
    <row r="934" ht="15" customHeight="1" s="70">
      <c r="A934" s="103" t="n">
        <v>877</v>
      </c>
      <c r="B934" s="103" t="n">
        <v>12.0642023496863</v>
      </c>
      <c r="C934" s="103" t="n">
        <v>11.1184703164465</v>
      </c>
      <c r="D934" s="103" t="n">
        <v>12.7706420000005</v>
      </c>
    </row>
    <row r="935" ht="15" customHeight="1" s="70">
      <c r="A935" s="103" t="n">
        <v>878</v>
      </c>
      <c r="B935" s="103" t="n">
        <v>12.0600723247428</v>
      </c>
      <c r="C935" s="103" t="n">
        <v>11.1068182322839</v>
      </c>
      <c r="D935" s="103" t="n">
        <v>12.7679554224676</v>
      </c>
    </row>
    <row r="936" ht="15" customHeight="1" s="70">
      <c r="A936" s="103" t="n">
        <v>879</v>
      </c>
      <c r="B936" s="103" t="n">
        <v>12.0558960475924</v>
      </c>
      <c r="C936" s="103" t="n">
        <v>11.0946528501354</v>
      </c>
      <c r="D936" s="103" t="n">
        <v>12.7652201226617</v>
      </c>
    </row>
    <row r="937" ht="15" customHeight="1" s="70">
      <c r="A937" s="103" t="n">
        <v>880</v>
      </c>
      <c r="B937" s="103" t="n">
        <v>12.0516743247393</v>
      </c>
      <c r="C937" s="103" t="n">
        <v>11.0817624234965</v>
      </c>
      <c r="D937" s="103" t="n">
        <v>12.7624363448184</v>
      </c>
    </row>
    <row r="938" ht="15" customHeight="1" s="70">
      <c r="A938" s="103" t="n">
        <v>881</v>
      </c>
      <c r="B938" s="103" t="n">
        <v>12.0474262635462</v>
      </c>
      <c r="C938" s="103" t="n">
        <v>11.0690307005283</v>
      </c>
      <c r="D938" s="103" t="n">
        <v>12.7596043614827</v>
      </c>
    </row>
    <row r="939" ht="15" customHeight="1" s="70">
      <c r="A939" s="103" t="n">
        <v>882</v>
      </c>
      <c r="B939" s="103" t="n">
        <v>12.0431465290665</v>
      </c>
      <c r="C939" s="103" t="n">
        <v>11.0564571845467</v>
      </c>
      <c r="D939" s="103" t="n">
        <v>12.7567244738168</v>
      </c>
    </row>
    <row r="940" ht="15" customHeight="1" s="70">
      <c r="A940" s="103" t="n">
        <v>883</v>
      </c>
      <c r="B940" s="103" t="n">
        <v>12.0388241528208</v>
      </c>
      <c r="C940" s="103" t="n">
        <v>11.0432575121717</v>
      </c>
      <c r="D940" s="103" t="n">
        <v>12.7537970118846</v>
      </c>
    </row>
    <row r="941" ht="15" customHeight="1" s="70">
      <c r="A941" s="103" t="n">
        <v>884</v>
      </c>
      <c r="B941" s="103" t="n">
        <v>12.0344599923589</v>
      </c>
      <c r="C941" s="103" t="n">
        <v>11.0294121449871</v>
      </c>
      <c r="D941" s="103" t="n">
        <v>12.7508223349137</v>
      </c>
    </row>
    <row r="942" ht="15" customHeight="1" s="70">
      <c r="A942" s="103" t="n">
        <v>885</v>
      </c>
      <c r="B942" s="103" t="n">
        <v>12.0300549172817</v>
      </c>
      <c r="C942" s="103" t="n">
        <v>11.0157775315264</v>
      </c>
      <c r="D942" s="103" t="n">
        <v>12.7480488032731</v>
      </c>
    </row>
    <row r="943" ht="15" customHeight="1" s="70">
      <c r="A943" s="103" t="n">
        <v>886</v>
      </c>
      <c r="B943" s="103" t="n">
        <v>12.0256098084186</v>
      </c>
      <c r="C943" s="103" t="n">
        <v>11.0023513626281</v>
      </c>
      <c r="D943" s="103" t="n">
        <v>12.7453287842513</v>
      </c>
    </row>
    <row r="944" ht="15" customHeight="1" s="70">
      <c r="A944" s="103" t="n">
        <v>887</v>
      </c>
      <c r="B944" s="103" t="n">
        <v>12.0211255570083</v>
      </c>
      <c r="C944" s="103" t="n">
        <v>10.9892328886348</v>
      </c>
      <c r="D944" s="103" t="n">
        <v>12.7425702548913</v>
      </c>
    </row>
    <row r="945" ht="15" customHeight="1" s="70">
      <c r="A945" s="103" t="n">
        <v>888</v>
      </c>
      <c r="B945" s="103" t="n">
        <v>12.0166030638864</v>
      </c>
      <c r="C945" s="103" t="n">
        <v>10.9763384801184</v>
      </c>
      <c r="D945" s="103" t="n">
        <v>12.7397736262101</v>
      </c>
    </row>
    <row r="946" ht="15" customHeight="1" s="70">
      <c r="A946" s="103" t="n">
        <v>889</v>
      </c>
      <c r="B946" s="103" t="n">
        <v>12.0120432386794</v>
      </c>
      <c r="C946" s="103" t="n">
        <v>10.9636438703946</v>
      </c>
      <c r="D946" s="103" t="n">
        <v>12.7369393309033</v>
      </c>
    </row>
    <row r="947" ht="15" customHeight="1" s="70">
      <c r="A947" s="103" t="n">
        <v>890</v>
      </c>
      <c r="B947" s="103" t="n">
        <v>12.0074469990078</v>
      </c>
      <c r="C947" s="103" t="n">
        <v>10.951146747172</v>
      </c>
      <c r="D947" s="103" t="n">
        <v>12.7340678232633</v>
      </c>
    </row>
    <row r="948" ht="15" customHeight="1" s="70">
      <c r="A948" s="103" t="n">
        <v>891</v>
      </c>
      <c r="B948" s="103" t="n">
        <v>12.0028152697</v>
      </c>
      <c r="C948" s="103" t="n">
        <v>10.9389515940532</v>
      </c>
      <c r="D948" s="103" t="n">
        <v>12.7311595790741</v>
      </c>
    </row>
    <row r="949" ht="15" customHeight="1" s="70">
      <c r="A949" s="103" t="n">
        <v>892</v>
      </c>
      <c r="B949" s="103" t="n">
        <v>11.9981661211328</v>
      </c>
      <c r="C949" s="103" t="n">
        <v>10.9269583529357</v>
      </c>
      <c r="D949" s="103" t="n">
        <v>12.728215095484</v>
      </c>
    </row>
    <row r="950" ht="15" customHeight="1" s="70">
      <c r="A950" s="103" t="n">
        <v>893</v>
      </c>
      <c r="B950" s="103" t="n">
        <v>11.9935101705892</v>
      </c>
      <c r="C950" s="103" t="n">
        <v>10.9151537613944</v>
      </c>
      <c r="D950" s="103" t="n">
        <v>12.7252348908561</v>
      </c>
    </row>
    <row r="951" ht="15" customHeight="1" s="70">
      <c r="A951" s="103" t="n">
        <v>894</v>
      </c>
      <c r="B951" s="103" t="n">
        <v>11.9888224997999</v>
      </c>
      <c r="C951" s="103" t="n">
        <v>10.90353554652</v>
      </c>
      <c r="D951" s="103" t="n">
        <v>12.7222195045945</v>
      </c>
    </row>
    <row r="952" ht="15" customHeight="1" s="70">
      <c r="A952" s="103" t="n">
        <v>895</v>
      </c>
      <c r="B952" s="103" t="n">
        <v>11.9841040782418</v>
      </c>
      <c r="C952" s="103" t="n">
        <v>10.8921621362568</v>
      </c>
      <c r="D952" s="103" t="n">
        <v>12.7191694969484</v>
      </c>
    </row>
    <row r="953" ht="15" customHeight="1" s="70">
      <c r="A953" s="103" t="n">
        <v>896</v>
      </c>
      <c r="B953" s="103" t="n">
        <v>11.9793558795581</v>
      </c>
      <c r="C953" s="103" t="n">
        <v>10.8809963525139</v>
      </c>
      <c r="D953" s="103" t="n">
        <v>12.7160854487922</v>
      </c>
    </row>
    <row r="954" ht="15" customHeight="1" s="70">
      <c r="A954" s="103" t="n">
        <v>897</v>
      </c>
      <c r="B954" s="103" t="n">
        <v>11.9745788808629</v>
      </c>
      <c r="C954" s="103" t="n">
        <v>10.8700088007034</v>
      </c>
      <c r="D954" s="103" t="n">
        <v>12.7129679613824</v>
      </c>
    </row>
    <row r="955" ht="15" customHeight="1" s="70">
      <c r="A955" s="103" t="n">
        <v>898</v>
      </c>
      <c r="B955" s="103" t="n">
        <v>11.9697740620631</v>
      </c>
      <c r="C955" s="103" t="n">
        <v>10.8591972650514</v>
      </c>
      <c r="D955" s="103" t="n">
        <v>12.7098176560908</v>
      </c>
    </row>
    <row r="956" ht="15" customHeight="1" s="70">
      <c r="A956" s="103" t="n">
        <v>899</v>
      </c>
      <c r="B956" s="103" t="n">
        <v>11.964942405198</v>
      </c>
      <c r="C956" s="103" t="n">
        <v>10.8485706561725</v>
      </c>
      <c r="D956" s="103" t="n">
        <v>12.7066351741141</v>
      </c>
    </row>
    <row r="957" ht="15" customHeight="1" s="70">
      <c r="A957" s="103" t="n">
        <v>900</v>
      </c>
      <c r="B957" s="103" t="n">
        <v>11.9600848937976</v>
      </c>
      <c r="C957" s="103" t="n">
        <v>10.8381853075668</v>
      </c>
      <c r="D957" s="103" t="n">
        <v>12.7034211761599</v>
      </c>
    </row>
    <row r="958" ht="15" customHeight="1" s="70">
      <c r="A958" s="103" t="n">
        <v>901</v>
      </c>
      <c r="B958" s="103" t="n">
        <v>11.9552025122598</v>
      </c>
      <c r="C958" s="103" t="n">
        <v>10.8279680995932</v>
      </c>
      <c r="D958" s="103" t="n">
        <v>12.7001763421091</v>
      </c>
    </row>
    <row r="959" ht="15" customHeight="1" s="70">
      <c r="A959" s="103" t="n">
        <v>902</v>
      </c>
      <c r="B959" s="103" t="n">
        <v>11.9502962452473</v>
      </c>
      <c r="C959" s="103" t="n">
        <v>10.8179168887162</v>
      </c>
      <c r="D959" s="103" t="n">
        <v>12.6972626358544</v>
      </c>
    </row>
    <row r="960" ht="15" customHeight="1" s="70">
      <c r="A960" s="103" t="n">
        <v>903</v>
      </c>
      <c r="B960" s="103" t="n">
        <v>11.9454182625907</v>
      </c>
      <c r="C960" s="103" t="n">
        <v>10.8080295470955</v>
      </c>
      <c r="D960" s="103" t="n">
        <v>12.6943446879819</v>
      </c>
    </row>
    <row r="961" ht="15" customHeight="1" s="70">
      <c r="A961" s="103" t="n">
        <v>904</v>
      </c>
      <c r="B961" s="103" t="n">
        <v>11.9405231948457</v>
      </c>
      <c r="C961" s="103" t="n">
        <v>10.7983006307874</v>
      </c>
      <c r="D961" s="103" t="n">
        <v>12.6914025579911</v>
      </c>
    </row>
    <row r="962" ht="15" customHeight="1" s="70">
      <c r="A962" s="103" t="n">
        <v>905</v>
      </c>
      <c r="B962" s="103" t="n">
        <v>11.9356088354312</v>
      </c>
      <c r="C962" s="103" t="n">
        <v>10.7887152657499</v>
      </c>
      <c r="D962" s="103" t="n">
        <v>12.6884368422167</v>
      </c>
    </row>
    <row r="963" ht="15" customHeight="1" s="70">
      <c r="A963" s="103" t="n">
        <v>906</v>
      </c>
      <c r="B963" s="103" t="n">
        <v>11.9306762097009</v>
      </c>
      <c r="C963" s="103" t="n">
        <v>10.7792867026533</v>
      </c>
      <c r="D963" s="103" t="n">
        <v>12.6854481481</v>
      </c>
    </row>
    <row r="964" ht="15" customHeight="1" s="70">
      <c r="A964" s="103" t="n">
        <v>907</v>
      </c>
      <c r="B964" s="103" t="n">
        <v>11.9257263412549</v>
      </c>
      <c r="C964" s="103" t="n">
        <v>10.7700128923085</v>
      </c>
      <c r="D964" s="103" t="n">
        <v>12.6824370937946</v>
      </c>
    </row>
    <row r="965" ht="15" customHeight="1" s="70">
      <c r="A965" s="103" t="n">
        <v>908</v>
      </c>
      <c r="B965" s="103" t="n">
        <v>11.9207602514441</v>
      </c>
      <c r="C965" s="103" t="n">
        <v>10.7608918039366</v>
      </c>
      <c r="D965" s="103" t="n">
        <v>12.6794043077614</v>
      </c>
    </row>
    <row r="966" ht="15" customHeight="1" s="70">
      <c r="A966" s="103" t="n">
        <v>909</v>
      </c>
      <c r="B966" s="103" t="n">
        <v>11.9157789588959</v>
      </c>
      <c r="C966" s="103" t="n">
        <v>10.751921425545</v>
      </c>
      <c r="D966" s="103" t="n">
        <v>12.6763504283573</v>
      </c>
    </row>
    <row r="967" ht="15" customHeight="1" s="70">
      <c r="A967" s="103" t="n">
        <v>910</v>
      </c>
      <c r="B967" s="103" t="n">
        <v>11.9107834790595</v>
      </c>
      <c r="C967" s="103" t="n">
        <v>10.7427640464467</v>
      </c>
      <c r="D967" s="103" t="n">
        <v>12.6732761034147</v>
      </c>
    </row>
    <row r="968" ht="15" customHeight="1" s="70">
      <c r="A968" s="103" t="n">
        <v>911</v>
      </c>
      <c r="B968" s="103" t="n">
        <v>11.9057748237716</v>
      </c>
      <c r="C968" s="103" t="n">
        <v>10.733661307702</v>
      </c>
      <c r="D968" s="103" t="n">
        <v>12.6701819898159</v>
      </c>
    </row>
    <row r="969" ht="15" customHeight="1" s="70">
      <c r="A969" s="103" t="n">
        <v>912</v>
      </c>
      <c r="B969" s="103" t="n">
        <v>11.9007540008429</v>
      </c>
      <c r="C969" s="103" t="n">
        <v>10.7247040192367</v>
      </c>
      <c r="D969" s="103" t="n">
        <v>12.6670687530595</v>
      </c>
    </row>
    <row r="970" ht="15" customHeight="1" s="70">
      <c r="A970" s="103" t="n">
        <v>913</v>
      </c>
      <c r="B970" s="103" t="n">
        <v>11.8957055636733</v>
      </c>
      <c r="C970" s="103" t="n">
        <v>10.715890233384</v>
      </c>
      <c r="D970" s="103" t="n">
        <v>12.6639370668225</v>
      </c>
    </row>
    <row r="971" ht="15" customHeight="1" s="70">
      <c r="A971" s="103" t="n">
        <v>914</v>
      </c>
      <c r="B971" s="103" t="n">
        <v>11.8906459955205</v>
      </c>
      <c r="C971" s="103" t="n">
        <v>10.7072180238964</v>
      </c>
      <c r="D971" s="103" t="n">
        <v>12.6607876125175</v>
      </c>
    </row>
    <row r="972" ht="15" customHeight="1" s="70">
      <c r="A972" s="103" t="n">
        <v>915</v>
      </c>
      <c r="B972" s="103" t="n">
        <v>11.8855793637096</v>
      </c>
      <c r="C972" s="103" t="n">
        <v>10.6986564413461</v>
      </c>
      <c r="D972" s="103" t="n">
        <v>12.6576210788453</v>
      </c>
    </row>
    <row r="973" ht="15" customHeight="1" s="70">
      <c r="A973" s="103" t="n">
        <v>916</v>
      </c>
      <c r="B973" s="103" t="n">
        <v>11.8805066680148</v>
      </c>
      <c r="C973" s="103" t="n">
        <v>10.6900733535058</v>
      </c>
      <c r="D973" s="103" t="n">
        <v>12.6544381613448</v>
      </c>
    </row>
    <row r="974" ht="15" customHeight="1" s="70">
      <c r="A974" s="103" t="n">
        <v>917</v>
      </c>
      <c r="B974" s="103" t="n">
        <v>11.8754288989908</v>
      </c>
      <c r="C974" s="103" t="n">
        <v>10.6816242990531</v>
      </c>
      <c r="D974" s="103" t="n">
        <v>12.6512395619405</v>
      </c>
    </row>
    <row r="975" ht="15" customHeight="1" s="70">
      <c r="A975" s="103" t="n">
        <v>918</v>
      </c>
      <c r="B975" s="103" t="n">
        <v>11.8703470377372</v>
      </c>
      <c r="C975" s="103" t="n">
        <v>10.6733074571479</v>
      </c>
      <c r="D975" s="103" t="n">
        <v>12.6481579956024</v>
      </c>
    </row>
    <row r="976" ht="15" customHeight="1" s="70">
      <c r="A976" s="103" t="n">
        <v>919</v>
      </c>
      <c r="B976" s="103" t="n">
        <v>11.8652620556871</v>
      </c>
      <c r="C976" s="103" t="n">
        <v>10.6651210296347</v>
      </c>
      <c r="D976" s="103" t="n">
        <v>12.6451457700905</v>
      </c>
    </row>
    <row r="977" ht="15" customHeight="1" s="70">
      <c r="A977" s="103" t="n">
        <v>920</v>
      </c>
      <c r="B977" s="103" t="n">
        <v>11.8601749144185</v>
      </c>
      <c r="C977" s="103" t="n">
        <v>10.6570632410839</v>
      </c>
      <c r="D977" s="103" t="n">
        <v>12.6421205670016</v>
      </c>
    </row>
    <row r="978" ht="15" customHeight="1" s="70">
      <c r="A978" s="103" t="n">
        <v>921</v>
      </c>
      <c r="B978" s="103" t="n">
        <v>11.8550865654882</v>
      </c>
      <c r="C978" s="103" t="n">
        <v>10.6492126826515</v>
      </c>
      <c r="D978" s="103" t="n">
        <v>12.6390830171299</v>
      </c>
    </row>
    <row r="979" ht="15" customHeight="1" s="70">
      <c r="A979" s="103" t="n">
        <v>922</v>
      </c>
      <c r="B979" s="103" t="n">
        <v>11.8499978246335</v>
      </c>
      <c r="C979" s="103" t="n">
        <v>10.6421267388953</v>
      </c>
      <c r="D979" s="103" t="n">
        <v>12.6360337543548</v>
      </c>
    </row>
    <row r="980" ht="15" customHeight="1" s="70">
      <c r="A980" s="103" t="n">
        <v>923</v>
      </c>
      <c r="B980" s="103" t="n">
        <v>11.8445999744264</v>
      </c>
      <c r="C980" s="103" t="n">
        <v>10.6351474946355</v>
      </c>
      <c r="D980" s="103" t="n">
        <v>12.6329734152764</v>
      </c>
    </row>
    <row r="981" ht="15" customHeight="1" s="70">
      <c r="A981" s="103" t="n">
        <v>924</v>
      </c>
      <c r="B981" s="103" t="n">
        <v>11.8392078704842</v>
      </c>
      <c r="C981" s="103" t="n">
        <v>10.6282735321345</v>
      </c>
      <c r="D981" s="103" t="n">
        <v>12.6299026388563</v>
      </c>
    </row>
    <row r="982" ht="15" customHeight="1" s="70">
      <c r="A982" s="103" t="n">
        <v>925</v>
      </c>
      <c r="B982" s="103" t="n">
        <v>11.8338225400222</v>
      </c>
      <c r="C982" s="103" t="n">
        <v>10.6215034537281</v>
      </c>
      <c r="D982" s="103" t="n">
        <v>12.6268220660657</v>
      </c>
    </row>
    <row r="983" ht="15" customHeight="1" s="70">
      <c r="A983" s="103" t="n">
        <v>926</v>
      </c>
      <c r="B983" s="103" t="n">
        <v>11.8284449937483</v>
      </c>
      <c r="C983" s="103" t="n">
        <v>10.614835881723</v>
      </c>
      <c r="D983" s="103" t="n">
        <v>12.6237323395419</v>
      </c>
    </row>
    <row r="984" ht="15" customHeight="1" s="70">
      <c r="A984" s="103" t="n">
        <v>927</v>
      </c>
      <c r="B984" s="103" t="n">
        <v>11.823076225888</v>
      </c>
      <c r="C984" s="103" t="n">
        <v>10.6082694582868</v>
      </c>
      <c r="D984" s="103" t="n">
        <v>12.620634103252</v>
      </c>
    </row>
    <row r="985" ht="15" customHeight="1" s="70">
      <c r="A985" s="103" t="n">
        <v>928</v>
      </c>
      <c r="B985" s="103" t="n">
        <v>11.8177172142362</v>
      </c>
      <c r="C985" s="103" t="n">
        <v>10.601802845334</v>
      </c>
      <c r="D985" s="103" t="n">
        <v>12.6175280021675</v>
      </c>
    </row>
    <row r="986" ht="15" customHeight="1" s="70">
      <c r="A986" s="103" t="n">
        <v>929</v>
      </c>
      <c r="B986" s="103" t="n">
        <v>11.8123689202334</v>
      </c>
      <c r="C986" s="103" t="n">
        <v>10.5952703362892</v>
      </c>
      <c r="D986" s="103" t="n">
        <v>12.6144146819477</v>
      </c>
    </row>
    <row r="987" ht="15" customHeight="1" s="70">
      <c r="A987" s="103" t="n">
        <v>930</v>
      </c>
      <c r="B987" s="103" t="n">
        <v>11.8070322890658</v>
      </c>
      <c r="C987" s="103" t="n">
        <v>10.5887761526139</v>
      </c>
      <c r="D987" s="103" t="n">
        <v>12.6112947886345</v>
      </c>
    </row>
    <row r="988" ht="15" customHeight="1" s="70">
      <c r="A988" s="103" t="n">
        <v>931</v>
      </c>
      <c r="B988" s="103" t="n">
        <v>11.8017082497888</v>
      </c>
      <c r="C988" s="103" t="n">
        <v>10.5823842335433</v>
      </c>
      <c r="D988" s="103" t="n">
        <v>12.6081689683591</v>
      </c>
    </row>
    <row r="989" ht="15" customHeight="1" s="70">
      <c r="A989" s="103" t="n">
        <v>932</v>
      </c>
      <c r="B989" s="103" t="n">
        <v>11.7959925050398</v>
      </c>
      <c r="C989" s="103" t="n">
        <v>10.5760931966407</v>
      </c>
      <c r="D989" s="103" t="n">
        <v>12.6050378670598</v>
      </c>
    </row>
    <row r="990" ht="15" customHeight="1" s="70">
      <c r="A990" s="103" t="n">
        <v>933</v>
      </c>
      <c r="B990" s="103" t="n">
        <v>11.7901073844925</v>
      </c>
      <c r="C990" s="103" t="n">
        <v>10.5699016803473</v>
      </c>
      <c r="D990" s="103" t="n">
        <v>12.6019021302145</v>
      </c>
    </row>
    <row r="991" ht="15" customHeight="1" s="70">
      <c r="A991" s="103" t="n">
        <v>934</v>
      </c>
      <c r="B991" s="103" t="n">
        <v>11.784247397608</v>
      </c>
      <c r="C991" s="103" t="n">
        <v>10.5638083438478</v>
      </c>
      <c r="D991" s="103" t="n">
        <v>12.5987335980118</v>
      </c>
    </row>
    <row r="992" ht="15" customHeight="1" s="70">
      <c r="A992" s="103" t="n">
        <v>935</v>
      </c>
      <c r="B992" s="103" t="n">
        <v>11.7784135865712</v>
      </c>
      <c r="C992" s="103" t="n">
        <v>10.5578118669364</v>
      </c>
      <c r="D992" s="103" t="n">
        <v>12.5955172057067</v>
      </c>
    </row>
    <row r="993" ht="15" customHeight="1" s="70">
      <c r="A993" s="103" t="n">
        <v>936</v>
      </c>
      <c r="B993" s="103" t="n">
        <v>11.7726069663013</v>
      </c>
      <c r="C993" s="103" t="n">
        <v>10.5519109498838</v>
      </c>
      <c r="D993" s="103" t="n">
        <v>12.59229781724</v>
      </c>
    </row>
    <row r="994" ht="15" customHeight="1" s="70">
      <c r="A994" s="103" t="n">
        <v>937</v>
      </c>
      <c r="B994" s="103" t="n">
        <v>11.7668285249135</v>
      </c>
      <c r="C994" s="103" t="n">
        <v>10.5457645381738</v>
      </c>
      <c r="D994" s="103" t="n">
        <v>12.5890760968293</v>
      </c>
    </row>
    <row r="995" ht="15" customHeight="1" s="70">
      <c r="A995" s="103" t="n">
        <v>938</v>
      </c>
      <c r="B995" s="103" t="n">
        <v>11.7610792242049</v>
      </c>
      <c r="C995" s="103" t="n">
        <v>10.5395577220706</v>
      </c>
      <c r="D995" s="103" t="n">
        <v>12.5858527072413</v>
      </c>
    </row>
    <row r="996" ht="15" customHeight="1" s="70">
      <c r="A996" s="103" t="n">
        <v>939</v>
      </c>
      <c r="B996" s="103" t="n">
        <v>11.7553600001633</v>
      </c>
      <c r="C996" s="103" t="n">
        <v>10.5334566755975</v>
      </c>
      <c r="D996" s="103" t="n">
        <v>12.5826283096048</v>
      </c>
    </row>
    <row r="997" ht="15" customHeight="1" s="70">
      <c r="A997" s="103" t="n">
        <v>940</v>
      </c>
      <c r="B997" s="103" t="n">
        <v>11.7496495403682</v>
      </c>
      <c r="C997" s="103" t="n">
        <v>10.5274599042489</v>
      </c>
      <c r="D997" s="103" t="n">
        <v>12.579403563241</v>
      </c>
    </row>
    <row r="998" ht="15" customHeight="1" s="70">
      <c r="A998" s="103" t="n">
        <v>941</v>
      </c>
      <c r="B998" s="103" t="n">
        <v>11.7436133977121</v>
      </c>
      <c r="C998" s="103" t="n">
        <v>10.5215659375895</v>
      </c>
      <c r="D998" s="103" t="n">
        <v>12.5761791255129</v>
      </c>
    </row>
    <row r="999" ht="15" customHeight="1" s="70">
      <c r="A999" s="103" t="n">
        <v>942</v>
      </c>
      <c r="B999" s="103" t="n">
        <v>11.7376182291374</v>
      </c>
      <c r="C999" s="103" t="n">
        <v>10.5157733291215</v>
      </c>
      <c r="D999" s="103" t="n">
        <v>12.5729556516943</v>
      </c>
    </row>
    <row r="1000" ht="15" customHeight="1" s="70">
      <c r="A1000" s="103" t="n">
        <v>943</v>
      </c>
      <c r="B1000" s="103" t="n">
        <v>11.7316649316459</v>
      </c>
      <c r="C1000" s="103" t="n">
        <v>10.510080656155</v>
      </c>
      <c r="D1000" s="103" t="n">
        <v>12.5697337948579</v>
      </c>
    </row>
    <row r="1001" ht="15" customHeight="1" s="70">
      <c r="A1001" s="103" t="n">
        <v>944</v>
      </c>
      <c r="B1001" s="103" t="n">
        <v>11.7257543700653</v>
      </c>
      <c r="C1001" s="103" t="n">
        <v>10.5044865196811</v>
      </c>
      <c r="D1001" s="103" t="n">
        <v>12.5665142057846</v>
      </c>
    </row>
    <row r="1002" ht="15" customHeight="1" s="70">
      <c r="A1002" s="103" t="n">
        <v>945</v>
      </c>
      <c r="B1002" s="103" t="n">
        <v>11.719887377937</v>
      </c>
      <c r="C1002" s="103" t="n">
        <v>10.4989114706458</v>
      </c>
      <c r="D1002" s="103" t="n">
        <v>12.563297532893</v>
      </c>
    </row>
    <row r="1003" ht="15" customHeight="1" s="70">
      <c r="A1003" s="103" t="n">
        <v>946</v>
      </c>
      <c r="B1003" s="103" t="n">
        <v>11.7140647584151</v>
      </c>
      <c r="C1003" s="103" t="n">
        <v>10.493096222306</v>
      </c>
      <c r="D1003" s="103" t="n">
        <v>12.5600844221907</v>
      </c>
    </row>
    <row r="1004" ht="15" customHeight="1" s="70">
      <c r="A1004" s="103" t="n">
        <v>947</v>
      </c>
      <c r="B1004" s="103" t="n">
        <v>11.708287285175</v>
      </c>
      <c r="C1004" s="103" t="n">
        <v>10.4873881048257</v>
      </c>
      <c r="D1004" s="103" t="n">
        <v>12.5568755172469</v>
      </c>
    </row>
    <row r="1005" ht="15" customHeight="1" s="70">
      <c r="A1005" s="103" t="n">
        <v>948</v>
      </c>
      <c r="B1005" s="103" t="n">
        <v>11.7025557033287</v>
      </c>
      <c r="C1005" s="103" t="n">
        <v>10.4817855457427</v>
      </c>
      <c r="D1005" s="103" t="n">
        <v>12.5536714591877</v>
      </c>
    </row>
    <row r="1006" ht="15" customHeight="1" s="70">
      <c r="A1006" s="103" t="n">
        <v>949</v>
      </c>
      <c r="B1006" s="103" t="n">
        <v>11.6968583819378</v>
      </c>
      <c r="C1006" s="103" t="n">
        <v>10.4762870001878</v>
      </c>
      <c r="D1006" s="103" t="n">
        <v>12.5504728867137</v>
      </c>
    </row>
    <row r="1007" ht="15" customHeight="1" s="70">
      <c r="A1007" s="103" t="n">
        <v>950</v>
      </c>
      <c r="B1007" s="103" t="n">
        <v>11.6911986047893</v>
      </c>
      <c r="C1007" s="103" t="n">
        <v>10.4708909507649</v>
      </c>
      <c r="D1007" s="103" t="n">
        <v>12.5470680023067</v>
      </c>
    </row>
    <row r="1008" ht="15" customHeight="1" s="70">
      <c r="A1008" s="103" t="n">
        <v>951</v>
      </c>
      <c r="B1008" s="103" t="n">
        <v>11.6855871679362</v>
      </c>
      <c r="C1008" s="103" t="n">
        <v>10.4655959074345</v>
      </c>
      <c r="D1008" s="103" t="n">
        <v>12.543633567234</v>
      </c>
    </row>
    <row r="1009" ht="15" customHeight="1" s="70">
      <c r="A1009" s="103" t="n">
        <v>952</v>
      </c>
      <c r="B1009" s="103" t="n">
        <v>11.6800247160987</v>
      </c>
      <c r="C1009" s="103" t="n">
        <v>10.4604004073993</v>
      </c>
      <c r="D1009" s="103" t="n">
        <v>12.5402072356213</v>
      </c>
    </row>
    <row r="1010" ht="15" customHeight="1" s="70">
      <c r="A1010" s="103" t="n">
        <v>953</v>
      </c>
      <c r="B1010" s="103" t="n">
        <v>11.6745118696004</v>
      </c>
      <c r="C1010" s="103" t="n">
        <v>10.455303014995</v>
      </c>
      <c r="D1010" s="103" t="n">
        <v>12.5367897134382</v>
      </c>
    </row>
    <row r="1011" ht="15" customHeight="1" s="70">
      <c r="A1011" s="103" t="n">
        <v>954</v>
      </c>
      <c r="B1011" s="103" t="n">
        <v>11.6690492252941</v>
      </c>
      <c r="C1011" s="103" t="n">
        <v>10.4503023215837</v>
      </c>
      <c r="D1011" s="103" t="n">
        <v>12.5333817043079</v>
      </c>
    </row>
    <row r="1012" ht="15" customHeight="1" s="70">
      <c r="A1012" s="103" t="n">
        <v>955</v>
      </c>
      <c r="B1012" s="103" t="n">
        <v>11.6636373574853</v>
      </c>
      <c r="C1012" s="103" t="n">
        <v>10.4454390272424</v>
      </c>
      <c r="D1012" s="103" t="n">
        <v>12.5299839096605</v>
      </c>
    </row>
    <row r="1013" ht="15" customHeight="1" s="70">
      <c r="A1013" s="103" t="n">
        <v>956</v>
      </c>
      <c r="B1013" s="103" t="n">
        <v>11.6582768188515</v>
      </c>
      <c r="C1013" s="103" t="n">
        <v>10.4406716172431</v>
      </c>
      <c r="D1013" s="103" t="n">
        <v>12.5265970289122</v>
      </c>
    </row>
    <row r="1014" ht="15" customHeight="1" s="70">
      <c r="A1014" s="103" t="n">
        <v>957</v>
      </c>
      <c r="B1014" s="103" t="n">
        <v>11.6529681413588</v>
      </c>
      <c r="C1014" s="103" t="n">
        <v>10.4359960113333</v>
      </c>
      <c r="D1014" s="103" t="n">
        <v>12.5232217596713</v>
      </c>
    </row>
    <row r="1015" ht="15" customHeight="1" s="70">
      <c r="A1015" s="103" t="n">
        <v>958</v>
      </c>
      <c r="B1015" s="103" t="n">
        <v>11.6476867458144</v>
      </c>
      <c r="C1015" s="103" t="n">
        <v>10.4314109189995</v>
      </c>
      <c r="D1015" s="103" t="n">
        <v>12.5198587979703</v>
      </c>
    </row>
    <row r="1016" ht="15" customHeight="1" s="70">
      <c r="A1016" s="103" t="n">
        <v>959</v>
      </c>
      <c r="B1016" s="103" t="n">
        <v>11.6424264296226</v>
      </c>
      <c r="C1016" s="103" t="n">
        <v>10.4269150760722</v>
      </c>
      <c r="D1016" s="103" t="n">
        <v>12.5165088385242</v>
      </c>
    </row>
    <row r="1017" ht="15" customHeight="1" s="70">
      <c r="A1017" s="103" t="n">
        <v>960</v>
      </c>
      <c r="B1017" s="103" t="n">
        <v>11.6372202960153</v>
      </c>
      <c r="C1017" s="103" t="n">
        <v>10.422507244644</v>
      </c>
      <c r="D1017" s="103" t="n">
        <v>12.5131725750156</v>
      </c>
    </row>
    <row r="1018" ht="15" customHeight="1" s="70">
      <c r="A1018" s="103" t="n">
        <v>961</v>
      </c>
      <c r="B1018" s="103" t="n">
        <v>11.6320688127823</v>
      </c>
      <c r="C1018" s="103" t="n">
        <v>10.4181862129928</v>
      </c>
      <c r="D1018" s="103" t="n">
        <v>12.5098507004046</v>
      </c>
    </row>
    <row r="1019" ht="15" customHeight="1" s="70">
      <c r="A1019" s="103" t="n">
        <v>962</v>
      </c>
      <c r="B1019" s="103" t="n">
        <v>11.6269724309486</v>
      </c>
      <c r="C1019" s="103" t="n">
        <v>10.4139507955087</v>
      </c>
      <c r="D1019" s="103" t="n">
        <v>12.5065439072651</v>
      </c>
    </row>
    <row r="1020" ht="15" customHeight="1" s="70">
      <c r="A1020" s="103" t="n">
        <v>963</v>
      </c>
      <c r="B1020" s="103" t="n">
        <v>11.6219315856643</v>
      </c>
      <c r="C1020" s="103" t="n">
        <v>10.4097998326256</v>
      </c>
      <c r="D1020" s="103" t="n">
        <v>12.5032528881461</v>
      </c>
    </row>
    <row r="1021" ht="15" customHeight="1" s="70">
      <c r="A1021" s="103" t="n">
        <v>964</v>
      </c>
      <c r="B1021" s="103" t="n">
        <v>11.6169466970868</v>
      </c>
      <c r="C1021" s="103" t="n">
        <v>10.4057321907562</v>
      </c>
      <c r="D1021" s="103" t="n">
        <v>12.4999778197381</v>
      </c>
    </row>
    <row r="1022" ht="15" customHeight="1" s="70">
      <c r="A1022" s="103" t="n">
        <v>965</v>
      </c>
      <c r="B1022" s="103" t="n">
        <v>11.6120181712555</v>
      </c>
      <c r="C1022" s="103" t="n">
        <v>10.401746762232</v>
      </c>
      <c r="D1022" s="103" t="n">
        <v>12.4966428852628</v>
      </c>
    </row>
    <row r="1023" ht="15" customHeight="1" s="70">
      <c r="A1023" s="103" t="n">
        <v>966</v>
      </c>
      <c r="B1023" s="103" t="n">
        <v>11.6071464009568</v>
      </c>
      <c r="C1023" s="103" t="n">
        <v>10.3978695381134</v>
      </c>
      <c r="D1023" s="103" t="n">
        <v>12.4933263885681</v>
      </c>
    </row>
    <row r="1024" ht="15" customHeight="1" s="70">
      <c r="A1024" s="103" t="n">
        <v>967</v>
      </c>
      <c r="B1024" s="103" t="n">
        <v>11.6023317665818</v>
      </c>
      <c r="C1024" s="103" t="n">
        <v>10.3940933375997</v>
      </c>
      <c r="D1024" s="103" t="n">
        <v>12.4900290526158</v>
      </c>
    </row>
    <row r="1025" ht="15" customHeight="1" s="70">
      <c r="A1025" s="103" t="n">
        <v>968</v>
      </c>
      <c r="B1025" s="103" t="n">
        <v>11.5974471151614</v>
      </c>
      <c r="C1025" s="103" t="n">
        <v>10.3903952326183</v>
      </c>
      <c r="D1025" s="103" t="n">
        <v>12.4867516023786</v>
      </c>
    </row>
    <row r="1026" ht="15" customHeight="1" s="70">
      <c r="A1026" s="103" t="n">
        <v>969</v>
      </c>
      <c r="B1026" s="103" t="n">
        <v>11.5925043636498</v>
      </c>
      <c r="C1026" s="103" t="n">
        <v>10.3867742288302</v>
      </c>
      <c r="D1026" s="103" t="n">
        <v>12.4834947653495</v>
      </c>
    </row>
    <row r="1027" ht="15" customHeight="1" s="70">
      <c r="A1027" s="103" t="n">
        <v>970</v>
      </c>
      <c r="B1027" s="103" t="n">
        <v>11.5876275506851</v>
      </c>
      <c r="C1027" s="103" t="n">
        <v>10.3832293573323</v>
      </c>
      <c r="D1027" s="103" t="n">
        <v>12.4802592720718</v>
      </c>
    </row>
    <row r="1028" ht="15" customHeight="1" s="70">
      <c r="A1028" s="103" t="n">
        <v>971</v>
      </c>
      <c r="B1028" s="103" t="n">
        <v>11.5828169231307</v>
      </c>
      <c r="C1028" s="103" t="n">
        <v>10.3797596746176</v>
      </c>
      <c r="D1028" s="103" t="n">
        <v>12.4770458566911</v>
      </c>
    </row>
    <row r="1029" ht="15" customHeight="1" s="70">
      <c r="A1029" s="103" t="n">
        <v>972</v>
      </c>
      <c r="B1029" s="103" t="n">
        <v>11.5780727176461</v>
      </c>
      <c r="C1029" s="103" t="n">
        <v>10.3763642625387</v>
      </c>
      <c r="D1029" s="103" t="n">
        <v>12.4738552575254</v>
      </c>
    </row>
    <row r="1030" ht="15" customHeight="1" s="70">
      <c r="A1030" s="103" t="n">
        <v>973</v>
      </c>
      <c r="B1030" s="103" t="n">
        <v>11.5733951616558</v>
      </c>
      <c r="C1030" s="103" t="n">
        <v>10.3730422282735</v>
      </c>
      <c r="D1030" s="103" t="n">
        <v>12.4706882176557</v>
      </c>
    </row>
    <row r="1031" ht="15" customHeight="1" s="70">
      <c r="A1031" s="103" t="n">
        <v>974</v>
      </c>
      <c r="B1031" s="103" t="n">
        <v>11.5687844743038</v>
      </c>
      <c r="C1031" s="103" t="n">
        <v>10.3697927042956</v>
      </c>
      <c r="D1031" s="103" t="n">
        <v>12.4675454855321</v>
      </c>
    </row>
    <row r="1032" ht="15" customHeight="1" s="70">
      <c r="A1032" s="103" t="n">
        <v>975</v>
      </c>
      <c r="B1032" s="103" t="n">
        <v>11.5642408673934</v>
      </c>
      <c r="C1032" s="103" t="n">
        <v>10.3666148483458</v>
      </c>
      <c r="D1032" s="103" t="n">
        <v>12.4644278155977</v>
      </c>
    </row>
    <row r="1033" ht="15" customHeight="1" s="70">
      <c r="A1033" s="103" t="n">
        <v>976</v>
      </c>
      <c r="B1033" s="103" t="n">
        <v>11.5597645463114</v>
      </c>
      <c r="C1033" s="103" t="n">
        <v>10.3635078434078</v>
      </c>
      <c r="D1033" s="103" t="n">
        <v>12.4613359689266</v>
      </c>
    </row>
    <row r="1034" ht="15" customHeight="1" s="70">
      <c r="A1034" s="103" t="n">
        <v>977</v>
      </c>
      <c r="B1034" s="103" t="n">
        <v>11.5553557109389</v>
      </c>
      <c r="C1034" s="103" t="n">
        <v>10.3604708976853</v>
      </c>
      <c r="D1034" s="103" t="n">
        <v>12.4582707138756</v>
      </c>
    </row>
    <row r="1035" ht="15" customHeight="1" s="70">
      <c r="A1035" s="103" t="n">
        <v>978</v>
      </c>
      <c r="B1035" s="103" t="n">
        <v>11.551014556547</v>
      </c>
      <c r="C1035" s="103" t="n">
        <v>10.3575032445821</v>
      </c>
      <c r="D1035" s="103" t="n">
        <v>12.4552328267476</v>
      </c>
    </row>
    <row r="1036" ht="15" customHeight="1" s="70">
      <c r="A1036" s="103" t="n">
        <v>979</v>
      </c>
      <c r="B1036" s="103" t="n">
        <v>11.5466459721698</v>
      </c>
      <c r="C1036" s="103" t="n">
        <v>10.3546041426844</v>
      </c>
      <c r="D1036" s="103" t="n">
        <v>12.4522230924659</v>
      </c>
    </row>
    <row r="1037" ht="15" customHeight="1" s="70">
      <c r="A1037" s="103" t="n">
        <v>980</v>
      </c>
      <c r="B1037" s="103" t="n">
        <v>11.5423205134596</v>
      </c>
      <c r="C1037" s="103" t="n">
        <v>10.3517728757443</v>
      </c>
      <c r="D1037" s="103" t="n">
        <v>12.4492474763153</v>
      </c>
    </row>
    <row r="1038" ht="15" customHeight="1" s="70">
      <c r="A1038" s="103" t="n">
        <v>981</v>
      </c>
      <c r="B1038" s="103" t="n">
        <v>11.5380682415863</v>
      </c>
      <c r="C1038" s="103" t="n">
        <v>10.349018606075</v>
      </c>
      <c r="D1038" s="103" t="n">
        <v>12.4463165804076</v>
      </c>
    </row>
    <row r="1039" ht="15" customHeight="1" s="70">
      <c r="A1039" s="103" t="n">
        <v>982</v>
      </c>
      <c r="B1039" s="103" t="n">
        <v>11.5338891671595</v>
      </c>
      <c r="C1039" s="103" t="n">
        <v>10.3463477831952</v>
      </c>
      <c r="D1039" s="103" t="n">
        <v>12.443416042089</v>
      </c>
    </row>
    <row r="1040" ht="15" customHeight="1" s="70">
      <c r="A1040" s="103" t="n">
        <v>983</v>
      </c>
      <c r="B1040" s="103" t="n">
        <v>11.5297833040684</v>
      </c>
      <c r="C1040" s="103" t="n">
        <v>10.3437421521226</v>
      </c>
      <c r="D1040" s="103" t="n">
        <v>12.4405466820089</v>
      </c>
    </row>
    <row r="1041" ht="15" customHeight="1" s="70">
      <c r="A1041" s="103" t="n">
        <v>984</v>
      </c>
      <c r="B1041" s="103" t="n">
        <v>11.5257506703781</v>
      </c>
      <c r="C1041" s="103" t="n">
        <v>10.3412011026596</v>
      </c>
      <c r="D1041" s="103" t="n">
        <v>12.4377093328164</v>
      </c>
    </row>
    <row r="1042" ht="15" customHeight="1" s="70">
      <c r="A1042" s="103" t="n">
        <v>985</v>
      </c>
      <c r="B1042" s="103" t="n">
        <v>11.5217912892067</v>
      </c>
      <c r="C1042" s="103" t="n">
        <v>10.3387240494905</v>
      </c>
      <c r="D1042" s="103" t="n">
        <v>12.4349048398524</v>
      </c>
    </row>
    <row r="1043" ht="15" customHeight="1" s="70">
      <c r="A1043" s="103" t="n">
        <v>986</v>
      </c>
      <c r="B1043" s="103" t="n">
        <v>11.5179051895834</v>
      </c>
      <c r="C1043" s="103" t="n">
        <v>10.3363104321738</v>
      </c>
      <c r="D1043" s="103" t="n">
        <v>12.4321340618378</v>
      </c>
    </row>
    <row r="1044" ht="15" customHeight="1" s="70">
      <c r="A1044" s="103" t="n">
        <v>987</v>
      </c>
      <c r="B1044" s="103" t="n">
        <v>11.5140924072868</v>
      </c>
      <c r="C1044" s="103" t="n">
        <v>10.3339597151338</v>
      </c>
      <c r="D1044" s="103" t="n">
        <v>12.4293978715559</v>
      </c>
    </row>
    <row r="1045" ht="15" customHeight="1" s="70">
      <c r="A1045" s="103" t="n">
        <v>988</v>
      </c>
      <c r="B1045" s="103" t="n">
        <v>11.5103529856655</v>
      </c>
      <c r="C1045" s="103" t="n">
        <v>10.3316713876537</v>
      </c>
      <c r="D1045" s="103" t="n">
        <v>12.4266971565261</v>
      </c>
    </row>
    <row r="1046" ht="15" customHeight="1" s="70">
      <c r="A1046" s="103" t="n">
        <v>989</v>
      </c>
      <c r="B1046" s="103" t="n">
        <v>11.5066869764395</v>
      </c>
      <c r="C1046" s="103" t="n">
        <v>10.3294449638683</v>
      </c>
      <c r="D1046" s="103" t="n">
        <v>12.4240328196664</v>
      </c>
    </row>
    <row r="1047" ht="15" customHeight="1" s="70">
      <c r="A1047" s="103" t="n">
        <v>990</v>
      </c>
      <c r="B1047" s="103" t="n">
        <v>11.5030944404828</v>
      </c>
      <c r="C1047" s="103" t="n">
        <v>10.3272799827571</v>
      </c>
      <c r="D1047" s="103" t="n">
        <v>12.4214057799418</v>
      </c>
    </row>
    <row r="1048" ht="15" customHeight="1" s="70">
      <c r="A1048" s="103" t="n">
        <v>991</v>
      </c>
      <c r="B1048" s="103" t="n">
        <v>11.4995868234256</v>
      </c>
      <c r="C1048" s="103" t="n">
        <v>10.3251760081368</v>
      </c>
      <c r="D1048" s="103" t="n">
        <v>12.4188169729954</v>
      </c>
    </row>
    <row r="1049" ht="15" customHeight="1" s="70">
      <c r="A1049" s="103" t="n">
        <v>992</v>
      </c>
      <c r="B1049" s="103" t="n">
        <v>11.4962320875629</v>
      </c>
      <c r="C1049" s="103" t="n">
        <v>10.3231326286542</v>
      </c>
      <c r="D1049" s="103" t="n">
        <v>12.4162673517605</v>
      </c>
    </row>
    <row r="1050" ht="15" customHeight="1" s="70">
      <c r="A1050" s="103" t="n">
        <v>993</v>
      </c>
      <c r="B1050" s="103" t="n">
        <v>11.4929460912235</v>
      </c>
      <c r="C1050" s="103" t="n">
        <v>10.3211494577773</v>
      </c>
      <c r="D1050" s="103" t="n">
        <v>12.4137578870486</v>
      </c>
    </row>
    <row r="1051" ht="15" customHeight="1" s="70">
      <c r="A1051" s="103" t="n">
        <v>994</v>
      </c>
      <c r="B1051" s="103" t="n">
        <v>11.4897289290384</v>
      </c>
      <c r="C1051" s="103" t="n">
        <v>10.3192261337866</v>
      </c>
      <c r="D1051" s="103" t="n">
        <v>12.4112895681118</v>
      </c>
    </row>
    <row r="1052" ht="15" customHeight="1" s="70">
      <c r="A1052" s="103" t="n">
        <v>995</v>
      </c>
      <c r="B1052" s="103" t="n">
        <v>11.4865807143614</v>
      </c>
      <c r="C1052" s="103" t="n">
        <v>10.3173623197646</v>
      </c>
      <c r="D1052" s="103" t="n">
        <v>12.4088634031753</v>
      </c>
    </row>
    <row r="1053" ht="15" customHeight="1" s="70">
      <c r="A1053" s="103" t="n">
        <v>996</v>
      </c>
      <c r="B1053" s="103" t="n">
        <v>11.4835015799107</v>
      </c>
      <c r="C1053" s="103" t="n">
        <v>10.3155577035841</v>
      </c>
      <c r="D1053" s="103" t="n">
        <v>12.4064804199366</v>
      </c>
    </row>
    <row r="1054" ht="15" customHeight="1" s="70">
      <c r="A1054" s="103" t="n">
        <v>997</v>
      </c>
      <c r="B1054" s="103" t="n">
        <v>11.4804916783971</v>
      </c>
      <c r="C1054" s="103" t="n">
        <v>10.3138119978953</v>
      </c>
      <c r="D1054" s="103" t="n">
        <v>12.4041416660284</v>
      </c>
    </row>
    <row r="1055" ht="15" customHeight="1" s="70">
      <c r="A1055" s="103" t="n">
        <v>998</v>
      </c>
      <c r="B1055" s="103" t="n">
        <v>11.4775511831396</v>
      </c>
      <c r="C1055" s="103" t="n">
        <v>10.3121249401103</v>
      </c>
      <c r="D1055" s="103" t="n">
        <v>12.4018482094402</v>
      </c>
    </row>
    <row r="1056" ht="15" customHeight="1" s="70">
      <c r="A1056" s="103" t="n">
        <v>999</v>
      </c>
      <c r="B1056" s="103" t="n">
        <v>11.4746802886667</v>
      </c>
      <c r="C1056" s="103" t="n">
        <v>10.3104962923856</v>
      </c>
      <c r="D1056" s="103" t="n">
        <v>12.3996039237563</v>
      </c>
    </row>
    <row r="1057" ht="15" customHeight="1" s="70">
      <c r="A1057" s="103" t="n">
        <v>1000</v>
      </c>
      <c r="B1057" s="103" t="n">
        <v>11.4718792113036</v>
      </c>
      <c r="C1057" s="103" t="n">
        <v>10.3089258416029</v>
      </c>
      <c r="D1057" s="103" t="n">
        <v>12.3974197213764</v>
      </c>
    </row>
    <row r="1058" ht="15" customHeight="1" s="70">
      <c r="A1058" s="103" t="n">
        <v>1001</v>
      </c>
      <c r="B1058" s="103" t="n">
        <v>11.4691481897447</v>
      </c>
      <c r="C1058" s="103" t="n">
        <v>10.3074133993461</v>
      </c>
      <c r="D1058" s="103" t="n">
        <v>12.3952838310474</v>
      </c>
    </row>
    <row r="1059" ht="15" customHeight="1" s="70">
      <c r="A1059" s="103" t="n">
        <v>1002</v>
      </c>
      <c r="B1059" s="103" t="n">
        <v>11.4664874856104</v>
      </c>
      <c r="C1059" s="103" t="n">
        <v>10.3059588018762</v>
      </c>
      <c r="D1059" s="103" t="n">
        <v>12.3931973965986</v>
      </c>
    </row>
    <row r="1060" ht="15" customHeight="1" s="70">
      <c r="A1060" s="103" t="n">
        <v>1003</v>
      </c>
      <c r="B1060" s="103" t="n">
        <v>11.4638973839886</v>
      </c>
      <c r="C1060" s="103" t="n">
        <v>10.304561910102</v>
      </c>
      <c r="D1060" s="103" t="n">
        <v>12.3911615833863</v>
      </c>
    </row>
    <row r="1061" ht="15" customHeight="1" s="70">
      <c r="A1061" s="103" t="n">
        <v>1004</v>
      </c>
      <c r="B1061" s="103" t="n">
        <v>11.4613781939589</v>
      </c>
      <c r="C1061" s="103" t="n">
        <v>10.303222609548</v>
      </c>
      <c r="D1061" s="103" t="n">
        <v>12.3891775783881</v>
      </c>
    </row>
    <row r="1062" ht="15" customHeight="1" s="70">
      <c r="A1062" s="103" t="n">
        <v>1005</v>
      </c>
      <c r="B1062" s="103" t="n">
        <v>11.4589302491003</v>
      </c>
      <c r="C1062" s="103" t="n">
        <v>10.3019408103177</v>
      </c>
      <c r="D1062" s="103" t="n">
        <v>12.3872465902299</v>
      </c>
    </row>
    <row r="1063" ht="15" customHeight="1" s="70">
      <c r="A1063" s="103" t="n">
        <v>1006</v>
      </c>
      <c r="B1063" s="103" t="n">
        <v>11.4565539079803</v>
      </c>
      <c r="C1063" s="103" t="n">
        <v>10.3007164470531</v>
      </c>
      <c r="D1063" s="103" t="n">
        <v>12.3853698491386</v>
      </c>
    </row>
    <row r="1064" ht="15" customHeight="1" s="70">
      <c r="A1064" s="103" t="n">
        <v>1007</v>
      </c>
      <c r="B1064" s="103" t="n">
        <v>11.4542495546258</v>
      </c>
      <c r="C1064" s="103" t="n">
        <v>10.2995531189113</v>
      </c>
      <c r="D1064" s="103" t="n">
        <v>12.3835486068187</v>
      </c>
    </row>
    <row r="1065" ht="15" customHeight="1" s="70">
      <c r="A1065" s="103" t="n">
        <v>1008</v>
      </c>
      <c r="B1065" s="103" t="n">
        <v>11.4520175989744</v>
      </c>
      <c r="C1065" s="103" t="n">
        <v>10.2984524944444</v>
      </c>
      <c r="D1065" s="103" t="n">
        <v>12.3817841362465</v>
      </c>
    </row>
    <row r="1066" ht="15" customHeight="1" s="70">
      <c r="A1066" s="103" t="n">
        <v>1009</v>
      </c>
      <c r="B1066" s="103" t="n">
        <v>11.4498494120443</v>
      </c>
      <c r="C1066" s="103" t="n">
        <v>10.2974087929605</v>
      </c>
      <c r="D1066" s="103" t="n">
        <v>12.3800777313783</v>
      </c>
    </row>
    <row r="1067" ht="15" customHeight="1" s="70">
      <c r="A1067" s="103" t="n">
        <v>1010</v>
      </c>
      <c r="B1067" s="103" t="n">
        <v>11.4476303015521</v>
      </c>
      <c r="C1067" s="103" t="n">
        <v>10.2964220464891</v>
      </c>
      <c r="D1067" s="103" t="n">
        <v>12.3784307067682</v>
      </c>
    </row>
    <row r="1068" ht="15" customHeight="1" s="70">
      <c r="A1068" s="103" t="n">
        <v>1011</v>
      </c>
      <c r="B1068" s="103" t="n">
        <v>11.4454902513071</v>
      </c>
      <c r="C1068" s="103" t="n">
        <v>10.2954923111218</v>
      </c>
      <c r="D1068" s="103" t="n">
        <v>12.3768443970918</v>
      </c>
    </row>
    <row r="1069" ht="15" customHeight="1" s="70">
      <c r="A1069" s="103" t="n">
        <v>1012</v>
      </c>
      <c r="B1069" s="103" t="n">
        <v>11.4434297320122</v>
      </c>
      <c r="C1069" s="103" t="n">
        <v>10.2946196669393</v>
      </c>
      <c r="D1069" s="103" t="n">
        <v>12.3753201565697</v>
      </c>
    </row>
    <row r="1070" ht="15" customHeight="1" s="70">
      <c r="A1070" s="103" t="n">
        <v>1013</v>
      </c>
      <c r="B1070" s="103" t="n">
        <v>11.4414492478452</v>
      </c>
      <c r="C1070" s="103" t="n">
        <v>10.293804217931</v>
      </c>
      <c r="D1070" s="103" t="n">
        <v>12.3738593582896</v>
      </c>
    </row>
    <row r="1071" ht="15" customHeight="1" s="70">
      <c r="A1071" s="103" t="n">
        <v>1014</v>
      </c>
      <c r="B1071" s="103" t="n">
        <v>11.439549336802</v>
      </c>
      <c r="C1071" s="103" t="n">
        <v>10.2930460919081</v>
      </c>
      <c r="D1071" s="103" t="n">
        <v>12.3724633934193</v>
      </c>
    </row>
    <row r="1072" ht="15" customHeight="1" s="70">
      <c r="A1072" s="103" t="n">
        <v>1015</v>
      </c>
      <c r="B1072" s="103" t="n">
        <v>11.437730571012</v>
      </c>
      <c r="C1072" s="103" t="n">
        <v>10.2923454404087</v>
      </c>
      <c r="D1072" s="103" t="n">
        <v>12.371133670311</v>
      </c>
    </row>
    <row r="1073" ht="15" customHeight="1" s="70">
      <c r="A1073" s="103" t="n">
        <v>1016</v>
      </c>
      <c r="B1073" s="103" t="n">
        <v>11.4359935570263</v>
      </c>
      <c r="C1073" s="103" t="n">
        <v>10.2917024385949</v>
      </c>
      <c r="D1073" s="103" t="n">
        <v>12.3698716134894</v>
      </c>
    </row>
    <row r="1074" ht="15" customHeight="1" s="70">
      <c r="A1074" s="103" t="n">
        <v>1017</v>
      </c>
      <c r="B1074" s="103" t="n">
        <v>11.4343389360763</v>
      </c>
      <c r="C1074" s="103" t="n">
        <v>10.2911172851418</v>
      </c>
      <c r="D1074" s="103" t="n">
        <v>12.3686786625226</v>
      </c>
    </row>
    <row r="1075" ht="15" customHeight="1" s="70">
      <c r="A1075" s="103" t="n">
        <v>1018</v>
      </c>
      <c r="B1075" s="103" t="n">
        <v>11.4327673843029</v>
      </c>
      <c r="C1075" s="103" t="n">
        <v>10.2905902021177</v>
      </c>
      <c r="D1075" s="103" t="n">
        <v>12.3675562707716</v>
      </c>
    </row>
    <row r="1076" ht="15" customHeight="1" s="70">
      <c r="A1076" s="103" t="n">
        <v>1019</v>
      </c>
      <c r="B1076" s="103" t="n">
        <v>11.4312796129531</v>
      </c>
      <c r="C1076" s="103" t="n">
        <v>10.2901214348549</v>
      </c>
      <c r="D1076" s="103" t="n">
        <v>12.3665059040164</v>
      </c>
    </row>
    <row r="1077" ht="15" customHeight="1" s="70">
      <c r="A1077" s="103" t="n">
        <v>1020</v>
      </c>
      <c r="B1077" s="103" t="n">
        <v>11.4298763685458</v>
      </c>
      <c r="C1077" s="103" t="n">
        <v>10.2897112518108</v>
      </c>
      <c r="D1077" s="103" t="n">
        <v>12.3655290389547</v>
      </c>
    </row>
    <row r="1078" ht="15" customHeight="1" s="70">
      <c r="A1078" s="103" t="n">
        <v>1021</v>
      </c>
      <c r="B1078" s="103" t="n">
        <v>11.4285584330029</v>
      </c>
      <c r="C1078" s="103" t="n">
        <v>10.2893599444197</v>
      </c>
      <c r="D1078" s="103" t="n">
        <v>12.3646271615731</v>
      </c>
    </row>
    <row r="1079" ht="15" customHeight="1" s="70">
      <c r="A1079" s="103" t="n">
        <v>1022</v>
      </c>
      <c r="B1079" s="103" t="n">
        <v>11.4273266237463</v>
      </c>
      <c r="C1079" s="103" t="n">
        <v>10.2890678269331</v>
      </c>
      <c r="D1079" s="103" t="n">
        <v>12.3638017653871</v>
      </c>
    </row>
    <row r="1080" ht="15" customHeight="1" s="70">
      <c r="A1080" s="103" t="n">
        <v>1023</v>
      </c>
      <c r="B1080" s="103" t="n">
        <v>11.4261817937593</v>
      </c>
      <c r="C1080" s="103" t="n">
        <v>10.2888352362501</v>
      </c>
      <c r="D1080" s="103" t="n">
        <v>12.3630543495502</v>
      </c>
    </row>
    <row r="1081" ht="15" customHeight="1" s="70">
      <c r="A1081" s="103" t="n">
        <v>1024</v>
      </c>
      <c r="B1081" s="103" t="n">
        <v>11.4251248316107</v>
      </c>
      <c r="C1081" s="103" t="n">
        <v>10.2886625317361</v>
      </c>
      <c r="D1081" s="103" t="n">
        <v>12.3623864168309</v>
      </c>
    </row>
    <row r="1082" ht="15" customHeight="1" s="70">
      <c r="A1082" s="103" t="n">
        <v>1025</v>
      </c>
      <c r="B1082" s="103" t="n">
        <v>11.4241566614417</v>
      </c>
      <c r="C1082" s="103" t="n">
        <v>10.2885500950296</v>
      </c>
      <c r="D1082" s="103" t="n">
        <v>12.3617994714567</v>
      </c>
    </row>
    <row r="1083" ht="15" customHeight="1" s="70">
      <c r="A1083" s="103" t="n">
        <v>1026</v>
      </c>
      <c r="B1083" s="103" t="n">
        <v>11.4232782429138</v>
      </c>
      <c r="C1083" s="103" t="n">
        <v>10.2884983298378</v>
      </c>
      <c r="D1083" s="103" t="n">
        <v>12.3612950168268</v>
      </c>
    </row>
    <row r="1084" ht="15" customHeight="1" s="70">
      <c r="A1084" s="103" t="n">
        <v>1027</v>
      </c>
      <c r="B1084" s="103" t="n">
        <v>11.4224905711168</v>
      </c>
      <c r="C1084" s="103" t="n">
        <v>10.2885076617188</v>
      </c>
      <c r="D1084" s="103" t="n">
        <v>12.360874553094</v>
      </c>
    </row>
    <row r="1085" ht="15" customHeight="1" s="70">
      <c r="A1085" s="103" t="n">
        <v>1028</v>
      </c>
      <c r="B1085" s="103" t="n">
        <v>11.4217946764358</v>
      </c>
      <c r="C1085" s="103" t="n">
        <v>10.2885785378517</v>
      </c>
      <c r="D1085" s="103" t="n">
        <v>12.3605395746174</v>
      </c>
    </row>
    <row r="1086" ht="15" customHeight="1" s="70">
      <c r="A1086" s="103" t="n">
        <v>1029</v>
      </c>
      <c r="B1086" s="103" t="n">
        <v>11.4211916243772</v>
      </c>
      <c r="C1086" s="103" t="n">
        <v>10.2887114267928</v>
      </c>
      <c r="D1086" s="103" t="n">
        <v>12.3602915672888</v>
      </c>
    </row>
    <row r="1087" ht="15" customHeight="1" s="70">
      <c r="A1087" s="103" t="n">
        <v>1030</v>
      </c>
      <c r="B1087" s="103" t="n">
        <v>11.420682515352</v>
      </c>
      <c r="C1087" s="103" t="n">
        <v>10.2889068182193</v>
      </c>
      <c r="D1087" s="103" t="n">
        <v>12.3601320057355</v>
      </c>
    </row>
    <row r="1088" ht="15" customHeight="1" s="70">
      <c r="A1088" s="103" t="n">
        <v>1031</v>
      </c>
      <c r="B1088" s="103" t="n">
        <v>11.4202684844154</v>
      </c>
      <c r="C1088" s="103" t="n">
        <v>10.2891652226579</v>
      </c>
      <c r="D1088" s="103" t="n">
        <v>12.3600623504049</v>
      </c>
    </row>
    <row r="1089" ht="15" customHeight="1" s="70">
      <c r="A1089" s="103" t="n">
        <v>1032</v>
      </c>
      <c r="B1089" s="103" t="n">
        <v>11.4199507009633</v>
      </c>
      <c r="C1089" s="103" t="n">
        <v>10.2894871712001</v>
      </c>
      <c r="D1089" s="103" t="n">
        <v>12.3600840445338</v>
      </c>
    </row>
    <row r="1090" ht="15" customHeight="1" s="70">
      <c r="A1090" s="103" t="n">
        <v>1033</v>
      </c>
      <c r="B1090" s="103" t="n">
        <v>11.4197303683836</v>
      </c>
      <c r="C1090" s="103" t="n">
        <v>10.2898732152026</v>
      </c>
      <c r="D1090" s="103" t="n">
        <v>12.3601985110106</v>
      </c>
    </row>
    <row r="1091" ht="15" customHeight="1" s="70">
      <c r="A1091" s="103" t="n">
        <v>1034</v>
      </c>
      <c r="B1091" s="103" t="n">
        <v>11.4196087236626</v>
      </c>
      <c r="C1091" s="103" t="n">
        <v>10.2903239259731</v>
      </c>
      <c r="D1091" s="103" t="n">
        <v>12.3604071491346</v>
      </c>
    </row>
    <row r="1092" ht="15" customHeight="1" s="70">
      <c r="A1092" s="103" t="n">
        <v>1035</v>
      </c>
      <c r="B1092" s="103" t="n">
        <v>11.4195870369459</v>
      </c>
      <c r="C1092" s="103" t="n">
        <v>10.2908398944403</v>
      </c>
      <c r="D1092" s="103" t="n">
        <v>12.3607113312819</v>
      </c>
    </row>
    <row r="1093" ht="15" customHeight="1" s="70">
      <c r="A1093" s="103" t="n">
        <v>1036</v>
      </c>
      <c r="B1093" s="103" t="n">
        <v>11.4196666110535</v>
      </c>
      <c r="C1093" s="103" t="n">
        <v>10.2914217308102</v>
      </c>
      <c r="D1093" s="103" t="n">
        <v>12.3611123994861</v>
      </c>
    </row>
    <row r="1094" ht="15" customHeight="1" s="70">
      <c r="A1094" s="103" t="n">
        <v>1037</v>
      </c>
      <c r="B1094" s="103" t="n">
        <v>11.4198487809481</v>
      </c>
      <c r="C1094" s="103" t="n">
        <v>10.2920700642048</v>
      </c>
      <c r="D1094" s="103" t="n">
        <v>12.3616116619416</v>
      </c>
    </row>
    <row r="1095" ht="15" customHeight="1" s="70">
      <c r="A1095" s="103" t="n">
        <v>1038</v>
      </c>
      <c r="B1095" s="103" t="n">
        <v>11.4201349131576</v>
      </c>
      <c r="C1095" s="103" t="n">
        <v>10.2927855422869</v>
      </c>
      <c r="D1095" s="103" t="n">
        <v>12.3622103894428</v>
      </c>
    </row>
    <row r="1096" ht="15" customHeight="1" s="70">
      <c r="A1096" s="103" t="n">
        <v>1039</v>
      </c>
      <c r="B1096" s="103" t="n">
        <v>11.4205264051507</v>
      </c>
      <c r="C1096" s="103" t="n">
        <v>10.293568830868</v>
      </c>
      <c r="D1096" s="103" t="n">
        <v>12.362909811768</v>
      </c>
    </row>
    <row r="1097" ht="15" customHeight="1" s="70">
      <c r="A1097" s="103" t="n">
        <v>1040</v>
      </c>
      <c r="B1097" s="103" t="n">
        <v>11.4210246846667</v>
      </c>
      <c r="C1097" s="103" t="n">
        <v>10.2944206135002</v>
      </c>
      <c r="D1097" s="103" t="n">
        <v>12.3637111140211</v>
      </c>
    </row>
    <row r="1098" ht="15" customHeight="1" s="70">
      <c r="A1098" s="103" t="n">
        <v>1041</v>
      </c>
      <c r="B1098" s="103" t="n">
        <v>11.421631208998</v>
      </c>
      <c r="C1098" s="103" t="n">
        <v>10.295341591053</v>
      </c>
      <c r="D1098" s="103" t="n">
        <v>12.3646154329445</v>
      </c>
    </row>
    <row r="1099" ht="15" customHeight="1" s="70">
      <c r="A1099" s="103" t="n">
        <v>1042</v>
      </c>
      <c r="B1099" s="103" t="n">
        <v>11.422347464228</v>
      </c>
      <c r="C1099" s="103" t="n">
        <v>10.2963324812726</v>
      </c>
      <c r="D1099" s="103" t="n">
        <v>12.3656238532173</v>
      </c>
    </row>
    <row r="1100" ht="15" customHeight="1" s="70">
      <c r="A1100" s="103" t="n">
        <v>1043</v>
      </c>
      <c r="B1100" s="103" t="n">
        <v>11.4231749644222</v>
      </c>
      <c r="C1100" s="103" t="n">
        <v>10.2973940183261</v>
      </c>
      <c r="D1100" s="103" t="n">
        <v>12.3667374037528</v>
      </c>
    </row>
    <row r="1101" ht="15" customHeight="1" s="70">
      <c r="A1101" s="103" t="n">
        <v>1044</v>
      </c>
      <c r="B1101" s="103" t="n">
        <v>11.4241152507748</v>
      </c>
      <c r="C1101" s="103" t="n">
        <v>10.2985269523293</v>
      </c>
      <c r="D1101" s="103" t="n">
        <v>12.3679570540117</v>
      </c>
    </row>
    <row r="1102" ht="15" customHeight="1" s="70">
      <c r="A1102" s="103" t="n">
        <v>1045</v>
      </c>
      <c r="B1102" s="103" t="n">
        <v>11.4251698907116</v>
      </c>
      <c r="C1102" s="103" t="n">
        <v>10.2997320488578</v>
      </c>
      <c r="D1102" s="103" t="n">
        <v>12.3692837103467</v>
      </c>
    </row>
    <row r="1103" ht="15" customHeight="1" s="70">
      <c r="A1103" s="103" t="n">
        <v>1046</v>
      </c>
      <c r="B1103" s="103" t="n">
        <v>11.4263404769483</v>
      </c>
      <c r="C1103" s="103" t="n">
        <v>10.3010183160106</v>
      </c>
      <c r="D1103" s="103" t="n">
        <v>12.3707182123963</v>
      </c>
    </row>
    <row r="1104" ht="15" customHeight="1" s="70">
      <c r="A1104" s="103" t="n">
        <v>1047</v>
      </c>
      <c r="B1104" s="103" t="n">
        <v>11.4276286265071</v>
      </c>
      <c r="C1104" s="103" t="n">
        <v>10.3023811043804</v>
      </c>
      <c r="D1104" s="103" t="n">
        <v>12.3722613295441</v>
      </c>
    </row>
    <row r="1105" ht="15" customHeight="1" s="70">
      <c r="A1105" s="103" t="n">
        <v>1048</v>
      </c>
      <c r="B1105" s="103" t="n">
        <v>11.4290359796918</v>
      </c>
      <c r="C1105" s="103" t="n">
        <v>10.3038190468563</v>
      </c>
      <c r="D1105" s="103" t="n">
        <v>12.3739137574629</v>
      </c>
    </row>
    <row r="1106" ht="15" customHeight="1" s="70">
      <c r="A1106" s="103" t="n">
        <v>1049</v>
      </c>
      <c r="B1106" s="103" t="n">
        <v>11.4305641990223</v>
      </c>
      <c r="C1106" s="103" t="n">
        <v>10.3053329723523</v>
      </c>
      <c r="D1106" s="103" t="n">
        <v>12.375676114761</v>
      </c>
    </row>
    <row r="1107" ht="15" customHeight="1" s="70">
      <c r="A1107" s="103" t="n">
        <v>1050</v>
      </c>
      <c r="B1107" s="103" t="n">
        <v>11.4322149681311</v>
      </c>
      <c r="C1107" s="103" t="n">
        <v>10.3069237226699</v>
      </c>
      <c r="D1107" s="103" t="n">
        <v>12.3775489397503</v>
      </c>
    </row>
    <row r="1108" ht="15" customHeight="1" s="70">
      <c r="A1108" s="103" t="n">
        <v>1051</v>
      </c>
      <c r="B1108" s="103" t="n">
        <v>11.4339899906222</v>
      </c>
      <c r="C1108" s="103" t="n">
        <v>10.3085921519127</v>
      </c>
      <c r="D1108" s="103" t="n">
        <v>12.3795326873543</v>
      </c>
    </row>
    <row r="1109" ht="15" customHeight="1" s="70">
      <c r="A1109" s="103" t="n">
        <v>1052</v>
      </c>
      <c r="B1109" s="103" t="n">
        <v>11.4358909888946</v>
      </c>
      <c r="C1109" s="103" t="n">
        <v>10.3103391258866</v>
      </c>
      <c r="D1109" s="103" t="n">
        <v>12.3816277261753</v>
      </c>
    </row>
    <row r="1110" ht="15" customHeight="1" s="70">
      <c r="A1110" s="103" t="n">
        <v>1053</v>
      </c>
      <c r="B1110" s="103" t="n">
        <v>11.4379197029325</v>
      </c>
      <c r="C1110" s="103" t="n">
        <v>10.312165521486</v>
      </c>
      <c r="D1110" s="103" t="n">
        <v>12.3838343357398</v>
      </c>
    </row>
    <row r="1111" ht="15" customHeight="1" s="70">
      <c r="A1111" s="103" t="n">
        <v>1054</v>
      </c>
      <c r="B1111" s="103" t="n">
        <v>11.4400778890636</v>
      </c>
      <c r="C1111" s="103" t="n">
        <v>10.3140722260676</v>
      </c>
      <c r="D1111" s="103" t="n">
        <v>12.3861527039409</v>
      </c>
    </row>
    <row r="1112" ht="15" customHeight="1" s="70">
      <c r="A1112" s="103" t="n">
        <v>1055</v>
      </c>
      <c r="B1112" s="103" t="n">
        <v>11.4423673186886</v>
      </c>
      <c r="C1112" s="103" t="n">
        <v>10.3160601368102</v>
      </c>
      <c r="D1112" s="103" t="n">
        <v>12.3885829246959</v>
      </c>
    </row>
    <row r="1113" ht="15" customHeight="1" s="70">
      <c r="A1113" s="103" t="n">
        <v>1056</v>
      </c>
      <c r="B1113" s="103" t="n">
        <v>11.4447897769828</v>
      </c>
      <c r="C1113" s="103" t="n">
        <v>10.3181301600637</v>
      </c>
      <c r="D1113" s="103" t="n">
        <v>12.3911249958366</v>
      </c>
    </row>
    <row r="1114" ht="15" customHeight="1" s="70">
      <c r="A1114" s="103" t="n">
        <v>1057</v>
      </c>
      <c r="B1114" s="103" t="n">
        <v>11.4473470615744</v>
      </c>
      <c r="C1114" s="103" t="n">
        <v>10.3202832106856</v>
      </c>
      <c r="D1114" s="103" t="n">
        <v>12.3937788172519</v>
      </c>
    </row>
    <row r="1115" ht="15" customHeight="1" s="70">
      <c r="A1115" s="103" t="n">
        <v>1058</v>
      </c>
      <c r="B1115" s="103" t="n">
        <v>11.4500384715932</v>
      </c>
      <c r="C1115" s="103" t="n">
        <v>10.3225202113683</v>
      </c>
      <c r="D1115" s="103" t="n">
        <v>12.3965441892954</v>
      </c>
    </row>
    <row r="1116" ht="15" customHeight="1" s="70">
      <c r="A1116" s="103" t="n">
        <v>1059</v>
      </c>
      <c r="B1116" s="103" t="n">
        <v>11.4526970004486</v>
      </c>
      <c r="C1116" s="103" t="n">
        <v>10.3248420919556</v>
      </c>
      <c r="D1116" s="103" t="n">
        <v>12.399420811479</v>
      </c>
    </row>
    <row r="1117" ht="15" customHeight="1" s="70">
      <c r="A1117" s="103" t="n">
        <v>1060</v>
      </c>
      <c r="B1117" s="103" t="n">
        <v>11.4554863852863</v>
      </c>
      <c r="C1117" s="103" t="n">
        <v>10.3272497887514</v>
      </c>
      <c r="D1117" s="103" t="n">
        <v>12.4024258985297</v>
      </c>
    </row>
    <row r="1118" ht="15" customHeight="1" s="70">
      <c r="A1118" s="103" t="n">
        <v>1061</v>
      </c>
      <c r="B1118" s="103" t="n">
        <v>11.4584082650649</v>
      </c>
      <c r="C1118" s="103" t="n">
        <v>10.3297442438203</v>
      </c>
      <c r="D1118" s="103" t="n">
        <v>12.4055463832491</v>
      </c>
    </row>
    <row r="1119" ht="15" customHeight="1" s="70">
      <c r="A1119" s="103" t="n">
        <v>1062</v>
      </c>
      <c r="B1119" s="103" t="n">
        <v>11.46146428237</v>
      </c>
      <c r="C1119" s="103" t="n">
        <v>10.3323264042821</v>
      </c>
      <c r="D1119" s="103" t="n">
        <v>12.4087774171335</v>
      </c>
    </row>
    <row r="1120" ht="15" customHeight="1" s="70">
      <c r="A1120" s="103" t="n">
        <v>1063</v>
      </c>
      <c r="B1120" s="103" t="n">
        <v>11.464656082241</v>
      </c>
      <c r="C1120" s="103" t="n">
        <v>10.3349972216003</v>
      </c>
      <c r="D1120" s="103" t="n">
        <v>12.4121182835493</v>
      </c>
    </row>
    <row r="1121" ht="15" customHeight="1" s="70">
      <c r="A1121" s="103" t="n">
        <v>1064</v>
      </c>
      <c r="B1121" s="103" t="n">
        <v>11.4679853110022</v>
      </c>
      <c r="C1121" s="103" t="n">
        <v>10.3377576508672</v>
      </c>
      <c r="D1121" s="103" t="n">
        <v>12.415568162364</v>
      </c>
    </row>
    <row r="1122" ht="15" customHeight="1" s="70">
      <c r="A1122" s="103" t="n">
        <v>1065</v>
      </c>
      <c r="B1122" s="103" t="n">
        <v>11.4714536150995</v>
      </c>
      <c r="C1122" s="103" t="n">
        <v>10.340608650086</v>
      </c>
      <c r="D1122" s="103" t="n">
        <v>12.4191261306166</v>
      </c>
    </row>
    <row r="1123" ht="15" customHeight="1" s="70">
      <c r="A1123" s="103" t="n">
        <v>1066</v>
      </c>
      <c r="B1123" s="103" t="n">
        <v>11.4750626399477</v>
      </c>
      <c r="C1123" s="103" t="n">
        <v>10.3435511794516</v>
      </c>
      <c r="D1123" s="103" t="n">
        <v>12.4227911635534</v>
      </c>
    </row>
    <row r="1124" ht="15" customHeight="1" s="70">
      <c r="A1124" s="103" t="n">
        <v>1067</v>
      </c>
      <c r="B1124" s="103" t="n">
        <v>11.4788140287913</v>
      </c>
      <c r="C1124" s="103" t="n">
        <v>10.3465862006316</v>
      </c>
      <c r="D1124" s="103" t="n">
        <v>12.4265621360334</v>
      </c>
    </row>
    <row r="1125" ht="15" customHeight="1" s="70">
      <c r="A1125" s="103" t="n">
        <v>1068</v>
      </c>
      <c r="B1125" s="103" t="n">
        <v>11.4827094215825</v>
      </c>
      <c r="C1125" s="103" t="n">
        <v>10.3497146760494</v>
      </c>
      <c r="D1125" s="103" t="n">
        <v>12.4304378243071</v>
      </c>
    </row>
    <row r="1126" ht="15" customHeight="1" s="70">
      <c r="A1126" s="103" t="n">
        <v>1069</v>
      </c>
      <c r="B1126" s="103" t="n">
        <v>11.4867504538808</v>
      </c>
      <c r="C1126" s="103" t="n">
        <v>10.3529672532349</v>
      </c>
      <c r="D1126" s="103" t="n">
        <v>12.4344169081721</v>
      </c>
    </row>
    <row r="1127" ht="15" customHeight="1" s="70">
      <c r="A1127" s="103" t="n">
        <v>1070</v>
      </c>
      <c r="B1127" s="103" t="n">
        <v>11.4909387557762</v>
      </c>
      <c r="C1127" s="103" t="n">
        <v>10.3563190561591</v>
      </c>
      <c r="D1127" s="103" t="n">
        <v>12.4384979735039</v>
      </c>
    </row>
    <row r="1128" ht="15" customHeight="1" s="70">
      <c r="A1128" s="103" t="n">
        <v>1071</v>
      </c>
      <c r="B1128" s="103" t="n">
        <v>11.4952759508431</v>
      </c>
      <c r="C1128" s="103" t="n">
        <v>10.3597681715887</v>
      </c>
      <c r="D1128" s="103" t="n">
        <v>12.4426795151627</v>
      </c>
    </row>
    <row r="1129" ht="15" customHeight="1" s="70">
      <c r="A1129" s="103" t="n">
        <v>1072</v>
      </c>
      <c r="B1129" s="103" t="n">
        <v>11.499763655125</v>
      </c>
      <c r="C1129" s="103" t="n">
        <v>10.3633155674902</v>
      </c>
      <c r="D1129" s="103" t="n">
        <v>12.4469599402707</v>
      </c>
    </row>
    <row r="1130" ht="15" customHeight="1" s="70">
      <c r="A1130" s="103" t="n">
        <v>1073</v>
      </c>
      <c r="B1130" s="103" t="n">
        <v>11.5042722442749</v>
      </c>
      <c r="C1130" s="103" t="n">
        <v>10.3669622090607</v>
      </c>
      <c r="D1130" s="103" t="n">
        <v>12.4513467631474</v>
      </c>
    </row>
    <row r="1131" ht="15" customHeight="1" s="70">
      <c r="A1131" s="103" t="n">
        <v>1074</v>
      </c>
      <c r="B1131" s="103" t="n">
        <v>11.5089164259044</v>
      </c>
      <c r="C1131" s="103" t="n">
        <v>10.3707090580557</v>
      </c>
      <c r="D1131" s="103" t="n">
        <v>12.4558505814835</v>
      </c>
    </row>
    <row r="1132" ht="15" customHeight="1" s="70">
      <c r="A1132" s="103" t="n">
        <v>1075</v>
      </c>
      <c r="B1132" s="103" t="n">
        <v>11.5137043731239</v>
      </c>
      <c r="C1132" s="103" t="n">
        <v>10.3745570721325</v>
      </c>
      <c r="D1132" s="103" t="n">
        <v>12.4604486597578</v>
      </c>
    </row>
    <row r="1133" ht="15" customHeight="1" s="70">
      <c r="A1133" s="103" t="n">
        <v>1076</v>
      </c>
      <c r="B1133" s="103" t="n">
        <v>11.5186373779212</v>
      </c>
      <c r="C1133" s="103" t="n">
        <v>10.3785072042123</v>
      </c>
      <c r="D1133" s="103" t="n">
        <v>12.4651390810826</v>
      </c>
    </row>
    <row r="1134" ht="15" customHeight="1" s="70">
      <c r="A1134" s="103" t="n">
        <v>1077</v>
      </c>
      <c r="B1134" s="103" t="n">
        <v>11.5237167259606</v>
      </c>
      <c r="C1134" s="103" t="n">
        <v>10.3825604018647</v>
      </c>
      <c r="D1134" s="103" t="n">
        <v>12.4699198621316</v>
      </c>
    </row>
    <row r="1135" ht="15" customHeight="1" s="70">
      <c r="A1135" s="103" t="n">
        <v>1078</v>
      </c>
      <c r="B1135" s="103" t="n">
        <v>11.5289436962575</v>
      </c>
      <c r="C1135" s="103" t="n">
        <v>10.386717606716</v>
      </c>
      <c r="D1135" s="103" t="n">
        <v>12.4747889585372</v>
      </c>
    </row>
    <row r="1136" ht="15" customHeight="1" s="70">
      <c r="A1136" s="103" t="n">
        <v>1079</v>
      </c>
      <c r="B1136" s="103" t="n">
        <v>11.5343195609169</v>
      </c>
      <c r="C1136" s="103" t="n">
        <v>10.3909797538846</v>
      </c>
      <c r="D1136" s="103" t="n">
        <v>12.4797442705989</v>
      </c>
    </row>
    <row r="1137" ht="15" customHeight="1" s="70">
      <c r="A1137" s="103" t="n">
        <v>1080</v>
      </c>
      <c r="B1137" s="103" t="n">
        <v>11.5398455849362</v>
      </c>
      <c r="C1137" s="103" t="n">
        <v>10.3953477714479</v>
      </c>
      <c r="D1137" s="103" t="n">
        <v>12.4847836492902</v>
      </c>
    </row>
    <row r="1138" ht="15" customHeight="1" s="70">
      <c r="A1138" s="103" t="n">
        <v>1081</v>
      </c>
      <c r="B1138" s="103" t="n">
        <v>11.545523026079</v>
      </c>
      <c r="C1138" s="103" t="n">
        <v>10.3998225799422</v>
      </c>
      <c r="D1138" s="103" t="n">
        <v>12.4899049025496</v>
      </c>
    </row>
    <row r="1139" ht="15" customHeight="1" s="70">
      <c r="A1139" s="103" t="n">
        <v>1082</v>
      </c>
      <c r="B1139" s="103" t="n">
        <v>11.5513219957142</v>
      </c>
      <c r="C1139" s="103" t="n">
        <v>10.4044621147999</v>
      </c>
      <c r="D1139" s="103" t="n">
        <v>12.4951058018402</v>
      </c>
    </row>
    <row r="1140" ht="15" customHeight="1" s="70">
      <c r="A1140" s="103" t="n">
        <v>1083</v>
      </c>
      <c r="B1140" s="103" t="n">
        <v>11.557167728294</v>
      </c>
      <c r="C1140" s="103" t="n">
        <v>10.4092139576247</v>
      </c>
      <c r="D1140" s="103" t="n">
        <v>12.5003799575979</v>
      </c>
    </row>
    <row r="1141" ht="15" customHeight="1" s="70">
      <c r="A1141" s="103" t="n">
        <v>1084</v>
      </c>
      <c r="B1141" s="103" t="n">
        <v>11.5631640787147</v>
      </c>
      <c r="C1141" s="103" t="n">
        <v>10.4140767182533</v>
      </c>
      <c r="D1141" s="103" t="n">
        <v>12.5056768608622</v>
      </c>
    </row>
    <row r="1142" ht="15" customHeight="1" s="70">
      <c r="A1142" s="103" t="n">
        <v>1085</v>
      </c>
      <c r="B1142" s="103" t="n">
        <v>11.5693122272221</v>
      </c>
      <c r="C1142" s="103" t="n">
        <v>10.4190512939667</v>
      </c>
      <c r="D1142" s="103" t="n">
        <v>12.5110478585795</v>
      </c>
    </row>
    <row r="1143" ht="15" customHeight="1" s="70">
      <c r="A1143" s="103" t="n">
        <v>1086</v>
      </c>
      <c r="B1143" s="103" t="n">
        <v>11.5756133497197</v>
      </c>
      <c r="C1143" s="103" t="n">
        <v>10.4241385725124</v>
      </c>
      <c r="D1143" s="103" t="n">
        <v>12.5164907134699</v>
      </c>
    </row>
    <row r="1144" ht="15" customHeight="1" s="70">
      <c r="A1144" s="103" t="n">
        <v>1087</v>
      </c>
      <c r="B1144" s="103" t="n">
        <v>11.5820686182307</v>
      </c>
      <c r="C1144" s="103" t="n">
        <v>10.429339431886</v>
      </c>
      <c r="D1144" s="103" t="n">
        <v>12.522003184993</v>
      </c>
    </row>
    <row r="1145" ht="15" customHeight="1" s="70">
      <c r="A1145" s="103" t="n">
        <v>1088</v>
      </c>
      <c r="B1145" s="103" t="n">
        <v>11.5886792014589</v>
      </c>
      <c r="C1145" s="103" t="n">
        <v>10.434654740177</v>
      </c>
      <c r="D1145" s="103" t="n">
        <v>12.5275830370893</v>
      </c>
    </row>
    <row r="1146" ht="15" customHeight="1" s="70">
      <c r="A1146" s="103" t="n">
        <v>1089</v>
      </c>
      <c r="B1146" s="103" t="n">
        <v>11.5954462654536</v>
      </c>
      <c r="C1146" s="103" t="n">
        <v>10.4400853554828</v>
      </c>
      <c r="D1146" s="103" t="n">
        <v>12.5332280460954</v>
      </c>
    </row>
    <row r="1147" ht="15" customHeight="1" s="70">
      <c r="A1147" s="103" t="n">
        <v>1090</v>
      </c>
      <c r="B1147" s="103" t="n">
        <v>11.6023451038405</v>
      </c>
      <c r="C1147" s="103" t="n">
        <v>10.4456321258986</v>
      </c>
      <c r="D1147" s="103" t="n">
        <v>12.5389360088187</v>
      </c>
    </row>
    <row r="1148" ht="15" customHeight="1" s="70">
      <c r="A1148" s="103" t="n">
        <v>1091</v>
      </c>
      <c r="B1148" s="103" t="n">
        <v>11.609352852303</v>
      </c>
      <c r="C1148" s="103" t="n">
        <v>10.4513079497389</v>
      </c>
      <c r="D1148" s="103" t="n">
        <v>12.5447047507588</v>
      </c>
    </row>
    <row r="1149" ht="15" customHeight="1" s="70">
      <c r="A1149" s="103" t="n">
        <v>1092</v>
      </c>
      <c r="B1149" s="103" t="n">
        <v>11.6165211186676</v>
      </c>
      <c r="C1149" s="103" t="n">
        <v>10.4571433404507</v>
      </c>
      <c r="D1149" s="103" t="n">
        <v>12.5505122047561</v>
      </c>
    </row>
    <row r="1150" ht="15" customHeight="1" s="70">
      <c r="A1150" s="103" t="n">
        <v>1093</v>
      </c>
      <c r="B1150" s="103" t="n">
        <v>11.6238510789858</v>
      </c>
      <c r="C1150" s="103" t="n">
        <v>10.463098474472</v>
      </c>
      <c r="D1150" s="103" t="n">
        <v>12.5561789170849</v>
      </c>
    </row>
    <row r="1151" ht="15" customHeight="1" s="70">
      <c r="A1151" s="103" t="n">
        <v>1094</v>
      </c>
      <c r="B1151" s="103" t="n">
        <v>11.6313439103914</v>
      </c>
      <c r="C1151" s="103" t="n">
        <v>10.4691741688938</v>
      </c>
      <c r="D1151" s="103" t="n">
        <v>12.5619039222271</v>
      </c>
    </row>
    <row r="1152" ht="15" customHeight="1" s="70">
      <c r="A1152" s="103" t="n">
        <v>1095</v>
      </c>
      <c r="B1152" s="103" t="n">
        <v>11.6390007924864</v>
      </c>
      <c r="C1152" s="103" t="n">
        <v>10.4753712320029</v>
      </c>
      <c r="D1152" s="103" t="n">
        <v>12.5676853915299</v>
      </c>
    </row>
    <row r="1153" ht="15" customHeight="1" s="70">
      <c r="A1153" s="103" t="n">
        <v>1096</v>
      </c>
      <c r="B1153" s="103" t="n">
        <v>11.6468229088694</v>
      </c>
      <c r="C1153" s="103" t="n">
        <v>10.4816904638575</v>
      </c>
      <c r="D1153" s="103" t="n">
        <v>12.5735215579523</v>
      </c>
    </row>
    <row r="1154" ht="15" customHeight="1" s="70">
      <c r="A1154" s="103" t="n">
        <v>1097</v>
      </c>
      <c r="B1154" s="103" t="n">
        <v>11.6547865658431</v>
      </c>
      <c r="C1154" s="103" t="n">
        <v>10.488132656988</v>
      </c>
      <c r="D1154" s="103" t="n">
        <v>12.5794107247677</v>
      </c>
    </row>
    <row r="1155" ht="15" customHeight="1" s="70">
      <c r="A1155" s="103" t="n">
        <v>1098</v>
      </c>
      <c r="B1155" s="103" t="n">
        <v>11.6629009825916</v>
      </c>
      <c r="C1155" s="103" t="n">
        <v>10.4946985972307</v>
      </c>
      <c r="D1155" s="103" t="n">
        <v>12.5853512743703</v>
      </c>
    </row>
    <row r="1156" ht="15" customHeight="1" s="70">
      <c r="A1156" s="103" t="n">
        <v>1099</v>
      </c>
      <c r="B1156" s="103" t="n">
        <v>11.6711839013813</v>
      </c>
      <c r="C1156" s="103" t="n">
        <v>10.5013536347019</v>
      </c>
      <c r="D1156" s="103" t="n">
        <v>12.591341677164</v>
      </c>
    </row>
    <row r="1157" ht="15" customHeight="1" s="70">
      <c r="A1157" s="103" t="n">
        <v>1100</v>
      </c>
      <c r="B1157" s="103" t="n">
        <v>11.6796365356443</v>
      </c>
      <c r="C1157" s="103" t="n">
        <v>10.5079965362358</v>
      </c>
      <c r="D1157" s="103" t="n">
        <v>12.5973805005632</v>
      </c>
    </row>
    <row r="1158" ht="15" customHeight="1" s="70">
      <c r="A1158" s="103" t="n">
        <v>1101</v>
      </c>
      <c r="B1158" s="103" t="n">
        <v>11.6882601118829</v>
      </c>
      <c r="C1158" s="103" t="n">
        <v>10.5147639070601</v>
      </c>
      <c r="D1158" s="103" t="n">
        <v>12.6034298184326</v>
      </c>
    </row>
    <row r="1159" ht="15" customHeight="1" s="70">
      <c r="A1159" s="103" t="n">
        <v>1102</v>
      </c>
      <c r="B1159" s="103" t="n">
        <v>11.6970558721723</v>
      </c>
      <c r="C1159" s="103" t="n">
        <v>10.521656482902</v>
      </c>
      <c r="D1159" s="103" t="n">
        <v>12.6094987618984</v>
      </c>
    </row>
    <row r="1160" ht="15" customHeight="1" s="70">
      <c r="A1160" s="103" t="n">
        <v>1103</v>
      </c>
      <c r="B1160" s="103" t="n">
        <v>11.7057320067937</v>
      </c>
      <c r="C1160" s="103" t="n">
        <v>10.5286749972498</v>
      </c>
      <c r="D1160" s="103" t="n">
        <v>12.6156144515719</v>
      </c>
    </row>
    <row r="1161" ht="15" customHeight="1" s="70">
      <c r="A1161" s="103" t="n">
        <v>1104</v>
      </c>
      <c r="B1161" s="103" t="n">
        <v>11.7144128031002</v>
      </c>
      <c r="C1161" s="103" t="n">
        <v>10.5358201830959</v>
      </c>
      <c r="D1161" s="103" t="n">
        <v>12.6217759657692</v>
      </c>
    </row>
    <row r="1162" ht="15" customHeight="1" s="70">
      <c r="A1162" s="103" t="n">
        <v>1105</v>
      </c>
      <c r="B1162" s="103" t="n">
        <v>11.7232382254878</v>
      </c>
      <c r="C1162" s="103" t="n">
        <v>10.5430927748691</v>
      </c>
      <c r="D1162" s="103" t="n">
        <v>12.6279825220257</v>
      </c>
    </row>
    <row r="1163" ht="15" customHeight="1" s="70">
      <c r="A1163" s="103" t="n">
        <v>1106</v>
      </c>
      <c r="B1163" s="103" t="n">
        <v>11.7322085884949</v>
      </c>
      <c r="C1163" s="103" t="n">
        <v>10.5504795154103</v>
      </c>
      <c r="D1163" s="103" t="n">
        <v>12.6342334864377</v>
      </c>
    </row>
    <row r="1164" ht="15" customHeight="1" s="70">
      <c r="A1164" s="103" t="n">
        <v>1107</v>
      </c>
      <c r="B1164" s="103" t="n">
        <v>11.7413242423065</v>
      </c>
      <c r="C1164" s="103" t="n">
        <v>10.5577964205408</v>
      </c>
      <c r="D1164" s="103" t="n">
        <v>12.6405283830317</v>
      </c>
    </row>
    <row r="1165" ht="15" customHeight="1" s="70">
      <c r="A1165" s="103" t="n">
        <v>1108</v>
      </c>
      <c r="B1165" s="103" t="n">
        <v>11.7505189977342</v>
      </c>
      <c r="C1165" s="103" t="n">
        <v>10.5652407865151</v>
      </c>
      <c r="D1165" s="103" t="n">
        <v>12.6468669031572</v>
      </c>
    </row>
    <row r="1166" ht="15" customHeight="1" s="70">
      <c r="A1166" s="103" t="n">
        <v>1109</v>
      </c>
      <c r="B1166" s="103" t="n">
        <v>11.7588343077155</v>
      </c>
      <c r="C1166" s="103" t="n">
        <v>10.5728133222388</v>
      </c>
      <c r="D1166" s="103" t="n">
        <v>12.6533169150884</v>
      </c>
    </row>
    <row r="1167" ht="15" customHeight="1" s="70">
      <c r="A1167" s="103" t="n">
        <v>1110</v>
      </c>
      <c r="B1167" s="103" t="n">
        <v>11.7672362625092</v>
      </c>
      <c r="C1167" s="103" t="n">
        <v>10.58051474806</v>
      </c>
      <c r="D1167" s="103" t="n">
        <v>12.659875456798</v>
      </c>
    </row>
    <row r="1168" ht="15" customHeight="1" s="70">
      <c r="A1168" s="103" t="n">
        <v>1111</v>
      </c>
      <c r="B1168" s="103" t="n">
        <v>11.7757240306747</v>
      </c>
      <c r="C1168" s="103" t="n">
        <v>10.588345798889</v>
      </c>
      <c r="D1168" s="103" t="n">
        <v>12.6664767431481</v>
      </c>
    </row>
    <row r="1169" ht="15" customHeight="1" s="70">
      <c r="A1169" s="103" t="n">
        <v>1112</v>
      </c>
      <c r="B1169" s="103" t="n">
        <v>11.7842968721592</v>
      </c>
      <c r="C1169" s="103" t="n">
        <v>10.5963072275725</v>
      </c>
      <c r="D1169" s="103" t="n">
        <v>12.6731212699187</v>
      </c>
    </row>
    <row r="1170" ht="15" customHeight="1" s="70">
      <c r="A1170" s="103" t="n">
        <v>1113</v>
      </c>
      <c r="B1170" s="103" t="n">
        <v>11.7929541455144</v>
      </c>
      <c r="C1170" s="103" t="n">
        <v>10.6043614321617</v>
      </c>
      <c r="D1170" s="103" t="n">
        <v>12.6798097513387</v>
      </c>
    </row>
    <row r="1171" ht="15" customHeight="1" s="70">
      <c r="A1171" s="103" t="n">
        <v>1114</v>
      </c>
      <c r="B1171" s="103" t="n">
        <v>11.8014696632904</v>
      </c>
      <c r="C1171" s="103" t="n">
        <v>10.6125146580703</v>
      </c>
      <c r="D1171" s="103" t="n">
        <v>12.6865431290883</v>
      </c>
    </row>
    <row r="1172" ht="15" customHeight="1" s="70">
      <c r="A1172" s="103" t="n">
        <v>1115</v>
      </c>
      <c r="B1172" s="103" t="n">
        <v>11.8090900835347</v>
      </c>
      <c r="C1172" s="103" t="n">
        <v>10.6208000445874</v>
      </c>
      <c r="D1172" s="103" t="n">
        <v>12.6933225809257</v>
      </c>
    </row>
    <row r="1173" ht="15" customHeight="1" s="70">
      <c r="A1173" s="103" t="n">
        <v>1116</v>
      </c>
      <c r="B1173" s="103" t="n">
        <v>11.8167318908468</v>
      </c>
      <c r="C1173" s="103" t="n">
        <v>10.6292184226283</v>
      </c>
      <c r="D1173" s="103" t="n">
        <v>12.700153175369</v>
      </c>
    </row>
    <row r="1174" ht="15" customHeight="1" s="70">
      <c r="A1174" s="103" t="n">
        <v>1117</v>
      </c>
      <c r="B1174" s="103" t="n">
        <v>11.824393540621</v>
      </c>
      <c r="C1174" s="103" t="n">
        <v>10.6377706595728</v>
      </c>
      <c r="D1174" s="103" t="n">
        <v>12.7071917690527</v>
      </c>
    </row>
    <row r="1175" ht="15" customHeight="1" s="70">
      <c r="A1175" s="103" t="n">
        <v>1118</v>
      </c>
      <c r="B1175" s="103" t="n">
        <v>11.8320736442661</v>
      </c>
      <c r="C1175" s="103" t="n">
        <v>10.6464576638727</v>
      </c>
      <c r="D1175" s="103" t="n">
        <v>12.7142721419249</v>
      </c>
    </row>
    <row r="1176" ht="15" customHeight="1" s="70">
      <c r="A1176" s="103" t="n">
        <v>1119</v>
      </c>
      <c r="B1176" s="103" t="n">
        <v>11.8397709757747</v>
      </c>
      <c r="C1176" s="103" t="n">
        <v>10.6555100525442</v>
      </c>
      <c r="D1176" s="103" t="n">
        <v>12.7213959100333</v>
      </c>
    </row>
    <row r="1177" ht="15" customHeight="1" s="70">
      <c r="A1177" s="103" t="n">
        <v>1120</v>
      </c>
      <c r="B1177" s="103" t="n">
        <v>11.8474844779022</v>
      </c>
      <c r="C1177" s="103" t="n">
        <v>10.6648583044699</v>
      </c>
      <c r="D1177" s="103" t="n">
        <v>12.7285649176033</v>
      </c>
    </row>
    <row r="1178" ht="15" customHeight="1" s="70">
      <c r="A1178" s="103" t="n">
        <v>1121</v>
      </c>
      <c r="B1178" s="103" t="n">
        <v>11.8548230640913</v>
      </c>
      <c r="C1178" s="103" t="n">
        <v>10.6743492886192</v>
      </c>
      <c r="D1178" s="103" t="n">
        <v>12.7357812403389</v>
      </c>
    </row>
    <row r="1179" ht="15" customHeight="1" s="70">
      <c r="A1179" s="103" t="n">
        <v>1122</v>
      </c>
      <c r="B1179" s="103" t="n">
        <v>11.8619700267228</v>
      </c>
      <c r="C1179" s="103" t="n">
        <v>10.6839842386191</v>
      </c>
      <c r="D1179" s="103" t="n">
        <v>12.7430471879701</v>
      </c>
    </row>
    <row r="1180" ht="15" customHeight="1" s="70">
      <c r="A1180" s="103" t="n">
        <v>1123</v>
      </c>
      <c r="B1180" s="103" t="n">
        <v>11.8691097958364</v>
      </c>
      <c r="C1180" s="103" t="n">
        <v>10.693764459406</v>
      </c>
      <c r="D1180" s="103" t="n">
        <v>12.7503707546542</v>
      </c>
    </row>
    <row r="1181" ht="15" customHeight="1" s="70">
      <c r="A1181" s="103" t="n">
        <v>1124</v>
      </c>
      <c r="B1181" s="103" t="n">
        <v>11.8762419798024</v>
      </c>
      <c r="C1181" s="103" t="n">
        <v>10.7034131300377</v>
      </c>
      <c r="D1181" s="103" t="n">
        <v>12.7578465769799</v>
      </c>
    </row>
    <row r="1182" ht="15" customHeight="1" s="70">
      <c r="A1182" s="103" t="n">
        <v>1125</v>
      </c>
      <c r="B1182" s="103" t="n">
        <v>11.8833663893735</v>
      </c>
      <c r="C1182" s="103" t="n">
        <v>10.712729279123</v>
      </c>
      <c r="D1182" s="103" t="n">
        <v>12.7653668658549</v>
      </c>
    </row>
    <row r="1183" ht="15" customHeight="1" s="70">
      <c r="A1183" s="103" t="n">
        <v>1126</v>
      </c>
      <c r="B1183" s="103" t="n">
        <v>11.8904830391453</v>
      </c>
      <c r="C1183" s="103" t="n">
        <v>10.7221846267263</v>
      </c>
      <c r="D1183" s="103" t="n">
        <v>12.7729339900279</v>
      </c>
    </row>
    <row r="1184" ht="15" customHeight="1" s="70">
      <c r="A1184" s="103" t="n">
        <v>1127</v>
      </c>
      <c r="B1184" s="103" t="n">
        <v>11.8975921483881</v>
      </c>
      <c r="C1184" s="103" t="n">
        <v>10.7317808433441</v>
      </c>
      <c r="D1184" s="103" t="n">
        <v>12.7805504967645</v>
      </c>
    </row>
    <row r="1185" ht="15" customHeight="1" s="70">
      <c r="A1185" s="103" t="n">
        <v>1128</v>
      </c>
      <c r="B1185" s="103" t="n">
        <v>11.9047182817279</v>
      </c>
      <c r="C1185" s="103" t="n">
        <v>10.7415196926466</v>
      </c>
      <c r="D1185" s="103" t="n">
        <v>12.7882191064159</v>
      </c>
    </row>
    <row r="1186" ht="15" customHeight="1" s="70">
      <c r="A1186" s="103" t="n">
        <v>1129</v>
      </c>
      <c r="B1186" s="103" t="n">
        <v>11.9118505291679</v>
      </c>
      <c r="C1186" s="103" t="n">
        <v>10.7512504519445</v>
      </c>
      <c r="D1186" s="103" t="n">
        <v>12.7959427056933</v>
      </c>
    </row>
    <row r="1187" ht="15" customHeight="1" s="70">
      <c r="A1187" s="103" t="n">
        <v>1130</v>
      </c>
      <c r="B1187" s="103" t="n">
        <v>11.918977400167</v>
      </c>
      <c r="C1187" s="103" t="n">
        <v>10.7601902107696</v>
      </c>
      <c r="D1187" s="103" t="n">
        <v>12.8037956849123</v>
      </c>
    </row>
    <row r="1188" ht="15" customHeight="1" s="70">
      <c r="A1188" s="103" t="n">
        <v>1131</v>
      </c>
      <c r="B1188" s="103" t="n">
        <v>11.9260999366141</v>
      </c>
      <c r="C1188" s="103" t="n">
        <v>10.7692637296119</v>
      </c>
      <c r="D1188" s="103" t="n">
        <v>12.8117868854829</v>
      </c>
    </row>
    <row r="1189" ht="15" customHeight="1" s="70">
      <c r="A1189" s="103" t="n">
        <v>1132</v>
      </c>
      <c r="B1189" s="103" t="n">
        <v>11.9332193774678</v>
      </c>
      <c r="C1189" s="103" t="n">
        <v>10.7784731147541</v>
      </c>
      <c r="D1189" s="103" t="n">
        <v>12.819841264765</v>
      </c>
    </row>
    <row r="1190" ht="15" customHeight="1" s="70">
      <c r="A1190" s="103" t="n">
        <v>1133</v>
      </c>
      <c r="B1190" s="103" t="n">
        <v>11.940337155042</v>
      </c>
      <c r="C1190" s="103" t="n">
        <v>10.7878205746751</v>
      </c>
      <c r="D1190" s="103" t="n">
        <v>12.8279622961545</v>
      </c>
    </row>
    <row r="1191" ht="15" customHeight="1" s="70">
      <c r="A1191" s="103" t="n">
        <v>1134</v>
      </c>
      <c r="B1191" s="103" t="n">
        <v>11.9474548902823</v>
      </c>
      <c r="C1191" s="103" t="n">
        <v>10.7973084217684</v>
      </c>
      <c r="D1191" s="103" t="n">
        <v>12.8361535665943</v>
      </c>
    </row>
    <row r="1192" ht="15" customHeight="1" s="70">
      <c r="A1192" s="103" t="n">
        <v>1135</v>
      </c>
      <c r="B1192" s="103" t="n">
        <v>11.9547807658212</v>
      </c>
      <c r="C1192" s="103" t="n">
        <v>10.8068499293324</v>
      </c>
      <c r="D1192" s="103" t="n">
        <v>12.8444187611559</v>
      </c>
    </row>
    <row r="1193" ht="15" customHeight="1" s="70">
      <c r="A1193" s="103" t="n">
        <v>1136</v>
      </c>
      <c r="B1193" s="103" t="n">
        <v>11.9622191833835</v>
      </c>
      <c r="C1193" s="103" t="n">
        <v>10.8165005667779</v>
      </c>
      <c r="D1193" s="103" t="n">
        <v>12.852800010735</v>
      </c>
    </row>
    <row r="1194" ht="15" customHeight="1" s="70">
      <c r="A1194" s="103" t="n">
        <v>1137</v>
      </c>
      <c r="B1194" s="103" t="n">
        <v>11.9696563270059</v>
      </c>
      <c r="C1194" s="103" t="n">
        <v>10.8262975751373</v>
      </c>
      <c r="D1194" s="103" t="n">
        <v>12.8613402481413</v>
      </c>
    </row>
    <row r="1195" ht="15" customHeight="1" s="70">
      <c r="A1195" s="103" t="n">
        <v>1138</v>
      </c>
      <c r="B1195" s="103" t="n">
        <v>11.9770947425642</v>
      </c>
      <c r="C1195" s="103" t="n">
        <v>10.8362436864754</v>
      </c>
      <c r="D1195" s="103" t="n">
        <v>12.8699652421466</v>
      </c>
    </row>
    <row r="1196" ht="15" customHeight="1" s="70">
      <c r="A1196" s="103" t="n">
        <v>1139</v>
      </c>
      <c r="B1196" s="103" t="n">
        <v>11.9845371403229</v>
      </c>
      <c r="C1196" s="103" t="n">
        <v>10.8463417394749</v>
      </c>
      <c r="D1196" s="103" t="n">
        <v>12.8786789180612</v>
      </c>
    </row>
    <row r="1197" ht="15" customHeight="1" s="70">
      <c r="A1197" s="103" t="n">
        <v>1140</v>
      </c>
      <c r="B1197" s="103" t="n">
        <v>11.9919863853178</v>
      </c>
      <c r="C1197" s="103" t="n">
        <v>10.85664595564</v>
      </c>
      <c r="D1197" s="103" t="n">
        <v>12.8874852052386</v>
      </c>
    </row>
    <row r="1198" ht="15" customHeight="1" s="70">
      <c r="A1198" s="103" t="n">
        <v>1141</v>
      </c>
      <c r="B1198" s="103" t="n">
        <v>11.9994454874278</v>
      </c>
      <c r="C1198" s="103" t="n">
        <v>10.8671377817068</v>
      </c>
      <c r="D1198" s="103" t="n">
        <v>12.8963880152971</v>
      </c>
    </row>
    <row r="1199" ht="15" customHeight="1" s="70">
      <c r="A1199" s="103" t="n">
        <v>1142</v>
      </c>
      <c r="B1199" s="103" t="n">
        <v>12.0071361079141</v>
      </c>
      <c r="C1199" s="103" t="n">
        <v>10.8777919534651</v>
      </c>
      <c r="D1199" s="103" t="n">
        <v>12.9054078383595</v>
      </c>
    </row>
    <row r="1200" ht="15" customHeight="1" s="70">
      <c r="A1200" s="103" t="n">
        <v>1143</v>
      </c>
      <c r="B1200" s="103" t="n">
        <v>12.0148558305447</v>
      </c>
      <c r="C1200" s="103" t="n">
        <v>10.8886117567149</v>
      </c>
      <c r="D1200" s="103" t="n">
        <v>12.9145441518171</v>
      </c>
    </row>
    <row r="1201" ht="15" customHeight="1" s="70">
      <c r="A1201" s="103" t="n">
        <v>1144</v>
      </c>
      <c r="B1201" s="103" t="n">
        <v>12.0225905451876</v>
      </c>
      <c r="C1201" s="103" t="n">
        <v>10.8996005822893</v>
      </c>
      <c r="D1201" s="103" t="n">
        <v>12.9237897765224</v>
      </c>
    </row>
    <row r="1202" ht="15" customHeight="1" s="70">
      <c r="A1202" s="103" t="n">
        <v>1145</v>
      </c>
      <c r="B1202" s="103" t="n">
        <v>12.0303439655137</v>
      </c>
      <c r="C1202" s="103" t="n">
        <v>10.9108452607155</v>
      </c>
      <c r="D1202" s="103" t="n">
        <v>12.9331483492486</v>
      </c>
    </row>
    <row r="1203" ht="15" customHeight="1" s="70">
      <c r="A1203" s="103" t="n">
        <v>1146</v>
      </c>
      <c r="B1203" s="103" t="n">
        <v>12.0381198978672</v>
      </c>
      <c r="C1203" s="103" t="n">
        <v>10.9222705136199</v>
      </c>
      <c r="D1203" s="103" t="n">
        <v>12.9426233740339</v>
      </c>
    </row>
    <row r="1204" ht="15" customHeight="1" s="70">
      <c r="A1204" s="103" t="n">
        <v>1147</v>
      </c>
      <c r="B1204" s="103" t="n">
        <v>12.0459222293831</v>
      </c>
      <c r="C1204" s="103" t="n">
        <v>10.933876981828</v>
      </c>
      <c r="D1204" s="103" t="n">
        <v>12.9522291643886</v>
      </c>
    </row>
    <row r="1205" ht="15" customHeight="1" s="70">
      <c r="A1205" s="103" t="n">
        <v>1148</v>
      </c>
      <c r="B1205" s="103" t="n">
        <v>12.0537814895334</v>
      </c>
      <c r="C1205" s="103" t="n">
        <v>10.9456685060564</v>
      </c>
      <c r="D1205" s="103" t="n">
        <v>12.9619954009584</v>
      </c>
    </row>
    <row r="1206" ht="15" customHeight="1" s="70">
      <c r="A1206" s="103" t="n">
        <v>1149</v>
      </c>
      <c r="B1206" s="103" t="n">
        <v>12.0617042205314</v>
      </c>
      <c r="C1206" s="103" t="n">
        <v>10.9577135870956</v>
      </c>
      <c r="D1206" s="103" t="n">
        <v>12.9718888640961</v>
      </c>
    </row>
    <row r="1207" ht="15" customHeight="1" s="70">
      <c r="A1207" s="103" t="n">
        <v>1150</v>
      </c>
      <c r="B1207" s="103" t="n">
        <v>12.0696656539117</v>
      </c>
      <c r="C1207" s="103" t="n">
        <v>10.9699899243452</v>
      </c>
      <c r="D1207" s="103" t="n">
        <v>12.9819123293406</v>
      </c>
    </row>
    <row r="1208" ht="15" customHeight="1" s="70">
      <c r="A1208" s="103" t="n">
        <v>1151</v>
      </c>
      <c r="B1208" s="103" t="n">
        <v>12.0776699134223</v>
      </c>
      <c r="C1208" s="103" t="n">
        <v>10.9824651744024</v>
      </c>
      <c r="D1208" s="103" t="n">
        <v>12.992068324119</v>
      </c>
    </row>
    <row r="1209" ht="15" customHeight="1" s="70">
      <c r="A1209" s="103" t="n">
        <v>1152</v>
      </c>
      <c r="B1209" s="103" t="n">
        <v>12.0857211456456</v>
      </c>
      <c r="C1209" s="103" t="n">
        <v>10.9951436638732</v>
      </c>
      <c r="D1209" s="103" t="n">
        <v>13.0023750296073</v>
      </c>
    </row>
    <row r="1210" ht="15" customHeight="1" s="70">
      <c r="A1210" s="103" t="n">
        <v>1153</v>
      </c>
      <c r="B1210" s="103" t="n">
        <v>12.0938235080031</v>
      </c>
      <c r="C1210" s="103" t="n">
        <v>11.0080993383741</v>
      </c>
      <c r="D1210" s="103" t="n">
        <v>13.0128731450184</v>
      </c>
    </row>
    <row r="1211" ht="15" customHeight="1" s="70">
      <c r="A1211" s="103" t="n">
        <v>1154</v>
      </c>
      <c r="B1211" s="103" t="n">
        <v>12.1020364596413</v>
      </c>
      <c r="C1211" s="103" t="n">
        <v>11.0213111433592</v>
      </c>
      <c r="D1211" s="103" t="n">
        <v>13.0235109436137</v>
      </c>
    </row>
    <row r="1212" ht="15" customHeight="1" s="70">
      <c r="A1212" s="103" t="n">
        <v>1155</v>
      </c>
      <c r="B1212" s="103" t="n">
        <v>12.1104802511897</v>
      </c>
      <c r="C1212" s="103" t="n">
        <v>11.0347417945084</v>
      </c>
      <c r="D1212" s="103" t="n">
        <v>13.0342897886286</v>
      </c>
    </row>
    <row r="1213" ht="15" customHeight="1" s="70">
      <c r="A1213" s="103" t="n">
        <v>1156</v>
      </c>
      <c r="B1213" s="103" t="n">
        <v>12.1189851854594</v>
      </c>
      <c r="C1213" s="103" t="n">
        <v>11.0483961762551</v>
      </c>
      <c r="D1213" s="103" t="n">
        <v>13.0452106775317</v>
      </c>
    </row>
    <row r="1214" ht="15" customHeight="1" s="70">
      <c r="A1214" s="103" t="n">
        <v>1157</v>
      </c>
      <c r="B1214" s="103" t="n">
        <v>12.1275555958217</v>
      </c>
      <c r="C1214" s="103" t="n">
        <v>11.0619784680402</v>
      </c>
      <c r="D1214" s="103" t="n">
        <v>13.0563091929178</v>
      </c>
    </row>
    <row r="1215" ht="15" customHeight="1" s="70">
      <c r="A1215" s="103" t="n">
        <v>1158</v>
      </c>
      <c r="B1215" s="103" t="n">
        <v>12.1361957564626</v>
      </c>
      <c r="C1215" s="103" t="n">
        <v>11.0757429667841</v>
      </c>
      <c r="D1215" s="103" t="n">
        <v>13.0675784572525</v>
      </c>
    </row>
    <row r="1216" ht="15" customHeight="1" s="70">
      <c r="A1216" s="103" t="n">
        <v>1159</v>
      </c>
      <c r="B1216" s="103" t="n">
        <v>12.1449098679521</v>
      </c>
      <c r="C1216" s="103" t="n">
        <v>11.0897326952194</v>
      </c>
      <c r="D1216" s="103" t="n">
        <v>13.0789916476945</v>
      </c>
    </row>
    <row r="1217" ht="15" customHeight="1" s="70">
      <c r="A1217" s="103" t="n">
        <v>1160</v>
      </c>
      <c r="B1217" s="103" t="n">
        <v>12.1538229837231</v>
      </c>
      <c r="C1217" s="103" t="n">
        <v>11.1038645008686</v>
      </c>
      <c r="D1217" s="103" t="n">
        <v>13.0905480476593</v>
      </c>
    </row>
    <row r="1218" ht="15" customHeight="1" s="70">
      <c r="A1218" s="103" t="n">
        <v>1161</v>
      </c>
      <c r="B1218" s="103" t="n">
        <v>12.1629834062845</v>
      </c>
      <c r="C1218" s="103" t="n">
        <v>11.1179840686632</v>
      </c>
      <c r="D1218" s="103" t="n">
        <v>13.1022575591703</v>
      </c>
    </row>
    <row r="1219" ht="15" customHeight="1" s="70">
      <c r="A1219" s="103" t="n">
        <v>1162</v>
      </c>
      <c r="B1219" s="103" t="n">
        <v>12.1722274982635</v>
      </c>
      <c r="C1219" s="103" t="n">
        <v>11.1323117302384</v>
      </c>
      <c r="D1219" s="103" t="n">
        <v>13.1141551293935</v>
      </c>
    </row>
    <row r="1220" ht="15" customHeight="1" s="70">
      <c r="A1220" s="103" t="n">
        <v>1163</v>
      </c>
      <c r="B1220" s="103" t="n">
        <v>12.1815593272211</v>
      </c>
      <c r="C1220" s="103" t="n">
        <v>11.14684768843</v>
      </c>
      <c r="D1220" s="103" t="n">
        <v>13.1261917700204</v>
      </c>
    </row>
    <row r="1221" ht="15" customHeight="1" s="70">
      <c r="A1221" s="103" t="n">
        <v>1164</v>
      </c>
      <c r="B1221" s="103" t="n">
        <v>12.1909827914167</v>
      </c>
      <c r="C1221" s="103" t="n">
        <v>11.1615421280519</v>
      </c>
      <c r="D1221" s="103" t="n">
        <v>13.1383644848095</v>
      </c>
    </row>
    <row r="1222" ht="15" customHeight="1" s="70">
      <c r="A1222" s="103" t="n">
        <v>1165</v>
      </c>
      <c r="B1222" s="103" t="n">
        <v>12.2005143134244</v>
      </c>
      <c r="C1222" s="103" t="n">
        <v>11.1764150910711</v>
      </c>
      <c r="D1222" s="103" t="n">
        <v>13.1505849037363</v>
      </c>
    </row>
    <row r="1223" ht="15" customHeight="1" s="70">
      <c r="A1223" s="103" t="n">
        <v>1166</v>
      </c>
      <c r="B1223" s="103" t="n">
        <v>12.2103755526009</v>
      </c>
      <c r="C1223" s="103" t="n">
        <v>11.1914748505086</v>
      </c>
      <c r="D1223" s="103" t="n">
        <v>13.1614020246127</v>
      </c>
    </row>
    <row r="1224" ht="15" customHeight="1" s="70">
      <c r="A1224" s="103" t="n">
        <v>1167</v>
      </c>
      <c r="B1224" s="103" t="n">
        <v>12.2203411499143</v>
      </c>
      <c r="C1224" s="103" t="n">
        <v>11.2067929213277</v>
      </c>
      <c r="D1224" s="103" t="n">
        <v>13.1722440154222</v>
      </c>
    </row>
    <row r="1225" ht="15" customHeight="1" s="70">
      <c r="A1225" s="103" t="n">
        <v>1168</v>
      </c>
      <c r="B1225" s="103" t="n">
        <v>12.2304142051922</v>
      </c>
      <c r="C1225" s="103" t="n">
        <v>11.2223864959462</v>
      </c>
      <c r="D1225" s="103" t="n">
        <v>13.1831051101892</v>
      </c>
    </row>
    <row r="1226" ht="15" customHeight="1" s="70">
      <c r="A1226" s="103" t="n">
        <v>1169</v>
      </c>
      <c r="B1226" s="103" t="n">
        <v>12.2405975178847</v>
      </c>
      <c r="C1226" s="103" t="n">
        <v>11.2381530052985</v>
      </c>
      <c r="D1226" s="103" t="n">
        <v>13.1939791504319</v>
      </c>
    </row>
    <row r="1227" ht="15" customHeight="1" s="70">
      <c r="A1227" s="103" t="n">
        <v>1170</v>
      </c>
      <c r="B1227" s="103" t="n">
        <v>12.2509706373145</v>
      </c>
      <c r="C1227" s="103" t="n">
        <v>11.254120470599</v>
      </c>
      <c r="D1227" s="103" t="n">
        <v>13.2041572048375</v>
      </c>
    </row>
    <row r="1228" ht="15" customHeight="1" s="70">
      <c r="A1228" s="103" t="n">
        <v>1171</v>
      </c>
      <c r="B1228" s="103" t="n">
        <v>12.2622787108052</v>
      </c>
      <c r="C1228" s="103" t="n">
        <v>11.2703489346531</v>
      </c>
      <c r="D1228" s="103" t="n">
        <v>13.2134278194702</v>
      </c>
    </row>
    <row r="1229" ht="15" customHeight="1" s="70">
      <c r="A1229" s="103" t="n">
        <v>1172</v>
      </c>
      <c r="B1229" s="103" t="n">
        <v>12.2737115968452</v>
      </c>
      <c r="C1229" s="103" t="n">
        <v>11.2867272659373</v>
      </c>
      <c r="D1229" s="103" t="n">
        <v>13.2226423088383</v>
      </c>
    </row>
    <row r="1230" ht="15" customHeight="1" s="70">
      <c r="A1230" s="103" t="n">
        <v>1173</v>
      </c>
      <c r="B1230" s="103" t="n">
        <v>12.2852703194012</v>
      </c>
      <c r="C1230" s="103" t="n">
        <v>11.3032603548065</v>
      </c>
      <c r="D1230" s="103" t="n">
        <v>13.2317959697955</v>
      </c>
    </row>
    <row r="1231" ht="15" customHeight="1" s="70">
      <c r="A1231" s="103" t="n">
        <v>1174</v>
      </c>
      <c r="B1231" s="103" t="n">
        <v>12.2969553952668</v>
      </c>
      <c r="C1231" s="103" t="n">
        <v>11.3199841378512</v>
      </c>
      <c r="D1231" s="103" t="n">
        <v>13.2408839553559</v>
      </c>
    </row>
    <row r="1232" ht="15" customHeight="1" s="70">
      <c r="A1232" s="103" t="n">
        <v>1175</v>
      </c>
      <c r="B1232" s="103" t="n">
        <v>12.3104071154018</v>
      </c>
      <c r="C1232" s="103" t="n">
        <v>11.3368243946497</v>
      </c>
      <c r="D1232" s="103" t="n">
        <v>13.2499012816422</v>
      </c>
    </row>
    <row r="1233" ht="15" customHeight="1" s="70">
      <c r="A1233" s="103" t="n">
        <v>1176</v>
      </c>
      <c r="B1233" s="103" t="n">
        <v>12.3245691778418</v>
      </c>
      <c r="C1233" s="103" t="n">
        <v>11.353753216626</v>
      </c>
      <c r="D1233" s="103" t="n">
        <v>13.2590246592361</v>
      </c>
    </row>
    <row r="1234" ht="15" customHeight="1" s="70">
      <c r="A1234" s="103" t="n">
        <v>1177</v>
      </c>
      <c r="B1234" s="103" t="n">
        <v>12.3388678195178</v>
      </c>
      <c r="C1234" s="103" t="n">
        <v>11.3707196092471</v>
      </c>
      <c r="D1234" s="103" t="n">
        <v>13.26805847073</v>
      </c>
    </row>
    <row r="1235" ht="15" customHeight="1" s="70">
      <c r="A1235" s="103" t="n">
        <v>1178</v>
      </c>
      <c r="B1235" s="103" t="n">
        <v>12.3534883137154</v>
      </c>
      <c r="C1235" s="103" t="n">
        <v>11.3877594399095</v>
      </c>
      <c r="D1235" s="103" t="n">
        <v>13.2769942892889</v>
      </c>
    </row>
    <row r="1236" ht="15" customHeight="1" s="70">
      <c r="A1236" s="103" t="n">
        <v>1179</v>
      </c>
      <c r="B1236" s="103" t="n">
        <v>12.3688790785727</v>
      </c>
      <c r="C1236" s="103" t="n">
        <v>11.4046243824238</v>
      </c>
      <c r="D1236" s="103" t="n">
        <v>13.2858257304718</v>
      </c>
    </row>
    <row r="1237" ht="15" customHeight="1" s="70">
      <c r="A1237" s="103" t="n">
        <v>1180</v>
      </c>
      <c r="B1237" s="103" t="n">
        <v>12.3843943973931</v>
      </c>
      <c r="C1237" s="103" t="n">
        <v>11.4209382775002</v>
      </c>
      <c r="D1237" s="103" t="n">
        <v>13.2945463954353</v>
      </c>
    </row>
    <row r="1238" ht="15" customHeight="1" s="70">
      <c r="A1238" s="103" t="n">
        <v>1181</v>
      </c>
      <c r="B1238" s="103" t="n">
        <v>12.4000273333951</v>
      </c>
      <c r="C1238" s="103" t="n">
        <v>11.4372676171346</v>
      </c>
      <c r="D1238" s="103" t="n">
        <v>13.3038578620497</v>
      </c>
    </row>
    <row r="1239" ht="15" customHeight="1" s="70">
      <c r="A1239" s="103" t="n">
        <v>1182</v>
      </c>
      <c r="B1239" s="103" t="n">
        <v>12.4158800359167</v>
      </c>
      <c r="C1239" s="103" t="n">
        <v>11.4533751143834</v>
      </c>
      <c r="D1239" s="103" t="n">
        <v>13.3142505146665</v>
      </c>
    </row>
    <row r="1240" ht="15" customHeight="1" s="70">
      <c r="A1240" s="103" t="n">
        <v>1183</v>
      </c>
      <c r="B1240" s="103" t="n">
        <v>12.4318337354601</v>
      </c>
      <c r="C1240" s="103" t="n">
        <v>11.468693025499</v>
      </c>
      <c r="D1240" s="103" t="n">
        <v>13.3244896760397</v>
      </c>
    </row>
    <row r="1241" ht="15" customHeight="1" s="70">
      <c r="A1241" s="103" t="n">
        <v>1184</v>
      </c>
      <c r="B1241" s="103" t="n">
        <v>12.447878377175</v>
      </c>
      <c r="C1241" s="103" t="n">
        <v>11.4839861348504</v>
      </c>
      <c r="D1241" s="103" t="n">
        <v>13.3345623867041</v>
      </c>
    </row>
    <row r="1242" ht="15" customHeight="1" s="70">
      <c r="A1242" s="103" t="n">
        <v>1185</v>
      </c>
      <c r="B1242" s="103" t="n">
        <v>12.4640991400533</v>
      </c>
      <c r="C1242" s="103" t="n">
        <v>11.499236366017</v>
      </c>
      <c r="D1242" s="103" t="n">
        <v>13.3444559896655</v>
      </c>
    </row>
    <row r="1243" ht="15" customHeight="1" s="70">
      <c r="A1243" s="103" t="n">
        <v>1186</v>
      </c>
      <c r="B1243" s="103" t="n">
        <v>12.4804028114383</v>
      </c>
      <c r="C1243" s="103" t="n">
        <v>11.5138763976464</v>
      </c>
      <c r="D1243" s="103" t="n">
        <v>13.3542155929735</v>
      </c>
    </row>
    <row r="1244" ht="15" customHeight="1" s="70">
      <c r="A1244" s="103" t="n">
        <v>1187</v>
      </c>
      <c r="B1244" s="103" t="n">
        <v>12.4967617013642</v>
      </c>
      <c r="C1244" s="103" t="n">
        <v>11.5284338396417</v>
      </c>
      <c r="D1244" s="103" t="n">
        <v>13.3638437217421</v>
      </c>
    </row>
    <row r="1245" ht="15" customHeight="1" s="70">
      <c r="A1245" s="103" t="n">
        <v>1188</v>
      </c>
      <c r="B1245" s="103" t="n">
        <v>12.5130542457018</v>
      </c>
      <c r="C1245" s="103" t="n">
        <v>11.542920259214</v>
      </c>
      <c r="D1245" s="103" t="n">
        <v>13.3732517023605</v>
      </c>
    </row>
    <row r="1246" ht="15" customHeight="1" s="70">
      <c r="A1246" s="103" t="n">
        <v>1189</v>
      </c>
      <c r="B1246" s="103" t="n">
        <v>12.5293241041</v>
      </c>
      <c r="C1246" s="103" t="n">
        <v>11.5572059994803</v>
      </c>
      <c r="D1246" s="103" t="n">
        <v>13.3824287347023</v>
      </c>
    </row>
    <row r="1247" ht="15" customHeight="1" s="70">
      <c r="A1247" s="103" t="n">
        <v>1190</v>
      </c>
      <c r="B1247" s="103" t="n">
        <v>12.5455772118289</v>
      </c>
      <c r="C1247" s="103" t="n">
        <v>11.5712848420612</v>
      </c>
      <c r="D1247" s="103" t="n">
        <v>13.3913645900565</v>
      </c>
    </row>
    <row r="1248" ht="15" customHeight="1" s="70">
      <c r="A1248" s="103" t="n">
        <v>1191</v>
      </c>
      <c r="B1248" s="103" t="n">
        <v>12.5613069040456</v>
      </c>
      <c r="C1248" s="103" t="n">
        <v>11.5852488327044</v>
      </c>
      <c r="D1248" s="103" t="n">
        <v>13.4000500981005</v>
      </c>
    </row>
    <row r="1249" ht="15" customHeight="1" s="70">
      <c r="A1249" s="103" t="n">
        <v>1192</v>
      </c>
      <c r="B1249" s="103" t="n">
        <v>12.5767363969382</v>
      </c>
      <c r="C1249" s="103" t="n">
        <v>11.5990801663824</v>
      </c>
      <c r="D1249" s="103" t="n">
        <v>13.408550825049</v>
      </c>
    </row>
    <row r="1250" ht="15" customHeight="1" s="70">
      <c r="A1250" s="103" t="n">
        <v>1193</v>
      </c>
      <c r="B1250" s="103" t="n">
        <v>12.5920137414264</v>
      </c>
      <c r="C1250" s="103" t="n">
        <v>11.6126969230254</v>
      </c>
      <c r="D1250" s="103" t="n">
        <v>13.4167785948279</v>
      </c>
    </row>
    <row r="1251" ht="15" customHeight="1" s="70">
      <c r="A1251" s="103" t="n">
        <v>1194</v>
      </c>
      <c r="B1251" s="103" t="n">
        <v>12.607008632375</v>
      </c>
      <c r="C1251" s="103" t="n">
        <v>11.626141908341</v>
      </c>
      <c r="D1251" s="103" t="n">
        <v>13.4247260933484</v>
      </c>
    </row>
    <row r="1252" ht="15" customHeight="1" s="70">
      <c r="A1252" s="103" t="n">
        <v>1195</v>
      </c>
      <c r="B1252" s="103" t="n">
        <v>12.6216648284249</v>
      </c>
      <c r="C1252" s="103" t="n">
        <v>11.6394032578199</v>
      </c>
      <c r="D1252" s="103" t="n">
        <v>13.4323867074369</v>
      </c>
    </row>
    <row r="1253" ht="15" customHeight="1" s="70">
      <c r="A1253" s="103" t="n">
        <v>1196</v>
      </c>
      <c r="B1253" s="103" t="n">
        <v>12.6360657890487</v>
      </c>
      <c r="C1253" s="103" t="n">
        <v>11.6524493644814</v>
      </c>
      <c r="D1253" s="103" t="n">
        <v>13.4397545295775</v>
      </c>
    </row>
    <row r="1254" ht="15" customHeight="1" s="70">
      <c r="A1254" s="103" t="n">
        <v>1197</v>
      </c>
      <c r="B1254" s="103" t="n">
        <v>12.6501874022666</v>
      </c>
      <c r="C1254" s="103" t="n">
        <v>11.66521343185</v>
      </c>
      <c r="D1254" s="103" t="n">
        <v>13.446824357692</v>
      </c>
    </row>
    <row r="1255" ht="15" customHeight="1" s="70">
      <c r="A1255" s="103" t="n">
        <v>1198</v>
      </c>
      <c r="B1255" s="103" t="n">
        <v>12.6641913436794</v>
      </c>
      <c r="C1255" s="103" t="n">
        <v>11.6777482723351</v>
      </c>
      <c r="D1255" s="103" t="n">
        <v>13.4534927614979</v>
      </c>
    </row>
    <row r="1256" ht="15" customHeight="1" s="70">
      <c r="A1256" s="103" t="n">
        <v>1199</v>
      </c>
      <c r="B1256" s="103" t="n">
        <v>12.6778535949286</v>
      </c>
      <c r="C1256" s="103" t="n">
        <v>11.6900405315029</v>
      </c>
      <c r="D1256" s="103" t="n">
        <v>13.4597737130013</v>
      </c>
    </row>
    <row r="1257" ht="15" customHeight="1" s="70">
      <c r="A1257" s="103" t="n">
        <v>1200</v>
      </c>
      <c r="B1257" s="103" t="n">
        <v>12.6911488834112</v>
      </c>
      <c r="C1257" s="103" t="n">
        <v>11.701857299172</v>
      </c>
      <c r="D1257" s="103" t="n">
        <v>13.4657519382974</v>
      </c>
    </row>
    <row r="1258" ht="15" customHeight="1" s="70">
      <c r="A1258" s="103" t="n">
        <v>1201</v>
      </c>
      <c r="B1258" s="103" t="n">
        <v>12.7034938937435</v>
      </c>
      <c r="C1258" s="103" t="n">
        <v>11.7123920669358</v>
      </c>
      <c r="D1258" s="103" t="n">
        <v>13.4714260872989</v>
      </c>
    </row>
    <row r="1259" ht="15" customHeight="1" s="70">
      <c r="A1259" s="103" t="n">
        <v>1202</v>
      </c>
      <c r="B1259" s="103" t="n">
        <v>12.7142484027984</v>
      </c>
      <c r="C1259" s="103" t="n">
        <v>11.7227016340196</v>
      </c>
      <c r="D1259" s="103" t="n">
        <v>13.4767953564882</v>
      </c>
    </row>
    <row r="1260" ht="15" customHeight="1" s="70">
      <c r="A1260" s="103" t="n">
        <v>1203</v>
      </c>
      <c r="B1260" s="103" t="n">
        <v>12.7246129930619</v>
      </c>
      <c r="C1260" s="103" t="n">
        <v>11.7327777682562</v>
      </c>
      <c r="D1260" s="103" t="n">
        <v>13.4818594575961</v>
      </c>
    </row>
    <row r="1261" ht="15" customHeight="1" s="70">
      <c r="A1261" s="103" t="n">
        <v>1204</v>
      </c>
      <c r="B1261" s="103" t="n">
        <v>12.7345763436807</v>
      </c>
      <c r="C1261" s="103" t="n">
        <v>11.7426129562075</v>
      </c>
      <c r="D1261" s="103" t="n">
        <v>13.4866185845962</v>
      </c>
    </row>
    <row r="1262" ht="15" customHeight="1" s="70">
      <c r="A1262" s="103" t="n">
        <v>1205</v>
      </c>
      <c r="B1262" s="103" t="n">
        <v>12.7441284466146</v>
      </c>
      <c r="C1262" s="103" t="n">
        <v>11.7518118822977</v>
      </c>
      <c r="D1262" s="103" t="n">
        <v>13.4910733794933</v>
      </c>
    </row>
    <row r="1263" ht="15" customHeight="1" s="70">
      <c r="A1263" s="103" t="n">
        <v>1206</v>
      </c>
      <c r="B1263" s="103" t="n">
        <v>12.7528920050805</v>
      </c>
      <c r="C1263" s="103" t="n">
        <v>11.7595271376809</v>
      </c>
      <c r="D1263" s="103" t="n">
        <v>13.4952248972608</v>
      </c>
    </row>
    <row r="1264" ht="15" customHeight="1" s="70">
      <c r="A1264" s="103" t="n">
        <v>1207</v>
      </c>
      <c r="B1264" s="103" t="n">
        <v>12.7606117638278</v>
      </c>
      <c r="C1264" s="103" t="n">
        <v>11.7670759365574</v>
      </c>
      <c r="D1264" s="103" t="n">
        <v>13.4990745702736</v>
      </c>
    </row>
    <row r="1265" ht="15" customHeight="1" s="70">
      <c r="A1265" s="103" t="n">
        <v>1208</v>
      </c>
      <c r="B1265" s="103" t="n">
        <v>12.767947726632</v>
      </c>
      <c r="C1265" s="103" t="n">
        <v>11.7744527145817</v>
      </c>
      <c r="D1265" s="103" t="n">
        <v>13.5025768970954</v>
      </c>
    </row>
    <row r="1266" ht="15" customHeight="1" s="70">
      <c r="A1266" s="103" t="n">
        <v>1209</v>
      </c>
      <c r="B1266" s="103" t="n">
        <v>12.7748981543527</v>
      </c>
      <c r="C1266" s="103" t="n">
        <v>11.7816521366466</v>
      </c>
      <c r="D1266" s="103" t="n">
        <v>13.5057720459666</v>
      </c>
    </row>
    <row r="1267" ht="15" customHeight="1" s="70">
      <c r="A1267" s="103" t="n">
        <v>1210</v>
      </c>
      <c r="B1267" s="103" t="n">
        <v>12.7814623180398</v>
      </c>
      <c r="C1267" s="103" t="n">
        <v>11.7886690639095</v>
      </c>
      <c r="D1267" s="103" t="n">
        <v>13.508679412744</v>
      </c>
    </row>
    <row r="1268" ht="15" customHeight="1" s="70">
      <c r="A1268" s="103" t="n">
        <v>1211</v>
      </c>
      <c r="B1268" s="103" t="n">
        <v>12.7876404522836</v>
      </c>
      <c r="C1268" s="103" t="n">
        <v>11.7954985145114</v>
      </c>
      <c r="D1268" s="103" t="n">
        <v>13.511301587804</v>
      </c>
    </row>
    <row r="1269" ht="15" customHeight="1" s="70">
      <c r="A1269" s="103" t="n">
        <v>1212</v>
      </c>
      <c r="B1269" s="103" t="n">
        <v>12.7934336973278</v>
      </c>
      <c r="C1269" s="103" t="n">
        <v>11.8016154207064</v>
      </c>
      <c r="D1269" s="103" t="n">
        <v>13.5136412879302</v>
      </c>
    </row>
    <row r="1270" ht="15" customHeight="1" s="70">
      <c r="A1270" s="103" t="n">
        <v>1213</v>
      </c>
      <c r="B1270" s="103" t="n">
        <v>12.7988440315326</v>
      </c>
      <c r="C1270" s="103" t="n">
        <v>11.8065115324575</v>
      </c>
      <c r="D1270" s="103" t="n">
        <v>13.5157013269511</v>
      </c>
    </row>
    <row r="1271" ht="15" customHeight="1" s="70">
      <c r="A1271" s="103" t="n">
        <v>1214</v>
      </c>
      <c r="B1271" s="103" t="n">
        <v>12.8039142189398</v>
      </c>
      <c r="C1271" s="103" t="n">
        <v>11.8112917643217</v>
      </c>
      <c r="D1271" s="103" t="n">
        <v>13.5174845887901</v>
      </c>
    </row>
    <row r="1272" ht="15" customHeight="1" s="70">
      <c r="A1272" s="103" t="n">
        <v>1215</v>
      </c>
      <c r="B1272" s="103" t="n">
        <v>12.8086154980791</v>
      </c>
      <c r="C1272" s="103" t="n">
        <v>11.815951584151</v>
      </c>
      <c r="D1272" s="103" t="n">
        <v>13.518994003252</v>
      </c>
    </row>
    <row r="1273" ht="15" customHeight="1" s="70">
      <c r="A1273" s="103" t="n">
        <v>1216</v>
      </c>
      <c r="B1273" s="103" t="n">
        <v>12.8129399994638</v>
      </c>
      <c r="C1273" s="103" t="n">
        <v>11.8204862429976</v>
      </c>
      <c r="D1273" s="103" t="n">
        <v>13.5202325248767</v>
      </c>
    </row>
    <row r="1274" ht="15" customHeight="1" s="70">
      <c r="A1274" s="103" t="n">
        <v>1217</v>
      </c>
      <c r="B1274" s="103" t="n">
        <v>12.8168923368075</v>
      </c>
      <c r="C1274" s="103" t="n">
        <v>11.8248907369265</v>
      </c>
      <c r="D1274" s="103" t="n">
        <v>13.5212031151802</v>
      </c>
    </row>
    <row r="1275" ht="15" customHeight="1" s="70">
      <c r="A1275" s="103" t="n">
        <v>1218</v>
      </c>
      <c r="B1275" s="103" t="n">
        <v>12.8204775482835</v>
      </c>
      <c r="C1275" s="103" t="n">
        <v>11.8291597660128</v>
      </c>
      <c r="D1275" s="103" t="n">
        <v>13.521908728633</v>
      </c>
    </row>
    <row r="1276" ht="15" customHeight="1" s="70">
      <c r="A1276" s="103" t="n">
        <v>1219</v>
      </c>
      <c r="B1276" s="103" t="n">
        <v>12.8237010119872</v>
      </c>
      <c r="C1276" s="103" t="n">
        <v>11.8332876913021</v>
      </c>
      <c r="D1276" s="103" t="n">
        <v>13.5223523026882</v>
      </c>
    </row>
    <row r="1277" ht="15" customHeight="1" s="70">
      <c r="A1277" s="103" t="n">
        <v>1220</v>
      </c>
      <c r="B1277" s="103" t="n">
        <v>12.8265683658884</v>
      </c>
      <c r="C1277" s="103" t="n">
        <v>11.8372684907225</v>
      </c>
      <c r="D1277" s="103" t="n">
        <v>13.5225367522179</v>
      </c>
    </row>
    <row r="1278" ht="15" customHeight="1" s="70">
      <c r="A1278" s="103" t="n">
        <v>1221</v>
      </c>
      <c r="B1278" s="103" t="n">
        <v>12.8290854340899</v>
      </c>
      <c r="C1278" s="103" t="n">
        <v>11.8410957151334</v>
      </c>
      <c r="D1278" s="103" t="n">
        <v>13.5224649686859</v>
      </c>
    </row>
    <row r="1279" ht="15" customHeight="1" s="70">
      <c r="A1279" s="103" t="n">
        <v>1222</v>
      </c>
      <c r="B1279" s="103" t="n">
        <v>12.8312581610504</v>
      </c>
      <c r="C1279" s="103" t="n">
        <v>11.844762445912</v>
      </c>
      <c r="D1279" s="103" t="n">
        <v>13.522139824398</v>
      </c>
    </row>
    <row r="1280" ht="15" customHeight="1" s="70">
      <c r="A1280" s="103" t="n">
        <v>1223</v>
      </c>
      <c r="B1280" s="103" t="n">
        <v>12.8330925552398</v>
      </c>
      <c r="C1280" s="103" t="n">
        <v>11.8482612557093</v>
      </c>
      <c r="D1280" s="103" t="n">
        <v>13.5215641821779</v>
      </c>
    </row>
    <row r="1281" ht="15" customHeight="1" s="70">
      <c r="A1281" s="103" t="n">
        <v>1224</v>
      </c>
      <c r="B1281" s="103" t="n">
        <v>12.8345946434302</v>
      </c>
      <c r="C1281" s="103" t="n">
        <v>11.851454102016</v>
      </c>
      <c r="D1281" s="103" t="n">
        <v>13.520740910742</v>
      </c>
    </row>
    <row r="1282" ht="15" customHeight="1" s="70">
      <c r="A1282" s="103" t="n">
        <v>1225</v>
      </c>
      <c r="B1282" s="103" t="n">
        <v>12.8357704367474</v>
      </c>
      <c r="C1282" s="103" t="n">
        <v>11.8543423382226</v>
      </c>
      <c r="D1282" s="103" t="n">
        <v>13.519672906237</v>
      </c>
    </row>
    <row r="1283" ht="15" customHeight="1" s="70">
      <c r="A1283" s="103" t="n">
        <v>1226</v>
      </c>
      <c r="B1283" s="103" t="n">
        <v>12.8366259091242</v>
      </c>
      <c r="C1283" s="103" t="n">
        <v>11.8570622594763</v>
      </c>
      <c r="D1283" s="103" t="n">
        <v>13.5183631200557</v>
      </c>
    </row>
    <row r="1284" ht="15" customHeight="1" s="70">
      <c r="A1284" s="103" t="n">
        <v>1227</v>
      </c>
      <c r="B1284" s="103" t="n">
        <v>12.8371669887991</v>
      </c>
      <c r="C1284" s="103" t="n">
        <v>11.8596040671269</v>
      </c>
      <c r="D1284" s="103" t="n">
        <v>13.5168145933523</v>
      </c>
    </row>
    <row r="1285" ht="15" customHeight="1" s="70">
      <c r="A1285" s="103" t="n">
        <v>1228</v>
      </c>
      <c r="B1285" s="103" t="n">
        <v>12.8373995631039</v>
      </c>
      <c r="C1285" s="103" t="n">
        <v>11.8619573592595</v>
      </c>
      <c r="D1285" s="103" t="n">
        <v>13.5150304984415</v>
      </c>
    </row>
    <row r="1286" ht="15" customHeight="1" s="70">
      <c r="A1286" s="103" t="n">
        <v>1229</v>
      </c>
      <c r="B1286" s="103" t="n">
        <v>12.837329496586</v>
      </c>
      <c r="C1286" s="103" t="n">
        <v>11.8641111472795</v>
      </c>
      <c r="D1286" s="103" t="n">
        <v>13.5130141872867</v>
      </c>
    </row>
    <row r="1287" ht="15" customHeight="1" s="70">
      <c r="A1287" s="103" t="n">
        <v>1230</v>
      </c>
      <c r="B1287" s="103" t="n">
        <v>12.8369626622405</v>
      </c>
      <c r="C1287" s="103" t="n">
        <v>11.866053889897</v>
      </c>
      <c r="D1287" s="103" t="n">
        <v>13.5107692472008</v>
      </c>
    </row>
    <row r="1288" ht="15" customHeight="1" s="70">
      <c r="A1288" s="103" t="n">
        <v>1231</v>
      </c>
      <c r="B1288" s="103" t="n">
        <v>12.8363049854116</v>
      </c>
      <c r="C1288" s="103" t="n">
        <v>11.8677735471808</v>
      </c>
      <c r="D1288" s="103" t="n">
        <v>13.5082995638507</v>
      </c>
    </row>
    <row r="1289" ht="15" customHeight="1" s="70">
      <c r="A1289" s="103" t="n">
        <v>1232</v>
      </c>
      <c r="B1289" s="103" t="n">
        <v>12.8353624994353</v>
      </c>
      <c r="C1289" s="103" t="n">
        <v>11.8692576570623</v>
      </c>
      <c r="D1289" s="103" t="n">
        <v>13.5056093912318</v>
      </c>
    </row>
    <row r="1290" ht="15" customHeight="1" s="70">
      <c r="A1290" s="103" t="n">
        <v>1233</v>
      </c>
      <c r="B1290" s="103" t="n">
        <v>12.8341414125365</v>
      </c>
      <c r="C1290" s="103" t="n">
        <v>11.8704934369069</v>
      </c>
      <c r="D1290" s="103" t="n">
        <v>13.502703429115</v>
      </c>
    </row>
    <row r="1291" ht="15" customHeight="1" s="70">
      <c r="A1291" s="103" t="n">
        <v>1234</v>
      </c>
      <c r="B1291" s="103" t="n">
        <v>12.832648184135</v>
      </c>
      <c r="C1291" s="103" t="n">
        <v>11.8714679115936</v>
      </c>
      <c r="D1291" s="103" t="n">
        <v>13.4995889474194</v>
      </c>
    </row>
    <row r="1292" ht="15" customHeight="1" s="70">
      <c r="A1292" s="103" t="n">
        <v>1235</v>
      </c>
      <c r="B1292" s="103" t="n">
        <v>12.830889609546</v>
      </c>
      <c r="C1292" s="103" t="n">
        <v>11.8721680697342</v>
      </c>
      <c r="D1292" s="103" t="n">
        <v>13.4962890224966</v>
      </c>
    </row>
    <row r="1293" ht="15" customHeight="1" s="70">
      <c r="A1293" s="103" t="n">
        <v>1236</v>
      </c>
      <c r="B1293" s="103" t="n">
        <v>12.8288729113867</v>
      </c>
      <c r="C1293" s="103" t="n">
        <v>11.8725810486324</v>
      </c>
      <c r="D1293" s="103" t="n">
        <v>13.4928012619886</v>
      </c>
    </row>
    <row r="1294" ht="15" customHeight="1" s="70">
      <c r="A1294" s="103" t="n">
        <v>1237</v>
      </c>
      <c r="B1294" s="103" t="n">
        <v>12.8266058358999</v>
      </c>
      <c r="C1294" s="103" t="n">
        <v>11.8726943477581</v>
      </c>
      <c r="D1294" s="103" t="n">
        <v>13.4891338747869</v>
      </c>
    </row>
    <row r="1295" ht="15" customHeight="1" s="70">
      <c r="A1295" s="103" t="n">
        <v>1238</v>
      </c>
      <c r="B1295" s="103" t="n">
        <v>12.8240967520923</v>
      </c>
      <c r="C1295" s="103" t="n">
        <v>11.8724960693433</v>
      </c>
      <c r="D1295" s="103" t="n">
        <v>13.4852959146007</v>
      </c>
    </row>
    <row r="1296" ht="15" customHeight="1" s="70">
      <c r="A1296" s="103" t="n">
        <v>1239</v>
      </c>
      <c r="B1296" s="103" t="n">
        <v>12.8213547522283</v>
      </c>
      <c r="C1296" s="103" t="n">
        <v>11.8719751841155</v>
      </c>
      <c r="D1296" s="103" t="n">
        <v>13.4812973734979</v>
      </c>
    </row>
    <row r="1297" ht="15" customHeight="1" s="70">
      <c r="A1297" s="103" t="n">
        <v>1240</v>
      </c>
      <c r="B1297" s="103" t="n">
        <v>12.8183897510847</v>
      </c>
      <c r="C1297" s="103" t="n">
        <v>11.871121818086</v>
      </c>
      <c r="D1297" s="103" t="n">
        <v>13.4771492762234</v>
      </c>
    </row>
    <row r="1298" ht="15" customHeight="1" s="70">
      <c r="A1298" s="103" t="n">
        <v>1241</v>
      </c>
      <c r="B1298" s="103" t="n">
        <v>12.8152125824446</v>
      </c>
      <c r="C1298" s="103" t="n">
        <v>11.8699275558214</v>
      </c>
      <c r="D1298" s="103" t="n">
        <v>13.4728637747861</v>
      </c>
    </row>
    <row r="1299" ht="15" customHeight="1" s="70">
      <c r="A1299" s="103" t="n">
        <v>1242</v>
      </c>
      <c r="B1299" s="103" t="n">
        <v>12.8118350906527</v>
      </c>
      <c r="C1299" s="103" t="n">
        <v>11.8683857537616</v>
      </c>
      <c r="D1299" s="103" t="n">
        <v>13.4684542416703</v>
      </c>
    </row>
    <row r="1300" ht="15" customHeight="1" s="70">
      <c r="A1300" s="103" t="n">
        <v>1243</v>
      </c>
      <c r="B1300" s="103" t="n">
        <v>12.8082702157352</v>
      </c>
      <c r="C1300" s="103" t="n">
        <v>11.8664918563866</v>
      </c>
      <c r="D1300" s="103" t="n">
        <v>13.4639353608114</v>
      </c>
    </row>
    <row r="1301" ht="15" customHeight="1" s="70">
      <c r="A1301" s="103" t="n">
        <v>1244</v>
      </c>
      <c r="B1301" s="103" t="n">
        <v>12.8045320702014</v>
      </c>
      <c r="C1301" s="103" t="n">
        <v>11.8642437065287</v>
      </c>
      <c r="D1301" s="103" t="n">
        <v>13.4593232146162</v>
      </c>
    </row>
    <row r="1302" ht="15" customHeight="1" s="70">
      <c r="A1302" s="103" t="n">
        <v>1245</v>
      </c>
      <c r="B1302" s="103" t="n">
        <v>12.8006360062338</v>
      </c>
      <c r="C1302" s="103" t="n">
        <v>11.8616418406322</v>
      </c>
      <c r="D1302" s="103" t="n">
        <v>13.4546353658702</v>
      </c>
    </row>
    <row r="1303" ht="15" customHeight="1" s="70">
      <c r="A1303" s="103" t="n">
        <v>1246</v>
      </c>
      <c r="B1303" s="103" t="n">
        <v>12.7966317258381</v>
      </c>
      <c r="C1303" s="103" t="n">
        <v>11.8586897590926</v>
      </c>
      <c r="D1303" s="103" t="n">
        <v>13.4498916975529</v>
      </c>
    </row>
    <row r="1304" ht="15" customHeight="1" s="70">
      <c r="A1304" s="103" t="n">
        <v>1247</v>
      </c>
      <c r="B1304" s="103" t="n">
        <v>12.7925114361874</v>
      </c>
      <c r="C1304" s="103" t="n">
        <v>11.855394161993</v>
      </c>
      <c r="D1304" s="103" t="n">
        <v>13.4451498196722</v>
      </c>
    </row>
    <row r="1305" ht="15" customHeight="1" s="70">
      <c r="A1305" s="103" t="n">
        <v>1248</v>
      </c>
      <c r="B1305" s="103" t="n">
        <v>12.7882881126078</v>
      </c>
      <c r="C1305" s="103" t="n">
        <v>11.8517651404397</v>
      </c>
      <c r="D1305" s="103" t="n">
        <v>13.4404039219193</v>
      </c>
    </row>
    <row r="1306" ht="15" customHeight="1" s="70">
      <c r="A1306" s="103" t="n">
        <v>1249</v>
      </c>
      <c r="B1306" s="103" t="n">
        <v>12.7839822981583</v>
      </c>
      <c r="C1306" s="103" t="n">
        <v>11.847729751646</v>
      </c>
      <c r="D1306" s="103" t="n">
        <v>13.4356775121761</v>
      </c>
    </row>
    <row r="1307" ht="15" customHeight="1" s="70">
      <c r="A1307" s="103" t="n">
        <v>1250</v>
      </c>
      <c r="B1307" s="103" t="n">
        <v>12.7796159197122</v>
      </c>
      <c r="C1307" s="103" t="n">
        <v>11.8433230684836</v>
      </c>
      <c r="D1307" s="103" t="n">
        <v>13.430995718135</v>
      </c>
    </row>
    <row r="1308" ht="15" customHeight="1" s="70">
      <c r="A1308" s="103" t="n">
        <v>1251</v>
      </c>
      <c r="B1308" s="103" t="n">
        <v>12.7752122801303</v>
      </c>
      <c r="C1308" s="103" t="n">
        <v>11.8386419118745</v>
      </c>
      <c r="D1308" s="103" t="n">
        <v>13.4263853107948</v>
      </c>
    </row>
    <row r="1309" ht="15" customHeight="1" s="70">
      <c r="A1309" s="103" t="n">
        <v>1252</v>
      </c>
      <c r="B1309" s="103" t="n">
        <v>12.770796037217</v>
      </c>
      <c r="C1309" s="103" t="n">
        <v>11.8337128504361</v>
      </c>
      <c r="D1309" s="103" t="n">
        <v>13.4218747141889</v>
      </c>
    </row>
    <row r="1310" ht="15" customHeight="1" s="70">
      <c r="A1310" s="103" t="n">
        <v>1253</v>
      </c>
      <c r="B1310" s="103" t="n">
        <v>12.7663931697095</v>
      </c>
      <c r="C1310" s="103" t="n">
        <v>11.8285656638423</v>
      </c>
      <c r="D1310" s="103" t="n">
        <v>13.417493999709</v>
      </c>
    </row>
    <row r="1311" ht="15" customHeight="1" s="70">
      <c r="A1311" s="103" t="n">
        <v>1254</v>
      </c>
      <c r="B1311" s="103" t="n">
        <v>12.7620309306179</v>
      </c>
      <c r="C1311" s="103" t="n">
        <v>11.8232331114607</v>
      </c>
      <c r="D1311" s="103" t="n">
        <v>13.4132748632013</v>
      </c>
    </row>
    <row r="1312" ht="15" customHeight="1" s="70">
      <c r="A1312" s="103" t="n">
        <v>1255</v>
      </c>
      <c r="B1312" s="103" t="n">
        <v>12.7577377884198</v>
      </c>
      <c r="C1312" s="103" t="n">
        <v>11.8177506493291</v>
      </c>
      <c r="D1312" s="103" t="n">
        <v>13.4092505830492</v>
      </c>
    </row>
    <row r="1313" ht="15" customHeight="1" s="70">
      <c r="A1313" s="103" t="n">
        <v>1256</v>
      </c>
      <c r="B1313" s="103" t="n">
        <v>12.7535433566082</v>
      </c>
      <c r="C1313" s="103" t="n">
        <v>11.8121561050215</v>
      </c>
      <c r="D1313" s="103" t="n">
        <v>13.4054559572606</v>
      </c>
    </row>
    <row r="1314" ht="15" customHeight="1" s="70">
      <c r="A1314" s="103" t="n">
        <v>1257</v>
      </c>
      <c r="B1314" s="103" t="n">
        <v>12.7494596642853</v>
      </c>
      <c r="C1314" s="103" t="n">
        <v>11.8064893214573</v>
      </c>
      <c r="D1314" s="103" t="n">
        <v>13.4019272173119</v>
      </c>
    </row>
    <row r="1315" ht="15" customHeight="1" s="70">
      <c r="A1315" s="103" t="n">
        <v>1258</v>
      </c>
      <c r="B1315" s="103" t="n">
        <v>12.7454245101839</v>
      </c>
      <c r="C1315" s="103" t="n">
        <v>11.8007917817911</v>
      </c>
      <c r="D1315" s="103" t="n">
        <v>13.398781216573</v>
      </c>
    </row>
    <row r="1316" ht="15" customHeight="1" s="70">
      <c r="A1316" s="103" t="n">
        <v>1259</v>
      </c>
      <c r="B1316" s="103" t="n">
        <v>12.7416032937351</v>
      </c>
      <c r="C1316" s="103" t="n">
        <v>11.7948312289423</v>
      </c>
      <c r="D1316" s="103" t="n">
        <v>13.3960835392042</v>
      </c>
    </row>
    <row r="1317" ht="15" customHeight="1" s="70">
      <c r="A1317" s="103" t="n">
        <v>1260</v>
      </c>
      <c r="B1317" s="103" t="n">
        <v>12.7380283458404</v>
      </c>
      <c r="C1317" s="103" t="n">
        <v>11.7889275938105</v>
      </c>
      <c r="D1317" s="103" t="n">
        <v>13.3937557786035</v>
      </c>
    </row>
    <row r="1318" ht="15" customHeight="1" s="70">
      <c r="A1318" s="103" t="n">
        <v>1261</v>
      </c>
      <c r="B1318" s="103" t="n">
        <v>12.7347324769262</v>
      </c>
      <c r="C1318" s="103" t="n">
        <v>11.7831708369534</v>
      </c>
      <c r="D1318" s="103" t="n">
        <v>13.3918333184475</v>
      </c>
    </row>
    <row r="1319" ht="15" customHeight="1" s="70">
      <c r="A1319" s="103" t="n">
        <v>1262</v>
      </c>
      <c r="B1319" s="103" t="n">
        <v>12.7317488719536</v>
      </c>
      <c r="C1319" s="103" t="n">
        <v>11.777602681851</v>
      </c>
      <c r="D1319" s="103" t="n">
        <v>13.3903516082355</v>
      </c>
    </row>
    <row r="1320" ht="15" customHeight="1" s="70">
      <c r="A1320" s="103" t="n">
        <v>1263</v>
      </c>
      <c r="B1320" s="103" t="n">
        <v>12.7291109784236</v>
      </c>
      <c r="C1320" s="103" t="n">
        <v>11.7722642960699</v>
      </c>
      <c r="D1320" s="103" t="n">
        <v>13.3893459110063</v>
      </c>
    </row>
    <row r="1321" ht="15" customHeight="1" s="70">
      <c r="A1321" s="103" t="n">
        <v>1264</v>
      </c>
      <c r="B1321" s="103" t="n">
        <v>12.7268523871075</v>
      </c>
      <c r="C1321" s="103" t="n">
        <v>11.767196143792</v>
      </c>
      <c r="D1321" s="103" t="n">
        <v>13.3888510256603</v>
      </c>
    </row>
    <row r="1322" ht="15" customHeight="1" s="70">
      <c r="A1322" s="103" t="n">
        <v>1265</v>
      </c>
      <c r="B1322" s="103" t="n">
        <v>12.725006705271</v>
      </c>
      <c r="C1322" s="103" t="n">
        <v>11.7624378766619</v>
      </c>
      <c r="D1322" s="103" t="n">
        <v>13.3889009845718</v>
      </c>
    </row>
    <row r="1323" ht="15" customHeight="1" s="70">
      <c r="A1323" s="103" t="n">
        <v>1266</v>
      </c>
      <c r="B1323" s="103" t="n">
        <v>12.7236074222409</v>
      </c>
      <c r="C1323" s="103" t="n">
        <v>11.7580282611719</v>
      </c>
      <c r="D1323" s="103" t="n">
        <v>13.3895287279851</v>
      </c>
    </row>
    <row r="1324" ht="15" customHeight="1" s="70">
      <c r="A1324" s="103" t="n">
        <v>1267</v>
      </c>
      <c r="B1324" s="103" t="n">
        <v>12.7226877673979</v>
      </c>
      <c r="C1324" s="103" t="n">
        <v>11.7540051400585</v>
      </c>
      <c r="D1324" s="103" t="n">
        <v>13.3907657577831</v>
      </c>
    </row>
    <row r="1325" ht="15" customHeight="1" s="70">
      <c r="A1325" s="103" t="n">
        <v>1268</v>
      </c>
      <c r="B1325" s="103" t="n">
        <v>12.7222805609389</v>
      </c>
      <c r="C1325" s="103" t="n">
        <v>11.7504054247187</v>
      </c>
      <c r="D1325" s="103" t="n">
        <v>13.3926417743816</v>
      </c>
    </row>
    <row r="1326" ht="15" customHeight="1" s="70">
      <c r="A1326" s="103" t="n">
        <v>1269</v>
      </c>
      <c r="B1326" s="103" t="n">
        <v>12.7224180581314</v>
      </c>
      <c r="C1326" s="103" t="n">
        <v>11.7472362517732</v>
      </c>
      <c r="D1326" s="103" t="n">
        <v>13.3951843018492</v>
      </c>
    </row>
    <row r="1327" ht="15" customHeight="1" s="70">
      <c r="A1327" s="103" t="n">
        <v>1270</v>
      </c>
      <c r="B1327" s="103" t="n">
        <v>12.7231317881883</v>
      </c>
      <c r="C1327" s="103" t="n">
        <v>11.7445683725577</v>
      </c>
      <c r="D1327" s="103" t="n">
        <v>13.3984183076984</v>
      </c>
    </row>
    <row r="1328" ht="15" customHeight="1" s="70">
      <c r="A1328" s="103" t="n">
        <v>1271</v>
      </c>
      <c r="B1328" s="103" t="n">
        <v>12.7244523892813</v>
      </c>
      <c r="C1328" s="103" t="n">
        <v>11.7424389610594</v>
      </c>
      <c r="D1328" s="103" t="n">
        <v>13.4026015961073</v>
      </c>
    </row>
    <row r="1329" ht="15" customHeight="1" s="70">
      <c r="A1329" s="103" t="n">
        <v>1272</v>
      </c>
      <c r="B1329" s="103" t="n">
        <v>12.7264094415803</v>
      </c>
      <c r="C1329" s="103" t="n">
        <v>11.7408798615693</v>
      </c>
      <c r="D1329" s="103" t="n">
        <v>13.407765929837</v>
      </c>
    </row>
    <row r="1330" ht="15" customHeight="1" s="70">
      <c r="A1330" s="103" t="n">
        <v>1273</v>
      </c>
      <c r="B1330" s="103" t="n">
        <v>12.7290313004361</v>
      </c>
      <c r="C1330" s="103" t="n">
        <v>11.7399224505946</v>
      </c>
      <c r="D1330" s="103" t="n">
        <v>13.4137793908971</v>
      </c>
    </row>
    <row r="1331" ht="15" customHeight="1" s="70">
      <c r="A1331" s="103" t="n">
        <v>1274</v>
      </c>
      <c r="B1331" s="103" t="n">
        <v>12.7323449319178</v>
      </c>
      <c r="C1331" s="103" t="n">
        <v>11.7395977633534</v>
      </c>
      <c r="D1331" s="103" t="n">
        <v>13.4206588107158</v>
      </c>
    </row>
    <row r="1332" ht="15" customHeight="1" s="70">
      <c r="A1332" s="103" t="n">
        <v>1275</v>
      </c>
      <c r="B1332" s="103" t="n">
        <v>12.7363757527984</v>
      </c>
      <c r="C1332" s="103" t="n">
        <v>11.7399366335225</v>
      </c>
      <c r="D1332" s="103" t="n">
        <v>13.4284158494742</v>
      </c>
    </row>
    <row r="1333" ht="15" customHeight="1" s="70">
      <c r="A1333" s="103" t="n">
        <v>1276</v>
      </c>
      <c r="B1333" s="103" t="n">
        <v>12.7411474767635</v>
      </c>
      <c r="C1333" s="103" t="n">
        <v>11.7409698459767</v>
      </c>
      <c r="D1333" s="103" t="n">
        <v>13.4370565945045</v>
      </c>
    </row>
    <row r="1334" ht="15" customHeight="1" s="70">
      <c r="A1334" s="103" t="n">
        <v>1277</v>
      </c>
      <c r="B1334" s="103" t="n">
        <v>12.7466819680954</v>
      </c>
      <c r="C1334" s="103" t="n">
        <v>11.7427283021012</v>
      </c>
      <c r="D1334" s="103" t="n">
        <v>13.4465812245838</v>
      </c>
    </row>
    <row r="1335" ht="15" customHeight="1" s="70">
      <c r="A1335" s="103" t="n">
        <v>1278</v>
      </c>
      <c r="B1335" s="103" t="n">
        <v>12.7529529126857</v>
      </c>
      <c r="C1335" s="103" t="n">
        <v>11.7452431968922</v>
      </c>
      <c r="D1335" s="103" t="n">
        <v>13.4571251192004</v>
      </c>
    </row>
    <row r="1336" ht="15" customHeight="1" s="70">
      <c r="A1336" s="103" t="n">
        <v>1279</v>
      </c>
      <c r="B1336" s="103" t="n">
        <v>12.759958035636</v>
      </c>
      <c r="C1336" s="103" t="n">
        <v>11.7485462065542</v>
      </c>
      <c r="D1336" s="103" t="n">
        <v>13.4686168011121</v>
      </c>
    </row>
    <row r="1337" ht="15" customHeight="1" s="70">
      <c r="A1337" s="103" t="n">
        <v>1280</v>
      </c>
      <c r="B1337" s="103" t="n">
        <v>12.7677597700963</v>
      </c>
      <c r="C1337" s="103" t="n">
        <v>11.7526638914126</v>
      </c>
      <c r="D1337" s="103" t="n">
        <v>13.480965616887</v>
      </c>
    </row>
    <row r="1338" ht="15" customHeight="1" s="70">
      <c r="A1338" s="103" t="n">
        <v>1281</v>
      </c>
      <c r="B1338" s="103" t="n">
        <v>12.7763668707746</v>
      </c>
      <c r="C1338" s="103" t="n">
        <v>11.7576337646889</v>
      </c>
      <c r="D1338" s="103" t="n">
        <v>13.4941443215153</v>
      </c>
    </row>
    <row r="1339" ht="15" customHeight="1" s="70">
      <c r="A1339" s="103" t="n">
        <v>1282</v>
      </c>
      <c r="B1339" s="103" t="n">
        <v>12.7857848788952</v>
      </c>
      <c r="C1339" s="103" t="n">
        <v>11.7634945993847</v>
      </c>
      <c r="D1339" s="103" t="n">
        <v>13.508440139808</v>
      </c>
    </row>
    <row r="1340" ht="15" customHeight="1" s="70">
      <c r="A1340" s="103" t="n">
        <v>1283</v>
      </c>
      <c r="B1340" s="103" t="n">
        <v>12.7960159853143</v>
      </c>
      <c r="C1340" s="103" t="n">
        <v>11.7702825016169</v>
      </c>
      <c r="D1340" s="103" t="n">
        <v>13.5237388396128</v>
      </c>
    </row>
    <row r="1341" ht="15" customHeight="1" s="70">
      <c r="A1341" s="103" t="n">
        <v>1284</v>
      </c>
      <c r="B1341" s="103" t="n">
        <v>12.8071229281232</v>
      </c>
      <c r="C1341" s="103" t="n">
        <v>11.7780349945728</v>
      </c>
      <c r="D1341" s="103" t="n">
        <v>13.5397545981772</v>
      </c>
    </row>
    <row r="1342" ht="15" customHeight="1" s="70">
      <c r="A1342" s="103" t="n">
        <v>1285</v>
      </c>
      <c r="B1342" s="103" t="n">
        <v>12.8190798502903</v>
      </c>
      <c r="C1342" s="103" t="n">
        <v>11.7867912177674</v>
      </c>
      <c r="D1342" s="103" t="n">
        <v>13.5575041973177</v>
      </c>
    </row>
    <row r="1343" ht="15" customHeight="1" s="70">
      <c r="A1343" s="103" t="n">
        <v>1286</v>
      </c>
      <c r="B1343" s="103" t="n">
        <v>12.8318418067033</v>
      </c>
      <c r="C1343" s="103" t="n">
        <v>11.7965921131397</v>
      </c>
      <c r="D1343" s="103" t="n">
        <v>13.5775631663635</v>
      </c>
    </row>
    <row r="1344" ht="15" customHeight="1" s="70">
      <c r="A1344" s="103" t="n">
        <v>1287</v>
      </c>
      <c r="B1344" s="103" t="n">
        <v>12.8453962228223</v>
      </c>
      <c r="C1344" s="103" t="n">
        <v>11.807451566372</v>
      </c>
      <c r="D1344" s="103" t="n">
        <v>13.5980870986695</v>
      </c>
    </row>
    <row r="1345" ht="15" customHeight="1" s="70">
      <c r="A1345" s="103" t="n">
        <v>1288</v>
      </c>
      <c r="B1345" s="103" t="n">
        <v>12.8598053280032</v>
      </c>
      <c r="C1345" s="103" t="n">
        <v>11.8194343240673</v>
      </c>
      <c r="D1345" s="103" t="n">
        <v>13.6220988646365</v>
      </c>
    </row>
    <row r="1346" ht="15" customHeight="1" s="70">
      <c r="A1346" s="103" t="n">
        <v>1289</v>
      </c>
      <c r="B1346" s="103" t="n">
        <v>12.8750129191306</v>
      </c>
      <c r="C1346" s="103" t="n">
        <v>11.8326022472093</v>
      </c>
      <c r="D1346" s="103" t="n">
        <v>13.6464742463078</v>
      </c>
    </row>
    <row r="1347" ht="15" customHeight="1" s="70">
      <c r="A1347" s="103" t="n">
        <v>1290</v>
      </c>
      <c r="B1347" s="103" t="n">
        <v>12.8909568351067</v>
      </c>
      <c r="C1347" s="103" t="n">
        <v>11.8470046310248</v>
      </c>
      <c r="D1347" s="103" t="n">
        <v>13.6711704071486</v>
      </c>
    </row>
    <row r="1348" ht="15" customHeight="1" s="70">
      <c r="A1348" s="103" t="n">
        <v>1291</v>
      </c>
      <c r="B1348" s="103" t="n">
        <v>12.9076529345036</v>
      </c>
      <c r="C1348" s="103" t="n">
        <v>11.8627189532767</v>
      </c>
      <c r="D1348" s="103" t="n">
        <v>13.6957241729807</v>
      </c>
    </row>
    <row r="1349" ht="15" customHeight="1" s="70">
      <c r="A1349" s="103" t="n">
        <v>1292</v>
      </c>
      <c r="B1349" s="103" t="n">
        <v>12.9250806994868</v>
      </c>
      <c r="C1349" s="103" t="n">
        <v>11.8797857584225</v>
      </c>
      <c r="D1349" s="103" t="n">
        <v>13.7203696053714</v>
      </c>
    </row>
    <row r="1350" ht="15" customHeight="1" s="70">
      <c r="A1350" s="103" t="n">
        <v>1293</v>
      </c>
      <c r="B1350" s="103" t="n">
        <v>12.9431494874348</v>
      </c>
      <c r="C1350" s="103" t="n">
        <v>11.8982555651061</v>
      </c>
      <c r="D1350" s="103" t="n">
        <v>13.7446732558281</v>
      </c>
    </row>
    <row r="1351" ht="15" customHeight="1" s="70">
      <c r="A1351" s="103" t="n">
        <v>1294</v>
      </c>
      <c r="B1351" s="103" t="n">
        <v>12.9618398167783</v>
      </c>
      <c r="C1351" s="103" t="n">
        <v>11.9183246706239</v>
      </c>
      <c r="D1351" s="103" t="n">
        <v>13.7689237937362</v>
      </c>
    </row>
    <row r="1352" ht="15" customHeight="1" s="70">
      <c r="A1352" s="103" t="n">
        <v>1295</v>
      </c>
      <c r="B1352" s="103" t="n">
        <v>12.9810998420491</v>
      </c>
      <c r="C1352" s="103" t="n">
        <v>11.9399405691266</v>
      </c>
      <c r="D1352" s="103" t="n">
        <v>13.7926885576217</v>
      </c>
    </row>
    <row r="1353" ht="15" customHeight="1" s="70">
      <c r="A1353" s="103" t="n">
        <v>1296</v>
      </c>
      <c r="B1353" s="103" t="n">
        <v>13.0008665094469</v>
      </c>
      <c r="C1353" s="103" t="n">
        <v>11.9632955167726</v>
      </c>
      <c r="D1353" s="103" t="n">
        <v>13.8160987054859</v>
      </c>
    </row>
    <row r="1354" ht="15" customHeight="1" s="70">
      <c r="A1354" s="103" t="n">
        <v>1297</v>
      </c>
      <c r="B1354" s="103" t="n">
        <v>13.0210482447259</v>
      </c>
      <c r="C1354" s="103" t="n">
        <v>11.9884344831522</v>
      </c>
      <c r="D1354" s="103" t="n">
        <v>13.8389051781905</v>
      </c>
    </row>
    <row r="1355" ht="15" customHeight="1" s="70">
      <c r="A1355" s="103" t="n">
        <v>1298</v>
      </c>
      <c r="B1355" s="103" t="n">
        <v>13.0416364702387</v>
      </c>
      <c r="C1355" s="103" t="n">
        <v>12.0154591194145</v>
      </c>
      <c r="D1355" s="103" t="n">
        <v>13.8610156891066</v>
      </c>
    </row>
    <row r="1356" ht="15" customHeight="1" s="70">
      <c r="A1356" s="103" t="n">
        <v>1299</v>
      </c>
      <c r="B1356" s="103" t="n">
        <v>13.0626146448428</v>
      </c>
      <c r="C1356" s="103" t="n">
        <v>12.0444167064031</v>
      </c>
      <c r="D1356" s="103" t="n">
        <v>13.8824019262782</v>
      </c>
    </row>
    <row r="1357" ht="15" customHeight="1" s="70">
      <c r="A1357" s="103" t="n">
        <v>1300</v>
      </c>
      <c r="B1357" s="103" t="n">
        <v>13.0839125036756</v>
      </c>
      <c r="C1357" s="103" t="n">
        <v>12.0754466918155</v>
      </c>
      <c r="D1357" s="103" t="n">
        <v>13.9029827705974</v>
      </c>
    </row>
    <row r="1358" ht="15" customHeight="1" s="70">
      <c r="A1358" s="103" t="n">
        <v>1301</v>
      </c>
      <c r="B1358" s="103" t="n">
        <v>13.1054745403036</v>
      </c>
      <c r="C1358" s="103" t="n">
        <v>12.1077136632426</v>
      </c>
      <c r="D1358" s="103" t="n">
        <v>13.9228558108775</v>
      </c>
    </row>
    <row r="1359" ht="15" customHeight="1" s="70">
      <c r="A1359" s="103" t="n">
        <v>1302</v>
      </c>
      <c r="B1359" s="103" t="n">
        <v>13.1273026619486</v>
      </c>
      <c r="C1359" s="103" t="n">
        <v>12.1396794270395</v>
      </c>
      <c r="D1359" s="103" t="n">
        <v>13.9418858370433</v>
      </c>
    </row>
    <row r="1360" ht="15" customHeight="1" s="70">
      <c r="A1360" s="103" t="n">
        <v>1303</v>
      </c>
      <c r="B1360" s="103" t="n">
        <v>13.1492346359699</v>
      </c>
      <c r="C1360" s="103" t="n">
        <v>12.17158629002</v>
      </c>
      <c r="D1360" s="103" t="n">
        <v>13.9601401688129</v>
      </c>
    </row>
    <row r="1361" ht="15" customHeight="1" s="70">
      <c r="A1361" s="103" t="n">
        <v>1304</v>
      </c>
      <c r="B1361" s="103" t="n">
        <v>13.1692849395223</v>
      </c>
      <c r="C1361" s="103" t="n">
        <v>12.2033871929374</v>
      </c>
      <c r="D1361" s="103" t="n">
        <v>13.9776106091108</v>
      </c>
    </row>
    <row r="1362" ht="15" customHeight="1" s="70">
      <c r="A1362" s="103" t="n">
        <v>1305</v>
      </c>
      <c r="B1362" s="103" t="n">
        <v>13.1891972912619</v>
      </c>
      <c r="C1362" s="103" t="n">
        <v>12.229003716236</v>
      </c>
      <c r="D1362" s="103" t="n">
        <v>13.994259655472</v>
      </c>
    </row>
    <row r="1363" ht="15" customHeight="1" s="70">
      <c r="A1363" s="103" t="n">
        <v>1306</v>
      </c>
      <c r="B1363" s="103" t="n">
        <v>13.2080557228103</v>
      </c>
      <c r="C1363" s="103" t="n">
        <v>12.2548783916286</v>
      </c>
      <c r="D1363" s="103" t="n">
        <v>14.0101672043287</v>
      </c>
    </row>
    <row r="1364" ht="15" customHeight="1" s="70">
      <c r="A1364" s="103" t="n">
        <v>1307</v>
      </c>
      <c r="B1364" s="103" t="n">
        <v>13.2256219324748</v>
      </c>
      <c r="C1364" s="103" t="n">
        <v>12.2778386683289</v>
      </c>
      <c r="D1364" s="103" t="n">
        <v>14.025318738499</v>
      </c>
    </row>
    <row r="1365" ht="15" customHeight="1" s="70">
      <c r="A1365" s="103" t="n">
        <v>1308</v>
      </c>
      <c r="B1365" s="103" t="n">
        <v>13.2429761336824</v>
      </c>
      <c r="C1365" s="103" t="n">
        <v>12.3018731074336</v>
      </c>
      <c r="D1365" s="103" t="n">
        <v>14.0396983042554</v>
      </c>
    </row>
    <row r="1366" ht="15" customHeight="1" s="70">
      <c r="A1366" s="103" t="n">
        <v>1309</v>
      </c>
      <c r="B1366" s="103" t="n">
        <v>13.2592960214207</v>
      </c>
      <c r="C1366" s="103" t="n">
        <v>12.3257781125463</v>
      </c>
      <c r="D1366" s="103" t="n">
        <v>14.0533521107245</v>
      </c>
    </row>
    <row r="1367" ht="15" customHeight="1" s="70">
      <c r="A1367" s="103" t="n">
        <v>1310</v>
      </c>
      <c r="B1367" s="103" t="n">
        <v>13.2747838786974</v>
      </c>
      <c r="C1367" s="103" t="n">
        <v>12.3509031515743</v>
      </c>
      <c r="D1367" s="103" t="n">
        <v>14.0663480259495</v>
      </c>
    </row>
    <row r="1368" ht="15" customHeight="1" s="70">
      <c r="A1368" s="103" t="n">
        <v>1311</v>
      </c>
      <c r="B1368" s="103" t="n">
        <v>13.2899605615835</v>
      </c>
      <c r="C1368" s="103" t="n">
        <v>12.3774770530315</v>
      </c>
      <c r="D1368" s="103" t="n">
        <v>14.0786354631035</v>
      </c>
    </row>
    <row r="1369" ht="15" customHeight="1" s="70">
      <c r="A1369" s="103" t="n">
        <v>1312</v>
      </c>
      <c r="B1369" s="103" t="n">
        <v>13.3048093973024</v>
      </c>
      <c r="C1369" s="103" t="n">
        <v>12.4054277227508</v>
      </c>
      <c r="D1369" s="103" t="n">
        <v>14.0902396023559</v>
      </c>
    </row>
    <row r="1370" ht="15" customHeight="1" s="70">
      <c r="A1370" s="103" t="n">
        <v>1313</v>
      </c>
      <c r="B1370" s="103" t="n">
        <v>13.3192951719467</v>
      </c>
      <c r="C1370" s="103" t="n">
        <v>12.4349447620217</v>
      </c>
      <c r="D1370" s="103" t="n">
        <v>14.1011930168614</v>
      </c>
    </row>
    <row r="1371" ht="15" customHeight="1" s="70">
      <c r="A1371" s="103" t="n">
        <v>1314</v>
      </c>
      <c r="B1371" s="103" t="n">
        <v>13.3333875945164</v>
      </c>
      <c r="C1371" s="103" t="n">
        <v>12.4660477992312</v>
      </c>
      <c r="D1371" s="103" t="n">
        <v>14.1115685219137</v>
      </c>
    </row>
    <row r="1372" ht="15" customHeight="1" s="70">
      <c r="A1372" s="103" t="n">
        <v>1315</v>
      </c>
      <c r="B1372" s="103" t="n">
        <v>13.3470748737006</v>
      </c>
      <c r="C1372" s="103" t="n">
        <v>12.4988081161428</v>
      </c>
      <c r="D1372" s="103" t="n">
        <v>14.1213341037927</v>
      </c>
    </row>
    <row r="1373" ht="15" customHeight="1" s="70">
      <c r="A1373" s="103" t="n">
        <v>1316</v>
      </c>
      <c r="B1373" s="103" t="n">
        <v>13.3611188155187</v>
      </c>
      <c r="C1373" s="103" t="n">
        <v>12.5332539495125</v>
      </c>
      <c r="D1373" s="103" t="n">
        <v>14.1305154878906</v>
      </c>
    </row>
    <row r="1374" ht="15" customHeight="1" s="70">
      <c r="A1374" s="103" t="n">
        <v>1317</v>
      </c>
      <c r="B1374" s="103" t="n">
        <v>13.3748750632981</v>
      </c>
      <c r="C1374" s="103" t="n">
        <v>12.5692763967623</v>
      </c>
      <c r="D1374" s="103" t="n">
        <v>14.139138072924</v>
      </c>
    </row>
    <row r="1375" ht="15" customHeight="1" s="70">
      <c r="A1375" s="103" t="n">
        <v>1318</v>
      </c>
      <c r="B1375" s="103" t="n">
        <v>13.3881161205044</v>
      </c>
      <c r="C1375" s="103" t="n">
        <v>12.6062722666388</v>
      </c>
      <c r="D1375" s="103" t="n">
        <v>14.1472268333123</v>
      </c>
    </row>
    <row r="1376" ht="15" customHeight="1" s="70">
      <c r="A1376" s="103" t="n">
        <v>1319</v>
      </c>
      <c r="B1376" s="103" t="n">
        <v>13.4008988623089</v>
      </c>
      <c r="C1376" s="103" t="n">
        <v>12.6416034074967</v>
      </c>
      <c r="D1376" s="103" t="n">
        <v>14.1548281485764</v>
      </c>
    </row>
    <row r="1377" ht="15" customHeight="1" s="70">
      <c r="A1377" s="103" t="n">
        <v>1320</v>
      </c>
      <c r="B1377" s="103" t="n">
        <v>13.4139126675766</v>
      </c>
      <c r="C1377" s="103" t="n">
        <v>12.6689947483883</v>
      </c>
      <c r="D1377" s="103" t="n">
        <v>14.1619552913012</v>
      </c>
    </row>
    <row r="1378" ht="15" customHeight="1" s="70">
      <c r="A1378" s="103" t="n">
        <v>1321</v>
      </c>
      <c r="B1378" s="103" t="n">
        <v>13.4263240319922</v>
      </c>
      <c r="C1378" s="103" t="n">
        <v>12.6936323056983</v>
      </c>
      <c r="D1378" s="103" t="n">
        <v>14.1686191238016</v>
      </c>
    </row>
    <row r="1379" ht="15" customHeight="1" s="70">
      <c r="A1379" s="103" t="n">
        <v>1322</v>
      </c>
      <c r="B1379" s="103" t="n">
        <v>13.4381437312723</v>
      </c>
      <c r="C1379" s="103" t="n">
        <v>12.7136712888238</v>
      </c>
      <c r="D1379" s="103" t="n">
        <v>14.1748423008535</v>
      </c>
    </row>
    <row r="1380" ht="15" customHeight="1" s="70">
      <c r="A1380" s="103" t="n">
        <v>1323</v>
      </c>
      <c r="B1380" s="103" t="n">
        <v>13.4493839502326</v>
      </c>
      <c r="C1380" s="103" t="n">
        <v>12.7316892037429</v>
      </c>
      <c r="D1380" s="103" t="n">
        <v>14.180646803786</v>
      </c>
    </row>
    <row r="1381" ht="15" customHeight="1" s="70">
      <c r="A1381" s="103" t="n">
        <v>1324</v>
      </c>
      <c r="B1381" s="103" t="n">
        <v>13.4601300697396</v>
      </c>
      <c r="C1381" s="103" t="n">
        <v>12.7491727761455</v>
      </c>
      <c r="D1381" s="103" t="n">
        <v>14.186053930379</v>
      </c>
    </row>
    <row r="1382" ht="15" customHeight="1" s="70">
      <c r="A1382" s="103" t="n">
        <v>1325</v>
      </c>
      <c r="B1382" s="103" t="n">
        <v>13.4703234697849</v>
      </c>
      <c r="C1382" s="103" t="n">
        <v>12.7639478559043</v>
      </c>
      <c r="D1382" s="103" t="n">
        <v>14.1910842941958</v>
      </c>
    </row>
    <row r="1383" ht="15" customHeight="1" s="70">
      <c r="A1383" s="103" t="n">
        <v>1326</v>
      </c>
      <c r="B1383" s="103" t="n">
        <v>13.479975155698</v>
      </c>
      <c r="C1383" s="103" t="n">
        <v>12.7780425416483</v>
      </c>
      <c r="D1383" s="103" t="n">
        <v>14.1957578327802</v>
      </c>
    </row>
    <row r="1384" ht="15" customHeight="1" s="70">
      <c r="A1384" s="103" t="n">
        <v>1327</v>
      </c>
      <c r="B1384" s="103" t="n">
        <v>13.4891011336618</v>
      </c>
      <c r="C1384" s="103" t="n">
        <v>12.7915615440559</v>
      </c>
      <c r="D1384" s="103" t="n">
        <v>14.2000943045459</v>
      </c>
    </row>
    <row r="1385" ht="15" customHeight="1" s="70">
      <c r="A1385" s="103" t="n">
        <v>1328</v>
      </c>
      <c r="B1385" s="103" t="n">
        <v>13.4977177992673</v>
      </c>
      <c r="C1385" s="103" t="n">
        <v>12.8045417639276</v>
      </c>
      <c r="D1385" s="103" t="n">
        <v>14.204132237956</v>
      </c>
    </row>
    <row r="1386" ht="15" customHeight="1" s="70">
      <c r="A1386" s="103" t="n">
        <v>1329</v>
      </c>
      <c r="B1386" s="103" t="n">
        <v>13.5058937119891</v>
      </c>
      <c r="C1386" s="103" t="n">
        <v>12.8170126286441</v>
      </c>
      <c r="D1386" s="103" t="n">
        <v>14.2078682847832</v>
      </c>
    </row>
    <row r="1387" ht="15" customHeight="1" s="70">
      <c r="A1387" s="103" t="n">
        <v>1330</v>
      </c>
      <c r="B1387" s="103" t="n">
        <v>13.5136073555232</v>
      </c>
      <c r="C1387" s="103" t="n">
        <v>12.8289052417372</v>
      </c>
      <c r="D1387" s="103" t="n">
        <v>14.2113199568881</v>
      </c>
    </row>
    <row r="1388" ht="15" customHeight="1" s="70">
      <c r="A1388" s="103" t="n">
        <v>1331</v>
      </c>
      <c r="B1388" s="103" t="n">
        <v>13.5208555377957</v>
      </c>
      <c r="C1388" s="103" t="n">
        <v>12.8402243508378</v>
      </c>
      <c r="D1388" s="103" t="n">
        <v>14.2145042618408</v>
      </c>
    </row>
    <row r="1389" ht="15" customHeight="1" s="70">
      <c r="A1389" s="103" t="n">
        <v>1332</v>
      </c>
      <c r="B1389" s="103" t="n">
        <v>13.5276556914507</v>
      </c>
      <c r="C1389" s="103" t="n">
        <v>12.8509839164057</v>
      </c>
      <c r="D1389" s="103" t="n">
        <v>14.2174377632377</v>
      </c>
    </row>
    <row r="1390" ht="15" customHeight="1" s="70">
      <c r="A1390" s="103" t="n">
        <v>1333</v>
      </c>
      <c r="B1390" s="103" t="n">
        <v>13.5340251010136</v>
      </c>
      <c r="C1390" s="103" t="n">
        <v>12.8612559837933</v>
      </c>
      <c r="D1390" s="103" t="n">
        <v>14.2201366507955</v>
      </c>
    </row>
    <row r="1391" ht="15" customHeight="1" s="70">
      <c r="A1391" s="103" t="n">
        <v>1334</v>
      </c>
      <c r="B1391" s="103" t="n">
        <v>13.539980873447</v>
      </c>
      <c r="C1391" s="103" t="n">
        <v>12.8709733278457</v>
      </c>
      <c r="D1391" s="103" t="n">
        <v>14.2226168208066</v>
      </c>
    </row>
    <row r="1392" ht="15" customHeight="1" s="70">
      <c r="A1392" s="103" t="n">
        <v>1335</v>
      </c>
      <c r="B1392" s="103" t="n">
        <v>13.545539927733</v>
      </c>
      <c r="C1392" s="103" t="n">
        <v>12.8801460209984</v>
      </c>
      <c r="D1392" s="103" t="n">
        <v>14.2248939674767</v>
      </c>
    </row>
    <row r="1393" ht="15" customHeight="1" s="70">
      <c r="A1393" s="103" t="n">
        <v>1336</v>
      </c>
      <c r="B1393" s="103" t="n">
        <v>13.5507292070733</v>
      </c>
      <c r="C1393" s="103" t="n">
        <v>12.8887850400658</v>
      </c>
      <c r="D1393" s="103" t="n">
        <v>14.2269836854779</v>
      </c>
    </row>
    <row r="1394" ht="15" customHeight="1" s="70">
      <c r="A1394" s="103" t="n">
        <v>1337</v>
      </c>
      <c r="B1394" s="103" t="n">
        <v>13.5556101316479</v>
      </c>
      <c r="C1394" s="103" t="n">
        <v>12.8969021482422</v>
      </c>
      <c r="D1394" s="103" t="n">
        <v>14.2289015837162</v>
      </c>
    </row>
    <row r="1395" ht="15" customHeight="1" s="70">
      <c r="A1395" s="103" t="n">
        <v>1338</v>
      </c>
      <c r="B1395" s="103" t="n">
        <v>13.5601346006798</v>
      </c>
      <c r="C1395" s="103" t="n">
        <v>12.9045369363915</v>
      </c>
      <c r="D1395" s="103" t="n">
        <v>14.2306634097709</v>
      </c>
    </row>
    <row r="1396" ht="15" customHeight="1" s="70">
      <c r="A1396" s="103" t="n">
        <v>1339</v>
      </c>
      <c r="B1396" s="103" t="n">
        <v>13.5643202791692</v>
      </c>
      <c r="C1396" s="103" t="n">
        <v>12.9116909623956</v>
      </c>
      <c r="D1396" s="103" t="n">
        <v>14.2322851836957</v>
      </c>
    </row>
    <row r="1397" ht="15" customHeight="1" s="70">
      <c r="A1397" s="103" t="n">
        <v>1340</v>
      </c>
      <c r="B1397" s="103" t="n">
        <v>13.568184709968</v>
      </c>
      <c r="C1397" s="103" t="n">
        <v>12.9183593201272</v>
      </c>
      <c r="D1397" s="103" t="n">
        <v>14.2337833388285</v>
      </c>
    </row>
    <row r="1398" ht="15" customHeight="1" s="70">
      <c r="A1398" s="103" t="n">
        <v>1341</v>
      </c>
      <c r="B1398" s="103" t="n">
        <v>13.5717454155677</v>
      </c>
      <c r="C1398" s="103" t="n">
        <v>12.9245563144731</v>
      </c>
      <c r="D1398" s="103" t="n">
        <v>14.2351748659582</v>
      </c>
    </row>
    <row r="1399" ht="15" customHeight="1" s="70">
      <c r="A1399" s="103" t="n">
        <v>1342</v>
      </c>
      <c r="B1399" s="103" t="n">
        <v>13.5750200040773</v>
      </c>
      <c r="C1399" s="103" t="n">
        <v>12.930296805056</v>
      </c>
      <c r="D1399" s="103" t="n">
        <v>14.23647745566</v>
      </c>
    </row>
    <row r="1400" ht="15" customHeight="1" s="70">
      <c r="A1400" s="103" t="n">
        <v>1343</v>
      </c>
      <c r="B1400" s="103" t="n">
        <v>13.5780262736921</v>
      </c>
      <c r="C1400" s="103" t="n">
        <v>12.9355962096023</v>
      </c>
      <c r="D1400" s="103" t="n">
        <v>14.2377096319651</v>
      </c>
    </row>
    <row r="1401" ht="15" customHeight="1" s="70">
      <c r="A1401" s="103" t="n">
        <v>1344</v>
      </c>
      <c r="B1401" s="103" t="n">
        <v>13.5807823087106</v>
      </c>
      <c r="C1401" s="103" t="n">
        <v>12.9404705110581</v>
      </c>
      <c r="D1401" s="103" t="n">
        <v>14.2388908689456</v>
      </c>
    </row>
    <row r="1402" ht="15" customHeight="1" s="70">
      <c r="A1402" s="103" t="n">
        <v>1345</v>
      </c>
      <c r="B1402" s="103" t="n">
        <v>13.5833065592046</v>
      </c>
      <c r="C1402" s="103" t="n">
        <v>12.9449362605775</v>
      </c>
      <c r="D1402" s="103" t="n">
        <v>14.2400416805838</v>
      </c>
    </row>
    <row r="1403" ht="15" customHeight="1" s="70">
      <c r="A1403" s="103" t="n">
        <v>1346</v>
      </c>
      <c r="B1403" s="103" t="n">
        <v>13.5856178960799</v>
      </c>
      <c r="C1403" s="103" t="n">
        <v>12.9490105682478</v>
      </c>
      <c r="D1403" s="103" t="n">
        <v>14.2411836738105</v>
      </c>
    </row>
    <row r="1404" ht="15" customHeight="1" s="70">
      <c r="A1404" s="103" t="n">
        <v>1347</v>
      </c>
      <c r="B1404" s="103" t="n">
        <v>13.5877356337878</v>
      </c>
      <c r="C1404" s="103" t="n">
        <v>12.9527271733884</v>
      </c>
      <c r="D1404" s="103" t="n">
        <v>14.2423395552744</v>
      </c>
    </row>
    <row r="1405" ht="15" customHeight="1" s="70">
      <c r="A1405" s="103" t="n">
        <v>1348</v>
      </c>
      <c r="B1405" s="103" t="n">
        <v>13.5896795146029</v>
      </c>
      <c r="C1405" s="103" t="n">
        <v>12.9560919696199</v>
      </c>
      <c r="D1405" s="103" t="n">
        <v>14.243533084611</v>
      </c>
    </row>
    <row r="1406" ht="15" customHeight="1" s="70">
      <c r="A1406" s="103" t="n">
        <v>1349</v>
      </c>
      <c r="B1406" s="103" t="n">
        <v>13.5914696512892</v>
      </c>
      <c r="C1406" s="103" t="n">
        <v>12.9591176795335</v>
      </c>
      <c r="D1406" s="103" t="n">
        <v>14.2447889709088</v>
      </c>
    </row>
    <row r="1407" ht="15" customHeight="1" s="70">
      <c r="A1407" s="103" t="n">
        <v>1350</v>
      </c>
      <c r="B1407" s="103" t="n">
        <v>13.5931264289928</v>
      </c>
      <c r="C1407" s="103" t="n">
        <v>12.9618231670393</v>
      </c>
      <c r="D1407" s="103" t="n">
        <v>14.2461327145952</v>
      </c>
    </row>
    <row r="1408" ht="15" customHeight="1" s="70">
      <c r="A1408" s="103" t="n">
        <v>1351</v>
      </c>
      <c r="B1408" s="103" t="n">
        <v>13.5946703719023</v>
      </c>
      <c r="C1408" s="103" t="n">
        <v>12.9642274436207</v>
      </c>
      <c r="D1408" s="103" t="n">
        <v>14.2475904035083</v>
      </c>
    </row>
    <row r="1409" ht="15" customHeight="1" s="70">
      <c r="A1409" s="103" t="n">
        <v>1352</v>
      </c>
      <c r="B1409" s="103" t="n">
        <v>13.5961219848785</v>
      </c>
      <c r="C1409" s="103" t="n">
        <v>12.9663495123883</v>
      </c>
      <c r="D1409" s="103" t="n">
        <v>14.2491884784639</v>
      </c>
    </row>
    <row r="1410" ht="15" customHeight="1" s="70">
      <c r="A1410" s="103" t="n">
        <v>1353</v>
      </c>
      <c r="B1410" s="103" t="n">
        <v>13.5975015839735</v>
      </c>
      <c r="C1410" s="103" t="n">
        <v>12.9682082055648</v>
      </c>
      <c r="D1410" s="103" t="n">
        <v>14.2509598601512</v>
      </c>
    </row>
    <row r="1411" ht="15" customHeight="1" s="70">
      <c r="A1411" s="103" t="n">
        <v>1354</v>
      </c>
      <c r="B1411" s="103" t="n">
        <v>13.5988291316921</v>
      </c>
      <c r="C1411" s="103" t="n">
        <v>12.9698220273692</v>
      </c>
      <c r="D1411" s="103" t="n">
        <v>14.2529315238399</v>
      </c>
    </row>
    <row r="1412" ht="15" customHeight="1" s="70">
      <c r="A1412" s="103" t="n">
        <v>1355</v>
      </c>
      <c r="B1412" s="103" t="n">
        <v>13.6001251570943</v>
      </c>
      <c r="C1412" s="103" t="n">
        <v>12.971209013908</v>
      </c>
      <c r="D1412" s="103" t="n">
        <v>14.2551244602833</v>
      </c>
    </row>
    <row r="1413" ht="15" customHeight="1" s="70">
      <c r="A1413" s="103" t="n">
        <v>1356</v>
      </c>
      <c r="B1413" s="103" t="n">
        <v>13.6014172398735</v>
      </c>
      <c r="C1413" s="103" t="n">
        <v>12.9723866196192</v>
      </c>
      <c r="D1413" s="103" t="n">
        <v>14.2575645840733</v>
      </c>
    </row>
    <row r="1414" ht="15" customHeight="1" s="70">
      <c r="A1414" s="103" t="n">
        <v>1357</v>
      </c>
      <c r="B1414" s="103" t="n">
        <v>13.6027135741654</v>
      </c>
      <c r="C1414" s="103" t="n">
        <v>12.9733716364818</v>
      </c>
      <c r="D1414" s="103" t="n">
        <v>14.2602772867326</v>
      </c>
    </row>
    <row r="1415" ht="15" customHeight="1" s="70">
      <c r="A1415" s="103" t="n">
        <v>1358</v>
      </c>
      <c r="B1415" s="103" t="n">
        <v>13.604031802245</v>
      </c>
      <c r="C1415" s="103" t="n">
        <v>12.9741801482644</v>
      </c>
      <c r="D1415" s="103" t="n">
        <v>14.2632874260624</v>
      </c>
    </row>
    <row r="1416" ht="15" customHeight="1" s="70">
      <c r="A1416" s="103" t="n">
        <v>1359</v>
      </c>
      <c r="B1416" s="103" t="n">
        <v>13.6053888576532</v>
      </c>
      <c r="C1416" s="103" t="n">
        <v>12.9748275182862</v>
      </c>
      <c r="D1416" s="103" t="n">
        <v>14.2666193757804</v>
      </c>
    </row>
    <row r="1417" ht="15" customHeight="1" s="70">
      <c r="A1417" s="103" t="n">
        <v>1360</v>
      </c>
      <c r="B1417" s="103" t="n">
        <v>13.606801013214</v>
      </c>
      <c r="C1417" s="103" t="n">
        <v>12.9753284060902</v>
      </c>
      <c r="D1417" s="103" t="n">
        <v>14.2702971228635</v>
      </c>
    </row>
    <row r="1418" ht="15" customHeight="1" s="70">
      <c r="A1418" s="103" t="n">
        <v>1361</v>
      </c>
      <c r="B1418" s="103" t="n">
        <v>13.6082839522373</v>
      </c>
      <c r="C1418" s="103" t="n">
        <v>12.9756968064235</v>
      </c>
      <c r="D1418" s="103" t="n">
        <v>14.2743443961716</v>
      </c>
    </row>
    <row r="1419" ht="15" customHeight="1" s="70">
      <c r="A1419" s="103" t="n">
        <v>1362</v>
      </c>
      <c r="B1419" s="103" t="n">
        <v>13.6098528520304</v>
      </c>
      <c r="C1419" s="103" t="n">
        <v>12.9759461030398</v>
      </c>
      <c r="D1419" s="103" t="n">
        <v>14.2787848088102</v>
      </c>
    </row>
    <row r="1420" ht="15" customHeight="1" s="70">
      <c r="A1420" s="103" t="n">
        <v>1363</v>
      </c>
      <c r="B1420" s="103" t="n">
        <v>13.6115224693761</v>
      </c>
      <c r="C1420" s="103" t="n">
        <v>12.9760891299255</v>
      </c>
      <c r="D1420" s="103" t="n">
        <v>14.2836419978854</v>
      </c>
    </row>
    <row r="1421" ht="15" customHeight="1" s="70">
      <c r="A1421" s="103" t="n">
        <v>1364</v>
      </c>
      <c r="B1421" s="103" t="n">
        <v>13.6133072191902</v>
      </c>
      <c r="C1421" s="103" t="n">
        <v>12.976138233315</v>
      </c>
      <c r="D1421" s="103" t="n">
        <v>14.2889397480715</v>
      </c>
    </row>
    <row r="1422" ht="15" customHeight="1" s="70">
      <c r="A1422" s="103" t="n">
        <v>1365</v>
      </c>
      <c r="B1422" s="103" t="n">
        <v>13.6152212396805</v>
      </c>
      <c r="C1422" s="103" t="n">
        <v>12.9761053290196</v>
      </c>
      <c r="D1422" s="103" t="n">
        <v>14.294702089002</v>
      </c>
    </row>
    <row r="1423" ht="15" customHeight="1" s="70">
      <c r="A1423" s="103" t="n">
        <v>1366</v>
      </c>
      <c r="B1423" s="103" t="n">
        <v>13.6172784395764</v>
      </c>
      <c r="C1423" s="103" t="n">
        <v>12.9760019508924</v>
      </c>
      <c r="D1423" s="103" t="n">
        <v>14.3009591429812</v>
      </c>
    </row>
    <row r="1424" ht="15" customHeight="1" s="70">
      <c r="A1424" s="103" t="n">
        <v>1367</v>
      </c>
      <c r="B1424" s="103" t="n">
        <v>13.6194925251222</v>
      </c>
      <c r="C1424" s="103" t="n">
        <v>12.9758392875171</v>
      </c>
      <c r="D1424" s="103" t="n">
        <v>14.3077650539165</v>
      </c>
    </row>
    <row r="1425" ht="15" customHeight="1" s="70">
      <c r="A1425" s="103" t="n">
        <v>1368</v>
      </c>
      <c r="B1425" s="103" t="n">
        <v>13.6218770063671</v>
      </c>
      <c r="C1425" s="103" t="n">
        <v>12.9756282053649</v>
      </c>
      <c r="D1425" s="103" t="n">
        <v>14.3151128507952</v>
      </c>
    </row>
    <row r="1426" ht="15" customHeight="1" s="70">
      <c r="A1426" s="103" t="n">
        <v>1369</v>
      </c>
      <c r="B1426" s="103" t="n">
        <v>13.6244451837982</v>
      </c>
      <c r="C1426" s="103" t="n">
        <v>12.9753792576571</v>
      </c>
      <c r="D1426" s="103" t="n">
        <v>14.3230280005912</v>
      </c>
    </row>
    <row r="1427" ht="15" customHeight="1" s="70">
      <c r="A1427" s="103" t="n">
        <v>1370</v>
      </c>
      <c r="B1427" s="103" t="n">
        <v>13.627210117568</v>
      </c>
      <c r="C1427" s="103" t="n">
        <v>12.9751026790371</v>
      </c>
      <c r="D1427" s="103" t="n">
        <v>14.3315362070577</v>
      </c>
    </row>
    <row r="1428" ht="15" customHeight="1" s="70">
      <c r="A1428" s="103" t="n">
        <v>1371</v>
      </c>
      <c r="B1428" s="103" t="n">
        <v>13.6301845825012</v>
      </c>
      <c r="C1428" s="103" t="n">
        <v>12.9748083669027</v>
      </c>
      <c r="D1428" s="103" t="n">
        <v>14.3406633270856</v>
      </c>
    </row>
    <row r="1429" ht="15" customHeight="1" s="70">
      <c r="A1429" s="103" t="n">
        <v>1372</v>
      </c>
      <c r="B1429" s="103" t="n">
        <v>13.633381012807</v>
      </c>
      <c r="C1429" s="103" t="n">
        <v>12.9745058509236</v>
      </c>
      <c r="D1429" s="103" t="n">
        <v>14.3504382731141</v>
      </c>
    </row>
    <row r="1430" ht="15" customHeight="1" s="70">
      <c r="A1430" s="103" t="n">
        <v>1373</v>
      </c>
      <c r="B1430" s="103" t="n">
        <v>13.6368114409844</v>
      </c>
      <c r="C1430" s="103" t="n">
        <v>12.9742042528894</v>
      </c>
      <c r="D1430" s="103" t="n">
        <v>14.3609531389618</v>
      </c>
    </row>
    <row r="1431" ht="15" customHeight="1" s="70">
      <c r="A1431" s="103" t="n">
        <v>1374</v>
      </c>
      <c r="B1431" s="103" t="n">
        <v>13.6404874358442</v>
      </c>
      <c r="C1431" s="103" t="n">
        <v>12.9739122396061</v>
      </c>
      <c r="D1431" s="103" t="n">
        <v>14.3721698922789</v>
      </c>
    </row>
    <row r="1432" ht="15" customHeight="1" s="70">
      <c r="A1432" s="103" t="n">
        <v>1375</v>
      </c>
      <c r="B1432" s="103" t="n">
        <v>13.6444200448528</v>
      </c>
      <c r="C1432" s="103" t="n">
        <v>12.9736379720803</v>
      </c>
      <c r="D1432" s="103" t="n">
        <v>14.3841143860024</v>
      </c>
    </row>
    <row r="1433" ht="15" customHeight="1" s="70">
      <c r="A1433" s="103" t="n">
        <v>1376</v>
      </c>
      <c r="B1433" s="103" t="n">
        <v>13.6486197461163</v>
      </c>
      <c r="C1433" s="103" t="n">
        <v>12.9733890546627</v>
      </c>
      <c r="D1433" s="103" t="n">
        <v>14.3968122513758</v>
      </c>
    </row>
    <row r="1434" ht="15" customHeight="1" s="70">
      <c r="A1434" s="103" t="n">
        <v>1377</v>
      </c>
      <c r="B1434" s="103" t="n">
        <v>13.6531368420281</v>
      </c>
      <c r="C1434" s="103" t="n">
        <v>12.9731724881343</v>
      </c>
      <c r="D1434" s="103" t="n">
        <v>14.4103633841653</v>
      </c>
    </row>
    <row r="1435" ht="15" customHeight="1" s="70">
      <c r="A1435" s="103" t="n">
        <v>1378</v>
      </c>
      <c r="B1435" s="103" t="n">
        <v>13.6579640754613</v>
      </c>
      <c r="C1435" s="103" t="n">
        <v>12.9729946308575</v>
      </c>
      <c r="D1435" s="103" t="n">
        <v>14.4247486094956</v>
      </c>
    </row>
    <row r="1436" ht="15" customHeight="1" s="70">
      <c r="A1436" s="103" t="n">
        <v>1379</v>
      </c>
      <c r="B1436" s="103" t="n">
        <v>13.6630930505099</v>
      </c>
      <c r="C1436" s="103" t="n">
        <v>12.9728611720366</v>
      </c>
      <c r="D1436" s="103" t="n">
        <v>14.4399706730146</v>
      </c>
    </row>
    <row r="1437" ht="15" customHeight="1" s="70">
      <c r="A1437" s="103" t="n">
        <v>1380</v>
      </c>
      <c r="B1437" s="103" t="n">
        <v>13.6685325290387</v>
      </c>
      <c r="C1437" s="103" t="n">
        <v>12.9727771208064</v>
      </c>
      <c r="D1437" s="103" t="n">
        <v>14.4561040047523</v>
      </c>
    </row>
    <row r="1438" ht="15" customHeight="1" s="70">
      <c r="A1438" s="103" t="n">
        <v>1381</v>
      </c>
      <c r="B1438" s="103" t="n">
        <v>13.6742908381189</v>
      </c>
      <c r="C1438" s="103" t="n">
        <v>12.9727468142704</v>
      </c>
      <c r="D1438" s="103" t="n">
        <v>14.4732161760988</v>
      </c>
    </row>
    <row r="1439" ht="15" customHeight="1" s="70">
      <c r="A1439" s="103" t="n">
        <v>1382</v>
      </c>
      <c r="B1439" s="103" t="n">
        <v>13.6803759743297</v>
      </c>
      <c r="C1439" s="103" t="n">
        <v>12.9727739467665</v>
      </c>
      <c r="D1439" s="103" t="n">
        <v>14.4912558464038</v>
      </c>
    </row>
    <row r="1440" ht="15" customHeight="1" s="70">
      <c r="A1440" s="103" t="n">
        <v>1383</v>
      </c>
      <c r="B1440" s="103" t="n">
        <v>13.6867957368679</v>
      </c>
      <c r="C1440" s="103" t="n">
        <v>12.9728616215554</v>
      </c>
      <c r="D1440" s="103" t="n">
        <v>14.5103416712935</v>
      </c>
    </row>
    <row r="1441" ht="15" customHeight="1" s="70">
      <c r="A1441" s="103" t="n">
        <v>1384</v>
      </c>
      <c r="B1441" s="103" t="n">
        <v>13.6935578860266</v>
      </c>
      <c r="C1441" s="103" t="n">
        <v>12.9730124248966</v>
      </c>
      <c r="D1441" s="103" t="n">
        <v>14.5305050947037</v>
      </c>
    </row>
    <row r="1442" ht="15" customHeight="1" s="70">
      <c r="A1442" s="103" t="n">
        <v>1385</v>
      </c>
      <c r="B1442" s="103" t="n">
        <v>13.700682019744</v>
      </c>
      <c r="C1442" s="103" t="n">
        <v>12.973228521148</v>
      </c>
      <c r="D1442" s="103" t="n">
        <v>14.5516785784822</v>
      </c>
    </row>
    <row r="1443" ht="15" customHeight="1" s="70">
      <c r="A1443" s="103" t="n">
        <v>1386</v>
      </c>
      <c r="B1443" s="103" t="n">
        <v>13.7082879115962</v>
      </c>
      <c r="C1443" s="103" t="n">
        <v>12.9735117662169</v>
      </c>
      <c r="D1443" s="103" t="n">
        <v>14.5735094796498</v>
      </c>
    </row>
    <row r="1444" ht="15" customHeight="1" s="70">
      <c r="A1444" s="103" t="n">
        <v>1387</v>
      </c>
      <c r="B1444" s="103" t="n">
        <v>13.7162768930812</v>
      </c>
      <c r="C1444" s="103" t="n">
        <v>12.9738638354824</v>
      </c>
      <c r="D1444" s="103" t="n">
        <v>14.5962722352335</v>
      </c>
    </row>
    <row r="1445" ht="15" customHeight="1" s="70">
      <c r="A1445" s="103" t="n">
        <v>1388</v>
      </c>
      <c r="B1445" s="103" t="n">
        <v>13.7246602654706</v>
      </c>
      <c r="C1445" s="103" t="n">
        <v>12.9742863612998</v>
      </c>
      <c r="D1445" s="103" t="n">
        <v>14.6188028988974</v>
      </c>
    </row>
    <row r="1446" ht="15" customHeight="1" s="70">
      <c r="A1446" s="103" t="n">
        <v>1389</v>
      </c>
      <c r="B1446" s="103" t="n">
        <v>13.7334504467306</v>
      </c>
      <c r="C1446" s="103" t="n">
        <v>12.9747810744593</v>
      </c>
      <c r="D1446" s="103" t="n">
        <v>14.6416556496356</v>
      </c>
    </row>
    <row r="1447" ht="15" customHeight="1" s="70">
      <c r="A1447" s="103" t="n">
        <v>1390</v>
      </c>
      <c r="B1447" s="103" t="n">
        <v>13.7426611452141</v>
      </c>
      <c r="C1447" s="103" t="n">
        <v>12.9753499435493</v>
      </c>
      <c r="D1447" s="103" t="n">
        <v>14.6641205974331</v>
      </c>
    </row>
    <row r="1448" ht="15" customHeight="1" s="70">
      <c r="A1448" s="103" t="n">
        <v>1391</v>
      </c>
      <c r="B1448" s="103" t="n">
        <v>13.7523757352113</v>
      </c>
      <c r="C1448" s="103" t="n">
        <v>12.9759953060912</v>
      </c>
      <c r="D1448" s="103" t="n">
        <v>14.6862422340448</v>
      </c>
    </row>
    <row r="1449" ht="15" customHeight="1" s="70">
      <c r="A1449" s="103" t="n">
        <v>1392</v>
      </c>
      <c r="B1449" s="103" t="n">
        <v>13.7627901248134</v>
      </c>
      <c r="C1449" s="103" t="n">
        <v>12.9767199855499</v>
      </c>
      <c r="D1449" s="103" t="n">
        <v>14.708411399942</v>
      </c>
    </row>
    <row r="1450" ht="15" customHeight="1" s="70">
      <c r="A1450" s="103" t="n">
        <v>1393</v>
      </c>
      <c r="B1450" s="103" t="n">
        <v>13.7737204515802</v>
      </c>
      <c r="C1450" s="103" t="n">
        <v>12.9775273888503</v>
      </c>
      <c r="D1450" s="103" t="n">
        <v>14.7304828131294</v>
      </c>
    </row>
    <row r="1451" ht="15" customHeight="1" s="70">
      <c r="A1451" s="103" t="n">
        <v>1394</v>
      </c>
      <c r="B1451" s="103" t="n">
        <v>13.7851927804878</v>
      </c>
      <c r="C1451" s="103" t="n">
        <v>12.9784215797721</v>
      </c>
      <c r="D1451" s="103" t="n">
        <v>14.7523402521072</v>
      </c>
    </row>
    <row r="1452" ht="15" customHeight="1" s="70">
      <c r="A1452" s="103" t="n">
        <v>1395</v>
      </c>
      <c r="B1452" s="103" t="n">
        <v>13.7972354829142</v>
      </c>
      <c r="C1452" s="103" t="n">
        <v>12.979407324484</v>
      </c>
      <c r="D1452" s="103" t="n">
        <v>14.7751502408647</v>
      </c>
    </row>
    <row r="1453" ht="15" customHeight="1" s="70">
      <c r="A1453" s="103" t="n">
        <v>1396</v>
      </c>
      <c r="B1453" s="103" t="n">
        <v>13.8102057374894</v>
      </c>
      <c r="C1453" s="103" t="n">
        <v>12.980490106437</v>
      </c>
      <c r="D1453" s="103" t="n">
        <v>14.7971434607801</v>
      </c>
    </row>
    <row r="1454" ht="15" customHeight="1" s="70">
      <c r="A1454" s="103" t="n">
        <v>1397</v>
      </c>
      <c r="B1454" s="103" t="n">
        <v>13.8239635976398</v>
      </c>
      <c r="C1454" s="103" t="n">
        <v>12.9816761087862</v>
      </c>
      <c r="D1454" s="103" t="n">
        <v>14.8169097290778</v>
      </c>
    </row>
    <row r="1455" ht="15" customHeight="1" s="70">
      <c r="A1455" s="103" t="n">
        <v>1398</v>
      </c>
      <c r="B1455" s="103" t="n">
        <v>13.838467428104</v>
      </c>
      <c r="C1455" s="103" t="n">
        <v>12.982972163408</v>
      </c>
      <c r="D1455" s="103" t="n">
        <v>14.8356366869004</v>
      </c>
    </row>
    <row r="1456" ht="15" customHeight="1" s="70">
      <c r="A1456" s="103" t="n">
        <v>1399</v>
      </c>
      <c r="B1456" s="103" t="n">
        <v>13.8538097630468</v>
      </c>
      <c r="C1456" s="103" t="n">
        <v>12.9843856663834</v>
      </c>
      <c r="D1456" s="103" t="n">
        <v>14.8535412312569</v>
      </c>
    </row>
    <row r="1457" ht="15" customHeight="1" s="70">
      <c r="A1457" s="103" t="n">
        <v>1400</v>
      </c>
      <c r="B1457" s="103" t="n">
        <v>13.8701509142124</v>
      </c>
      <c r="C1457" s="103" t="n">
        <v>12.9859244605264</v>
      </c>
      <c r="D1457" s="103" t="n">
        <v>14.8705590657867</v>
      </c>
    </row>
    <row r="1458" ht="15" customHeight="1" s="70">
      <c r="A1458" s="103" t="n">
        <v>1401</v>
      </c>
      <c r="B1458" s="103" t="n">
        <v>13.887417446478</v>
      </c>
      <c r="C1458" s="103" t="n">
        <v>12.9875966861686</v>
      </c>
      <c r="D1458" s="103" t="n">
        <v>14.8866887106339</v>
      </c>
    </row>
    <row r="1459" ht="15" customHeight="1" s="70">
      <c r="A1459" s="103" t="n">
        <v>1402</v>
      </c>
      <c r="B1459" s="103" t="n">
        <v>13.9057368779244</v>
      </c>
      <c r="C1459" s="103" t="n">
        <v>12.9894106019903</v>
      </c>
      <c r="D1459" s="103" t="n">
        <v>14.901945039798</v>
      </c>
    </row>
    <row r="1460" ht="15" customHeight="1" s="70">
      <c r="A1460" s="103" t="n">
        <v>1403</v>
      </c>
      <c r="B1460" s="103" t="n">
        <v>13.9252770850703</v>
      </c>
      <c r="C1460" s="103" t="n">
        <v>12.9913743782719</v>
      </c>
      <c r="D1460" s="103" t="n">
        <v>14.9161842056274</v>
      </c>
    </row>
    <row r="1461" ht="15" customHeight="1" s="70">
      <c r="A1461" s="103" t="n">
        <v>1404</v>
      </c>
      <c r="B1461" s="103" t="n">
        <v>13.9459648551448</v>
      </c>
      <c r="C1461" s="103" t="n">
        <v>12.9934958655499</v>
      </c>
      <c r="D1461" s="103" t="n">
        <v>14.929711435481</v>
      </c>
    </row>
    <row r="1462" ht="15" customHeight="1" s="70">
      <c r="A1462" s="103" t="n">
        <v>1405</v>
      </c>
      <c r="B1462" s="103" t="n">
        <v>13.9679838954723</v>
      </c>
      <c r="C1462" s="103" t="n">
        <v>12.9957823423464</v>
      </c>
      <c r="D1462" s="103" t="n">
        <v>14.9425640637395</v>
      </c>
    </row>
    <row r="1463" ht="15" customHeight="1" s="70">
      <c r="A1463" s="103" t="n">
        <v>1406</v>
      </c>
      <c r="B1463" s="103" t="n">
        <v>13.9913315882425</v>
      </c>
      <c r="C1463" s="103" t="n">
        <v>12.9982402463855</v>
      </c>
      <c r="D1463" s="103" t="n">
        <v>14.9548032541755</v>
      </c>
    </row>
    <row r="1464" ht="15" customHeight="1" s="70">
      <c r="A1464" s="103" t="n">
        <v>1407</v>
      </c>
      <c r="B1464" s="103" t="n">
        <v>14.0161669399646</v>
      </c>
      <c r="C1464" s="103" t="n">
        <v>13.000880673086</v>
      </c>
      <c r="D1464" s="103" t="n">
        <v>14.9664708353426</v>
      </c>
    </row>
    <row r="1465" ht="15" customHeight="1" s="70">
      <c r="A1465" s="103" t="n">
        <v>1408</v>
      </c>
      <c r="B1465" s="103" t="n">
        <v>14.0425303081957</v>
      </c>
      <c r="C1465" s="103" t="n">
        <v>13.0037145721747</v>
      </c>
      <c r="D1465" s="103" t="n">
        <v>14.9775505939624</v>
      </c>
    </row>
    <row r="1466" ht="15" customHeight="1" s="70">
      <c r="A1466" s="103" t="n">
        <v>1409</v>
      </c>
      <c r="B1466" s="103" t="n">
        <v>14.0706533732194</v>
      </c>
      <c r="C1466" s="103" t="n">
        <v>13.0067325567571</v>
      </c>
      <c r="D1466" s="103" t="n">
        <v>14.9880670675114</v>
      </c>
    </row>
    <row r="1467" ht="15" customHeight="1" s="70">
      <c r="A1467" s="103" t="n">
        <v>1410</v>
      </c>
      <c r="B1467" s="103" t="n">
        <v>14.1005209977152</v>
      </c>
      <c r="C1467" s="103" t="n">
        <v>13.0099348844041</v>
      </c>
      <c r="D1467" s="103" t="n">
        <v>14.9980426808698</v>
      </c>
    </row>
    <row r="1468" ht="15" customHeight="1" s="70">
      <c r="A1468" s="103" t="n">
        <v>1411</v>
      </c>
      <c r="B1468" s="103" t="n">
        <v>14.1325928842385</v>
      </c>
      <c r="C1468" s="103" t="n">
        <v>13.0133195754247</v>
      </c>
      <c r="D1468" s="103" t="n">
        <v>15.0075416550334</v>
      </c>
    </row>
    <row r="1469" ht="15" customHeight="1" s="70">
      <c r="A1469" s="103" t="n">
        <v>1412</v>
      </c>
      <c r="B1469" s="103" t="n">
        <v>14.1667240294303</v>
      </c>
      <c r="C1469" s="103" t="n">
        <v>13.0168821784303</v>
      </c>
      <c r="D1469" s="103" t="n">
        <v>15.0165482532018</v>
      </c>
    </row>
    <row r="1470" ht="15" customHeight="1" s="70">
      <c r="A1470" s="103" t="n">
        <v>1413</v>
      </c>
      <c r="B1470" s="103" t="n">
        <v>14.2030229932585</v>
      </c>
      <c r="C1470" s="103" t="n">
        <v>13.0206155689725</v>
      </c>
      <c r="D1470" s="103" t="n">
        <v>15.0250694834643</v>
      </c>
    </row>
    <row r="1471" ht="15" customHeight="1" s="70">
      <c r="A1471" s="103" t="n">
        <v>1414</v>
      </c>
      <c r="B1471" s="103" t="n">
        <v>14.2416764249246</v>
      </c>
      <c r="C1471" s="103" t="n">
        <v>13.0245097886699</v>
      </c>
      <c r="D1471" s="103" t="n">
        <v>15.0331229048144</v>
      </c>
    </row>
    <row r="1472" ht="15" customHeight="1" s="70">
      <c r="A1472" s="103" t="n">
        <v>1415</v>
      </c>
      <c r="B1472" s="103" t="n">
        <v>14.2825571321782</v>
      </c>
      <c r="C1472" s="103" t="n">
        <v>13.0285519313322</v>
      </c>
      <c r="D1472" s="103" t="n">
        <v>15.0407254841609</v>
      </c>
    </row>
    <row r="1473" ht="15" customHeight="1" s="70">
      <c r="A1473" s="103" t="n">
        <v>1416</v>
      </c>
      <c r="B1473" s="103" t="n">
        <v>14.3256650537262</v>
      </c>
      <c r="C1473" s="103" t="n">
        <v>13.0327260813241</v>
      </c>
      <c r="D1473" s="103" t="n">
        <v>15.0478937680214</v>
      </c>
    </row>
    <row r="1474" ht="15" customHeight="1" s="70">
      <c r="A1474" s="103" t="n">
        <v>1417</v>
      </c>
      <c r="B1474" s="103" t="n">
        <v>14.3712734040369</v>
      </c>
      <c r="C1474" s="103" t="n">
        <v>13.0370133078344</v>
      </c>
      <c r="D1474" s="103" t="n">
        <v>15.0546708827416</v>
      </c>
    </row>
    <row r="1475" ht="15" customHeight="1" s="70">
      <c r="A1475" s="103" t="n">
        <v>1418</v>
      </c>
      <c r="B1475" s="103" t="n">
        <v>14.4198317246943</v>
      </c>
      <c r="C1475" s="103" t="n">
        <v>13.0413917168948</v>
      </c>
      <c r="D1475" s="103" t="n">
        <v>15.0610558670556</v>
      </c>
    </row>
    <row r="1476" ht="15" customHeight="1" s="70">
      <c r="A1476" s="103" t="n">
        <v>1419</v>
      </c>
      <c r="B1476" s="103" t="n">
        <v>14.4720168773529</v>
      </c>
      <c r="C1476" s="103" t="n">
        <v>13.0458365610071</v>
      </c>
      <c r="D1476" s="103" t="n">
        <v>15.0670525218884</v>
      </c>
    </row>
    <row r="1477" ht="15" customHeight="1" s="70">
      <c r="A1477" s="103" t="n">
        <v>1420</v>
      </c>
      <c r="B1477" s="103" t="n">
        <v>14.5291917404881</v>
      </c>
      <c r="C1477" s="103" t="n">
        <v>13.0503209373125</v>
      </c>
      <c r="D1477" s="103" t="n">
        <v>15.0726767030776</v>
      </c>
    </row>
    <row r="1478" ht="15" customHeight="1" s="70">
      <c r="A1478" s="103" t="n">
        <v>1421</v>
      </c>
      <c r="B1478" s="103" t="n">
        <v>14.5654898766062</v>
      </c>
      <c r="C1478" s="103" t="n">
        <v>13.054820626502</v>
      </c>
      <c r="D1478" s="103" t="n">
        <v>15.0779441303173</v>
      </c>
    </row>
    <row r="1479" ht="15" customHeight="1" s="70">
      <c r="A1479" s="103" t="n">
        <v>1422</v>
      </c>
      <c r="B1479" s="103" t="n">
        <v>14.5879253633446</v>
      </c>
      <c r="C1479" s="103" t="n">
        <v>13.0592959508195</v>
      </c>
      <c r="D1479" s="103" t="n">
        <v>15.0828703650009</v>
      </c>
    </row>
    <row r="1480" ht="15" customHeight="1" s="70">
      <c r="A1480" s="103" t="n">
        <v>1423</v>
      </c>
      <c r="B1480" s="103" t="n">
        <v>14.6053671367322</v>
      </c>
      <c r="C1480" s="103" t="n">
        <v>13.0637129135208</v>
      </c>
      <c r="D1480" s="103" t="n">
        <v>15.0874707753412</v>
      </c>
    </row>
    <row r="1481" ht="15" customHeight="1" s="70">
      <c r="A1481" s="103" t="n">
        <v>1424</v>
      </c>
      <c r="B1481" s="103" t="n">
        <v>14.6170587592196</v>
      </c>
      <c r="C1481" s="103" t="n">
        <v>13.0680359581321</v>
      </c>
      <c r="D1481" s="103" t="n">
        <v>15.0917604940989</v>
      </c>
    </row>
    <row r="1482" ht="15" customHeight="1" s="70">
      <c r="A1482" s="103" t="n">
        <v>1425</v>
      </c>
      <c r="B1482" s="103" t="n">
        <v>14.6278582132684</v>
      </c>
      <c r="C1482" s="103" t="n">
        <v>13.0722283117687</v>
      </c>
      <c r="D1482" s="103" t="n">
        <v>15.0957543734174</v>
      </c>
    </row>
    <row r="1483" ht="15" customHeight="1" s="70">
      <c r="A1483" s="103" t="n">
        <v>1426</v>
      </c>
      <c r="B1483" s="103" t="n">
        <v>14.6378077431382</v>
      </c>
      <c r="C1483" s="103" t="n">
        <v>13.0762523361245</v>
      </c>
      <c r="D1483" s="103" t="n">
        <v>15.0994669402821</v>
      </c>
    </row>
    <row r="1484" ht="15" customHeight="1" s="70">
      <c r="A1484" s="103" t="n">
        <v>1427</v>
      </c>
      <c r="B1484" s="103" t="n">
        <v>14.6469482660158</v>
      </c>
      <c r="C1484" s="103" t="n">
        <v>13.0800698763374</v>
      </c>
      <c r="D1484" s="103" t="n">
        <v>15.1029291563819</v>
      </c>
    </row>
    <row r="1485" ht="15" customHeight="1" s="70">
      <c r="A1485" s="103" t="n">
        <v>1428</v>
      </c>
      <c r="B1485" s="103" t="n">
        <v>14.6544050525497</v>
      </c>
      <c r="C1485" s="103" t="n">
        <v>13.0836425986548</v>
      </c>
      <c r="D1485" s="103" t="n">
        <v>15.1061395910077</v>
      </c>
    </row>
    <row r="1486" ht="15" customHeight="1" s="70">
      <c r="A1486" s="103" t="n">
        <v>1429</v>
      </c>
      <c r="B1486" s="103" t="n">
        <v>14.6607325675736</v>
      </c>
      <c r="C1486" s="103" t="n">
        <v>13.0869323089822</v>
      </c>
      <c r="D1486" s="103" t="n">
        <v>15.1091085685971</v>
      </c>
    </row>
    <row r="1487" ht="15" customHeight="1" s="70">
      <c r="A1487" s="103" t="n">
        <v>1430</v>
      </c>
      <c r="B1487" s="103" t="n">
        <v>14.6664852989609</v>
      </c>
      <c r="C1487" s="103" t="n">
        <v>13.0899012458939</v>
      </c>
      <c r="D1487" s="103" t="n">
        <v>15.1118490263021</v>
      </c>
    </row>
    <row r="1488" ht="15" customHeight="1" s="70">
      <c r="A1488" s="103" t="n">
        <v>1431</v>
      </c>
      <c r="B1488" s="103" t="n">
        <v>14.671691083987</v>
      </c>
      <c r="C1488" s="103" t="n">
        <v>13.0925123433916</v>
      </c>
      <c r="D1488" s="103" t="n">
        <v>15.1143734187493</v>
      </c>
    </row>
    <row r="1489" ht="15" customHeight="1" s="70">
      <c r="A1489" s="103" t="n">
        <v>1432</v>
      </c>
      <c r="B1489" s="103" t="n">
        <v>14.6763758020501</v>
      </c>
      <c r="C1489" s="103" t="n">
        <v>13.0947294604787</v>
      </c>
      <c r="D1489" s="103" t="n">
        <v>15.1166937030817</v>
      </c>
    </row>
    <row r="1490" ht="15" customHeight="1" s="70">
      <c r="A1490" s="103" t="n">
        <v>1433</v>
      </c>
      <c r="B1490" s="103" t="n">
        <v>14.6805634232232</v>
      </c>
      <c r="C1490" s="103" t="n">
        <v>13.0965175763402</v>
      </c>
      <c r="D1490" s="103" t="n">
        <v>15.1188213285114</v>
      </c>
    </row>
    <row r="1491" ht="15" customHeight="1" s="70">
      <c r="A1491" s="103" t="n">
        <v>1434</v>
      </c>
      <c r="B1491" s="103" t="n">
        <v>14.6842760696386</v>
      </c>
      <c r="C1491" s="103" t="n">
        <v>13.0978429514776</v>
      </c>
      <c r="D1491" s="103" t="n">
        <v>15.1207672298143</v>
      </c>
    </row>
    <row r="1492" ht="15" customHeight="1" s="70">
      <c r="A1492" s="103" t="n">
        <v>1435</v>
      </c>
      <c r="B1492" s="103" t="n">
        <v>14.6875340861798</v>
      </c>
      <c r="C1492" s="103" t="n">
        <v>13.0986732564659</v>
      </c>
      <c r="D1492" s="103" t="n">
        <v>15.1225418242646</v>
      </c>
    </row>
    <row r="1493" ht="15" customHeight="1" s="70">
      <c r="A1493" s="103" t="n">
        <v>1436</v>
      </c>
      <c r="B1493" s="103" t="n">
        <v>14.6903561179022</v>
      </c>
      <c r="C1493" s="103" t="n">
        <v>13.0989776710351</v>
      </c>
      <c r="D1493" s="103" t="n">
        <v>15.1241550116224</v>
      </c>
    </row>
    <row r="1494" ht="15" customHeight="1" s="70">
      <c r="A1494" s="103" t="n">
        <v>1437</v>
      </c>
      <c r="B1494" s="103" t="n">
        <v>14.692759192431</v>
      </c>
      <c r="C1494" s="103" t="n">
        <v>13.0987269569329</v>
      </c>
      <c r="D1494" s="103" t="n">
        <v>15.12561617692</v>
      </c>
    </row>
    <row r="1495" ht="15" customHeight="1" s="70">
      <c r="A1495" s="103" t="n">
        <v>1438</v>
      </c>
      <c r="B1495" s="103" t="n">
        <v>14.6947588062828</v>
      </c>
      <c r="C1495" s="103" t="n">
        <v>13.0978935085158</v>
      </c>
      <c r="D1495" s="103" t="n">
        <v>15.1269341959336</v>
      </c>
    </row>
    <row r="1496" ht="15" customHeight="1" s="70">
      <c r="A1496" s="103" t="n">
        <v>1439</v>
      </c>
      <c r="B1496" s="103" t="n">
        <v>14.696369014629</v>
      </c>
      <c r="C1496" s="103" t="n">
        <v>13.0964513852882</v>
      </c>
      <c r="D1496" s="103" t="n">
        <v>15.1281174433564</v>
      </c>
    </row>
    <row r="1497" ht="15" customHeight="1" s="70">
      <c r="A1497" s="103" t="n">
        <v>1440</v>
      </c>
      <c r="B1497" s="103" t="n">
        <v>14.6976025244578</v>
      </c>
      <c r="C1497" s="103" t="n">
        <v>13.0943763307261</v>
      </c>
      <c r="D1497" s="103" t="n">
        <v>15.1291738038047</v>
      </c>
    </row>
    <row r="1498" ht="15" customHeight="1" s="70">
      <c r="A1498" s="103" t="n">
        <v>1441</v>
      </c>
      <c r="B1498" s="103" t="n">
        <v>14.6984707914056</v>
      </c>
      <c r="C1498" s="103" t="n">
        <v>13.0916457817211</v>
      </c>
      <c r="D1498" s="103" t="n">
        <v>15.1301106858809</v>
      </c>
    </row>
    <row r="1499" ht="15" customHeight="1" s="70">
      <c r="A1499" s="103" t="n">
        <v>1442</v>
      </c>
      <c r="B1499" s="103" t="n">
        <v>14.6989841207117</v>
      </c>
      <c r="C1499" s="103" t="n">
        <v>13.0882388729255</v>
      </c>
      <c r="D1499" s="103" t="n">
        <v>15.1309350395884</v>
      </c>
    </row>
    <row r="1500" ht="15" customHeight="1" s="70">
      <c r="A1500" s="103" t="n">
        <v>1443</v>
      </c>
      <c r="B1500" s="103" t="n">
        <v>14.6991517728263</v>
      </c>
      <c r="C1500" s="103" t="n">
        <v>13.0841364401949</v>
      </c>
      <c r="D1500" s="103" t="n">
        <v>15.1316533774413</v>
      </c>
    </row>
    <row r="1501" ht="15" customHeight="1" s="70">
      <c r="A1501" s="103" t="n">
        <v>1444</v>
      </c>
      <c r="B1501" s="103" t="n">
        <v>14.6989820741577</v>
      </c>
      <c r="C1501" s="103" t="n">
        <v>13.0793210272223</v>
      </c>
      <c r="D1501" s="103" t="n">
        <v>15.1322717996394</v>
      </c>
    </row>
    <row r="1502" ht="15" customHeight="1" s="70">
      <c r="A1502" s="103" t="n">
        <v>1445</v>
      </c>
      <c r="B1502" s="103" t="n">
        <v>14.698482533318</v>
      </c>
      <c r="C1502" s="103" t="n">
        <v>13.0737768993526</v>
      </c>
      <c r="D1502" s="103" t="n">
        <v>15.1327960236925</v>
      </c>
    </row>
    <row r="1503" ht="15" customHeight="1" s="70">
      <c r="A1503" s="103" t="n">
        <v>1446</v>
      </c>
      <c r="B1503" s="103" t="n">
        <v>14.6976599630054</v>
      </c>
      <c r="C1503" s="103" t="n">
        <v>13.0674900684178</v>
      </c>
      <c r="D1503" s="103" t="n">
        <v>15.1332314188814</v>
      </c>
    </row>
    <row r="1504" ht="15" customHeight="1" s="70">
      <c r="A1504" s="103" t="n">
        <v>1447</v>
      </c>
      <c r="B1504" s="103" t="n">
        <v>14.6965206073753</v>
      </c>
      <c r="C1504" s="103" t="n">
        <v>13.0604483322329</v>
      </c>
      <c r="D1504" s="103" t="n">
        <v>15.1335830459332</v>
      </c>
    </row>
    <row r="1505" ht="15" customHeight="1" s="70">
      <c r="A1505" s="103" t="n">
        <v>1448</v>
      </c>
      <c r="B1505" s="103" t="n">
        <v>14.6950702744021</v>
      </c>
      <c r="C1505" s="103" t="n">
        <v>13.0526413320859</v>
      </c>
      <c r="D1505" s="103" t="n">
        <v>15.1338557022772</v>
      </c>
    </row>
    <row r="1506" ht="15" customHeight="1" s="70">
      <c r="A1506" s="103" t="n">
        <v>1449</v>
      </c>
      <c r="B1506" s="103" t="n">
        <v>14.6933144723351</v>
      </c>
      <c r="C1506" s="103" t="n">
        <v>13.0440582973455</v>
      </c>
      <c r="D1506" s="103" t="n">
        <v>15.134053973223</v>
      </c>
    </row>
    <row r="1507" ht="15" customHeight="1" s="70">
      <c r="A1507" s="103" t="n">
        <v>1450</v>
      </c>
      <c r="B1507" s="103" t="n">
        <v>14.6912585489133</v>
      </c>
      <c r="C1507" s="103" t="n">
        <v>13.0346936700577</v>
      </c>
      <c r="D1507" s="103" t="n">
        <v>15.1341822893621</v>
      </c>
    </row>
    <row r="1508" ht="15" customHeight="1" s="70">
      <c r="A1508" s="103" t="n">
        <v>1451</v>
      </c>
      <c r="B1508" s="103" t="n">
        <v>14.6889078315337</v>
      </c>
      <c r="C1508" s="103" t="n">
        <v>13.0245442204937</v>
      </c>
      <c r="D1508" s="103" t="n">
        <v>15.1342449904351</v>
      </c>
    </row>
    <row r="1509" ht="15" customHeight="1" s="70">
      <c r="A1509" s="103" t="n">
        <v>1452</v>
      </c>
      <c r="B1509" s="103" t="n">
        <v>14.6862677660877</v>
      </c>
      <c r="C1509" s="103" t="n">
        <v>13.0136080110974</v>
      </c>
      <c r="D1509" s="103" t="n">
        <v>15.13424639581</v>
      </c>
    </row>
    <row r="1510" ht="15" customHeight="1" s="70">
      <c r="A1510" s="103" t="n">
        <v>1453</v>
      </c>
      <c r="B1510" s="103" t="n">
        <v>14.6833440517008</v>
      </c>
      <c r="C1510" s="103" t="n">
        <v>13.0018855805647</v>
      </c>
      <c r="D1510" s="103" t="n">
        <v>15.1341908815792</v>
      </c>
    </row>
    <row r="1511" ht="15" customHeight="1" s="70">
      <c r="A1511" s="103" t="n">
        <v>1454</v>
      </c>
      <c r="B1511" s="103" t="n">
        <v>14.6801427681635</v>
      </c>
      <c r="C1511" s="103" t="n">
        <v>12.9894498609076</v>
      </c>
      <c r="D1511" s="103" t="n">
        <v>15.134082964091</v>
      </c>
    </row>
    <row r="1512" ht="15" customHeight="1" s="70">
      <c r="A1512" s="103" t="n">
        <v>1455</v>
      </c>
      <c r="B1512" s="103" t="n">
        <v>14.6766704924606</v>
      </c>
      <c r="C1512" s="103" t="n">
        <v>12.9762547044289</v>
      </c>
      <c r="D1512" s="103" t="n">
        <v>15.1339273894734</v>
      </c>
    </row>
    <row r="1513" ht="15" customHeight="1" s="70">
      <c r="A1513" s="103" t="n">
        <v>1456</v>
      </c>
      <c r="B1513" s="103" t="n">
        <v>14.6729344005233</v>
      </c>
      <c r="C1513" s="103" t="n">
        <v>12.9622968723778</v>
      </c>
      <c r="D1513" s="103" t="n">
        <v>15.1337292283911</v>
      </c>
    </row>
    <row r="1514" ht="15" customHeight="1" s="70">
      <c r="A1514" s="103" t="n">
        <v>1457</v>
      </c>
      <c r="B1514" s="103" t="n">
        <v>14.6689423501985</v>
      </c>
      <c r="C1514" s="103" t="n">
        <v>12.9475815610174</v>
      </c>
      <c r="D1514" s="103" t="n">
        <v>15.1334939748917</v>
      </c>
    </row>
    <row r="1515" ht="15" customHeight="1" s="70">
      <c r="A1515" s="103" t="n">
        <v>1458</v>
      </c>
      <c r="B1515" s="103" t="n">
        <v>14.664702941487</v>
      </c>
      <c r="C1515" s="103" t="n">
        <v>12.9320923928695</v>
      </c>
      <c r="D1515" s="103" t="n">
        <v>15.1332276477534</v>
      </c>
    </row>
    <row r="1516" ht="15" customHeight="1" s="70">
      <c r="A1516" s="103" t="n">
        <v>1459</v>
      </c>
      <c r="B1516" s="103" t="n">
        <v>14.6602255503825</v>
      </c>
      <c r="C1516" s="103" t="n">
        <v>12.915885837018</v>
      </c>
      <c r="D1516" s="103" t="n">
        <v>15.1329368922697</v>
      </c>
    </row>
    <row r="1517" ht="15" customHeight="1" s="70">
      <c r="A1517" s="103" t="n">
        <v>1460</v>
      </c>
      <c r="B1517" s="103" t="n">
        <v>14.6555203331791</v>
      </c>
      <c r="C1517" s="103" t="n">
        <v>12.8989730627228</v>
      </c>
      <c r="D1517" s="103" t="n">
        <v>15.1326290798922</v>
      </c>
    </row>
    <row r="1518" ht="15" customHeight="1" s="70">
      <c r="A1518" s="103" t="n">
        <v>1461</v>
      </c>
      <c r="B1518" s="103" t="n">
        <v>14.650598198888</v>
      </c>
      <c r="C1518" s="103" t="n">
        <v>12.8811895342292</v>
      </c>
      <c r="D1518" s="103" t="n">
        <v>15.1323124026484</v>
      </c>
    </row>
    <row r="1519" ht="15" customHeight="1" s="70">
      <c r="A1519" s="103" t="n">
        <v>1462</v>
      </c>
      <c r="B1519" s="103" t="n">
        <v>14.6445784513751</v>
      </c>
      <c r="C1519" s="103" t="n">
        <v>12.8627625733171</v>
      </c>
      <c r="D1519" s="103" t="n">
        <v>15.1319959587571</v>
      </c>
    </row>
    <row r="1520" ht="15" customHeight="1" s="70">
      <c r="A1520" s="103" t="n">
        <v>1463</v>
      </c>
      <c r="B1520" s="103" t="n">
        <v>14.6382115697733</v>
      </c>
      <c r="C1520" s="103" t="n">
        <v>12.8439717216486</v>
      </c>
      <c r="D1520" s="103" t="n">
        <v>15.1316898254275</v>
      </c>
    </row>
    <row r="1521" ht="15" customHeight="1" s="70">
      <c r="A1521" s="103" t="n">
        <v>1464</v>
      </c>
      <c r="B1521" s="103" t="n">
        <v>14.6316306400603</v>
      </c>
      <c r="C1521" s="103" t="n">
        <v>12.8251326041372</v>
      </c>
      <c r="D1521" s="103" t="n">
        <v>15.131405114455</v>
      </c>
    </row>
    <row r="1522" ht="15" customHeight="1" s="70">
      <c r="A1522" s="103" t="n">
        <v>1465</v>
      </c>
      <c r="B1522" s="103" t="n">
        <v>14.6248511380228</v>
      </c>
      <c r="C1522" s="103" t="n">
        <v>12.8057940984098</v>
      </c>
      <c r="D1522" s="103" t="n">
        <v>15.1311540059677</v>
      </c>
    </row>
    <row r="1523" ht="15" customHeight="1" s="70">
      <c r="A1523" s="103" t="n">
        <v>1466</v>
      </c>
      <c r="B1523" s="103" t="n">
        <v>14.6178886819416</v>
      </c>
      <c r="C1523" s="103" t="n">
        <v>12.7867666664327</v>
      </c>
      <c r="D1523" s="103" t="n">
        <v>15.130949755556</v>
      </c>
    </row>
    <row r="1524" ht="15" customHeight="1" s="70">
      <c r="A1524" s="103" t="n">
        <v>1467</v>
      </c>
      <c r="B1524" s="103" t="n">
        <v>14.6107587899291</v>
      </c>
      <c r="C1524" s="103" t="n">
        <v>12.7676770884842</v>
      </c>
      <c r="D1524" s="103" t="n">
        <v>15.1308066700793</v>
      </c>
    </row>
    <row r="1525" ht="15" customHeight="1" s="70">
      <c r="A1525" s="103" t="n">
        <v>1468</v>
      </c>
      <c r="B1525" s="103" t="n">
        <v>14.6034766182349</v>
      </c>
      <c r="C1525" s="103" t="n">
        <v>12.7480337897437</v>
      </c>
      <c r="D1525" s="103" t="n">
        <v>15.1307400477509</v>
      </c>
    </row>
    <row r="1526" ht="15" customHeight="1" s="70">
      <c r="A1526" s="103" t="n">
        <v>1469</v>
      </c>
      <c r="B1526" s="103" t="n">
        <v>14.5931610769464</v>
      </c>
      <c r="C1526" s="103" t="n">
        <v>12.7258428306875</v>
      </c>
      <c r="D1526" s="103" t="n">
        <v>15.1307660786976</v>
      </c>
    </row>
    <row r="1527" ht="15" customHeight="1" s="70">
      <c r="A1527" s="103" t="n">
        <v>1470</v>
      </c>
      <c r="B1527" s="103" t="n">
        <v>14.5800771525314</v>
      </c>
      <c r="C1527" s="103" t="n">
        <v>12.7035190550008</v>
      </c>
      <c r="D1527" s="103" t="n">
        <v>15.1309017031538</v>
      </c>
    </row>
    <row r="1528" ht="15" customHeight="1" s="70">
      <c r="A1528" s="103" t="n">
        <v>1471</v>
      </c>
      <c r="B1528" s="103" t="n">
        <v>14.5667992818445</v>
      </c>
      <c r="C1528" s="103" t="n">
        <v>12.6771424467129</v>
      </c>
      <c r="D1528" s="103" t="n">
        <v>15.1311644258225</v>
      </c>
    </row>
    <row r="1529" ht="15" customHeight="1" s="70">
      <c r="A1529" s="103" t="n">
        <v>1472</v>
      </c>
      <c r="B1529" s="103" t="n">
        <v>14.5533465171739</v>
      </c>
      <c r="C1529" s="103" t="n">
        <v>12.6503679814947</v>
      </c>
      <c r="D1529" s="103" t="n">
        <v>15.1315720867446</v>
      </c>
    </row>
    <row r="1530" ht="15" customHeight="1" s="70">
      <c r="A1530" s="103" t="n">
        <v>1473</v>
      </c>
      <c r="B1530" s="103" t="n">
        <v>14.4522251860234</v>
      </c>
      <c r="C1530" s="103" t="n">
        <v>12.6202076223563</v>
      </c>
      <c r="D1530" s="103" t="n">
        <v>15.132142591277</v>
      </c>
    </row>
    <row r="1531" ht="15" customHeight="1" s="70">
      <c r="A1531" s="103" t="n">
        <v>1474</v>
      </c>
      <c r="B1531" s="103" t="n">
        <v>14.3722255587047</v>
      </c>
      <c r="C1531" s="103" t="n">
        <v>12.5911232974408</v>
      </c>
      <c r="D1531" s="103" t="n">
        <v>15.1328936043941</v>
      </c>
    </row>
    <row r="1532" ht="15" customHeight="1" s="70">
      <c r="A1532" s="103" t="n">
        <v>1475</v>
      </c>
      <c r="B1532" s="103" t="n">
        <v>14.2999893707143</v>
      </c>
      <c r="C1532" s="103" t="n">
        <v>12.5632505885124</v>
      </c>
      <c r="D1532" s="103" t="n">
        <v>15.1338422173973</v>
      </c>
    </row>
    <row r="1533" ht="15" customHeight="1" s="70">
      <c r="A1533" s="103" t="n">
        <v>1476</v>
      </c>
      <c r="B1533" s="103" t="n">
        <v>14.2306356687453</v>
      </c>
      <c r="C1533" s="103" t="n">
        <v>12.536525332088</v>
      </c>
      <c r="D1533" s="103" t="n">
        <v>15.1350045980165</v>
      </c>
    </row>
    <row r="1534" ht="15" customHeight="1" s="70">
      <c r="A1534" s="103" t="n">
        <v>1477</v>
      </c>
      <c r="B1534" s="103" t="n">
        <v>14.1627853580832</v>
      </c>
      <c r="C1534" s="103" t="n">
        <v>12.5109724475844</v>
      </c>
      <c r="D1534" s="103" t="n">
        <v>15.1363956375556</v>
      </c>
    </row>
    <row r="1535" ht="15" customHeight="1" s="70">
      <c r="A1535" s="103" t="n">
        <v>1478</v>
      </c>
      <c r="B1535" s="103" t="n">
        <v>14.0964936096306</v>
      </c>
      <c r="C1535" s="103" t="n">
        <v>12.4866909074968</v>
      </c>
      <c r="D1535" s="103" t="n">
        <v>15.1380286108463</v>
      </c>
    </row>
    <row r="1536" ht="15" customHeight="1" s="70">
      <c r="A1536" s="103" t="n">
        <v>1479</v>
      </c>
      <c r="B1536" s="103" t="n">
        <v>14.0338706741409</v>
      </c>
      <c r="C1536" s="103" t="n">
        <v>12.4636570923337</v>
      </c>
      <c r="D1536" s="103" t="n">
        <v>15.1399148660124</v>
      </c>
    </row>
    <row r="1537" ht="15" customHeight="1" s="70">
      <c r="A1537" s="103" t="n">
        <v>1480</v>
      </c>
      <c r="B1537" s="103" t="n">
        <v>13.9744285125575</v>
      </c>
      <c r="C1537" s="103" t="n">
        <v>12.4418678589389</v>
      </c>
      <c r="D1537" s="103" t="n">
        <v>15.1420635611119</v>
      </c>
    </row>
    <row r="1538" ht="15" customHeight="1" s="70">
      <c r="A1538" s="103" t="n">
        <v>1481</v>
      </c>
      <c r="B1538" s="103" t="n">
        <v>13.9170858521299</v>
      </c>
      <c r="C1538" s="103" t="n">
        <v>12.4213186380166</v>
      </c>
      <c r="D1538" s="103" t="n">
        <v>15.1444814634397</v>
      </c>
    </row>
    <row r="1539" ht="15" customHeight="1" s="70">
      <c r="A1539" s="103" t="n">
        <v>1482</v>
      </c>
      <c r="B1539" s="103" t="n">
        <v>13.8657783893488</v>
      </c>
      <c r="C1539" s="103" t="n">
        <v>12.4018749931369</v>
      </c>
      <c r="D1539" s="103" t="n">
        <v>15.1471728467617</v>
      </c>
    </row>
    <row r="1540" ht="15" customHeight="1" s="70">
      <c r="A1540" s="103" t="n">
        <v>1483</v>
      </c>
      <c r="B1540" s="103" t="n">
        <v>13.821359664318</v>
      </c>
      <c r="C1540" s="103" t="n">
        <v>12.3835975378179</v>
      </c>
      <c r="D1540" s="103" t="n">
        <v>15.1501401647791</v>
      </c>
    </row>
    <row r="1541" ht="15" customHeight="1" s="70">
      <c r="A1541" s="103" t="n">
        <v>1484</v>
      </c>
      <c r="B1541" s="103" t="n">
        <v>13.7864808181907</v>
      </c>
      <c r="C1541" s="103" t="n">
        <v>12.3663333393962</v>
      </c>
      <c r="D1541" s="103" t="n">
        <v>15.1533996649385</v>
      </c>
    </row>
    <row r="1542" ht="15" customHeight="1" s="70">
      <c r="A1542" s="103" t="n">
        <v>1485</v>
      </c>
      <c r="B1542" s="103" t="n">
        <v>13.7594064072954</v>
      </c>
      <c r="C1542" s="103" t="n">
        <v>12.3500167007332</v>
      </c>
      <c r="D1542" s="103" t="n">
        <v>15.1569318870554</v>
      </c>
    </row>
    <row r="1543" ht="15" customHeight="1" s="70">
      <c r="A1543" s="103" t="n">
        <v>1486</v>
      </c>
      <c r="B1543" s="103" t="n">
        <v>13.7370188145395</v>
      </c>
      <c r="C1543" s="103" t="n">
        <v>12.3346946494299</v>
      </c>
      <c r="D1543" s="103" t="n">
        <v>15.1607314669467</v>
      </c>
    </row>
    <row r="1544" ht="15" customHeight="1" s="70">
      <c r="A1544" s="103" t="n">
        <v>1487</v>
      </c>
      <c r="B1544" s="103" t="n">
        <v>13.7173869539375</v>
      </c>
      <c r="C1544" s="103" t="n">
        <v>12.3202044014187</v>
      </c>
      <c r="D1544" s="103" t="n">
        <v>15.1647911647564</v>
      </c>
    </row>
    <row r="1545" ht="15" customHeight="1" s="70">
      <c r="A1545" s="103" t="n">
        <v>1488</v>
      </c>
      <c r="B1545" s="103" t="n">
        <v>13.6984916535149</v>
      </c>
      <c r="C1545" s="103" t="n">
        <v>12.3064912418727</v>
      </c>
      <c r="D1545" s="103" t="n">
        <v>15.1691022085759</v>
      </c>
    </row>
    <row r="1546" ht="15" customHeight="1" s="70">
      <c r="A1546" s="103" t="n">
        <v>1489</v>
      </c>
      <c r="B1546" s="103" t="n">
        <v>13.6819466228954</v>
      </c>
      <c r="C1546" s="103" t="n">
        <v>12.2935410251439</v>
      </c>
      <c r="D1546" s="103" t="n">
        <v>15.1736546749201</v>
      </c>
    </row>
    <row r="1547" ht="15" customHeight="1" s="70">
      <c r="A1547" s="103" t="n">
        <v>1490</v>
      </c>
      <c r="B1547" s="103" t="n">
        <v>13.665825748931</v>
      </c>
      <c r="C1547" s="103" t="n">
        <v>12.2813016947612</v>
      </c>
      <c r="D1547" s="103" t="n">
        <v>15.1784378874911</v>
      </c>
    </row>
    <row r="1548" ht="15" customHeight="1" s="70">
      <c r="A1548" s="103" t="n">
        <v>1491</v>
      </c>
      <c r="B1548" s="103" t="n">
        <v>13.6500966443713</v>
      </c>
      <c r="C1548" s="103" t="n">
        <v>12.2696850416</v>
      </c>
      <c r="D1548" s="103" t="n">
        <v>15.1834408163292</v>
      </c>
    </row>
    <row r="1549" ht="15" customHeight="1" s="70">
      <c r="A1549" s="103" t="n">
        <v>1492</v>
      </c>
      <c r="B1549" s="103" t="n">
        <v>13.6358883944756</v>
      </c>
      <c r="C1549" s="103" t="n">
        <v>12.2586435207041</v>
      </c>
      <c r="D1549" s="103" t="n">
        <v>15.1886524613881</v>
      </c>
    </row>
    <row r="1550" ht="15" customHeight="1" s="70">
      <c r="A1550" s="103" t="n">
        <v>1493</v>
      </c>
      <c r="B1550" s="103" t="n">
        <v>13.6219893996733</v>
      </c>
      <c r="C1550" s="103" t="n">
        <v>12.248144600919</v>
      </c>
      <c r="D1550" s="103" t="n">
        <v>15.1940622074259</v>
      </c>
    </row>
    <row r="1551" ht="15" customHeight="1" s="70">
      <c r="A1551" s="103" t="n">
        <v>1494</v>
      </c>
      <c r="B1551" s="103" t="n">
        <v>13.6083676463493</v>
      </c>
      <c r="C1551" s="103" t="n">
        <v>12.238190425547</v>
      </c>
      <c r="D1551" s="103" t="n">
        <v>15.1996601404766</v>
      </c>
    </row>
    <row r="1552" ht="15" customHeight="1" s="70">
      <c r="A1552" s="103" t="n">
        <v>1495</v>
      </c>
      <c r="B1552" s="103" t="n">
        <v>13.5950910702445</v>
      </c>
      <c r="C1552" s="103" t="n">
        <v>12.2286893896179</v>
      </c>
      <c r="D1552" s="103" t="n">
        <v>15.2054684992839</v>
      </c>
    </row>
    <row r="1553" ht="15" customHeight="1" s="70">
      <c r="A1553" s="103" t="n">
        <v>1496</v>
      </c>
      <c r="B1553" s="103" t="n">
        <v>13.5821939895647</v>
      </c>
      <c r="C1553" s="103" t="n">
        <v>12.2196059083608</v>
      </c>
      <c r="D1553" s="103" t="n">
        <v>15.211451292934</v>
      </c>
    </row>
    <row r="1554" ht="15" customHeight="1" s="70">
      <c r="A1554" s="103" t="n">
        <v>1497</v>
      </c>
      <c r="B1554" s="103" t="n">
        <v>13.5695078709309</v>
      </c>
      <c r="C1554" s="103" t="n">
        <v>12.2109079655312</v>
      </c>
      <c r="D1554" s="103" t="n">
        <v>15.2176001659469</v>
      </c>
    </row>
    <row r="1555" ht="15" customHeight="1" s="70">
      <c r="A1555" s="103" t="n">
        <v>1498</v>
      </c>
      <c r="B1555" s="103" t="n">
        <v>13.55701912926</v>
      </c>
      <c r="C1555" s="103" t="n">
        <v>12.2025670028738</v>
      </c>
      <c r="D1555" s="103" t="n">
        <v>15.2239102242628</v>
      </c>
    </row>
    <row r="1556" ht="15" customHeight="1" s="70">
      <c r="A1556" s="103" t="n">
        <v>1499</v>
      </c>
      <c r="B1556" s="103" t="n">
        <v>13.5447395983279</v>
      </c>
      <c r="C1556" s="103" t="n">
        <v>12.1945984080515</v>
      </c>
      <c r="D1556" s="103" t="n">
        <v>15.2303781745201</v>
      </c>
    </row>
    <row r="1557" ht="15" customHeight="1" s="70">
      <c r="A1557" s="103" t="n">
        <v>1500</v>
      </c>
      <c r="B1557" s="103" t="n">
        <v>13.5326658694227</v>
      </c>
      <c r="C1557" s="103" t="n">
        <v>12.1869575559443</v>
      </c>
      <c r="D1557" s="103" t="n">
        <v>15.2370023731634</v>
      </c>
    </row>
    <row r="1558" ht="15" customHeight="1" s="70">
      <c r="A1558" s="103" t="n">
        <v>1501</v>
      </c>
      <c r="B1558" s="103" t="n">
        <v>13.5207626187031</v>
      </c>
      <c r="C1558" s="103" t="n">
        <v>12.1796063387393</v>
      </c>
      <c r="D1558" s="103" t="n">
        <v>15.2437828402659</v>
      </c>
    </row>
    <row r="1559" ht="15" customHeight="1" s="70">
      <c r="A1559" s="103" t="n">
        <v>1502</v>
      </c>
      <c r="B1559" s="103" t="n">
        <v>13.5090283457442</v>
      </c>
      <c r="C1559" s="103" t="n">
        <v>12.1725285480868</v>
      </c>
      <c r="D1559" s="103" t="n">
        <v>15.2507216114694</v>
      </c>
    </row>
    <row r="1560" ht="15" customHeight="1" s="70">
      <c r="A1560" s="103" t="n">
        <v>1503</v>
      </c>
      <c r="B1560" s="103" t="n">
        <v>13.4974807717074</v>
      </c>
      <c r="C1560" s="103" t="n">
        <v>12.1657108512172</v>
      </c>
      <c r="D1560" s="103" t="n">
        <v>15.2578269133291</v>
      </c>
    </row>
    <row r="1561" ht="15" customHeight="1" s="70">
      <c r="A1561" s="103" t="n">
        <v>1504</v>
      </c>
      <c r="B1561" s="103" t="n">
        <v>13.486164781939</v>
      </c>
      <c r="C1561" s="103" t="n">
        <v>12.15914266835</v>
      </c>
      <c r="D1561" s="103" t="n">
        <v>15.2651019472905</v>
      </c>
    </row>
    <row r="1562" ht="15" customHeight="1" s="70">
      <c r="A1562" s="103" t="n">
        <v>1505</v>
      </c>
      <c r="B1562" s="103" t="n">
        <v>13.4750310232892</v>
      </c>
      <c r="C1562" s="103" t="n">
        <v>12.1528160672892</v>
      </c>
      <c r="D1562" s="103" t="n">
        <v>15.2725528197917</v>
      </c>
    </row>
    <row r="1563" ht="15" customHeight="1" s="70">
      <c r="A1563" s="103" t="n">
        <v>1506</v>
      </c>
      <c r="B1563" s="103" t="n">
        <v>13.4640906763506</v>
      </c>
      <c r="C1563" s="103" t="n">
        <v>12.1468532153745</v>
      </c>
      <c r="D1563" s="103" t="n">
        <v>15.2801869019034</v>
      </c>
    </row>
    <row r="1564" ht="15" customHeight="1" s="70">
      <c r="A1564" s="103" t="n">
        <v>1507</v>
      </c>
      <c r="B1564" s="103" t="n">
        <v>13.4533582372759</v>
      </c>
      <c r="C1564" s="103" t="n">
        <v>12.1412233088225</v>
      </c>
      <c r="D1564" s="103" t="n">
        <v>15.2880126294408</v>
      </c>
    </row>
    <row r="1565" ht="15" customHeight="1" s="70">
      <c r="A1565" s="103" t="n">
        <v>1508</v>
      </c>
      <c r="B1565" s="103" t="n">
        <v>13.4428971358336</v>
      </c>
      <c r="C1565" s="103" t="n">
        <v>12.1358160216998</v>
      </c>
      <c r="D1565" s="103" t="n">
        <v>15.296039242482</v>
      </c>
    </row>
    <row r="1566" ht="15" customHeight="1" s="70">
      <c r="A1566" s="103" t="n">
        <v>1509</v>
      </c>
      <c r="B1566" s="103" t="n">
        <v>13.4327031186506</v>
      </c>
      <c r="C1566" s="103" t="n">
        <v>12.1306333502886</v>
      </c>
      <c r="D1566" s="103" t="n">
        <v>15.3042828371295</v>
      </c>
    </row>
    <row r="1567" ht="15" customHeight="1" s="70">
      <c r="A1567" s="103" t="n">
        <v>1510</v>
      </c>
      <c r="B1567" s="103" t="n">
        <v>13.4227797867145</v>
      </c>
      <c r="C1567" s="103" t="n">
        <v>12.1256796119661</v>
      </c>
      <c r="D1567" s="103" t="n">
        <v>15.3127560877814</v>
      </c>
    </row>
    <row r="1568" ht="15" customHeight="1" s="70">
      <c r="A1568" s="103" t="n">
        <v>1511</v>
      </c>
      <c r="B1568" s="103" t="n">
        <v>13.4131559562586</v>
      </c>
      <c r="C1568" s="103" t="n">
        <v>12.1209614538626</v>
      </c>
      <c r="D1568" s="103" t="n">
        <v>15.3214632956766</v>
      </c>
    </row>
    <row r="1569" ht="15" customHeight="1" s="70">
      <c r="A1569" s="103" t="n">
        <v>1512</v>
      </c>
      <c r="B1569" s="103" t="n">
        <v>13.4038644522331</v>
      </c>
      <c r="C1569" s="103" t="n">
        <v>12.1164878727303</v>
      </c>
      <c r="D1569" s="103" t="n">
        <v>15.3304125124902</v>
      </c>
    </row>
    <row r="1570" ht="15" customHeight="1" s="70">
      <c r="A1570" s="103" t="n">
        <v>1513</v>
      </c>
      <c r="B1570" s="103" t="n">
        <v>13.3949840350215</v>
      </c>
      <c r="C1570" s="103" t="n">
        <v>12.1122702405469</v>
      </c>
      <c r="D1570" s="103" t="n">
        <v>15.3396097623413</v>
      </c>
    </row>
    <row r="1571" ht="15" customHeight="1" s="70">
      <c r="A1571" s="103" t="n">
        <v>1514</v>
      </c>
      <c r="B1571" s="103" t="n">
        <v>13.3865426742652</v>
      </c>
      <c r="C1571" s="103" t="n">
        <v>12.1083223286023</v>
      </c>
      <c r="D1571" s="103" t="n">
        <v>15.3490580242505</v>
      </c>
    </row>
    <row r="1572" ht="15" customHeight="1" s="70">
      <c r="A1572" s="103" t="n">
        <v>1515</v>
      </c>
      <c r="B1572" s="103" t="n">
        <v>13.3785539041618</v>
      </c>
      <c r="C1572" s="103" t="n">
        <v>12.1046603209602</v>
      </c>
      <c r="D1572" s="103" t="n">
        <v>15.3587277253821</v>
      </c>
    </row>
    <row r="1573" ht="15" customHeight="1" s="70">
      <c r="A1573" s="103" t="n">
        <v>1516</v>
      </c>
      <c r="B1573" s="103" t="n">
        <v>13.3710677140707</v>
      </c>
      <c r="C1573" s="103" t="n">
        <v>12.1013028064355</v>
      </c>
      <c r="D1573" s="103" t="n">
        <v>15.3686338596704</v>
      </c>
    </row>
    <row r="1574" ht="15" customHeight="1" s="70">
      <c r="A1574" s="103" t="n">
        <v>1517</v>
      </c>
      <c r="B1574" s="103" t="n">
        <v>13.3641385915019</v>
      </c>
      <c r="C1574" s="103" t="n">
        <v>12.0983230057224</v>
      </c>
      <c r="D1574" s="103" t="n">
        <v>15.378765701002</v>
      </c>
    </row>
    <row r="1575" ht="15" customHeight="1" s="70">
      <c r="A1575" s="103" t="n">
        <v>1518</v>
      </c>
      <c r="B1575" s="103" t="n">
        <v>13.3578253945016</v>
      </c>
      <c r="C1575" s="103" t="n">
        <v>12.0957203829432</v>
      </c>
      <c r="D1575" s="103" t="n">
        <v>15.3891012226094</v>
      </c>
    </row>
    <row r="1576" ht="15" customHeight="1" s="70">
      <c r="A1576" s="103" t="n">
        <v>1519</v>
      </c>
      <c r="B1576" s="103" t="n">
        <v>13.3521910831495</v>
      </c>
      <c r="C1576" s="103" t="n">
        <v>12.093480134089</v>
      </c>
      <c r="D1576" s="103" t="n">
        <v>15.3996087221559</v>
      </c>
    </row>
    <row r="1577" ht="15" customHeight="1" s="70">
      <c r="A1577" s="103" t="n">
        <v>1520</v>
      </c>
      <c r="B1577" s="103" t="n">
        <v>13.3473249710386</v>
      </c>
      <c r="C1577" s="103" t="n">
        <v>12.0916287980576</v>
      </c>
      <c r="D1577" s="103" t="n">
        <v>15.4099506755574</v>
      </c>
    </row>
    <row r="1578" ht="15" customHeight="1" s="70">
      <c r="A1578" s="103" t="n">
        <v>1521</v>
      </c>
      <c r="B1578" s="103" t="n">
        <v>13.3432855624813</v>
      </c>
      <c r="C1578" s="103" t="n">
        <v>12.0901945042159</v>
      </c>
      <c r="D1578" s="103" t="n">
        <v>15.4203389781909</v>
      </c>
    </row>
    <row r="1579" ht="15" customHeight="1" s="70">
      <c r="A1579" s="103" t="n">
        <v>1522</v>
      </c>
      <c r="B1579" s="103" t="n">
        <v>13.3401258186866</v>
      </c>
      <c r="C1579" s="103" t="n">
        <v>12.089206631856</v>
      </c>
      <c r="D1579" s="103" t="n">
        <v>15.4307232985798</v>
      </c>
    </row>
    <row r="1580" ht="15" customHeight="1" s="70">
      <c r="A1580" s="103" t="n">
        <v>1523</v>
      </c>
      <c r="B1580" s="103" t="n">
        <v>13.3379185074837</v>
      </c>
      <c r="C1580" s="103" t="n">
        <v>12.0886954166085</v>
      </c>
      <c r="D1580" s="103" t="n">
        <v>15.4410332801852</v>
      </c>
    </row>
    <row r="1581" ht="15" customHeight="1" s="70">
      <c r="A1581" s="103" t="n">
        <v>1524</v>
      </c>
      <c r="B1581" s="103" t="n">
        <v>13.3367367447412</v>
      </c>
      <c r="C1581" s="103" t="n">
        <v>12.0886915260062</v>
      </c>
      <c r="D1581" s="103" t="n">
        <v>15.4511571316155</v>
      </c>
    </row>
    <row r="1582" ht="15" customHeight="1" s="70">
      <c r="A1582" s="103" t="n">
        <v>1525</v>
      </c>
      <c r="B1582" s="103" t="n">
        <v>13.3366529542937</v>
      </c>
      <c r="C1582" s="103" t="n">
        <v>12.0892256350384</v>
      </c>
      <c r="D1582" s="103" t="n">
        <v>15.4607890190596</v>
      </c>
    </row>
    <row r="1583" ht="15" customHeight="1" s="70">
      <c r="A1583" s="103" t="n">
        <v>1526</v>
      </c>
      <c r="B1583" s="103" t="n">
        <v>13.3377378793845</v>
      </c>
      <c r="C1583" s="103" t="n">
        <v>12.0903280380718</v>
      </c>
      <c r="D1583" s="103" t="n">
        <v>15.4701057787182</v>
      </c>
    </row>
    <row r="1584" ht="15" customHeight="1" s="70">
      <c r="A1584" s="103" t="n">
        <v>1527</v>
      </c>
      <c r="B1584" s="103" t="n">
        <v>13.3400597300098</v>
      </c>
      <c r="C1584" s="103" t="n">
        <v>12.0920283341701</v>
      </c>
      <c r="D1584" s="103" t="n">
        <v>15.4790335924379</v>
      </c>
    </row>
    <row r="1585" ht="15" customHeight="1" s="70">
      <c r="A1585" s="103" t="n">
        <v>1528</v>
      </c>
      <c r="B1585" s="103" t="n">
        <v>13.3436835407845</v>
      </c>
      <c r="C1585" s="103" t="n">
        <v>12.0943552177365</v>
      </c>
      <c r="D1585" s="103" t="n">
        <v>15.4875061613394</v>
      </c>
    </row>
    <row r="1586" ht="15" customHeight="1" s="70">
      <c r="A1586" s="103" t="n">
        <v>1529</v>
      </c>
      <c r="B1586" s="103" t="n">
        <v>13.34867079182</v>
      </c>
      <c r="C1586" s="103" t="n">
        <v>12.0973363959337</v>
      </c>
      <c r="D1586" s="103" t="n">
        <v>15.4954678551901</v>
      </c>
    </row>
    <row r="1587" ht="15" customHeight="1" s="70">
      <c r="A1587" s="103" t="n">
        <v>1530</v>
      </c>
      <c r="B1587" s="103" t="n">
        <v>13.3551218318086</v>
      </c>
      <c r="C1587" s="103" t="n">
        <v>12.1010287338926</v>
      </c>
      <c r="D1587" s="103" t="n">
        <v>15.5027923743697</v>
      </c>
    </row>
    <row r="1588" ht="15" customHeight="1" s="70">
      <c r="A1588" s="103" t="n">
        <v>1531</v>
      </c>
      <c r="B1588" s="103" t="n">
        <v>13.3630718503281</v>
      </c>
      <c r="C1588" s="103" t="n">
        <v>12.1055293045567</v>
      </c>
      <c r="D1588" s="103" t="n">
        <v>15.5094167986545</v>
      </c>
    </row>
    <row r="1589" ht="15" customHeight="1" s="70">
      <c r="A1589" s="103" t="n">
        <v>1532</v>
      </c>
      <c r="B1589" s="103" t="n">
        <v>13.3725613900497</v>
      </c>
      <c r="C1589" s="103" t="n">
        <v>12.1107837719919</v>
      </c>
      <c r="D1589" s="103" t="n">
        <v>15.5154583861623</v>
      </c>
    </row>
    <row r="1590" ht="15" customHeight="1" s="70">
      <c r="A1590" s="103" t="n">
        <v>1533</v>
      </c>
      <c r="B1590" s="103" t="n">
        <v>13.3836396182197</v>
      </c>
      <c r="C1590" s="103" t="n">
        <v>12.1168181485016</v>
      </c>
      <c r="D1590" s="103" t="n">
        <v>15.5209170229724</v>
      </c>
    </row>
    <row r="1591" ht="15" customHeight="1" s="70">
      <c r="A1591" s="103" t="n">
        <v>1534</v>
      </c>
      <c r="B1591" s="103" t="n">
        <v>13.3963538454665</v>
      </c>
      <c r="C1591" s="103" t="n">
        <v>12.1236587255978</v>
      </c>
      <c r="D1591" s="103" t="n">
        <v>15.5258037946868</v>
      </c>
    </row>
    <row r="1592" ht="15" customHeight="1" s="70">
      <c r="A1592" s="103" t="n">
        <v>1535</v>
      </c>
      <c r="B1592" s="103" t="n">
        <v>13.4108373151159</v>
      </c>
      <c r="C1592" s="103" t="n">
        <v>12.1313324815</v>
      </c>
      <c r="D1592" s="103" t="n">
        <v>15.5301390012145</v>
      </c>
    </row>
    <row r="1593" ht="15" customHeight="1" s="70">
      <c r="A1593" s="103" t="n">
        <v>1536</v>
      </c>
      <c r="B1593" s="103" t="n">
        <v>13.4270917188772</v>
      </c>
      <c r="C1593" s="103" t="n">
        <v>12.1398674532198</v>
      </c>
      <c r="D1593" s="103" t="n">
        <v>15.5339500344834</v>
      </c>
    </row>
    <row r="1594" ht="15" customHeight="1" s="70">
      <c r="A1594" s="103" t="n">
        <v>1537</v>
      </c>
      <c r="B1594" s="103" t="n">
        <v>13.4451331177746</v>
      </c>
      <c r="C1594" s="103" t="n">
        <v>12.149293042451</v>
      </c>
      <c r="D1594" s="103" t="n">
        <v>15.5372693338392</v>
      </c>
    </row>
    <row r="1595" ht="15" customHeight="1" s="70">
      <c r="A1595" s="103" t="n">
        <v>1538</v>
      </c>
      <c r="B1595" s="103" t="n">
        <v>13.4651033832487</v>
      </c>
      <c r="C1595" s="103" t="n">
        <v>12.1599961055151</v>
      </c>
      <c r="D1595" s="103" t="n">
        <v>15.5401325658043</v>
      </c>
    </row>
    <row r="1596" ht="15" customHeight="1" s="70">
      <c r="A1596" s="103" t="n">
        <v>1539</v>
      </c>
      <c r="B1596" s="103" t="n">
        <v>13.4869953311144</v>
      </c>
      <c r="C1596" s="103" t="n">
        <v>12.1717124788125</v>
      </c>
      <c r="D1596" s="103" t="n">
        <v>15.5425771070886</v>
      </c>
    </row>
    <row r="1597" ht="15" customHeight="1" s="70">
      <c r="A1597" s="103" t="n">
        <v>1540</v>
      </c>
      <c r="B1597" s="103" t="n">
        <v>13.5108927577522</v>
      </c>
      <c r="C1597" s="103" t="n">
        <v>12.1844512868551</v>
      </c>
      <c r="D1597" s="103" t="n">
        <v>15.5446408528069</v>
      </c>
    </row>
    <row r="1598" ht="15" customHeight="1" s="70">
      <c r="A1598" s="103" t="n">
        <v>1541</v>
      </c>
      <c r="B1598" s="103" t="n">
        <v>13.5368673974955</v>
      </c>
      <c r="C1598" s="103" t="n">
        <v>12.1982494157242</v>
      </c>
      <c r="D1598" s="103" t="n">
        <v>15.5463613301216</v>
      </c>
    </row>
    <row r="1599" ht="15" customHeight="1" s="70">
      <c r="A1599" s="103" t="n">
        <v>1542</v>
      </c>
      <c r="B1599" s="103" t="n">
        <v>13.5645774407444</v>
      </c>
      <c r="C1599" s="103" t="n">
        <v>12.213250081555</v>
      </c>
      <c r="D1599" s="103" t="n">
        <v>15.5477750710964</v>
      </c>
    </row>
    <row r="1600" ht="15" customHeight="1" s="70">
      <c r="A1600" s="103" t="n">
        <v>1543</v>
      </c>
      <c r="B1600" s="103" t="n">
        <v>13.5940022090337</v>
      </c>
      <c r="C1600" s="103" t="n">
        <v>12.2294107416775</v>
      </c>
      <c r="D1600" s="103" t="n">
        <v>15.5489171855152</v>
      </c>
    </row>
    <row r="1601" ht="15" customHeight="1" s="70">
      <c r="A1601" s="103" t="n">
        <v>1544</v>
      </c>
      <c r="B1601" s="103" t="n">
        <v>13.6250497141443</v>
      </c>
      <c r="C1601" s="103" t="n">
        <v>12.246757526895</v>
      </c>
      <c r="D1601" s="103" t="n">
        <v>15.5498210724645</v>
      </c>
    </row>
    <row r="1602" ht="15" customHeight="1" s="70">
      <c r="A1602" s="103" t="n">
        <v>1545</v>
      </c>
      <c r="B1602" s="103" t="n">
        <v>13.6582852981034</v>
      </c>
      <c r="C1602" s="103" t="n">
        <v>12.2654556314477</v>
      </c>
      <c r="D1602" s="103" t="n">
        <v>15.550517022266</v>
      </c>
    </row>
    <row r="1603" ht="15" customHeight="1" s="70">
      <c r="A1603" s="103" t="n">
        <v>1546</v>
      </c>
      <c r="B1603" s="103" t="n">
        <v>13.6946304529665</v>
      </c>
      <c r="C1603" s="103" t="n">
        <v>12.2854568767939</v>
      </c>
      <c r="D1603" s="103" t="n">
        <v>15.5510356947632</v>
      </c>
    </row>
    <row r="1604" ht="15" customHeight="1" s="70">
      <c r="A1604" s="103" t="n">
        <v>1547</v>
      </c>
      <c r="B1604" s="103" t="n">
        <v>13.7368002096182</v>
      </c>
      <c r="C1604" s="103" t="n">
        <v>12.3068243390079</v>
      </c>
      <c r="D1604" s="103" t="n">
        <v>15.5514046311731</v>
      </c>
    </row>
    <row r="1605" ht="15" customHeight="1" s="70">
      <c r="A1605" s="103" t="n">
        <v>1548</v>
      </c>
      <c r="B1605" s="103" t="n">
        <v>13.7918043947905</v>
      </c>
      <c r="C1605" s="103" t="n">
        <v>12.3296636294083</v>
      </c>
      <c r="D1605" s="103" t="n">
        <v>15.5516486093387</v>
      </c>
    </row>
    <row r="1606" ht="15" customHeight="1" s="70">
      <c r="A1606" s="103" t="n">
        <v>1549</v>
      </c>
      <c r="B1606" s="103" t="n">
        <v>13.888846128122</v>
      </c>
      <c r="C1606" s="103" t="n">
        <v>12.353929403974</v>
      </c>
      <c r="D1606" s="103" t="n">
        <v>15.5517899534806</v>
      </c>
    </row>
    <row r="1607" ht="15" customHeight="1" s="70">
      <c r="A1607" s="103" t="n">
        <v>1550</v>
      </c>
      <c r="B1607" s="103" t="n">
        <v>14.0237242298355</v>
      </c>
      <c r="C1607" s="103" t="n">
        <v>12.3797765928168</v>
      </c>
      <c r="D1607" s="103" t="n">
        <v>15.5518484508337</v>
      </c>
    </row>
    <row r="1608" ht="15" customHeight="1" s="70">
      <c r="A1608" s="103" t="n">
        <v>1551</v>
      </c>
      <c r="B1608" s="103" t="n">
        <v>14.163907506217</v>
      </c>
      <c r="C1608" s="103" t="n">
        <v>12.4071456443061</v>
      </c>
      <c r="D1608" s="103" t="n">
        <v>15.5518413076615</v>
      </c>
    </row>
    <row r="1609" ht="15" customHeight="1" s="70">
      <c r="A1609" s="103" t="n">
        <v>1552</v>
      </c>
      <c r="B1609" s="103" t="n">
        <v>14.2565520912321</v>
      </c>
      <c r="C1609" s="103" t="n">
        <v>12.4361619454417</v>
      </c>
      <c r="D1609" s="103" t="n">
        <v>15.5517831522789</v>
      </c>
    </row>
    <row r="1610" ht="15" customHeight="1" s="70">
      <c r="A1610" s="103" t="n">
        <v>1553</v>
      </c>
      <c r="B1610" s="103" t="n">
        <v>14.3399658293051</v>
      </c>
      <c r="C1610" s="103" t="n">
        <v>12.4668266409131</v>
      </c>
      <c r="D1610" s="103" t="n">
        <v>15.5516860866406</v>
      </c>
    </row>
    <row r="1611" ht="15" customHeight="1" s="70">
      <c r="A1611" s="103" t="n">
        <v>1554</v>
      </c>
      <c r="B1611" s="103" t="n">
        <v>14.421568067457</v>
      </c>
      <c r="C1611" s="103" t="n">
        <v>12.499147410776</v>
      </c>
      <c r="D1611" s="103" t="n">
        <v>15.5515597823794</v>
      </c>
    </row>
    <row r="1612" ht="15" customHeight="1" s="70">
      <c r="A1612" s="103" t="n">
        <v>1555</v>
      </c>
      <c r="B1612" s="103" t="n">
        <v>14.5027542258161</v>
      </c>
      <c r="C1612" s="103" t="n">
        <v>12.5331914640763</v>
      </c>
      <c r="D1612" s="103" t="n">
        <v>15.5514116133144</v>
      </c>
    </row>
    <row r="1613" ht="15" customHeight="1" s="70">
      <c r="A1613" s="103" t="n">
        <v>1556</v>
      </c>
      <c r="B1613" s="103" t="n">
        <v>14.5858795058452</v>
      </c>
      <c r="C1613" s="103" t="n">
        <v>12.5688249792148</v>
      </c>
      <c r="D1613" s="103" t="n">
        <v>15.5512468147936</v>
      </c>
    </row>
    <row r="1614" ht="15" customHeight="1" s="70">
      <c r="A1614" s="103" t="n">
        <v>1557</v>
      </c>
      <c r="B1614" s="103" t="n">
        <v>14.6637597084927</v>
      </c>
      <c r="C1614" s="103" t="n">
        <v>12.6060645298866</v>
      </c>
      <c r="D1614" s="103" t="n">
        <v>15.5510686604192</v>
      </c>
    </row>
    <row r="1615" ht="15" customHeight="1" s="70">
      <c r="A1615" s="103" t="n">
        <v>1558</v>
      </c>
      <c r="B1615" s="103" t="n">
        <v>14.7370165093828</v>
      </c>
      <c r="C1615" s="103" t="n">
        <v>12.6450011905338</v>
      </c>
      <c r="D1615" s="103" t="n">
        <v>15.5508786480345</v>
      </c>
    </row>
    <row r="1616" ht="15" customHeight="1" s="70">
      <c r="A1616" s="103" t="n">
        <v>1559</v>
      </c>
      <c r="B1616" s="103" t="n">
        <v>14.8085049904901</v>
      </c>
      <c r="C1616" s="103" t="n">
        <v>12.6844046534286</v>
      </c>
      <c r="D1616" s="103" t="n">
        <v>15.5506766886581</v>
      </c>
    </row>
    <row r="1617" ht="15" customHeight="1" s="70">
      <c r="A1617" s="103" t="n">
        <v>1560</v>
      </c>
      <c r="B1617" s="103" t="n">
        <v>14.8782752456883</v>
      </c>
      <c r="C1617" s="103" t="n">
        <v>12.7233399864254</v>
      </c>
      <c r="D1617" s="103" t="n">
        <v>15.5504612938264</v>
      </c>
    </row>
    <row r="1618" ht="15" customHeight="1" s="70">
      <c r="A1618" s="103" t="n">
        <v>1561</v>
      </c>
      <c r="B1618" s="103" t="n">
        <v>14.9157235892416</v>
      </c>
      <c r="C1618" s="103" t="n">
        <v>12.761661721473</v>
      </c>
      <c r="D1618" s="103" t="n">
        <v>15.550229758277</v>
      </c>
    </row>
    <row r="1619" ht="15" customHeight="1" s="70">
      <c r="A1619" s="103" t="n">
        <v>1562</v>
      </c>
      <c r="B1619" s="103" t="n">
        <v>14.9376243262573</v>
      </c>
      <c r="C1619" s="103" t="n">
        <v>12.7994485758153</v>
      </c>
      <c r="D1619" s="103" t="n">
        <v>15.5499783441167</v>
      </c>
    </row>
    <row r="1620" ht="15" customHeight="1" s="70">
      <c r="A1620" s="103" t="n">
        <v>1563</v>
      </c>
      <c r="B1620" s="103" t="n">
        <v>14.955563844068</v>
      </c>
      <c r="C1620" s="103" t="n">
        <v>12.8403041861825</v>
      </c>
      <c r="D1620" s="103" t="n">
        <v>15.5497026047256</v>
      </c>
    </row>
    <row r="1621" ht="15" customHeight="1" s="70">
      <c r="A1621" s="103" t="n">
        <v>1564</v>
      </c>
      <c r="B1621" s="103" t="n">
        <v>14.9687386497162</v>
      </c>
      <c r="C1621" s="103" t="n">
        <v>12.8832217938404</v>
      </c>
      <c r="D1621" s="103" t="n">
        <v>15.5493972225025</v>
      </c>
    </row>
    <row r="1622" ht="15" customHeight="1" s="70">
      <c r="A1622" s="103" t="n">
        <v>1565</v>
      </c>
      <c r="B1622" s="103" t="n">
        <v>14.9809788845783</v>
      </c>
      <c r="C1622" s="103" t="n">
        <v>12.9266849285682</v>
      </c>
      <c r="D1622" s="103" t="n">
        <v>15.5490563504803</v>
      </c>
    </row>
    <row r="1623" ht="15" customHeight="1" s="70">
      <c r="A1623" s="103" t="n">
        <v>1566</v>
      </c>
      <c r="B1623" s="103" t="n">
        <v>14.9923282696759</v>
      </c>
      <c r="C1623" s="103" t="n">
        <v>12.9702095987925</v>
      </c>
      <c r="D1623" s="103" t="n">
        <v>15.5486737290984</v>
      </c>
    </row>
    <row r="1624" ht="15" customHeight="1" s="70">
      <c r="A1624" s="103" t="n">
        <v>1567</v>
      </c>
      <c r="B1624" s="103" t="n">
        <v>15.0025343460909</v>
      </c>
      <c r="C1624" s="103" t="n">
        <v>13.0140250896984</v>
      </c>
      <c r="D1624" s="103" t="n">
        <v>15.5482428165602</v>
      </c>
    </row>
    <row r="1625" ht="15" customHeight="1" s="70">
      <c r="A1625" s="103" t="n">
        <v>1568</v>
      </c>
      <c r="B1625" s="103" t="n">
        <v>15.011219564298</v>
      </c>
      <c r="C1625" s="103" t="n">
        <v>13.0582469047475</v>
      </c>
      <c r="D1625" s="103" t="n">
        <v>15.5477569078713</v>
      </c>
    </row>
    <row r="1626" ht="15" customHeight="1" s="70">
      <c r="A1626" s="103" t="n">
        <v>1569</v>
      </c>
      <c r="B1626" s="103" t="n">
        <v>15.0192155616311</v>
      </c>
      <c r="C1626" s="103" t="n">
        <v>13.1025838522518</v>
      </c>
      <c r="D1626" s="103" t="n">
        <v>15.5472092421387</v>
      </c>
    </row>
    <row r="1627" ht="15" customHeight="1" s="70">
      <c r="A1627" s="103" t="n">
        <v>1570</v>
      </c>
      <c r="B1627" s="103" t="n">
        <v>15.0265539125298</v>
      </c>
      <c r="C1627" s="103" t="n">
        <v>13.1468108697861</v>
      </c>
      <c r="D1627" s="103" t="n">
        <v>15.5465930978335</v>
      </c>
    </row>
    <row r="1628" ht="15" customHeight="1" s="70">
      <c r="A1628" s="103" t="n">
        <v>1571</v>
      </c>
      <c r="B1628" s="103" t="n">
        <v>15.0332647008395</v>
      </c>
      <c r="C1628" s="103" t="n">
        <v>13.191021814938</v>
      </c>
      <c r="D1628" s="103" t="n">
        <v>15.5459018758951</v>
      </c>
    </row>
    <row r="1629" ht="15" customHeight="1" s="70">
      <c r="A1629" s="103" t="n">
        <v>1572</v>
      </c>
      <c r="B1629" s="103" t="n">
        <v>15.0393766306707</v>
      </c>
      <c r="C1629" s="103" t="n">
        <v>13.2351792537952</v>
      </c>
      <c r="D1629" s="103" t="n">
        <v>15.5451291707396</v>
      </c>
    </row>
    <row r="1630" ht="15" customHeight="1" s="70">
      <c r="A1630" s="103" t="n">
        <v>1573</v>
      </c>
      <c r="B1630" s="103" t="n">
        <v>15.0449171207689</v>
      </c>
      <c r="C1630" s="103" t="n">
        <v>13.2792370764203</v>
      </c>
      <c r="D1630" s="103" t="n">
        <v>15.5442688294507</v>
      </c>
    </row>
    <row r="1631" ht="15" customHeight="1" s="70">
      <c r="A1631" s="103" t="n">
        <v>1574</v>
      </c>
      <c r="B1631" s="103" t="n">
        <v>15.0499123837794</v>
      </c>
      <c r="C1631" s="103" t="n">
        <v>13.3231873426488</v>
      </c>
      <c r="D1631" s="103" t="n">
        <v>15.5433149996381</v>
      </c>
    </row>
    <row r="1632" ht="15" customHeight="1" s="70">
      <c r="A1632" s="103" t="n">
        <v>1575</v>
      </c>
      <c r="B1632" s="103" t="n">
        <v>15.0544128798889</v>
      </c>
      <c r="C1632" s="103" t="n">
        <v>13.3670056814012</v>
      </c>
      <c r="D1632" s="103" t="n">
        <v>15.5422621666479</v>
      </c>
    </row>
    <row r="1633" ht="15" customHeight="1" s="70">
      <c r="A1633" s="103" t="n">
        <v>1576</v>
      </c>
      <c r="B1633" s="103" t="n">
        <v>15.0584148433149</v>
      </c>
      <c r="C1633" s="103" t="n">
        <v>13.4106348155578</v>
      </c>
      <c r="D1633" s="103" t="n">
        <v>15.5411051809878</v>
      </c>
    </row>
    <row r="1634" ht="15" customHeight="1" s="70">
      <c r="A1634" s="103" t="n">
        <v>1577</v>
      </c>
      <c r="B1634" s="103" t="n">
        <v>15.0619408440642</v>
      </c>
      <c r="C1634" s="103" t="n">
        <v>13.4539830689328</v>
      </c>
      <c r="D1634" s="103" t="n">
        <v>15.5398392769801</v>
      </c>
    </row>
    <row r="1635" ht="15" customHeight="1" s="70">
      <c r="A1635" s="103" t="n">
        <v>1578</v>
      </c>
      <c r="B1635" s="103" t="n">
        <v>15.0650129478062</v>
      </c>
      <c r="C1635" s="103" t="n">
        <v>13.4969498853515</v>
      </c>
      <c r="D1635" s="103" t="n">
        <v>15.5384600837694</v>
      </c>
    </row>
    <row r="1636" ht="15" customHeight="1" s="70">
      <c r="A1636" s="103" t="n">
        <v>1579</v>
      </c>
      <c r="B1636" s="103" t="n">
        <v>15.0676522393895</v>
      </c>
      <c r="C1636" s="103" t="n">
        <v>13.539477319732</v>
      </c>
      <c r="D1636" s="103" t="n">
        <v>15.5369636298953</v>
      </c>
    </row>
    <row r="1637" ht="15" customHeight="1" s="70">
      <c r="A1637" s="103" t="n">
        <v>1580</v>
      </c>
      <c r="B1637" s="103" t="n">
        <v>15.0698788489713</v>
      </c>
      <c r="C1637" s="103" t="n">
        <v>13.5803274689788</v>
      </c>
      <c r="D1637" s="103" t="n">
        <v>15.5353463426853</v>
      </c>
    </row>
    <row r="1638" ht="15" customHeight="1" s="70">
      <c r="A1638" s="103" t="n">
        <v>1581</v>
      </c>
      <c r="B1638" s="103" t="n">
        <v>15.0717119753585</v>
      </c>
      <c r="C1638" s="103" t="n">
        <v>13.6197848185705</v>
      </c>
      <c r="D1638" s="103" t="n">
        <v>15.533605043735</v>
      </c>
    </row>
    <row r="1639" ht="15" customHeight="1" s="70">
      <c r="A1639" s="103" t="n">
        <v>1582</v>
      </c>
      <c r="B1639" s="103" t="n">
        <v>15.0731699079554</v>
      </c>
      <c r="C1639" s="103" t="n">
        <v>13.6586420221793</v>
      </c>
      <c r="D1639" s="103" t="n">
        <v>15.5317369417303</v>
      </c>
    </row>
    <row r="1640" ht="15" customHeight="1" s="70">
      <c r="A1640" s="103" t="n">
        <v>1583</v>
      </c>
      <c r="B1640" s="103" t="n">
        <v>15.0742700485116</v>
      </c>
      <c r="C1640" s="103" t="n">
        <v>13.698304956845</v>
      </c>
      <c r="D1640" s="103" t="n">
        <v>15.529739623822</v>
      </c>
    </row>
    <row r="1641" ht="15" customHeight="1" s="70">
      <c r="A1641" s="103" t="n">
        <v>1584</v>
      </c>
      <c r="B1641" s="103" t="n">
        <v>15.0750289336525</v>
      </c>
      <c r="C1641" s="103" t="n">
        <v>13.7419672684604</v>
      </c>
      <c r="D1641" s="103" t="n">
        <v>15.5276110467105</v>
      </c>
    </row>
    <row r="1642" ht="15" customHeight="1" s="70">
      <c r="A1642" s="103" t="n">
        <v>1585</v>
      </c>
      <c r="B1642" s="103" t="n">
        <v>15.0754622589722</v>
      </c>
      <c r="C1642" s="103" t="n">
        <v>13.7969250041605</v>
      </c>
      <c r="D1642" s="103" t="n">
        <v>15.5253495285214</v>
      </c>
    </row>
    <row r="1643" ht="15" customHeight="1" s="70">
      <c r="A1643" s="103" t="n">
        <v>1586</v>
      </c>
      <c r="B1643" s="103" t="n">
        <v>15.0755849052759</v>
      </c>
      <c r="C1643" s="103" t="n">
        <v>13.8919999055974</v>
      </c>
      <c r="D1643" s="103" t="n">
        <v>15.5229537424775</v>
      </c>
    </row>
    <row r="1644" ht="15" customHeight="1" s="70">
      <c r="A1644" s="103" t="n">
        <v>1587</v>
      </c>
      <c r="B1644" s="103" t="n">
        <v>15.0754109673916</v>
      </c>
      <c r="C1644" s="103" t="n">
        <v>14.01695867156</v>
      </c>
      <c r="D1644" s="103" t="n">
        <v>15.5204227132879</v>
      </c>
    </row>
    <row r="1645" ht="15" customHeight="1" s="70">
      <c r="A1645" s="103" t="n">
        <v>1588</v>
      </c>
      <c r="B1645" s="103" t="n">
        <v>15.0749537858205</v>
      </c>
      <c r="C1645" s="103" t="n">
        <v>14.1280866042113</v>
      </c>
      <c r="D1645" s="103" t="n">
        <v>15.5177558170914</v>
      </c>
    </row>
    <row r="1646" ht="15" customHeight="1" s="70">
      <c r="A1646" s="103" t="n">
        <v>1589</v>
      </c>
      <c r="B1646" s="103" t="n">
        <v>15.0742259813767</v>
      </c>
      <c r="C1646" s="103" t="n">
        <v>14.1652202382321</v>
      </c>
      <c r="D1646" s="103" t="n">
        <v>15.5149527857103</v>
      </c>
    </row>
    <row r="1647" ht="15" customHeight="1" s="70">
      <c r="A1647" s="103" t="n">
        <v>1590</v>
      </c>
      <c r="B1647" s="103" t="n">
        <v>15.0732394928706</v>
      </c>
      <c r="C1647" s="103" t="n">
        <v>14.1848154803418</v>
      </c>
      <c r="D1647" s="103" t="n">
        <v>15.512013715891</v>
      </c>
    </row>
    <row r="1648" ht="15" customHeight="1" s="70">
      <c r="A1648" s="103" t="n">
        <v>1591</v>
      </c>
      <c r="B1648" s="103" t="n">
        <v>15.0720056178155</v>
      </c>
      <c r="C1648" s="103" t="n">
        <v>14.2020146826575</v>
      </c>
      <c r="D1648" s="103" t="n">
        <v>15.5089390841324</v>
      </c>
    </row>
    <row r="1649" ht="15" customHeight="1" s="70">
      <c r="A1649" s="103" t="n">
        <v>1592</v>
      </c>
      <c r="B1649" s="103" t="n">
        <v>15.0705350560863</v>
      </c>
      <c r="C1649" s="103" t="n">
        <v>14.2139418197112</v>
      </c>
      <c r="D1649" s="103" t="n">
        <v>15.505729767624</v>
      </c>
    </row>
    <row r="1650" ht="15" customHeight="1" s="70">
      <c r="A1650" s="103" t="n">
        <v>1593</v>
      </c>
      <c r="B1650" s="103" t="n">
        <v>15.0688379564212</v>
      </c>
      <c r="C1650" s="103" t="n">
        <v>14.2248454413722</v>
      </c>
      <c r="D1650" s="103" t="n">
        <v>15.5023870717395</v>
      </c>
    </row>
    <row r="1651" ht="15" customHeight="1" s="70">
      <c r="A1651" s="103" t="n">
        <v>1594</v>
      </c>
      <c r="B1651" s="103" t="n">
        <v>15.0669239656343</v>
      </c>
      <c r="C1651" s="103" t="n">
        <v>14.2348050178762</v>
      </c>
      <c r="D1651" s="103" t="n">
        <v>15.4989715996088</v>
      </c>
    </row>
    <row r="1652" ht="15" customHeight="1" s="70">
      <c r="A1652" s="103" t="n">
        <v>1595</v>
      </c>
      <c r="B1652" s="103" t="n">
        <v>15.0648022803891</v>
      </c>
      <c r="C1652" s="103" t="n">
        <v>14.2438948343379</v>
      </c>
      <c r="D1652" s="103" t="n">
        <v>15.4955766305889</v>
      </c>
    </row>
    <row r="1653" ht="15" customHeight="1" s="70">
      <c r="A1653" s="103" t="n">
        <v>1596</v>
      </c>
      <c r="B1653" s="103" t="n">
        <v>15.0624817013739</v>
      </c>
      <c r="C1653" s="103" t="n">
        <v>14.2521710365866</v>
      </c>
      <c r="D1653" s="103" t="n">
        <v>15.4920837650245</v>
      </c>
    </row>
    <row r="1654" ht="15" customHeight="1" s="70">
      <c r="A1654" s="103" t="n">
        <v>1597</v>
      </c>
      <c r="B1654" s="103" t="n">
        <v>15.0599706897069</v>
      </c>
      <c r="C1654" s="103" t="n">
        <v>14.2596790225584</v>
      </c>
      <c r="D1654" s="103" t="n">
        <v>15.4884973063326</v>
      </c>
    </row>
    <row r="1655" ht="15" customHeight="1" s="70">
      <c r="A1655" s="103" t="n">
        <v>1598</v>
      </c>
      <c r="B1655" s="103" t="n">
        <v>15.057277425385</v>
      </c>
      <c r="C1655" s="103" t="n">
        <v>14.2665161028581</v>
      </c>
      <c r="D1655" s="103" t="n">
        <v>15.4848220550558</v>
      </c>
    </row>
    <row r="1656" ht="15" customHeight="1" s="70">
      <c r="A1656" s="103" t="n">
        <v>1599</v>
      </c>
      <c r="B1656" s="103" t="n">
        <v>15.0544098675707</v>
      </c>
      <c r="C1656" s="103" t="n">
        <v>14.2727386150667</v>
      </c>
      <c r="D1656" s="103" t="n">
        <v>15.4810633484088</v>
      </c>
    </row>
    <row r="1657" ht="15" customHeight="1" s="70">
      <c r="A1657" s="103" t="n">
        <v>1600</v>
      </c>
      <c r="B1657" s="103" t="n">
        <v>15.0513758164824</v>
      </c>
      <c r="C1657" s="103" t="n">
        <v>14.2783992291262</v>
      </c>
      <c r="D1657" s="103" t="n">
        <v>15.4772271034149</v>
      </c>
    </row>
    <row r="1658" ht="15" customHeight="1" s="70">
      <c r="A1658" s="103" t="n">
        <v>1601</v>
      </c>
      <c r="B1658" s="103" t="n">
        <v>15.0481934301805</v>
      </c>
      <c r="C1658" s="103" t="n">
        <v>14.2835472057356</v>
      </c>
      <c r="D1658" s="103" t="n">
        <v>15.473319862899</v>
      </c>
    </row>
    <row r="1659" ht="15" customHeight="1" s="70">
      <c r="A1659" s="103" t="n">
        <v>1602</v>
      </c>
      <c r="B1659" s="103" t="n">
        <v>15.044868712732</v>
      </c>
      <c r="C1659" s="103" t="n">
        <v>14.2882286383025</v>
      </c>
      <c r="D1659" s="103" t="n">
        <v>15.4693488434003</v>
      </c>
    </row>
    <row r="1660" ht="15" customHeight="1" s="70">
      <c r="A1660" s="103" t="n">
        <v>1603</v>
      </c>
      <c r="B1660" s="103" t="n">
        <v>15.0414014108956</v>
      </c>
      <c r="C1660" s="103" t="n">
        <v>14.2924866779939</v>
      </c>
      <c r="D1660" s="103" t="n">
        <v>15.4653219838397</v>
      </c>
    </row>
    <row r="1661" ht="15" customHeight="1" s="70">
      <c r="A1661" s="103" t="n">
        <v>1604</v>
      </c>
      <c r="B1661" s="103" t="n">
        <v>15.0377992844349</v>
      </c>
      <c r="C1661" s="103" t="n">
        <v>14.2963617416989</v>
      </c>
      <c r="D1661" s="103" t="n">
        <v>15.4612479935254</v>
      </c>
    </row>
    <row r="1662" ht="15" customHeight="1" s="70">
      <c r="A1662" s="103" t="n">
        <v>1605</v>
      </c>
      <c r="B1662" s="103" t="n">
        <v>15.0340702550641</v>
      </c>
      <c r="C1662" s="103" t="n">
        <v>14.2998917029308</v>
      </c>
      <c r="D1662" s="103" t="n">
        <v>15.4571363978035</v>
      </c>
    </row>
    <row r="1663" ht="15" customHeight="1" s="70">
      <c r="A1663" s="103" t="n">
        <v>1606</v>
      </c>
      <c r="B1663" s="103" t="n">
        <v>15.0302224695523</v>
      </c>
      <c r="C1663" s="103" t="n">
        <v>14.3031309306425</v>
      </c>
      <c r="D1663" s="103" t="n">
        <v>15.4529975793725</v>
      </c>
    </row>
    <row r="1664" ht="15" customHeight="1" s="70">
      <c r="A1664" s="103" t="n">
        <v>1607</v>
      </c>
      <c r="B1664" s="103" t="n">
        <v>15.0262643609576</v>
      </c>
      <c r="C1664" s="103" t="n">
        <v>14.306092834076</v>
      </c>
      <c r="D1664" s="103" t="n">
        <v>15.4489335599766</v>
      </c>
    </row>
    <row r="1665" ht="15" customHeight="1" s="70">
      <c r="A1665" s="103" t="n">
        <v>1608</v>
      </c>
      <c r="B1665" s="103" t="n">
        <v>15.0222047070802</v>
      </c>
      <c r="C1665" s="103" t="n">
        <v>14.3088081682873</v>
      </c>
      <c r="D1665" s="103" t="n">
        <v>15.4451104258076</v>
      </c>
    </row>
    <row r="1666" ht="15" customHeight="1" s="70">
      <c r="A1666" s="103" t="n">
        <v>1609</v>
      </c>
      <c r="B1666" s="103" t="n">
        <v>15.0180526850947</v>
      </c>
      <c r="C1666" s="103" t="n">
        <v>14.3113063890463</v>
      </c>
      <c r="D1666" s="103" t="n">
        <v>15.4413095248582</v>
      </c>
    </row>
    <row r="1667" ht="15" customHeight="1" s="70">
      <c r="A1667" s="103" t="n">
        <v>1610</v>
      </c>
      <c r="B1667" s="103" t="n">
        <v>15.0138179212005</v>
      </c>
      <c r="C1667" s="103" t="n">
        <v>14.3136151085491</v>
      </c>
      <c r="D1667" s="103" t="n">
        <v>15.437542440184</v>
      </c>
    </row>
    <row r="1668" ht="15" customHeight="1" s="70">
      <c r="A1668" s="103" t="n">
        <v>1611</v>
      </c>
      <c r="B1668" s="103" t="n">
        <v>15.0095105340108</v>
      </c>
      <c r="C1668" s="103" t="n">
        <v>14.3157601936422</v>
      </c>
      <c r="D1668" s="103" t="n">
        <v>15.4338213926571</v>
      </c>
    </row>
    <row r="1669" ht="15" customHeight="1" s="70">
      <c r="A1669" s="103" t="n">
        <v>1612</v>
      </c>
      <c r="B1669" s="103" t="n">
        <v>15.0051411703097</v>
      </c>
      <c r="C1669" s="103" t="n">
        <v>14.317765850981</v>
      </c>
      <c r="D1669" s="103" t="n">
        <v>15.4301592116879</v>
      </c>
    </row>
    <row r="1670" ht="15" customHeight="1" s="70">
      <c r="A1670" s="103" t="n">
        <v>1613</v>
      </c>
      <c r="B1670" s="103" t="n">
        <v>15.0007210317429</v>
      </c>
      <c r="C1670" s="103" t="n">
        <v>14.319654700114</v>
      </c>
      <c r="D1670" s="103" t="n">
        <v>15.4265692890369</v>
      </c>
    </row>
    <row r="1671" ht="15" customHeight="1" s="70">
      <c r="A1671" s="103" t="n">
        <v>1614</v>
      </c>
      <c r="B1671" s="103" t="n">
        <v>14.995899733675</v>
      </c>
      <c r="C1671" s="103" t="n">
        <v>14.3214478355785</v>
      </c>
      <c r="D1671" s="103" t="n">
        <v>15.4230655138278</v>
      </c>
    </row>
    <row r="1672" ht="15" customHeight="1" s="70">
      <c r="A1672" s="103" t="n">
        <v>1615</v>
      </c>
      <c r="B1672" s="103" t="n">
        <v>14.9909844372349</v>
      </c>
      <c r="C1672" s="103" t="n">
        <v>14.3231648791936</v>
      </c>
      <c r="D1672" s="103" t="n">
        <v>15.4196621871968</v>
      </c>
    </row>
    <row r="1673" ht="15" customHeight="1" s="70">
      <c r="A1673" s="103" t="n">
        <v>1616</v>
      </c>
      <c r="B1673" s="103" t="n">
        <v>14.9860597633727</v>
      </c>
      <c r="C1673" s="103" t="n">
        <v>14.3248240238292</v>
      </c>
      <c r="D1673" s="103" t="n">
        <v>15.4163739154874</v>
      </c>
    </row>
    <row r="1674" ht="15" customHeight="1" s="70">
      <c r="A1674" s="103" t="n">
        <v>1617</v>
      </c>
      <c r="B1674" s="103" t="n">
        <v>14.9811405999185</v>
      </c>
      <c r="C1674" s="103" t="n">
        <v>14.3264420700242</v>
      </c>
      <c r="D1674" s="103" t="n">
        <v>15.4132154815218</v>
      </c>
    </row>
    <row r="1675" ht="15" customHeight="1" s="70">
      <c r="A1675" s="103" t="n">
        <v>1618</v>
      </c>
      <c r="B1675" s="103" t="n">
        <v>14.9762423509396</v>
      </c>
      <c r="C1675" s="103" t="n">
        <v>14.3280344569092</v>
      </c>
      <c r="D1675" s="103" t="n">
        <v>15.4102016942635</v>
      </c>
    </row>
    <row r="1676" ht="15" customHeight="1" s="70">
      <c r="A1676" s="103" t="n">
        <v>1619</v>
      </c>
      <c r="B1676" s="103" t="n">
        <v>14.9713808736023</v>
      </c>
      <c r="C1676" s="103" t="n">
        <v>14.3296152889499</v>
      </c>
      <c r="D1676" s="103" t="n">
        <v>15.4073472180989</v>
      </c>
    </row>
    <row r="1677" ht="15" customHeight="1" s="70">
      <c r="A1677" s="103" t="n">
        <v>1620</v>
      </c>
      <c r="B1677" s="103" t="n">
        <v>14.9665723974709</v>
      </c>
      <c r="C1677" s="103" t="n">
        <v>14.3311973600675</v>
      </c>
      <c r="D1677" s="103" t="n">
        <v>15.4046663839929</v>
      </c>
    </row>
    <row r="1678" ht="15" customHeight="1" s="70">
      <c r="A1678" s="103" t="n">
        <v>1621</v>
      </c>
      <c r="B1678" s="103" t="n">
        <v>14.9618334265798</v>
      </c>
      <c r="C1678" s="103" t="n">
        <v>14.3327921766944</v>
      </c>
      <c r="D1678" s="103" t="n">
        <v>15.4021729858599</v>
      </c>
    </row>
    <row r="1679" ht="15" customHeight="1" s="70">
      <c r="A1679" s="103" t="n">
        <v>1622</v>
      </c>
      <c r="B1679" s="103" t="n">
        <v>14.9571806251525</v>
      </c>
      <c r="C1679" s="103" t="n">
        <v>14.3344099812774</v>
      </c>
      <c r="D1679" s="103" t="n">
        <v>15.3998895806078</v>
      </c>
    </row>
    <row r="1680" ht="15" customHeight="1" s="70">
      <c r="A1680" s="103" t="n">
        <v>1623</v>
      </c>
      <c r="B1680" s="103" t="n">
        <v>14.9526306884004</v>
      </c>
      <c r="C1680" s="103" t="n">
        <v>14.3360597776548</v>
      </c>
      <c r="D1680" s="103" t="n">
        <v>15.3979736599044</v>
      </c>
    </row>
    <row r="1681" ht="15" customHeight="1" s="70">
      <c r="A1681" s="103" t="n">
        <v>1624</v>
      </c>
      <c r="B1681" s="103" t="n">
        <v>14.9476810143755</v>
      </c>
      <c r="C1681" s="103" t="n">
        <v>14.3377493595822</v>
      </c>
      <c r="D1681" s="103" t="n">
        <v>15.3962619326088</v>
      </c>
    </row>
    <row r="1682" ht="15" customHeight="1" s="70">
      <c r="A1682" s="103" t="n">
        <v>1625</v>
      </c>
      <c r="B1682" s="103" t="n">
        <v>14.942167971739</v>
      </c>
      <c r="C1682" s="103" t="n">
        <v>14.3394853434883</v>
      </c>
      <c r="D1682" s="103" t="n">
        <v>15.3947626752116</v>
      </c>
    </row>
    <row r="1683" ht="15" customHeight="1" s="70">
      <c r="A1683" s="103" t="n">
        <v>1626</v>
      </c>
      <c r="B1683" s="103" t="n">
        <v>14.936878431306</v>
      </c>
      <c r="C1683" s="103" t="n">
        <v>14.341273206294</v>
      </c>
      <c r="D1683" s="103" t="n">
        <v>15.3934829004134</v>
      </c>
    </row>
    <row r="1684" ht="15" customHeight="1" s="70">
      <c r="A1684" s="103" t="n">
        <v>1627</v>
      </c>
      <c r="B1684" s="103" t="n">
        <v>14.9318305496808</v>
      </c>
      <c r="C1684" s="103" t="n">
        <v>14.3431173288467</v>
      </c>
      <c r="D1684" s="103" t="n">
        <v>15.3924282124991</v>
      </c>
    </row>
    <row r="1685" ht="15" customHeight="1" s="70">
      <c r="A1685" s="103" t="n">
        <v>1628</v>
      </c>
      <c r="B1685" s="103" t="n">
        <v>14.9270412847954</v>
      </c>
      <c r="C1685" s="103" t="n">
        <v>14.345021045218</v>
      </c>
      <c r="D1685" s="103" t="n">
        <v>15.3916026834115</v>
      </c>
    </row>
    <row r="1686" ht="15" customHeight="1" s="70">
      <c r="A1686" s="103" t="n">
        <v>1629</v>
      </c>
      <c r="B1686" s="103" t="n">
        <v>14.9225262037094</v>
      </c>
      <c r="C1686" s="103" t="n">
        <v>14.3469866978014</v>
      </c>
      <c r="D1686" s="103" t="n">
        <v>15.3910087542329</v>
      </c>
    </row>
    <row r="1687" ht="15" customHeight="1" s="70">
      <c r="A1687" s="103" t="n">
        <v>1630</v>
      </c>
      <c r="B1687" s="103" t="n">
        <v>14.9182993029706</v>
      </c>
      <c r="C1687" s="103" t="n">
        <v>14.3490156978514</v>
      </c>
      <c r="D1687" s="103" t="n">
        <v>15.3906471660127</v>
      </c>
    </row>
    <row r="1688" ht="15" customHeight="1" s="70">
      <c r="A1688" s="103" t="n">
        <v>1631</v>
      </c>
      <c r="B1688" s="103" t="n">
        <v>14.9143728459526</v>
      </c>
      <c r="C1688" s="103" t="n">
        <v>14.3511153018857</v>
      </c>
      <c r="D1688" s="103" t="n">
        <v>15.3905169228951</v>
      </c>
    </row>
    <row r="1689" ht="15" customHeight="1" s="70">
      <c r="A1689" s="103" t="n">
        <v>1632</v>
      </c>
      <c r="B1689" s="103" t="n">
        <v>14.9107572212106</v>
      </c>
      <c r="C1689" s="103" t="n">
        <v>14.3532848896545</v>
      </c>
      <c r="D1689" s="103" t="n">
        <v>15.3906152893513</v>
      </c>
    </row>
    <row r="1690" ht="15" customHeight="1" s="70">
      <c r="A1690" s="103" t="n">
        <v>1633</v>
      </c>
      <c r="B1690" s="103" t="n">
        <v>14.9074608254107</v>
      </c>
      <c r="C1690" s="103" t="n">
        <v>14.3555175209826</v>
      </c>
      <c r="D1690" s="103" t="n">
        <v>15.390937822075</v>
      </c>
    </row>
    <row r="1691" ht="15" customHeight="1" s="70">
      <c r="A1691" s="103" t="n">
        <v>1634</v>
      </c>
      <c r="B1691" s="103" t="n">
        <v>14.904489973795</v>
      </c>
      <c r="C1691" s="103" t="n">
        <v>14.3578115611365</v>
      </c>
      <c r="D1691" s="103" t="n">
        <v>15.3914784358245</v>
      </c>
    </row>
    <row r="1692" ht="15" customHeight="1" s="70">
      <c r="A1692" s="103" t="n">
        <v>1635</v>
      </c>
      <c r="B1692" s="103" t="n">
        <v>14.9018488404844</v>
      </c>
      <c r="C1692" s="103" t="n">
        <v>14.3601647968762</v>
      </c>
      <c r="D1692" s="103" t="n">
        <v>15.3922295012752</v>
      </c>
    </row>
    <row r="1693" ht="15" customHeight="1" s="70">
      <c r="A1693" s="103" t="n">
        <v>1636</v>
      </c>
      <c r="B1693" s="103" t="n">
        <v>14.8993803946704</v>
      </c>
      <c r="C1693" s="103" t="n">
        <v>14.3625745114743</v>
      </c>
      <c r="D1693" s="103" t="n">
        <v>15.3931819718271</v>
      </c>
    </row>
    <row r="1694" ht="15" customHeight="1" s="70">
      <c r="A1694" s="103" t="n">
        <v>1637</v>
      </c>
      <c r="B1694" s="103" t="n">
        <v>14.8967399249692</v>
      </c>
      <c r="C1694" s="103" t="n">
        <v>14.3650375583272</v>
      </c>
      <c r="D1694" s="103" t="n">
        <v>15.3943255353666</v>
      </c>
    </row>
    <row r="1695" ht="15" customHeight="1" s="70">
      <c r="A1695" s="103" t="n">
        <v>1638</v>
      </c>
      <c r="B1695" s="103" t="n">
        <v>14.8945691646576</v>
      </c>
      <c r="C1695" s="103" t="n">
        <v>14.3675504322285</v>
      </c>
      <c r="D1695" s="103" t="n">
        <v>15.3956487862405</v>
      </c>
    </row>
    <row r="1696" ht="15" customHeight="1" s="70">
      <c r="A1696" s="103" t="n">
        <v>1639</v>
      </c>
      <c r="B1696" s="103" t="n">
        <v>14.8928534168838</v>
      </c>
      <c r="C1696" s="103" t="n">
        <v>14.3701093375101</v>
      </c>
      <c r="D1696" s="103" t="n">
        <v>15.3971394121934</v>
      </c>
    </row>
    <row r="1697" ht="15" customHeight="1" s="70">
      <c r="A1697" s="103" t="n">
        <v>1640</v>
      </c>
      <c r="B1697" s="103" t="n">
        <v>14.8915759184758</v>
      </c>
      <c r="C1697" s="103" t="n">
        <v>14.3727102524075</v>
      </c>
      <c r="D1697" s="103" t="n">
        <v>15.3987843907563</v>
      </c>
    </row>
    <row r="1698" ht="15" customHeight="1" s="70">
      <c r="A1698" s="103" t="n">
        <v>1641</v>
      </c>
      <c r="B1698" s="103" t="n">
        <v>14.8907180583547</v>
      </c>
      <c r="C1698" s="103" t="n">
        <v>14.3753489891556</v>
      </c>
      <c r="D1698" s="103" t="n">
        <v>15.4006030854161</v>
      </c>
    </row>
    <row r="1699" ht="15" customHeight="1" s="70">
      <c r="A1699" s="103" t="n">
        <v>1642</v>
      </c>
      <c r="B1699" s="103" t="n">
        <v>14.8902596172492</v>
      </c>
      <c r="C1699" s="103" t="n">
        <v>14.3780212494626</v>
      </c>
      <c r="D1699" s="103" t="n">
        <v>15.4026205671945</v>
      </c>
    </row>
    <row r="1700" ht="15" customHeight="1" s="70">
      <c r="A1700" s="103" t="n">
        <v>1643</v>
      </c>
      <c r="B1700" s="103" t="n">
        <v>14.8901790233402</v>
      </c>
      <c r="C1700" s="103" t="n">
        <v>14.3807226751469</v>
      </c>
      <c r="D1700" s="103" t="n">
        <v>15.4047483816488</v>
      </c>
    </row>
    <row r="1701" ht="15" customHeight="1" s="70">
      <c r="A1701" s="103" t="n">
        <v>1644</v>
      </c>
      <c r="B1701" s="103" t="n">
        <v>14.890453618148</v>
      </c>
      <c r="C1701" s="103" t="n">
        <v>14.3834488938299</v>
      </c>
      <c r="D1701" s="103" t="n">
        <v>15.4069712443423</v>
      </c>
    </row>
    <row r="1702" ht="15" customHeight="1" s="70">
      <c r="A1702" s="103" t="n">
        <v>1645</v>
      </c>
      <c r="B1702" s="103" t="n">
        <v>14.891059926847</v>
      </c>
      <c r="C1702" s="103" t="n">
        <v>14.3861955596814</v>
      </c>
      <c r="D1702" s="103" t="n">
        <v>15.409274333264</v>
      </c>
    </row>
    <row r="1703" ht="15" customHeight="1" s="70">
      <c r="A1703" s="103" t="n">
        <v>1646</v>
      </c>
      <c r="B1703" s="103" t="n">
        <v>14.8919739272729</v>
      </c>
      <c r="C1703" s="103" t="n">
        <v>14.3889583892907</v>
      </c>
      <c r="D1703" s="103" t="n">
        <v>15.4116434414541</v>
      </c>
    </row>
    <row r="1704" ht="15" customHeight="1" s="70">
      <c r="A1704" s="103" t="n">
        <v>1647</v>
      </c>
      <c r="B1704" s="103" t="n">
        <v>14.893171312166</v>
      </c>
      <c r="C1704" s="103" t="n">
        <v>14.391733192802</v>
      </c>
      <c r="D1704" s="103" t="n">
        <v>15.4140651028898</v>
      </c>
    </row>
    <row r="1705" ht="15" customHeight="1" s="70">
      <c r="A1705" s="103" t="n">
        <v>1648</v>
      </c>
      <c r="B1705" s="103" t="n">
        <v>14.8946277396591</v>
      </c>
      <c r="C1705" s="103" t="n">
        <v>14.3945159005031</v>
      </c>
      <c r="D1705" s="103" t="n">
        <v>15.4165266915082</v>
      </c>
    </row>
    <row r="1706" ht="15" customHeight="1" s="70">
      <c r="A1706" s="103" t="n">
        <v>1649</v>
      </c>
      <c r="B1706" s="103" t="n">
        <v>14.896319067638</v>
      </c>
      <c r="C1706" s="103" t="n">
        <v>14.3973025850942</v>
      </c>
      <c r="D1706" s="103" t="n">
        <v>15.4190164941522</v>
      </c>
    </row>
    <row r="1707" ht="15" customHeight="1" s="70">
      <c r="A1707" s="103" t="n">
        <v>1650</v>
      </c>
      <c r="B1707" s="103" t="n">
        <v>14.8982215683467</v>
      </c>
      <c r="C1707" s="103" t="n">
        <v>14.4000900192946</v>
      </c>
      <c r="D1707" s="103" t="n">
        <v>15.4215237589607</v>
      </c>
    </row>
    <row r="1708" ht="15" customHeight="1" s="70">
      <c r="A1708" s="103" t="n">
        <v>1651</v>
      </c>
      <c r="B1708" s="103" t="n">
        <v>14.9002520984268</v>
      </c>
      <c r="C1708" s="103" t="n">
        <v>14.4028903116128</v>
      </c>
      <c r="D1708" s="103" t="n">
        <v>15.4240387212915</v>
      </c>
    </row>
    <row r="1709" ht="15" customHeight="1" s="70">
      <c r="A1709" s="103" t="n">
        <v>1652</v>
      </c>
      <c r="B1709" s="103" t="n">
        <v>14.902084422563</v>
      </c>
      <c r="C1709" s="103" t="n">
        <v>14.4056837746735</v>
      </c>
      <c r="D1709" s="103" t="n">
        <v>15.4265526096576</v>
      </c>
    </row>
    <row r="1710" ht="15" customHeight="1" s="70">
      <c r="A1710" s="103" t="n">
        <v>1653</v>
      </c>
      <c r="B1710" s="103" t="n">
        <v>14.9040516162258</v>
      </c>
      <c r="C1710" s="103" t="n">
        <v>14.4084671771359</v>
      </c>
      <c r="D1710" s="103" t="n">
        <v>15.4290576343855</v>
      </c>
    </row>
    <row r="1711" ht="15" customHeight="1" s="70">
      <c r="A1711" s="103" t="n">
        <v>1654</v>
      </c>
      <c r="B1711" s="103" t="n">
        <v>14.9061382336736</v>
      </c>
      <c r="C1711" s="103" t="n">
        <v>14.4112374872697</v>
      </c>
      <c r="D1711" s="103" t="n">
        <v>15.4315469617932</v>
      </c>
    </row>
    <row r="1712" ht="15" customHeight="1" s="70">
      <c r="A1712" s="103" t="n">
        <v>1655</v>
      </c>
      <c r="B1712" s="103" t="n">
        <v>14.9083294016682</v>
      </c>
      <c r="C1712" s="103" t="n">
        <v>14.4139918751396</v>
      </c>
      <c r="D1712" s="103" t="n">
        <v>15.4340146766517</v>
      </c>
    </row>
    <row r="1713" ht="15" customHeight="1" s="70">
      <c r="A1713" s="103" t="n">
        <v>1656</v>
      </c>
      <c r="B1713" s="103" t="n">
        <v>14.9106109059792</v>
      </c>
      <c r="C1713" s="103" t="n">
        <v>14.416727712452</v>
      </c>
      <c r="D1713" s="103" t="n">
        <v>15.4364557355652</v>
      </c>
    </row>
    <row r="1714" ht="15" customHeight="1" s="70">
      <c r="A1714" s="103" t="n">
        <v>1657</v>
      </c>
      <c r="B1714" s="103" t="n">
        <v>14.9129692594733</v>
      </c>
      <c r="C1714" s="103" t="n">
        <v>14.4194425703479</v>
      </c>
      <c r="D1714" s="103" t="n">
        <v>15.4388659137058</v>
      </c>
    </row>
    <row r="1715" ht="15" customHeight="1" s="70">
      <c r="A1715" s="103" t="n">
        <v>1658</v>
      </c>
      <c r="B1715" s="103" t="n">
        <v>14.9153917527295</v>
      </c>
      <c r="C1715" s="103" t="n">
        <v>14.4221342154174</v>
      </c>
      <c r="D1715" s="103" t="n">
        <v>15.4412417470943</v>
      </c>
    </row>
    <row r="1716" ht="15" customHeight="1" s="70">
      <c r="A1716" s="103" t="n">
        <v>1659</v>
      </c>
      <c r="B1716" s="103" t="n">
        <v>14.9178664884394</v>
      </c>
      <c r="C1716" s="103" t="n">
        <v>14.4248006041968</v>
      </c>
      <c r="D1716" s="103" t="n">
        <v>15.4435804723417</v>
      </c>
    </row>
    <row r="1717" ht="15" customHeight="1" s="70">
      <c r="A1717" s="103" t="n">
        <v>1660</v>
      </c>
      <c r="B1717" s="103" t="n">
        <v>14.9203824010817</v>
      </c>
      <c r="C1717" s="103" t="n">
        <v>14.427439876396</v>
      </c>
      <c r="D1717" s="103" t="n">
        <v>15.445879965486</v>
      </c>
    </row>
    <row r="1718" ht="15" customHeight="1" s="70">
      <c r="A1718" s="103" t="n">
        <v>1661</v>
      </c>
      <c r="B1718" s="103" t="n">
        <v>14.9229292635037</v>
      </c>
      <c r="C1718" s="103" t="n">
        <v>14.4300503470864</v>
      </c>
      <c r="D1718" s="103" t="n">
        <v>15.4481386812782</v>
      </c>
    </row>
    <row r="1719" ht="15" customHeight="1" s="70">
      <c r="A1719" s="103" t="n">
        <v>1662</v>
      </c>
      <c r="B1719" s="103" t="n">
        <v>14.9254976821155</v>
      </c>
      <c r="C1719" s="103" t="n">
        <v>14.4326304980639</v>
      </c>
      <c r="D1719" s="103" t="n">
        <v>15.4503628451127</v>
      </c>
    </row>
    <row r="1720" ht="15" customHeight="1" s="70">
      <c r="A1720" s="103" t="n">
        <v>1663</v>
      </c>
      <c r="B1720" s="103" t="n">
        <v>14.9280790824103</v>
      </c>
      <c r="C1720" s="103" t="n">
        <v>14.4351789685802</v>
      </c>
      <c r="D1720" s="103" t="n">
        <v>15.4525789927434</v>
      </c>
    </row>
    <row r="1721" ht="15" customHeight="1" s="70">
      <c r="A1721" s="103" t="n">
        <v>1664</v>
      </c>
      <c r="B1721" s="103" t="n">
        <v>14.9306656864743</v>
      </c>
      <c r="C1721" s="103" t="n">
        <v>14.4376945456219</v>
      </c>
      <c r="D1721" s="103" t="n">
        <v>15.4547474701768</v>
      </c>
    </row>
    <row r="1722" ht="15" customHeight="1" s="70">
      <c r="A1722" s="103" t="n">
        <v>1665</v>
      </c>
      <c r="B1722" s="103" t="n">
        <v>14.933250484068</v>
      </c>
      <c r="C1722" s="103" t="n">
        <v>14.4401761538917</v>
      </c>
      <c r="D1722" s="103" t="n">
        <v>15.4568690523924</v>
      </c>
    </row>
    <row r="1723" ht="15" customHeight="1" s="70">
      <c r="A1723" s="103" t="n">
        <v>1666</v>
      </c>
      <c r="B1723" s="103" t="n">
        <v>14.9358271987417</v>
      </c>
      <c r="C1723" s="103" t="n">
        <v>14.4426228456347</v>
      </c>
      <c r="D1723" s="103" t="n">
        <v>15.4589447828598</v>
      </c>
    </row>
    <row r="1724" ht="15" customHeight="1" s="70">
      <c r="A1724" s="103" t="n">
        <v>1667</v>
      </c>
      <c r="B1724" s="103" t="n">
        <v>14.9383902503107</v>
      </c>
      <c r="C1724" s="103" t="n">
        <v>14.4450337904283</v>
      </c>
      <c r="D1724" s="103" t="n">
        <v>15.4609759310663</v>
      </c>
    </row>
    <row r="1725" ht="15" customHeight="1" s="70">
      <c r="A1725" s="103" t="n">
        <v>1668</v>
      </c>
      <c r="B1725" s="103" t="n">
        <v>14.9409347148717</v>
      </c>
      <c r="C1725" s="103" t="n">
        <v>14.4474082650403</v>
      </c>
      <c r="D1725" s="103" t="n">
        <v>15.4629639547128</v>
      </c>
    </row>
    <row r="1726" ht="15" customHeight="1" s="70">
      <c r="A1726" s="103" t="n">
        <v>1669</v>
      </c>
      <c r="B1726" s="103" t="n">
        <v>14.9434562833869</v>
      </c>
      <c r="C1726" s="103" t="n">
        <v>14.4497456434438</v>
      </c>
      <c r="D1726" s="103" t="n">
        <v>15.4649104663221</v>
      </c>
    </row>
    <row r="1727" ht="15" customHeight="1" s="70">
      <c r="A1727" s="103" t="n">
        <v>1670</v>
      </c>
      <c r="B1727" s="103" t="n">
        <v>14.9459512197179</v>
      </c>
      <c r="C1727" s="103" t="n">
        <v>14.4520577320883</v>
      </c>
      <c r="D1727" s="103" t="n">
        <v>15.4668172039679</v>
      </c>
    </row>
    <row r="1728" ht="15" customHeight="1" s="70">
      <c r="A1728" s="103" t="n">
        <v>1671</v>
      </c>
      <c r="B1728" s="103" t="n">
        <v>14.9484163188439</v>
      </c>
      <c r="C1728" s="103" t="n">
        <v>14.4543330272851</v>
      </c>
      <c r="D1728" s="103" t="n">
        <v>15.4686860058127</v>
      </c>
    </row>
    <row r="1729" ht="15" customHeight="1" s="70">
      <c r="A1729" s="103" t="n">
        <v>1672</v>
      </c>
      <c r="B1729" s="103" t="n">
        <v>14.9507483441644</v>
      </c>
      <c r="C1729" s="103" t="n">
        <v>14.4565695998554</v>
      </c>
      <c r="D1729" s="103" t="n">
        <v>15.4705187881344</v>
      </c>
    </row>
    <row r="1730" ht="15" customHeight="1" s="70">
      <c r="A1730" s="103" t="n">
        <v>1673</v>
      </c>
      <c r="B1730" s="103" t="n">
        <v>14.9528688310121</v>
      </c>
      <c r="C1730" s="103" t="n">
        <v>14.4587671163943</v>
      </c>
      <c r="D1730" s="103" t="n">
        <v>15.4723175265201</v>
      </c>
    </row>
    <row r="1731" ht="15" customHeight="1" s="70">
      <c r="A1731" s="103" t="n">
        <v>1674</v>
      </c>
      <c r="B1731" s="103" t="n">
        <v>14.9549666307648</v>
      </c>
      <c r="C1731" s="103" t="n">
        <v>14.4609252954371</v>
      </c>
      <c r="D1731" s="103" t="n">
        <v>15.4740842399154</v>
      </c>
    </row>
    <row r="1732" ht="15" customHeight="1" s="70">
      <c r="A1732" s="103" t="n">
        <v>1675</v>
      </c>
      <c r="B1732" s="103" t="n">
        <v>14.9570400840796</v>
      </c>
      <c r="C1732" s="103" t="n">
        <v>14.46304389941</v>
      </c>
      <c r="D1732" s="103" t="n">
        <v>15.4758209772279</v>
      </c>
    </row>
    <row r="1733" ht="15" customHeight="1" s="70">
      <c r="A1733" s="103" t="n">
        <v>1676</v>
      </c>
      <c r="B1733" s="103" t="n">
        <v>14.9590878236716</v>
      </c>
      <c r="C1733" s="103" t="n">
        <v>14.4651227269832</v>
      </c>
      <c r="D1733" s="103" t="n">
        <v>15.4775298061995</v>
      </c>
    </row>
    <row r="1734" ht="15" customHeight="1" s="70">
      <c r="A1734" s="103" t="n">
        <v>1677</v>
      </c>
      <c r="B1734" s="103" t="n">
        <v>14.9611087500596</v>
      </c>
      <c r="C1734" s="103" t="n">
        <v>14.4671616058217</v>
      </c>
      <c r="D1734" s="103" t="n">
        <v>15.4792128042796</v>
      </c>
    </row>
    <row r="1735" ht="15" customHeight="1" s="70">
      <c r="A1735" s="103" t="n">
        <v>1678</v>
      </c>
      <c r="B1735" s="103" t="n">
        <v>14.9631020088991</v>
      </c>
      <c r="C1735" s="103" t="n">
        <v>14.4691603857238</v>
      </c>
      <c r="D1735" s="103" t="n">
        <v>15.4808720512488</v>
      </c>
    </row>
    <row r="1736" ht="15" customHeight="1" s="70">
      <c r="A1736" s="103" t="n">
        <v>1679</v>
      </c>
      <c r="B1736" s="103" t="n">
        <v>14.9650669699541</v>
      </c>
      <c r="C1736" s="103" t="n">
        <v>14.4711189321337</v>
      </c>
      <c r="D1736" s="103" t="n">
        <v>15.4825096233614</v>
      </c>
    </row>
    <row r="1737" ht="15" customHeight="1" s="70">
      <c r="A1737" s="103" t="n">
        <v>1680</v>
      </c>
      <c r="B1737" s="103" t="n">
        <v>14.9670032077251</v>
      </c>
      <c r="C1737" s="103" t="n">
        <v>14.4730371200067</v>
      </c>
      <c r="D1737" s="103" t="n">
        <v>15.4841275887936</v>
      </c>
    </row>
    <row r="1738" ht="15" customHeight="1" s="70">
      <c r="A1738" s="103" t="n">
        <v>1681</v>
      </c>
      <c r="B1738" s="103" t="n">
        <v>14.9689104837206</v>
      </c>
      <c r="C1738" s="103" t="n">
        <v>14.4749148280045</v>
      </c>
      <c r="D1738" s="103" t="n">
        <v>15.4857280041992</v>
      </c>
    </row>
    <row r="1739" ht="15" customHeight="1" s="70">
      <c r="A1739" s="103" t="n">
        <v>1682</v>
      </c>
      <c r="B1739" s="103" t="n">
        <v>14.9707887303391</v>
      </c>
      <c r="C1739" s="103" t="n">
        <v>14.4767519329956</v>
      </c>
      <c r="D1739" s="103" t="n">
        <v>15.4873129121933</v>
      </c>
    </row>
    <row r="1740" ht="15" customHeight="1" s="70">
      <c r="A1740" s="103" t="n">
        <v>1683</v>
      </c>
      <c r="B1740" s="103" t="n">
        <v>14.9726380363083</v>
      </c>
      <c r="C1740" s="103" t="n">
        <v>14.4785483048305</v>
      </c>
      <c r="D1740" s="103" t="n">
        <v>15.488884339597</v>
      </c>
    </row>
    <row r="1741" ht="15" customHeight="1" s="70">
      <c r="A1741" s="103" t="n">
        <v>1684</v>
      </c>
      <c r="B1741" s="103" t="n">
        <v>14.9744586336186</v>
      </c>
      <c r="C1741" s="103" t="n">
        <v>14.4803038013642</v>
      </c>
      <c r="D1741" s="103" t="n">
        <v>15.4904442962893</v>
      </c>
    </row>
    <row r="1742" ht="15" customHeight="1" s="70">
      <c r="A1742" s="103" t="n">
        <v>1685</v>
      </c>
      <c r="B1742" s="103" t="n">
        <v>14.9762508858753</v>
      </c>
      <c r="C1742" s="103" t="n">
        <v>14.4820182636955</v>
      </c>
      <c r="D1742" s="103" t="n">
        <v>15.4919947745254</v>
      </c>
    </row>
    <row r="1743" ht="15" customHeight="1" s="70">
      <c r="A1743" s="103" t="n">
        <v>1686</v>
      </c>
      <c r="B1743" s="103" t="n">
        <v>14.9780152779897</v>
      </c>
      <c r="C1743" s="103" t="n">
        <v>14.483691511592</v>
      </c>
      <c r="D1743" s="103" t="n">
        <v>15.4935377485896</v>
      </c>
    </row>
    <row r="1744" ht="15" customHeight="1" s="70">
      <c r="A1744" s="103" t="n">
        <v>1687</v>
      </c>
      <c r="B1744" s="103" t="n">
        <v>14.9797524071248</v>
      </c>
      <c r="C1744" s="103" t="n">
        <v>14.4853233390723</v>
      </c>
      <c r="D1744" s="103" t="n">
        <v>15.4950751746591</v>
      </c>
    </row>
    <row r="1745" ht="15" customHeight="1" s="70">
      <c r="A1745" s="103" t="n">
        <v>1688</v>
      </c>
      <c r="B1745" s="103" t="n">
        <v>14.9814629748105</v>
      </c>
      <c r="C1745" s="103" t="n">
        <v>14.4869135101172</v>
      </c>
      <c r="D1745" s="103" t="n">
        <v>15.4966089907647</v>
      </c>
    </row>
    <row r="1746" ht="15" customHeight="1" s="70">
      <c r="A1746" s="103" t="n">
        <v>1689</v>
      </c>
      <c r="B1746" s="103" t="n">
        <v>14.9831477801407</v>
      </c>
      <c r="C1746" s="103" t="n">
        <v>14.4884617544839</v>
      </c>
      <c r="D1746" s="103" t="n">
        <v>15.4981411167368</v>
      </c>
    </row>
    <row r="1747" ht="15" customHeight="1" s="70">
      <c r="A1747" s="103" t="n">
        <v>1690</v>
      </c>
      <c r="B1747" s="103" t="n">
        <v>14.9848077139709</v>
      </c>
      <c r="C1747" s="103" t="n">
        <v>14.4899677635997</v>
      </c>
      <c r="D1747" s="103" t="n">
        <v>15.4996734540344</v>
      </c>
    </row>
    <row r="1748" ht="15" customHeight="1" s="70">
      <c r="A1748" s="103" t="n">
        <v>1691</v>
      </c>
      <c r="B1748" s="103" t="n">
        <v>14.9864437540321</v>
      </c>
      <c r="C1748" s="103" t="n">
        <v>14.4914311865163</v>
      </c>
      <c r="D1748" s="103" t="n">
        <v>15.5012168135103</v>
      </c>
    </row>
    <row r="1749" ht="15" customHeight="1" s="70">
      <c r="A1749" s="103" t="n">
        <v>1692</v>
      </c>
      <c r="B1749" s="103" t="n">
        <v>14.9880569608847</v>
      </c>
      <c r="C1749" s="103" t="n">
        <v>14.4928516259095</v>
      </c>
      <c r="D1749" s="103" t="n">
        <v>15.5027663768744</v>
      </c>
    </row>
    <row r="1750" ht="15" customHeight="1" s="70">
      <c r="A1750" s="103" t="n">
        <v>1693</v>
      </c>
      <c r="B1750" s="103" t="n">
        <v>14.9896484746352</v>
      </c>
      <c r="C1750" s="103" t="n">
        <v>14.4942286341128</v>
      </c>
      <c r="D1750" s="103" t="n">
        <v>15.5043216167213</v>
      </c>
    </row>
    <row r="1751" ht="15" customHeight="1" s="70">
      <c r="A1751" s="103" t="n">
        <v>1694</v>
      </c>
      <c r="B1751" s="103" t="n">
        <v>14.9912195123473</v>
      </c>
      <c r="C1751" s="103" t="n">
        <v>14.4955617091811</v>
      </c>
      <c r="D1751" s="103" t="n">
        <v>15.5058844220789</v>
      </c>
    </row>
    <row r="1752" ht="15" customHeight="1" s="70">
      <c r="A1752" s="103" t="n">
        <v>1695</v>
      </c>
      <c r="B1752" s="103" t="n">
        <v>14.9927713660765</v>
      </c>
      <c r="C1752" s="103" t="n">
        <v>14.4968502909824</v>
      </c>
      <c r="D1752" s="103" t="n">
        <v>15.5074566556971</v>
      </c>
    </row>
    <row r="1753" ht="15" customHeight="1" s="70">
      <c r="A1753" s="103" t="n">
        <v>1696</v>
      </c>
      <c r="B1753" s="103" t="n">
        <v>14.9943054014654</v>
      </c>
      <c r="C1753" s="103" t="n">
        <v>14.4980937573238</v>
      </c>
      <c r="D1753" s="103" t="n">
        <v>15.5090401519423</v>
      </c>
    </row>
    <row r="1754" ht="15" customHeight="1" s="70">
      <c r="A1754" s="103" t="n">
        <v>1697</v>
      </c>
      <c r="B1754" s="103" t="n">
        <v>14.9958230568311</v>
      </c>
      <c r="C1754" s="103" t="n">
        <v>14.4992914201173</v>
      </c>
      <c r="D1754" s="103" t="n">
        <v>15.5106367138849</v>
      </c>
    </row>
    <row r="1755" ht="15" customHeight="1" s="70">
      <c r="A1755" s="103" t="n">
        <v>1698</v>
      </c>
      <c r="B1755" s="103" t="n">
        <v>14.9973258426806</v>
      </c>
      <c r="C1755" s="103" t="n">
        <v>14.5004451831667</v>
      </c>
      <c r="D1755" s="103" t="n">
        <v>15.5122481094875</v>
      </c>
    </row>
    <row r="1756" ht="15" customHeight="1" s="70">
      <c r="A1756" s="103" t="n">
        <v>1699</v>
      </c>
      <c r="B1756" s="103" t="n">
        <v>14.9988153415795</v>
      </c>
      <c r="C1756" s="103" t="n">
        <v>14.5015555301769</v>
      </c>
      <c r="D1756" s="103" t="n">
        <v>15.5138760668051</v>
      </c>
    </row>
    <row r="1757" ht="15" customHeight="1" s="70">
      <c r="A1757" s="103" t="n">
        <v>1700</v>
      </c>
      <c r="B1757" s="103" t="n">
        <v>15.0002849643328</v>
      </c>
      <c r="C1757" s="103" t="n">
        <v>14.5026172855751</v>
      </c>
      <c r="D1757" s="103" t="n">
        <v>15.5155222680978</v>
      </c>
    </row>
    <row r="1758" ht="15" customHeight="1" s="70">
      <c r="A1758" s="103" t="n">
        <v>1701</v>
      </c>
      <c r="B1758" s="103" t="n">
        <v>15.0017127396699</v>
      </c>
      <c r="C1758" s="103" t="n">
        <v>14.5036294545282</v>
      </c>
      <c r="D1758" s="103" t="n">
        <v>15.5171883427563</v>
      </c>
    </row>
    <row r="1759" ht="15" customHeight="1" s="70">
      <c r="A1759" s="103" t="n">
        <v>1702</v>
      </c>
      <c r="B1759" s="103" t="n">
        <v>15.0031344170151</v>
      </c>
      <c r="C1759" s="103" t="n">
        <v>14.5045909573595</v>
      </c>
      <c r="D1759" s="103" t="n">
        <v>15.5188758589303</v>
      </c>
    </row>
    <row r="1760" ht="15" customHeight="1" s="70">
      <c r="A1760" s="103" t="n">
        <v>1703</v>
      </c>
      <c r="B1760" s="103" t="n">
        <v>15.0045517730894</v>
      </c>
      <c r="C1760" s="103" t="n">
        <v>14.5055006258654</v>
      </c>
      <c r="D1760" s="103" t="n">
        <v>15.5205863137455</v>
      </c>
    </row>
    <row r="1761" ht="15" customHeight="1" s="70">
      <c r="A1761" s="103" t="n">
        <v>1704</v>
      </c>
      <c r="B1761" s="103" t="n">
        <v>15.0059666604392</v>
      </c>
      <c r="C1761" s="103" t="n">
        <v>14.5063571995009</v>
      </c>
      <c r="D1761" s="103" t="n">
        <v>15.5223211219868</v>
      </c>
    </row>
    <row r="1762" ht="15" customHeight="1" s="70">
      <c r="A1762" s="103" t="n">
        <v>1705</v>
      </c>
      <c r="B1762" s="103" t="n">
        <v>15.0073810071202</v>
      </c>
      <c r="C1762" s="103" t="n">
        <v>14.5071593213076</v>
      </c>
      <c r="D1762" s="103" t="n">
        <v>15.5240816031216</v>
      </c>
    </row>
    <row r="1763" ht="15" customHeight="1" s="70">
      <c r="A1763" s="103" t="n">
        <v>1706</v>
      </c>
      <c r="B1763" s="103" t="n">
        <v>15.0087968156449</v>
      </c>
      <c r="C1763" s="103" t="n">
        <v>14.5079055334156</v>
      </c>
      <c r="D1763" s="103" t="n">
        <v>15.5258689665308</v>
      </c>
    </row>
    <row r="1764" ht="15" customHeight="1" s="70">
      <c r="A1764" s="103" t="n">
        <v>1707</v>
      </c>
      <c r="B1764" s="103" t="n">
        <v>15.0102161608971</v>
      </c>
      <c r="C1764" s="103" t="n">
        <v>14.5085942719113</v>
      </c>
      <c r="D1764" s="103" t="n">
        <v>15.5276842948213</v>
      </c>
    </row>
    <row r="1765" ht="15" customHeight="1" s="70">
      <c r="A1765" s="103" t="n">
        <v>1708</v>
      </c>
      <c r="B1765" s="103" t="n">
        <v>15.0116411866681</v>
      </c>
      <c r="C1765" s="103" t="n">
        <v>14.5092238608219</v>
      </c>
      <c r="D1765" s="103" t="n">
        <v>15.5295285250983</v>
      </c>
    </row>
    <row r="1766" ht="15" customHeight="1" s="70">
      <c r="A1766" s="103" t="n">
        <v>1709</v>
      </c>
      <c r="B1766" s="103" t="n">
        <v>15.0130741004309</v>
      </c>
      <c r="C1766" s="103" t="n">
        <v>14.5097925049335</v>
      </c>
      <c r="D1766" s="103" t="n">
        <v>15.5314024280942</v>
      </c>
    </row>
    <row r="1767" ht="15" customHeight="1" s="70">
      <c r="A1767" s="103" t="n">
        <v>1710</v>
      </c>
      <c r="B1767" s="103" t="n">
        <v>15.014517165934</v>
      </c>
      <c r="C1767" s="103" t="n">
        <v>14.5102982811377</v>
      </c>
      <c r="D1767" s="103" t="n">
        <v>15.5333065850764</v>
      </c>
    </row>
    <row r="1768" ht="15" customHeight="1" s="70">
      <c r="A1768" s="103" t="n">
        <v>1711</v>
      </c>
      <c r="B1768" s="103" t="n">
        <v>15.0159726931669</v>
      </c>
      <c r="C1768" s="103" t="n">
        <v>14.5107391279895</v>
      </c>
      <c r="D1768" s="103" t="n">
        <v>15.5352413624984</v>
      </c>
    </row>
    <row r="1769" ht="15" customHeight="1" s="70">
      <c r="A1769" s="103" t="n">
        <v>1712</v>
      </c>
      <c r="B1769" s="103" t="n">
        <v>15.0174430252344</v>
      </c>
      <c r="C1769" s="103" t="n">
        <v>14.5111128331624</v>
      </c>
      <c r="D1769" s="103" t="n">
        <v>15.5372068844034</v>
      </c>
    </row>
    <row r="1770" ht="15" customHeight="1" s="70">
      <c r="A1770" s="103" t="n">
        <v>1713</v>
      </c>
      <c r="B1770" s="103" t="n">
        <v>15.0189305216701</v>
      </c>
      <c r="C1770" s="103" t="n">
        <v>14.5114170185039</v>
      </c>
      <c r="D1770" s="103" t="n">
        <v>15.53920300266</v>
      </c>
    </row>
    <row r="1771" ht="15" customHeight="1" s="70">
      <c r="A1771" s="103" t="n">
        <v>1714</v>
      </c>
      <c r="B1771" s="103" t="n">
        <v>15.020437537721</v>
      </c>
      <c r="C1771" s="103" t="n">
        <v>14.5116491224244</v>
      </c>
      <c r="D1771" s="103" t="n">
        <v>15.5412292651778</v>
      </c>
    </row>
    <row r="1772" ht="15" customHeight="1" s="70">
      <c r="A1772" s="103" t="n">
        <v>1715</v>
      </c>
      <c r="B1772" s="103" t="n">
        <v>15.0219663991515</v>
      </c>
      <c r="C1772" s="103" t="n">
        <v>14.5118063793968</v>
      </c>
      <c r="D1772" s="103" t="n">
        <v>15.5432848823389</v>
      </c>
    </row>
    <row r="1773" ht="15" customHeight="1" s="70">
      <c r="A1773" s="103" t="n">
        <v>1716</v>
      </c>
      <c r="B1773" s="103" t="n">
        <v>15.0235193721348</v>
      </c>
      <c r="C1773" s="103" t="n">
        <v>14.5118857963933</v>
      </c>
      <c r="D1773" s="103" t="n">
        <v>15.5453686919693</v>
      </c>
    </row>
    <row r="1774" ht="15" customHeight="1" s="70">
      <c r="A1774" s="103" t="n">
        <v>1717</v>
      </c>
      <c r="B1774" s="103" t="n">
        <v>15.0250986278342</v>
      </c>
      <c r="C1774" s="103" t="n">
        <v>14.5118841261466</v>
      </c>
      <c r="D1774" s="103" t="n">
        <v>15.5474791232703</v>
      </c>
    </row>
    <row r="1775" ht="15" customHeight="1" s="70">
      <c r="A1775" s="103" t="n">
        <v>1718</v>
      </c>
      <c r="B1775" s="103" t="n">
        <v>15.0267062013093</v>
      </c>
      <c r="C1775" s="103" t="n">
        <v>14.5117978371821</v>
      </c>
      <c r="D1775" s="103" t="n">
        <v>15.5496141602211</v>
      </c>
    </row>
    <row r="1776" ht="15" customHeight="1" s="70">
      <c r="A1776" s="103" t="n">
        <v>1719</v>
      </c>
      <c r="B1776" s="103" t="n">
        <v>15.0283439444305</v>
      </c>
      <c r="C1776" s="103" t="n">
        <v>14.5116230806293</v>
      </c>
      <c r="D1776" s="103" t="n">
        <v>15.5517833152059</v>
      </c>
    </row>
    <row r="1777" ht="15" customHeight="1" s="70">
      <c r="A1777" s="103" t="n">
        <v>1720</v>
      </c>
      <c r="B1777" s="103" t="n">
        <v>15.0300134725307</v>
      </c>
      <c r="C1777" s="103" t="n">
        <v>14.5113556538805</v>
      </c>
      <c r="D1777" s="103" t="n">
        <v>15.5539747097272</v>
      </c>
    </row>
    <row r="1778" ht="15" customHeight="1" s="70">
      <c r="A1778" s="103" t="n">
        <v>1721</v>
      </c>
      <c r="B1778" s="103" t="n">
        <v>15.0317161045747</v>
      </c>
      <c r="C1778" s="103" t="n">
        <v>14.5109909612155</v>
      </c>
      <c r="D1778" s="103" t="n">
        <v>15.5561822400372</v>
      </c>
    </row>
    <row r="1779" ht="15" customHeight="1" s="70">
      <c r="A1779" s="103" t="n">
        <v>1722</v>
      </c>
      <c r="B1779" s="103" t="n">
        <v>15.0334527966872</v>
      </c>
      <c r="C1779" s="103" t="n">
        <v>14.5105239715577</v>
      </c>
      <c r="D1779" s="103" t="n">
        <v>15.5584018015889</v>
      </c>
    </row>
    <row r="1780" ht="15" customHeight="1" s="70">
      <c r="A1780" s="103" t="n">
        <v>1723</v>
      </c>
      <c r="B1780" s="103" t="n">
        <v>15.0352240689359</v>
      </c>
      <c r="C1780" s="103" t="n">
        <v>14.5099491735613</v>
      </c>
      <c r="D1780" s="103" t="n">
        <v>15.5606286798144</v>
      </c>
    </row>
    <row r="1781" ht="15" customHeight="1" s="70">
      <c r="A1781" s="103" t="n">
        <v>1724</v>
      </c>
      <c r="B1781" s="103" t="n">
        <v>15.0370299253337</v>
      </c>
      <c r="C1781" s="103" t="n">
        <v>14.5092605282539</v>
      </c>
      <c r="D1781" s="103" t="n">
        <v>15.5628575250558</v>
      </c>
    </row>
    <row r="1782" ht="15" customHeight="1" s="70">
      <c r="A1782" s="103" t="n">
        <v>1725</v>
      </c>
      <c r="B1782" s="103" t="n">
        <v>15.0388697670907</v>
      </c>
      <c r="C1782" s="103" t="n">
        <v>14.5084514194711</v>
      </c>
      <c r="D1782" s="103" t="n">
        <v>15.5650823320182</v>
      </c>
    </row>
    <row r="1783" ht="15" customHeight="1" s="70">
      <c r="A1783" s="103" t="n">
        <v>1726</v>
      </c>
      <c r="B1783" s="103" t="n">
        <v>15.0407422992255</v>
      </c>
      <c r="C1783" s="103" t="n">
        <v>14.5075146023253</v>
      </c>
      <c r="D1783" s="103" t="n">
        <v>15.5672964243751</v>
      </c>
    </row>
    <row r="1784" ht="15" customHeight="1" s="70">
      <c r="A1784" s="103" t="n">
        <v>1727</v>
      </c>
      <c r="B1784" s="103" t="n">
        <v>15.0426454307291</v>
      </c>
      <c r="C1784" s="103" t="n">
        <v>14.5064421499468</v>
      </c>
      <c r="D1784" s="103" t="n">
        <v>15.5694924450344</v>
      </c>
    </row>
    <row r="1785" ht="15" customHeight="1" s="70">
      <c r="A1785" s="103" t="n">
        <v>1728</v>
      </c>
      <c r="B1785" s="103" t="n">
        <v>15.0445761685724</v>
      </c>
      <c r="C1785" s="103" t="n">
        <v>14.5052253987292</v>
      </c>
      <c r="D1785" s="103" t="n">
        <v>15.5716623524155</v>
      </c>
    </row>
    <row r="1786" ht="15" customHeight="1" s="70">
      <c r="A1786" s="103" t="n">
        <v>1729</v>
      </c>
      <c r="B1786" s="103" t="n">
        <v>15.0465305059651</v>
      </c>
      <c r="C1786" s="103" t="n">
        <v>14.5038548923072</v>
      </c>
      <c r="D1786" s="103" t="n">
        <v>15.573797422904</v>
      </c>
    </row>
    <row r="1787" ht="15" customHeight="1" s="70">
      <c r="A1787" s="103" t="n">
        <v>1730</v>
      </c>
      <c r="B1787" s="103" t="n">
        <v>15.0485033054068</v>
      </c>
      <c r="C1787" s="103" t="n">
        <v>14.5023203245002</v>
      </c>
      <c r="D1787" s="103" t="n">
        <v>15.5758882594435</v>
      </c>
    </row>
    <row r="1788" ht="15" customHeight="1" s="70">
      <c r="A1788" s="103" t="n">
        <v>1731</v>
      </c>
      <c r="B1788" s="103" t="n">
        <v>15.0504910020288</v>
      </c>
      <c r="C1788" s="103" t="n">
        <v>14.5006104814684</v>
      </c>
      <c r="D1788" s="103" t="n">
        <v>15.577924806</v>
      </c>
    </row>
    <row r="1789" ht="15" customHeight="1" s="70">
      <c r="A1789" s="103" t="n">
        <v>1732</v>
      </c>
      <c r="B1789" s="103" t="n">
        <v>15.0524916895404</v>
      </c>
      <c r="C1789" s="103" t="n">
        <v>14.4987208822422</v>
      </c>
      <c r="D1789" s="103" t="n">
        <v>15.5798963674121</v>
      </c>
    </row>
    <row r="1790" ht="15" customHeight="1" s="70">
      <c r="A1790" s="103" t="n">
        <v>1733</v>
      </c>
      <c r="B1790" s="103" t="n">
        <v>15.054487382056</v>
      </c>
      <c r="C1790" s="103" t="n">
        <v>14.4966354782979</v>
      </c>
      <c r="D1790" s="103" t="n">
        <v>15.5817916339163</v>
      </c>
    </row>
    <row r="1791" ht="15" customHeight="1" s="70">
      <c r="A1791" s="103" t="n">
        <v>1734</v>
      </c>
      <c r="B1791" s="103" t="n">
        <v>15.056467111132</v>
      </c>
      <c r="C1791" s="103" t="n">
        <v>14.4943364164183</v>
      </c>
      <c r="D1791" s="103" t="n">
        <v>15.5835987094317</v>
      </c>
    </row>
    <row r="1792" ht="15" customHeight="1" s="70">
      <c r="A1792" s="103" t="n">
        <v>1735</v>
      </c>
      <c r="B1792" s="103" t="n">
        <v>15.0584181361855</v>
      </c>
      <c r="C1792" s="103" t="n">
        <v>14.4918083623263</v>
      </c>
      <c r="D1792" s="103" t="n">
        <v>15.5853051425058</v>
      </c>
    </row>
    <row r="1793" ht="15" customHeight="1" s="70">
      <c r="A1793" s="103" t="n">
        <v>1736</v>
      </c>
      <c r="B1793" s="103" t="n">
        <v>15.0603258177335</v>
      </c>
      <c r="C1793" s="103" t="n">
        <v>14.4890347930203</v>
      </c>
      <c r="D1793" s="103" t="n">
        <v>15.5868979586719</v>
      </c>
    </row>
    <row r="1794" ht="15" customHeight="1" s="70">
      <c r="A1794" s="103" t="n">
        <v>1737</v>
      </c>
      <c r="B1794" s="103" t="n">
        <v>15.0621734951387</v>
      </c>
      <c r="C1794" s="103" t="n">
        <v>14.4859979436249</v>
      </c>
      <c r="D1794" s="103" t="n">
        <v>15.5883636928528</v>
      </c>
    </row>
    <row r="1795" ht="15" customHeight="1" s="70">
      <c r="A1795" s="103" t="n">
        <v>1738</v>
      </c>
      <c r="B1795" s="103" t="n">
        <v>15.0639423713157</v>
      </c>
      <c r="C1795" s="103" t="n">
        <v>14.482678757663</v>
      </c>
      <c r="D1795" s="103" t="n">
        <v>15.5896884203683</v>
      </c>
    </row>
    <row r="1796" ht="15" customHeight="1" s="70">
      <c r="A1796" s="103" t="n">
        <v>1739</v>
      </c>
      <c r="B1796" s="103" t="n">
        <v>15.0656114071113</v>
      </c>
      <c r="C1796" s="103" t="n">
        <v>14.4790568420171</v>
      </c>
      <c r="D1796" s="103" t="n">
        <v>15.5908577850654</v>
      </c>
    </row>
    <row r="1797" ht="15" customHeight="1" s="70">
      <c r="A1797" s="103" t="n">
        <v>1740</v>
      </c>
      <c r="B1797" s="103" t="n">
        <v>15.0671572282826</v>
      </c>
      <c r="C1797" s="103" t="n">
        <v>14.4751104280821</v>
      </c>
      <c r="D1797" s="103" t="n">
        <v>15.5918570230924</v>
      </c>
    </row>
    <row r="1798" ht="15" customHeight="1" s="70">
      <c r="A1798" s="103" t="n">
        <v>1741</v>
      </c>
      <c r="B1798" s="103" t="n">
        <v>15.0685540481538</v>
      </c>
      <c r="C1798" s="103" t="n">
        <v>14.470816340875</v>
      </c>
      <c r="D1798" s="103" t="n">
        <v>15.5926709808664</v>
      </c>
    </row>
    <row r="1799" ht="15" customHeight="1" s="70">
      <c r="A1799" s="103" t="n">
        <v>1742</v>
      </c>
      <c r="B1799" s="103" t="n">
        <v>15.0697736091184</v>
      </c>
      <c r="C1799" s="103" t="n">
        <v>14.4661499781515</v>
      </c>
      <c r="D1799" s="103" t="n">
        <v>15.593284125846</v>
      </c>
    </row>
    <row r="1800" ht="15" customHeight="1" s="70">
      <c r="A1800" s="103" t="n">
        <v>1743</v>
      </c>
      <c r="B1800" s="103" t="n">
        <v>15.0707851461493</v>
      </c>
      <c r="C1800" s="103" t="n">
        <v>14.4610853019016</v>
      </c>
      <c r="D1800" s="103" t="n">
        <v>15.5936805488001</v>
      </c>
    </row>
    <row r="1801" ht="15" customHeight="1" s="70">
      <c r="A1801" s="103" t="n">
        <v>1744</v>
      </c>
      <c r="B1801" s="103" t="n">
        <v>15.0715553753915</v>
      </c>
      <c r="C1801" s="103" t="n">
        <v>14.4555948449601</v>
      </c>
      <c r="D1801" s="103" t="n">
        <v>15.593843956357</v>
      </c>
    </row>
    <row r="1802" ht="15" customHeight="1" s="70">
      <c r="A1802" s="103" t="n">
        <v>1745</v>
      </c>
      <c r="B1802" s="103" t="n">
        <v>15.0720485107349</v>
      </c>
      <c r="C1802" s="103" t="n">
        <v>14.4496518364491</v>
      </c>
      <c r="D1802" s="103" t="n">
        <v>15.5937576527192</v>
      </c>
    </row>
    <row r="1803" ht="15" customHeight="1" s="70">
      <c r="A1803" s="103" t="n">
        <v>1746</v>
      </c>
      <c r="B1803" s="103" t="n">
        <v>15.0722263110154</v>
      </c>
      <c r="C1803" s="103" t="n">
        <v>14.4432604118332</v>
      </c>
      <c r="D1803" s="103" t="n">
        <v>15.5934045095274</v>
      </c>
    </row>
    <row r="1804" ht="15" customHeight="1" s="70">
      <c r="A1804" s="103" t="n">
        <v>1747</v>
      </c>
      <c r="B1804" s="103" t="n">
        <v>15.0720481602029</v>
      </c>
      <c r="C1804" s="103" t="n">
        <v>14.4363556989992</v>
      </c>
      <c r="D1804" s="103" t="n">
        <v>15.5927669229571</v>
      </c>
    </row>
    <row r="1805" ht="15" customHeight="1" s="70">
      <c r="A1805" s="103" t="n">
        <v>1748</v>
      </c>
      <c r="B1805" s="103" t="n">
        <v>15.0714711826462</v>
      </c>
      <c r="C1805" s="103" t="n">
        <v>14.4289052019089</v>
      </c>
      <c r="D1805" s="103" t="n">
        <v>15.5918267572186</v>
      </c>
    </row>
    <row r="1806" ht="15" customHeight="1" s="70">
      <c r="A1806" s="103" t="n">
        <v>1749</v>
      </c>
      <c r="B1806" s="103" t="n">
        <v>15.070450395217</v>
      </c>
      <c r="C1806" s="103" t="n">
        <v>14.4208753915005</v>
      </c>
      <c r="D1806" s="103" t="n">
        <v>15.5905652737155</v>
      </c>
    </row>
    <row r="1807" ht="15" customHeight="1" s="70">
      <c r="A1807" s="103" t="n">
        <v>1750</v>
      </c>
      <c r="B1807" s="103" t="n">
        <v>15.0689388981004</v>
      </c>
      <c r="C1807" s="103" t="n">
        <v>14.4122318891095</v>
      </c>
      <c r="D1807" s="103" t="n">
        <v>15.5889630451942</v>
      </c>
    </row>
    <row r="1808" ht="15" customHeight="1" s="70">
      <c r="A1808" s="103" t="n">
        <v>1751</v>
      </c>
      <c r="B1808" s="103" t="n">
        <v>15.0668881060957</v>
      </c>
      <c r="C1808" s="103" t="n">
        <v>14.402939700892</v>
      </c>
      <c r="D1808" s="103" t="n">
        <v>15.5869998542847</v>
      </c>
    </row>
    <row r="1809" ht="15" customHeight="1" s="70">
      <c r="A1809" s="103" t="n">
        <v>1752</v>
      </c>
      <c r="B1809" s="103" t="n">
        <v>15.0642480226931</v>
      </c>
      <c r="C1809" s="103" t="n">
        <v>14.3930056483294</v>
      </c>
      <c r="D1809" s="103" t="n">
        <v>15.5846545759086</v>
      </c>
    </row>
    <row r="1810" ht="15" customHeight="1" s="70">
      <c r="A1810" s="103" t="n">
        <v>1753</v>
      </c>
      <c r="B1810" s="103" t="n">
        <v>15.0609675599497</v>
      </c>
      <c r="C1810" s="103" t="n">
        <v>14.3823742344086</v>
      </c>
      <c r="D1810" s="103" t="n">
        <v>15.5819050431009</v>
      </c>
    </row>
    <row r="1811" ht="15" customHeight="1" s="70">
      <c r="A1811" s="103" t="n">
        <v>1754</v>
      </c>
      <c r="B1811" s="103" t="n">
        <v>15.0569949083349</v>
      </c>
      <c r="C1811" s="103" t="n">
        <v>14.3709932796866</v>
      </c>
      <c r="D1811" s="103" t="n">
        <v>15.5787278958732</v>
      </c>
    </row>
    <row r="1812" ht="15" customHeight="1" s="70">
      <c r="A1812" s="103" t="n">
        <v>1755</v>
      </c>
      <c r="B1812" s="103" t="n">
        <v>15.0522779622505</v>
      </c>
      <c r="C1812" s="103" t="n">
        <v>14.3588292267377</v>
      </c>
      <c r="D1812" s="103" t="n">
        <v>15.5750984128454</v>
      </c>
    </row>
    <row r="1813" ht="15" customHeight="1" s="70">
      <c r="A1813" s="103" t="n">
        <v>1756</v>
      </c>
      <c r="B1813" s="103" t="n">
        <v>15.0467834212597</v>
      </c>
      <c r="C1813" s="103" t="n">
        <v>14.3458751015809</v>
      </c>
      <c r="D1813" s="103" t="n">
        <v>15.5709903254837</v>
      </c>
    </row>
    <row r="1814" ht="15" customHeight="1" s="70">
      <c r="A1814" s="103" t="n">
        <v>1757</v>
      </c>
      <c r="B1814" s="103" t="n">
        <v>15.0404594947317</v>
      </c>
      <c r="C1814" s="103" t="n">
        <v>14.3321345916665</v>
      </c>
      <c r="D1814" s="103" t="n">
        <v>15.566375614932</v>
      </c>
    </row>
    <row r="1815" ht="15" customHeight="1" s="70">
      <c r="A1815" s="103" t="n">
        <v>1758</v>
      </c>
      <c r="B1815" s="103" t="n">
        <v>15.0332436053754</v>
      </c>
      <c r="C1815" s="103" t="n">
        <v>14.3175286061467</v>
      </c>
      <c r="D1815" s="103" t="n">
        <v>15.5612242916024</v>
      </c>
    </row>
    <row r="1816" ht="15" customHeight="1" s="70">
      <c r="A1816" s="103" t="n">
        <v>1759</v>
      </c>
      <c r="B1816" s="103" t="n">
        <v>15.0250884131611</v>
      </c>
      <c r="C1816" s="103" t="n">
        <v>14.3020353553214</v>
      </c>
      <c r="D1816" s="103" t="n">
        <v>15.5555041579138</v>
      </c>
    </row>
    <row r="1817" ht="15" customHeight="1" s="70">
      <c r="A1817" s="103" t="n">
        <v>1760</v>
      </c>
      <c r="B1817" s="103" t="n">
        <v>15.0159495603493</v>
      </c>
      <c r="C1817" s="103" t="n">
        <v>14.2857249778647</v>
      </c>
      <c r="D1817" s="103" t="n">
        <v>15.549217337591</v>
      </c>
    </row>
    <row r="1818" ht="15" customHeight="1" s="70">
      <c r="A1818" s="103" t="n">
        <v>1761</v>
      </c>
      <c r="B1818" s="103" t="n">
        <v>15.0057866459469</v>
      </c>
      <c r="C1818" s="103" t="n">
        <v>14.2685189671341</v>
      </c>
      <c r="D1818" s="103" t="n">
        <v>15.5425923356146</v>
      </c>
    </row>
    <row r="1819" ht="15" customHeight="1" s="70">
      <c r="A1819" s="103" t="n">
        <v>1762</v>
      </c>
      <c r="B1819" s="103" t="n">
        <v>14.9945511016798</v>
      </c>
      <c r="C1819" s="103" t="n">
        <v>14.2504033469542</v>
      </c>
      <c r="D1819" s="103" t="n">
        <v>15.5353737866636</v>
      </c>
    </row>
    <row r="1820" ht="15" customHeight="1" s="70">
      <c r="A1820" s="103" t="n">
        <v>1763</v>
      </c>
      <c r="B1820" s="103" t="n">
        <v>14.9822159535642</v>
      </c>
      <c r="C1820" s="103" t="n">
        <v>14.2315613850742</v>
      </c>
      <c r="D1820" s="103" t="n">
        <v>15.5275350848787</v>
      </c>
    </row>
    <row r="1821" ht="15" customHeight="1" s="70">
      <c r="A1821" s="103" t="n">
        <v>1764</v>
      </c>
      <c r="B1821" s="103" t="n">
        <v>14.9687768610181</v>
      </c>
      <c r="C1821" s="103" t="n">
        <v>14.2118708653238</v>
      </c>
      <c r="D1821" s="103" t="n">
        <v>15.5190489119588</v>
      </c>
    </row>
    <row r="1822" ht="15" customHeight="1" s="70">
      <c r="A1822" s="103" t="n">
        <v>1765</v>
      </c>
      <c r="B1822" s="103" t="n">
        <v>14.9542228650072</v>
      </c>
      <c r="C1822" s="103" t="n">
        <v>14.1892684367184</v>
      </c>
      <c r="D1822" s="103" t="n">
        <v>15.5098873543285</v>
      </c>
    </row>
    <row r="1823" ht="15" customHeight="1" s="70">
      <c r="A1823" s="103" t="n">
        <v>1766</v>
      </c>
      <c r="B1823" s="103" t="n">
        <v>14.9384575914389</v>
      </c>
      <c r="C1823" s="103" t="n">
        <v>14.1631501493927</v>
      </c>
      <c r="D1823" s="103" t="n">
        <v>15.5000220660709</v>
      </c>
    </row>
    <row r="1824" ht="15" customHeight="1" s="70">
      <c r="A1824" s="103" t="n">
        <v>1767</v>
      </c>
      <c r="B1824" s="103" t="n">
        <v>14.9215640757163</v>
      </c>
      <c r="C1824" s="103" t="n">
        <v>14.1290730137643</v>
      </c>
      <c r="D1824" s="103" t="n">
        <v>15.4916759974911</v>
      </c>
    </row>
    <row r="1825" ht="15" customHeight="1" s="70">
      <c r="A1825" s="103" t="n">
        <v>1768</v>
      </c>
      <c r="B1825" s="103" t="n">
        <v>14.903609518132</v>
      </c>
      <c r="C1825" s="103" t="n">
        <v>14.0893210269916</v>
      </c>
      <c r="D1825" s="103" t="n">
        <v>15.482990043785</v>
      </c>
    </row>
    <row r="1826" ht="15" customHeight="1" s="70">
      <c r="A1826" s="103" t="n">
        <v>1769</v>
      </c>
      <c r="B1826" s="103" t="n">
        <v>14.8845768251886</v>
      </c>
      <c r="C1826" s="103" t="n">
        <v>14.0520628755301</v>
      </c>
      <c r="D1826" s="103" t="n">
        <v>15.4739726390699</v>
      </c>
    </row>
    <row r="1827" ht="15" customHeight="1" s="70">
      <c r="A1827" s="103" t="n">
        <v>1770</v>
      </c>
      <c r="B1827" s="103" t="n">
        <v>14.8645892972197</v>
      </c>
      <c r="C1827" s="103" t="n">
        <v>14.0179079180909</v>
      </c>
      <c r="D1827" s="103" t="n">
        <v>15.4646378705944</v>
      </c>
    </row>
    <row r="1828" ht="15" customHeight="1" s="70">
      <c r="A1828" s="103" t="n">
        <v>1771</v>
      </c>
      <c r="B1828" s="103" t="n">
        <v>14.8440857954584</v>
      </c>
      <c r="C1828" s="103" t="n">
        <v>13.9865410019747</v>
      </c>
      <c r="D1828" s="103" t="n">
        <v>15.4550009137629</v>
      </c>
    </row>
    <row r="1829" ht="15" customHeight="1" s="70">
      <c r="A1829" s="103" t="n">
        <v>1772</v>
      </c>
      <c r="B1829" s="103" t="n">
        <v>14.8236173573892</v>
      </c>
      <c r="C1829" s="103" t="n">
        <v>13.9577779800963</v>
      </c>
      <c r="D1829" s="103" t="n">
        <v>15.4459603694394</v>
      </c>
    </row>
    <row r="1830" ht="15" customHeight="1" s="70">
      <c r="A1830" s="103" t="n">
        <v>1773</v>
      </c>
      <c r="B1830" s="103" t="n">
        <v>14.8024592275801</v>
      </c>
      <c r="C1830" s="103" t="n">
        <v>13.9314534767207</v>
      </c>
      <c r="D1830" s="103" t="n">
        <v>15.4376714199645</v>
      </c>
    </row>
    <row r="1831" ht="15" customHeight="1" s="70">
      <c r="A1831" s="103" t="n">
        <v>1774</v>
      </c>
      <c r="B1831" s="103" t="n">
        <v>14.7818135644167</v>
      </c>
      <c r="C1831" s="103" t="n">
        <v>13.907327186739</v>
      </c>
      <c r="D1831" s="103" t="n">
        <v>15.4292766728141</v>
      </c>
    </row>
    <row r="1832" ht="15" customHeight="1" s="70">
      <c r="A1832" s="103" t="n">
        <v>1775</v>
      </c>
      <c r="B1832" s="103" t="n">
        <v>14.7608118136209</v>
      </c>
      <c r="C1832" s="103" t="n">
        <v>13.8852977281593</v>
      </c>
      <c r="D1832" s="103" t="n">
        <v>15.4207888511157</v>
      </c>
    </row>
    <row r="1833" ht="15" customHeight="1" s="70">
      <c r="A1833" s="103" t="n">
        <v>1776</v>
      </c>
      <c r="B1833" s="103" t="n">
        <v>14.7399559307815</v>
      </c>
      <c r="C1833" s="103" t="n">
        <v>13.8651631343249</v>
      </c>
      <c r="D1833" s="103" t="n">
        <v>15.4122200363078</v>
      </c>
    </row>
    <row r="1834" ht="15" customHeight="1" s="70">
      <c r="A1834" s="103" t="n">
        <v>1777</v>
      </c>
      <c r="B1834" s="103" t="n">
        <v>14.7193554793554</v>
      </c>
      <c r="C1834" s="103" t="n">
        <v>13.8467655460393</v>
      </c>
      <c r="D1834" s="103" t="n">
        <v>15.4035816526985</v>
      </c>
    </row>
    <row r="1835" ht="15" customHeight="1" s="70">
      <c r="A1835" s="103" t="n">
        <v>1778</v>
      </c>
      <c r="B1835" s="103" t="n">
        <v>14.6986207241613</v>
      </c>
      <c r="C1835" s="103" t="n">
        <v>13.8300477651019</v>
      </c>
      <c r="D1835" s="103" t="n">
        <v>15.3956474093456</v>
      </c>
    </row>
    <row r="1836" ht="15" customHeight="1" s="70">
      <c r="A1836" s="103" t="n">
        <v>1779</v>
      </c>
      <c r="B1836" s="103" t="n">
        <v>14.6782513942282</v>
      </c>
      <c r="C1836" s="103" t="n">
        <v>13.8147946822007</v>
      </c>
      <c r="D1836" s="103" t="n">
        <v>15.388232925623</v>
      </c>
    </row>
    <row r="1837" ht="15" customHeight="1" s="70">
      <c r="A1837" s="103" t="n">
        <v>1780</v>
      </c>
      <c r="B1837" s="103" t="n">
        <v>14.6579511935539</v>
      </c>
      <c r="C1837" s="103" t="n">
        <v>13.8008969514199</v>
      </c>
      <c r="D1837" s="103" t="n">
        <v>15.3808165111132</v>
      </c>
    </row>
    <row r="1838" ht="15" customHeight="1" s="70">
      <c r="A1838" s="103" t="n">
        <v>1781</v>
      </c>
      <c r="B1838" s="103" t="n">
        <v>14.6379124859858</v>
      </c>
      <c r="C1838" s="103" t="n">
        <v>13.7883396973386</v>
      </c>
      <c r="D1838" s="103" t="n">
        <v>15.3734026759166</v>
      </c>
    </row>
    <row r="1839" ht="15" customHeight="1" s="70">
      <c r="A1839" s="103" t="n">
        <v>1782</v>
      </c>
      <c r="B1839" s="103" t="n">
        <v>14.6182218335879</v>
      </c>
      <c r="C1839" s="103" t="n">
        <v>13.7769334096246</v>
      </c>
      <c r="D1839" s="103" t="n">
        <v>15.3659954086082</v>
      </c>
    </row>
    <row r="1840" ht="15" customHeight="1" s="70">
      <c r="A1840" s="103" t="n">
        <v>1783</v>
      </c>
      <c r="B1840" s="103" t="n">
        <v>14.5989411713947</v>
      </c>
      <c r="C1840" s="103" t="n">
        <v>13.7665813057253</v>
      </c>
      <c r="D1840" s="103" t="n">
        <v>15.358598195897</v>
      </c>
    </row>
    <row r="1841" ht="15" customHeight="1" s="70">
      <c r="A1841" s="103" t="n">
        <v>1784</v>
      </c>
      <c r="B1841" s="103" t="n">
        <v>14.5802596508871</v>
      </c>
      <c r="C1841" s="103" t="n">
        <v>13.7571989084409</v>
      </c>
      <c r="D1841" s="103" t="n">
        <v>15.3512140370436</v>
      </c>
    </row>
    <row r="1842" ht="15" customHeight="1" s="70">
      <c r="A1842" s="103" t="n">
        <v>1785</v>
      </c>
      <c r="B1842" s="103" t="n">
        <v>14.5621465218376</v>
      </c>
      <c r="C1842" s="103" t="n">
        <v>13.7487166279706</v>
      </c>
      <c r="D1842" s="103" t="n">
        <v>15.3433351248636</v>
      </c>
    </row>
    <row r="1843" ht="15" customHeight="1" s="70">
      <c r="A1843" s="103" t="n">
        <v>1786</v>
      </c>
      <c r="B1843" s="103" t="n">
        <v>14.5446968408727</v>
      </c>
      <c r="C1843" s="103" t="n">
        <v>13.7410973573467</v>
      </c>
      <c r="D1843" s="103" t="n">
        <v>15.3353815036734</v>
      </c>
    </row>
    <row r="1844" ht="15" customHeight="1" s="70">
      <c r="A1844" s="103" t="n">
        <v>1787</v>
      </c>
      <c r="B1844" s="103" t="n">
        <v>14.5279966061993</v>
      </c>
      <c r="C1844" s="103" t="n">
        <v>13.7342191288242</v>
      </c>
      <c r="D1844" s="103" t="n">
        <v>15.3274566742794</v>
      </c>
    </row>
    <row r="1845" ht="15" customHeight="1" s="70">
      <c r="A1845" s="103" t="n">
        <v>1788</v>
      </c>
      <c r="B1845" s="103" t="n">
        <v>14.5120094436936</v>
      </c>
      <c r="C1845" s="103" t="n">
        <v>13.7280186166905</v>
      </c>
      <c r="D1845" s="103" t="n">
        <v>15.3195624310216</v>
      </c>
    </row>
    <row r="1846" ht="15" customHeight="1" s="70">
      <c r="A1846" s="103" t="n">
        <v>1789</v>
      </c>
      <c r="B1846" s="103" t="n">
        <v>14.4967783602016</v>
      </c>
      <c r="C1846" s="103" t="n">
        <v>13.7224370693754</v>
      </c>
      <c r="D1846" s="103" t="n">
        <v>15.311700141747</v>
      </c>
    </row>
    <row r="1847" ht="15" customHeight="1" s="70">
      <c r="A1847" s="103" t="n">
        <v>1790</v>
      </c>
      <c r="B1847" s="103" t="n">
        <v>14.4823636882186</v>
      </c>
      <c r="C1847" s="103" t="n">
        <v>13.7174201200851</v>
      </c>
      <c r="D1847" s="103" t="n">
        <v>15.303870777696</v>
      </c>
    </row>
    <row r="1848" ht="15" customHeight="1" s="70">
      <c r="A1848" s="103" t="n">
        <v>1791</v>
      </c>
      <c r="B1848" s="103" t="n">
        <v>14.4686958415631</v>
      </c>
      <c r="C1848" s="103" t="n">
        <v>13.7129175819309</v>
      </c>
      <c r="D1848" s="103" t="n">
        <v>15.2945757639673</v>
      </c>
    </row>
    <row r="1849" ht="15" customHeight="1" s="70">
      <c r="A1849" s="103" t="n">
        <v>1792</v>
      </c>
      <c r="B1849" s="103" t="n">
        <v>14.455768712164</v>
      </c>
      <c r="C1849" s="103" t="n">
        <v>13.7088832305954</v>
      </c>
      <c r="D1849" s="103" t="n">
        <v>15.2838839561477</v>
      </c>
    </row>
    <row r="1850" ht="15" customHeight="1" s="70">
      <c r="A1850" s="103" t="n">
        <v>1793</v>
      </c>
      <c r="B1850" s="103" t="n">
        <v>14.4436076230528</v>
      </c>
      <c r="C1850" s="103" t="n">
        <v>13.7052745781958</v>
      </c>
      <c r="D1850" s="103" t="n">
        <v>15.273289363301</v>
      </c>
    </row>
    <row r="1851" ht="15" customHeight="1" s="70">
      <c r="A1851" s="103" t="n">
        <v>1794</v>
      </c>
      <c r="B1851" s="103" t="n">
        <v>14.4321853991032</v>
      </c>
      <c r="C1851" s="103" t="n">
        <v>13.7020526422066</v>
      </c>
      <c r="D1851" s="103" t="n">
        <v>15.2627963495722</v>
      </c>
    </row>
    <row r="1852" ht="15" customHeight="1" s="70">
      <c r="A1852" s="103" t="n">
        <v>1795</v>
      </c>
      <c r="B1852" s="103" t="n">
        <v>14.4214441922711</v>
      </c>
      <c r="C1852" s="103" t="n">
        <v>13.6991870424131</v>
      </c>
      <c r="D1852" s="103" t="n">
        <v>15.2524088537255</v>
      </c>
    </row>
    <row r="1853" ht="15" customHeight="1" s="70">
      <c r="A1853" s="103" t="n">
        <v>1796</v>
      </c>
      <c r="B1853" s="103" t="n">
        <v>14.4113573775923</v>
      </c>
      <c r="C1853" s="103" t="n">
        <v>13.696651020255</v>
      </c>
      <c r="D1853" s="103" t="n">
        <v>15.2346442961254</v>
      </c>
    </row>
    <row r="1854" ht="15" customHeight="1" s="70">
      <c r="A1854" s="103" t="n">
        <v>1797</v>
      </c>
      <c r="B1854" s="103" t="n">
        <v>14.4018959774601</v>
      </c>
      <c r="C1854" s="103" t="n">
        <v>13.6944015415095</v>
      </c>
      <c r="D1854" s="103" t="n">
        <v>15.2154232843599</v>
      </c>
    </row>
    <row r="1855" ht="15" customHeight="1" s="70">
      <c r="A1855" s="103" t="n">
        <v>1798</v>
      </c>
      <c r="B1855" s="103" t="n">
        <v>14.3930712460304</v>
      </c>
      <c r="C1855" s="103" t="n">
        <v>13.6924115571955</v>
      </c>
      <c r="D1855" s="103" t="n">
        <v>15.1971217623865</v>
      </c>
    </row>
    <row r="1856" ht="15" customHeight="1" s="70">
      <c r="A1856" s="103" t="n">
        <v>1799</v>
      </c>
      <c r="B1856" s="103" t="n">
        <v>14.3848181466484</v>
      </c>
      <c r="C1856" s="103" t="n">
        <v>13.6906563918051</v>
      </c>
      <c r="D1856" s="103" t="n">
        <v>15.1797856440183</v>
      </c>
    </row>
    <row r="1857" ht="15" customHeight="1" s="70">
      <c r="A1857" s="103" t="n">
        <v>1800</v>
      </c>
      <c r="B1857" s="103" t="n">
        <v>14.3770940284653</v>
      </c>
      <c r="C1857" s="103" t="n">
        <v>13.6891135484686</v>
      </c>
      <c r="D1857" s="103" t="n">
        <v>15.1633021268936</v>
      </c>
    </row>
    <row r="1858" ht="15" customHeight="1" s="70">
      <c r="A1858" s="103" t="n">
        <v>1801</v>
      </c>
      <c r="B1858" s="103" t="n">
        <v>14.3698678502573</v>
      </c>
      <c r="C1858" s="103" t="n">
        <v>13.6877625255976</v>
      </c>
      <c r="D1858" s="103" t="n">
        <v>15.1476564626148</v>
      </c>
    </row>
    <row r="1859" ht="15" customHeight="1" s="70">
      <c r="A1859" s="103" t="n">
        <v>1802</v>
      </c>
      <c r="B1859" s="103" t="n">
        <v>14.3631091924238</v>
      </c>
      <c r="C1859" s="103" t="n">
        <v>13.6865846454947</v>
      </c>
      <c r="D1859" s="103" t="n">
        <v>15.1328760814186</v>
      </c>
    </row>
    <row r="1860" ht="15" customHeight="1" s="70">
      <c r="A1860" s="103" t="n">
        <v>1803</v>
      </c>
      <c r="B1860" s="103" t="n">
        <v>14.3567885339305</v>
      </c>
      <c r="C1860" s="103" t="n">
        <v>13.6855628950843</v>
      </c>
      <c r="D1860" s="103" t="n">
        <v>15.1188528967093</v>
      </c>
    </row>
    <row r="1861" ht="15" customHeight="1" s="70">
      <c r="A1861" s="103" t="n">
        <v>1804</v>
      </c>
      <c r="B1861" s="103" t="n">
        <v>14.3508774549784</v>
      </c>
      <c r="C1861" s="103" t="n">
        <v>13.6846817786484</v>
      </c>
      <c r="D1861" s="103" t="n">
        <v>15.1055540012392</v>
      </c>
    </row>
    <row r="1862" ht="15" customHeight="1" s="70">
      <c r="A1862" s="103" t="n">
        <v>1805</v>
      </c>
      <c r="B1862" s="103" t="n">
        <v>14.3453767149665</v>
      </c>
      <c r="C1862" s="103" t="n">
        <v>13.6839271822474</v>
      </c>
      <c r="D1862" s="103" t="n">
        <v>15.092986609051</v>
      </c>
    </row>
    <row r="1863" ht="15" customHeight="1" s="70">
      <c r="A1863" s="103" t="n">
        <v>1806</v>
      </c>
      <c r="B1863" s="103" t="n">
        <v>14.3402356597075</v>
      </c>
      <c r="C1863" s="103" t="n">
        <v>13.6832862493551</v>
      </c>
      <c r="D1863" s="103" t="n">
        <v>15.0811052038451</v>
      </c>
    </row>
    <row r="1864" ht="15" customHeight="1" s="70">
      <c r="A1864" s="103" t="n">
        <v>1807</v>
      </c>
      <c r="B1864" s="103" t="n">
        <v>14.3354247014452</v>
      </c>
      <c r="C1864" s="103" t="n">
        <v>13.6827472671329</v>
      </c>
      <c r="D1864" s="103" t="n">
        <v>15.0698454338233</v>
      </c>
    </row>
    <row r="1865" ht="15" customHeight="1" s="70">
      <c r="A1865" s="103" t="n">
        <v>1808</v>
      </c>
      <c r="B1865" s="103" t="n">
        <v>14.3309209125991</v>
      </c>
      <c r="C1865" s="103" t="n">
        <v>13.6822995627005</v>
      </c>
      <c r="D1865" s="103" t="n">
        <v>15.0591755287853</v>
      </c>
    </row>
    <row r="1866" ht="15" customHeight="1" s="70">
      <c r="A1866" s="103" t="n">
        <v>1809</v>
      </c>
      <c r="B1866" s="103" t="n">
        <v>14.3267027471981</v>
      </c>
      <c r="C1866" s="103" t="n">
        <v>13.6819334087288</v>
      </c>
      <c r="D1866" s="103" t="n">
        <v>15.0490700269534</v>
      </c>
    </row>
    <row r="1867" ht="15" customHeight="1" s="70">
      <c r="A1867" s="103" t="n">
        <v>1810</v>
      </c>
      <c r="B1867" s="103" t="n">
        <v>14.3227500137051</v>
      </c>
      <c r="C1867" s="103" t="n">
        <v>13.6816399376648</v>
      </c>
      <c r="D1867" s="103" t="n">
        <v>15.0395435212595</v>
      </c>
    </row>
    <row r="1868" ht="15" customHeight="1" s="70">
      <c r="A1868" s="103" t="n">
        <v>1811</v>
      </c>
      <c r="B1868" s="103" t="n">
        <v>14.3190438338171</v>
      </c>
      <c r="C1868" s="103" t="n">
        <v>13.6814110639075</v>
      </c>
      <c r="D1868" s="103" t="n">
        <v>15.0305147941019</v>
      </c>
    </row>
    <row r="1869" ht="15" customHeight="1" s="70">
      <c r="A1869" s="103" t="n">
        <v>1812</v>
      </c>
      <c r="B1869" s="103" t="n">
        <v>14.3155665912766</v>
      </c>
      <c r="C1869" s="103" t="n">
        <v>13.6812394132731</v>
      </c>
      <c r="D1869" s="103" t="n">
        <v>15.0219566469678</v>
      </c>
    </row>
    <row r="1870" ht="15" customHeight="1" s="70">
      <c r="A1870" s="103" t="n">
        <v>1813</v>
      </c>
      <c r="B1870" s="103" t="n">
        <v>14.3123018739397</v>
      </c>
      <c r="C1870" s="103" t="n">
        <v>13.6811182591149</v>
      </c>
      <c r="D1870" s="103" t="n">
        <v>15.0138431455866</v>
      </c>
    </row>
    <row r="1871" ht="15" customHeight="1" s="70">
      <c r="A1871" s="103" t="n">
        <v>1814</v>
      </c>
      <c r="B1871" s="103" t="n">
        <v>14.3092344116811</v>
      </c>
      <c r="C1871" s="103" t="n">
        <v>13.6810414644996</v>
      </c>
      <c r="D1871" s="103" t="n">
        <v>15.0061496293361</v>
      </c>
    </row>
    <row r="1872" ht="15" customHeight="1" s="70">
      <c r="A1872" s="103" t="n">
        <v>1815</v>
      </c>
      <c r="B1872" s="103" t="n">
        <v>14.3063500121572</v>
      </c>
      <c r="C1872" s="103" t="n">
        <v>13.6810034298789</v>
      </c>
      <c r="D1872" s="103" t="n">
        <v>14.9988593036187</v>
      </c>
    </row>
    <row r="1873" ht="15" customHeight="1" s="70">
      <c r="A1873" s="103" t="n">
        <v>1816</v>
      </c>
      <c r="B1873" s="103" t="n">
        <v>14.3036354959893</v>
      </c>
      <c r="C1873" s="103" t="n">
        <v>13.6809990457372</v>
      </c>
      <c r="D1873" s="103" t="n">
        <v>14.9919766617916</v>
      </c>
    </row>
    <row r="1874" ht="15" customHeight="1" s="70">
      <c r="A1874" s="103" t="n">
        <v>1817</v>
      </c>
      <c r="B1874" s="103" t="n">
        <v>14.3010786325513</v>
      </c>
      <c r="C1874" s="103" t="n">
        <v>13.6810236497342</v>
      </c>
      <c r="D1874" s="103" t="n">
        <v>14.9854454991961</v>
      </c>
    </row>
    <row r="1875" ht="15" customHeight="1" s="70">
      <c r="A1875" s="103" t="n">
        <v>1818</v>
      </c>
      <c r="B1875" s="103" t="n">
        <v>14.2986761024625</v>
      </c>
      <c r="C1875" s="103" t="n">
        <v>13.6810729879027</v>
      </c>
      <c r="D1875" s="103" t="n">
        <v>14.9792461396377</v>
      </c>
    </row>
    <row r="1876" ht="15" customHeight="1" s="70">
      <c r="A1876" s="103" t="n">
        <v>1819</v>
      </c>
      <c r="B1876" s="103" t="n">
        <v>14.2964150422279</v>
      </c>
      <c r="C1876" s="103" t="n">
        <v>13.6811431795002</v>
      </c>
      <c r="D1876" s="103" t="n">
        <v>14.9733600209021</v>
      </c>
    </row>
    <row r="1877" ht="15" customHeight="1" s="70">
      <c r="A1877" s="103" t="n">
        <v>1820</v>
      </c>
      <c r="B1877" s="103" t="n">
        <v>14.2942792597262</v>
      </c>
      <c r="C1877" s="103" t="n">
        <v>13.6812306851491</v>
      </c>
      <c r="D1877" s="103" t="n">
        <v>14.9677696441762</v>
      </c>
    </row>
    <row r="1878" ht="15" customHeight="1" s="70">
      <c r="A1878" s="103" t="n">
        <v>1821</v>
      </c>
      <c r="B1878" s="103" t="n">
        <v>14.2922597697966</v>
      </c>
      <c r="C1878" s="103" t="n">
        <v>13.681332277934</v>
      </c>
      <c r="D1878" s="103" t="n">
        <v>14.9624585216298</v>
      </c>
    </row>
    <row r="1879" ht="15" customHeight="1" s="70">
      <c r="A1879" s="103" t="n">
        <v>1822</v>
      </c>
      <c r="B1879" s="103" t="n">
        <v>14.2903482433023</v>
      </c>
      <c r="C1879" s="103" t="n">
        <v>13.6814450171595</v>
      </c>
      <c r="D1879" s="103" t="n">
        <v>14.9574111233293</v>
      </c>
    </row>
    <row r="1880" ht="15" customHeight="1" s="70">
      <c r="A1880" s="103" t="n">
        <v>1823</v>
      </c>
      <c r="B1880" s="103" t="n">
        <v>14.2885369583448</v>
      </c>
      <c r="C1880" s="103" t="n">
        <v>13.6815662244965</v>
      </c>
      <c r="D1880" s="103" t="n">
        <v>14.9526128243922</v>
      </c>
    </row>
    <row r="1881" ht="15" customHeight="1" s="70">
      <c r="A1881" s="103" t="n">
        <v>1824</v>
      </c>
      <c r="B1881" s="103" t="n">
        <v>14.28681875456</v>
      </c>
      <c r="C1881" s="103" t="n">
        <v>13.6816934622781</v>
      </c>
      <c r="D1881" s="103" t="n">
        <v>14.9480611250211</v>
      </c>
    </row>
    <row r="1882" ht="15" customHeight="1" s="70">
      <c r="A1882" s="103" t="n">
        <v>1825</v>
      </c>
      <c r="B1882" s="103" t="n">
        <v>14.2851869904539</v>
      </c>
      <c r="C1882" s="103" t="n">
        <v>13.6818245137262</v>
      </c>
      <c r="D1882" s="103" t="n">
        <v>14.9437456085508</v>
      </c>
    </row>
    <row r="1883" ht="15" customHeight="1" s="70">
      <c r="A1883" s="103" t="n">
        <v>1826</v>
      </c>
      <c r="B1883" s="103" t="n">
        <v>14.2836355036939</v>
      </c>
      <c r="C1883" s="103" t="n">
        <v>13.6819573649162</v>
      </c>
      <c r="D1883" s="103" t="n">
        <v>14.9396390288456</v>
      </c>
    </row>
    <row r="1884" ht="15" customHeight="1" s="70">
      <c r="A1884" s="103" t="n">
        <v>1827</v>
      </c>
      <c r="B1884" s="103" t="n">
        <v>14.2821585742475</v>
      </c>
      <c r="C1884" s="103" t="n">
        <v>13.6820901883036</v>
      </c>
      <c r="D1884" s="103" t="n">
        <v>14.9357299425965</v>
      </c>
    </row>
    <row r="1885" ht="15" customHeight="1" s="70">
      <c r="A1885" s="103" t="n">
        <v>1828</v>
      </c>
      <c r="B1885" s="103" t="n">
        <v>14.2807508902385</v>
      </c>
      <c r="C1885" s="103" t="n">
        <v>13.6822213276596</v>
      </c>
      <c r="D1885" s="103" t="n">
        <v>14.9320075664727</v>
      </c>
    </row>
    <row r="1886" ht="15" customHeight="1" s="70">
      <c r="A1886" s="103" t="n">
        <v>1829</v>
      </c>
      <c r="B1886" s="103" t="n">
        <v>14.2794075163825</v>
      </c>
      <c r="C1886" s="103" t="n">
        <v>13.6823492842755</v>
      </c>
      <c r="D1886" s="103" t="n">
        <v>14.9284617353363</v>
      </c>
    </row>
    <row r="1887" ht="15" customHeight="1" s="70">
      <c r="A1887" s="103" t="n">
        <v>1830</v>
      </c>
      <c r="B1887" s="103" t="n">
        <v>14.2781238570635</v>
      </c>
      <c r="C1887" s="103" t="n">
        <v>13.6824727007521</v>
      </c>
      <c r="D1887" s="103" t="n">
        <v>14.9250828505772</v>
      </c>
    </row>
    <row r="1888" ht="15" customHeight="1" s="70">
      <c r="A1888" s="103" t="n">
        <v>1831</v>
      </c>
      <c r="B1888" s="103" t="n">
        <v>14.2768956654998</v>
      </c>
      <c r="C1888" s="103" t="n">
        <v>13.6825903658367</v>
      </c>
      <c r="D1888" s="103" t="n">
        <v>14.9218618999514</v>
      </c>
    </row>
    <row r="1889" ht="15" customHeight="1" s="70">
      <c r="A1889" s="103" t="n">
        <v>1832</v>
      </c>
      <c r="B1889" s="103" t="n">
        <v>14.2757189558019</v>
      </c>
      <c r="C1889" s="103" t="n">
        <v>13.6827011748615</v>
      </c>
      <c r="D1889" s="103" t="n">
        <v>14.9187903232149</v>
      </c>
    </row>
    <row r="1890" ht="15" customHeight="1" s="70">
      <c r="A1890" s="103" t="n">
        <v>1833</v>
      </c>
      <c r="B1890" s="103" t="n">
        <v>14.2745900287867</v>
      </c>
      <c r="C1890" s="103" t="n">
        <v>13.6828041420761</v>
      </c>
      <c r="D1890" s="103" t="n">
        <v>14.9158600563761</v>
      </c>
    </row>
    <row r="1891" ht="15" customHeight="1" s="70">
      <c r="A1891" s="103" t="n">
        <v>1834</v>
      </c>
      <c r="B1891" s="103" t="n">
        <v>14.2735054414941</v>
      </c>
      <c r="C1891" s="103" t="n">
        <v>13.6828983872076</v>
      </c>
      <c r="D1891" s="103" t="n">
        <v>14.913063486398</v>
      </c>
    </row>
    <row r="1892" ht="15" customHeight="1" s="70">
      <c r="A1892" s="103" t="n">
        <v>1835</v>
      </c>
      <c r="B1892" s="103" t="n">
        <v>14.2724619811126</v>
      </c>
      <c r="C1892" s="103" t="n">
        <v>13.682983123936</v>
      </c>
      <c r="D1892" s="103" t="n">
        <v>14.9103934122797</v>
      </c>
    </row>
    <row r="1893" ht="15" customHeight="1" s="70">
      <c r="A1893" s="103" t="n">
        <v>1836</v>
      </c>
      <c r="B1893" s="103" t="n">
        <v>14.2714566503011</v>
      </c>
      <c r="C1893" s="103" t="n">
        <v>13.6830576534984</v>
      </c>
      <c r="D1893" s="103" t="n">
        <v>14.9078430236045</v>
      </c>
    </row>
    <row r="1894" ht="15" customHeight="1" s="70">
      <c r="A1894" s="103" t="n">
        <v>1837</v>
      </c>
      <c r="B1894" s="103" t="n">
        <v>14.2704866510183</v>
      </c>
      <c r="C1894" s="103" t="n">
        <v>13.6831213575256</v>
      </c>
      <c r="D1894" s="103" t="n">
        <v>14.9054058763176</v>
      </c>
    </row>
    <row r="1895" ht="15" customHeight="1" s="70">
      <c r="A1895" s="103" t="n">
        <v>1838</v>
      </c>
      <c r="B1895" s="103" t="n">
        <v>14.2695493770434</v>
      </c>
      <c r="C1895" s="103" t="n">
        <v>13.6831736947881</v>
      </c>
      <c r="D1895" s="103" t="n">
        <v>14.9030758818566</v>
      </c>
    </row>
    <row r="1896" ht="15" customHeight="1" s="70">
      <c r="A1896" s="103" t="n">
        <v>1839</v>
      </c>
      <c r="B1896" s="103" t="n">
        <v>14.2686423635171</v>
      </c>
      <c r="C1896" s="103" t="n">
        <v>13.6832141781145</v>
      </c>
      <c r="D1896" s="103" t="n">
        <v>14.9008472282195</v>
      </c>
    </row>
    <row r="1897" ht="15" customHeight="1" s="70">
      <c r="A1897" s="103" t="n">
        <v>1840</v>
      </c>
      <c r="B1897" s="103" t="n">
        <v>14.2677633480676</v>
      </c>
      <c r="C1897" s="103" t="n">
        <v>13.6832424025131</v>
      </c>
      <c r="D1897" s="103" t="n">
        <v>14.8987219392581</v>
      </c>
    </row>
    <row r="1898" ht="15" customHeight="1" s="70">
      <c r="A1898" s="103" t="n">
        <v>1841</v>
      </c>
      <c r="B1898" s="103" t="n">
        <v>14.2669101856402</v>
      </c>
      <c r="C1898" s="103" t="n">
        <v>13.6832580060049</v>
      </c>
      <c r="D1898" s="103" t="n">
        <v>14.8966917448958</v>
      </c>
    </row>
    <row r="1899" ht="15" customHeight="1" s="70">
      <c r="A1899" s="103" t="n">
        <v>1842</v>
      </c>
      <c r="B1899" s="103" t="n">
        <v>14.2660808747206</v>
      </c>
      <c r="C1899" s="103" t="n">
        <v>13.6832606815892</v>
      </c>
      <c r="D1899" s="103" t="n">
        <v>14.8947468365856</v>
      </c>
    </row>
    <row r="1900" ht="15" customHeight="1" s="70">
      <c r="A1900" s="103" t="n">
        <v>1843</v>
      </c>
      <c r="B1900" s="103" t="n">
        <v>14.2652735401991</v>
      </c>
      <c r="C1900" s="103" t="n">
        <v>13.6832501692394</v>
      </c>
      <c r="D1900" s="103" t="n">
        <v>14.8928825758701</v>
      </c>
    </row>
    <row r="1901" ht="15" customHeight="1" s="70">
      <c r="A1901" s="103" t="n">
        <v>1844</v>
      </c>
      <c r="B1901" s="103" t="n">
        <v>14.2644864243525</v>
      </c>
      <c r="C1901" s="103" t="n">
        <v>13.6832262515919</v>
      </c>
      <c r="D1901" s="103" t="n">
        <v>14.8910945618521</v>
      </c>
    </row>
    <row r="1902" ht="15" customHeight="1" s="70">
      <c r="A1902" s="103" t="n">
        <v>1845</v>
      </c>
      <c r="B1902" s="103" t="n">
        <v>14.2637178785079</v>
      </c>
      <c r="C1902" s="103" t="n">
        <v>13.6831887499196</v>
      </c>
      <c r="D1902" s="103" t="n">
        <v>14.8893786177586</v>
      </c>
    </row>
    <row r="1903" ht="15" customHeight="1" s="70">
      <c r="A1903" s="103" t="n">
        <v>1846</v>
      </c>
      <c r="B1903" s="103" t="n">
        <v>14.2629663489981</v>
      </c>
      <c r="C1903" s="103" t="n">
        <v>13.6831375174511</v>
      </c>
      <c r="D1903" s="103" t="n">
        <v>14.8877307684285</v>
      </c>
    </row>
    <row r="1904" ht="15" customHeight="1" s="70">
      <c r="A1904" s="103" t="n">
        <v>1847</v>
      </c>
      <c r="B1904" s="103" t="n">
        <v>14.2622304016206</v>
      </c>
      <c r="C1904" s="103" t="n">
        <v>13.6830724504357</v>
      </c>
      <c r="D1904" s="103" t="n">
        <v>14.8861472783145</v>
      </c>
    </row>
    <row r="1905" ht="15" customHeight="1" s="70">
      <c r="A1905" s="103" t="n">
        <v>1848</v>
      </c>
      <c r="B1905" s="103" t="n">
        <v>14.2615086517348</v>
      </c>
      <c r="C1905" s="103" t="n">
        <v>13.6829934556765</v>
      </c>
      <c r="D1905" s="103" t="n">
        <v>14.8846245409141</v>
      </c>
    </row>
    <row r="1906" ht="15" customHeight="1" s="70">
      <c r="A1906" s="103" t="n">
        <v>1849</v>
      </c>
      <c r="B1906" s="103" t="n">
        <v>14.2607998213009</v>
      </c>
      <c r="C1906" s="103" t="n">
        <v>13.6829004766159</v>
      </c>
      <c r="D1906" s="103" t="n">
        <v>14.8831591679112</v>
      </c>
    </row>
    <row r="1907" ht="15" customHeight="1" s="70">
      <c r="A1907" s="103" t="n">
        <v>1850</v>
      </c>
      <c r="B1907" s="103" t="n">
        <v>14.2601027080145</v>
      </c>
      <c r="C1907" s="103" t="n">
        <v>13.6827934788837</v>
      </c>
      <c r="D1907" s="103" t="n">
        <v>14.8817479399579</v>
      </c>
    </row>
    <row r="1908" ht="15" customHeight="1" s="70">
      <c r="A1908" s="103" t="n">
        <v>1851</v>
      </c>
      <c r="B1908" s="103" t="n">
        <v>14.2594161534744</v>
      </c>
      <c r="C1908" s="103" t="n">
        <v>13.6826724353856</v>
      </c>
      <c r="D1908" s="103" t="n">
        <v>14.8803877556795</v>
      </c>
    </row>
    <row r="1909" ht="15" customHeight="1" s="70">
      <c r="A1909" s="103" t="n">
        <v>1852</v>
      </c>
      <c r="B1909" s="103" t="n">
        <v>14.2587391035837</v>
      </c>
      <c r="C1909" s="103" t="n">
        <v>13.6825373540088</v>
      </c>
      <c r="D1909" s="103" t="n">
        <v>14.8790757262943</v>
      </c>
    </row>
    <row r="1910" ht="15" customHeight="1" s="70">
      <c r="A1910" s="103" t="n">
        <v>1853</v>
      </c>
      <c r="B1910" s="103" t="n">
        <v>14.2580705383053</v>
      </c>
      <c r="C1910" s="103" t="n">
        <v>13.6823882450056</v>
      </c>
      <c r="D1910" s="103" t="n">
        <v>14.877809063909</v>
      </c>
    </row>
    <row r="1911" ht="15" customHeight="1" s="70">
      <c r="A1911" s="103" t="n">
        <v>1854</v>
      </c>
      <c r="B1911" s="103" t="n">
        <v>14.2574094999194</v>
      </c>
      <c r="C1911" s="103" t="n">
        <v>13.6822251338923</v>
      </c>
      <c r="D1911" s="103" t="n">
        <v>14.8765851252996</v>
      </c>
    </row>
    <row r="1912" ht="15" customHeight="1" s="70">
      <c r="A1912" s="103" t="n">
        <v>1855</v>
      </c>
      <c r="B1912" s="103" t="n">
        <v>14.2567550822561</v>
      </c>
      <c r="C1912" s="103" t="n">
        <v>13.6820480563474</v>
      </c>
      <c r="D1912" s="103" t="n">
        <v>14.8754013940347</v>
      </c>
    </row>
    <row r="1913" ht="15" customHeight="1" s="70">
      <c r="A1913" s="103" t="n">
        <v>1856</v>
      </c>
      <c r="B1913" s="103" t="n">
        <v>14.2561064267186</v>
      </c>
      <c r="C1913" s="103" t="n">
        <v>13.6818570562723</v>
      </c>
      <c r="D1913" s="103" t="n">
        <v>14.874255473283</v>
      </c>
    </row>
    <row r="1914" ht="15" customHeight="1" s="70">
      <c r="A1914" s="103" t="n">
        <v>1857</v>
      </c>
      <c r="B1914" s="103" t="n">
        <v>14.2554627127127</v>
      </c>
      <c r="C1914" s="103" t="n">
        <v>13.6816521812902</v>
      </c>
      <c r="D1914" s="103" t="n">
        <v>14.8731450696831</v>
      </c>
    </row>
    <row r="1915" ht="15" customHeight="1" s="70">
      <c r="A1915" s="103" t="n">
        <v>1858</v>
      </c>
      <c r="B1915" s="103" t="n">
        <v>14.2548231774141</v>
      </c>
      <c r="C1915" s="103" t="n">
        <v>13.6814334918444</v>
      </c>
      <c r="D1915" s="103" t="n">
        <v>14.8720680238375</v>
      </c>
    </row>
    <row r="1916" ht="15" customHeight="1" s="70">
      <c r="A1916" s="103" t="n">
        <v>1859</v>
      </c>
      <c r="B1916" s="103" t="n">
        <v>14.254187083177</v>
      </c>
      <c r="C1916" s="103" t="n">
        <v>13.6812010461072</v>
      </c>
      <c r="D1916" s="103" t="n">
        <v>14.871022257541</v>
      </c>
    </row>
    <row r="1917" ht="15" customHeight="1" s="70">
      <c r="A1917" s="103" t="n">
        <v>1860</v>
      </c>
      <c r="B1917" s="103" t="n">
        <v>14.2535537146906</v>
      </c>
      <c r="C1917" s="103" t="n">
        <v>13.6809548986724</v>
      </c>
      <c r="D1917" s="103" t="n">
        <v>14.8700057681269</v>
      </c>
    </row>
    <row r="1918" ht="15" customHeight="1" s="70">
      <c r="A1918" s="103" t="n">
        <v>1861</v>
      </c>
      <c r="B1918" s="103" t="n">
        <v>14.2529224047916</v>
      </c>
      <c r="C1918" s="103" t="n">
        <v>13.680695112539</v>
      </c>
      <c r="D1918" s="103" t="n">
        <v>14.8690166685992</v>
      </c>
    </row>
    <row r="1919" ht="15" customHeight="1" s="70">
      <c r="A1919" s="103" t="n">
        <v>1862</v>
      </c>
      <c r="B1919" s="103" t="n">
        <v>14.2522925085401</v>
      </c>
      <c r="C1919" s="103" t="n">
        <v>13.6804217471863</v>
      </c>
      <c r="D1919" s="103" t="n">
        <v>14.8680531452497</v>
      </c>
    </row>
    <row r="1920" ht="15" customHeight="1" s="70">
      <c r="A1920" s="103" t="n">
        <v>1863</v>
      </c>
      <c r="B1920" s="103" t="n">
        <v>14.2516634063714</v>
      </c>
      <c r="C1920" s="103" t="n">
        <v>13.6801348601285</v>
      </c>
      <c r="D1920" s="103" t="n">
        <v>14.8671134615677</v>
      </c>
    </row>
    <row r="1921" ht="15" customHeight="1" s="70">
      <c r="A1921" s="103" t="n">
        <v>1864</v>
      </c>
      <c r="B1921" s="103" t="n">
        <v>14.2510345016178</v>
      </c>
      <c r="C1921" s="103" t="n">
        <v>13.6798345058909</v>
      </c>
      <c r="D1921" s="103" t="n">
        <v>14.8661959531508</v>
      </c>
    </row>
    <row r="1922" ht="15" customHeight="1" s="70">
      <c r="A1922" s="103" t="n">
        <v>1865</v>
      </c>
      <c r="B1922" s="103" t="n">
        <v>14.2504052181863</v>
      </c>
      <c r="C1922" s="103" t="n">
        <v>13.6795207350854</v>
      </c>
      <c r="D1922" s="103" t="n">
        <v>14.8652990228314</v>
      </c>
    </row>
    <row r="1923" ht="15" customHeight="1" s="70">
      <c r="A1923" s="103" t="n">
        <v>1866</v>
      </c>
      <c r="B1923" s="103" t="n">
        <v>14.2497764437526</v>
      </c>
      <c r="C1923" s="103" t="n">
        <v>13.6791935935783</v>
      </c>
      <c r="D1923" s="103" t="n">
        <v>14.8644211360113</v>
      </c>
    </row>
    <row r="1924" ht="15" customHeight="1" s="70">
      <c r="A1924" s="103" t="n">
        <v>1867</v>
      </c>
      <c r="B1924" s="103" t="n">
        <v>14.2491487987063</v>
      </c>
      <c r="C1924" s="103" t="n">
        <v>13.6788531217517</v>
      </c>
      <c r="D1924" s="103" t="n">
        <v>14.8635608161999</v>
      </c>
    </row>
    <row r="1925" ht="15" customHeight="1" s="70">
      <c r="A1925" s="103" t="n">
        <v>1868</v>
      </c>
      <c r="B1925" s="103" t="n">
        <v>14.2485191558185</v>
      </c>
      <c r="C1925" s="103" t="n">
        <v>13.6784993538518</v>
      </c>
      <c r="D1925" s="103" t="n">
        <v>14.8627166407515</v>
      </c>
    </row>
    <row r="1926" ht="15" customHeight="1" s="70">
      <c r="A1926" s="103" t="n">
        <v>1869</v>
      </c>
      <c r="B1926" s="103" t="n">
        <v>14.2478870125186</v>
      </c>
      <c r="C1926" s="103" t="n">
        <v>13.6781323202015</v>
      </c>
      <c r="D1926" s="103" t="n">
        <v>14.8618872465115</v>
      </c>
    </row>
    <row r="1927" ht="15" customHeight="1" s="70">
      <c r="A1927" s="103" t="n">
        <v>1870</v>
      </c>
      <c r="B1927" s="103" t="n">
        <v>14.2472518533487</v>
      </c>
      <c r="C1927" s="103" t="n">
        <v>13.6777520328284</v>
      </c>
      <c r="D1927" s="103" t="n">
        <v>14.8610712773663</v>
      </c>
    </row>
    <row r="1928" ht="15" customHeight="1" s="70">
      <c r="A1928" s="103" t="n">
        <v>1871</v>
      </c>
      <c r="B1928" s="103" t="n">
        <v>14.2466132081265</v>
      </c>
      <c r="C1928" s="103" t="n">
        <v>13.6773585128427</v>
      </c>
      <c r="D1928" s="103" t="n">
        <v>14.8602674776978</v>
      </c>
    </row>
    <row r="1929" ht="15" customHeight="1" s="70">
      <c r="A1929" s="103" t="n">
        <v>1872</v>
      </c>
      <c r="B1929" s="103" t="n">
        <v>14.245970591015</v>
      </c>
      <c r="C1929" s="103" t="n">
        <v>13.6769517623318</v>
      </c>
      <c r="D1929" s="103" t="n">
        <v>14.8594745917304</v>
      </c>
    </row>
    <row r="1930" ht="15" customHeight="1" s="70">
      <c r="A1930" s="103" t="n">
        <v>1873</v>
      </c>
      <c r="B1930" s="103" t="n">
        <v>14.2453235291339</v>
      </c>
      <c r="C1930" s="103" t="n">
        <v>13.6765317780005</v>
      </c>
      <c r="D1930" s="103" t="n">
        <v>14.8586914087753</v>
      </c>
    </row>
    <row r="1931" ht="15" customHeight="1" s="70">
      <c r="A1931" s="103" t="n">
        <v>1874</v>
      </c>
      <c r="B1931" s="103" t="n">
        <v>14.2446715555285</v>
      </c>
      <c r="C1931" s="103" t="n">
        <v>13.6760985482141</v>
      </c>
      <c r="D1931" s="103" t="n">
        <v>14.8579167503633</v>
      </c>
    </row>
    <row r="1932" ht="15" customHeight="1" s="70">
      <c r="A1932" s="103" t="n">
        <v>1875</v>
      </c>
      <c r="B1932" s="103" t="n">
        <v>14.2440142082202</v>
      </c>
      <c r="C1932" s="103" t="n">
        <v>13.6756520528894</v>
      </c>
      <c r="D1932" s="103" t="n">
        <v>14.8571494672637</v>
      </c>
    </row>
    <row r="1933" ht="15" customHeight="1" s="70">
      <c r="A1933" s="103" t="n">
        <v>1876</v>
      </c>
      <c r="B1933" s="103" t="n">
        <v>14.2433510293731</v>
      </c>
      <c r="C1933" s="103" t="n">
        <v>13.6751922634505</v>
      </c>
      <c r="D1933" s="103" t="n">
        <v>14.8563884366708</v>
      </c>
    </row>
    <row r="1934" ht="15" customHeight="1" s="70">
      <c r="A1934" s="103" t="n">
        <v>1877</v>
      </c>
      <c r="B1934" s="103" t="n">
        <v>14.242681564576</v>
      </c>
      <c r="C1934" s="103" t="n">
        <v>13.6747191428486</v>
      </c>
      <c r="D1934" s="103" t="n">
        <v>14.855632559554</v>
      </c>
    </row>
    <row r="1935" ht="15" customHeight="1" s="70">
      <c r="A1935" s="103" t="n">
        <v>1878</v>
      </c>
      <c r="B1935" s="103" t="n">
        <v>14.2420053622341</v>
      </c>
      <c r="C1935" s="103" t="n">
        <v>13.6742326456415</v>
      </c>
      <c r="D1935" s="103" t="n">
        <v>14.8548807581665</v>
      </c>
    </row>
    <row r="1936" ht="15" customHeight="1" s="70">
      <c r="A1936" s="103" t="n">
        <v>1879</v>
      </c>
      <c r="B1936" s="103" t="n">
        <v>14.2413219730683</v>
      </c>
      <c r="C1936" s="103" t="n">
        <v>13.6737327181306</v>
      </c>
      <c r="D1936" s="103" t="n">
        <v>14.8541319737082</v>
      </c>
    </row>
    <row r="1937" ht="15" customHeight="1" s="70">
      <c r="A1937" s="103" t="n">
        <v>1880</v>
      </c>
      <c r="B1937" s="103" t="n">
        <v>14.2406309497184</v>
      </c>
      <c r="C1937" s="103" t="n">
        <v>13.6732192985515</v>
      </c>
      <c r="D1937" s="103" t="n">
        <v>14.8533851641389</v>
      </c>
    </row>
    <row r="1938" ht="15" customHeight="1" s="70">
      <c r="A1938" s="103" t="n">
        <v>1881</v>
      </c>
      <c r="B1938" s="103" t="n">
        <v>14.2399318464464</v>
      </c>
      <c r="C1938" s="103" t="n">
        <v>13.6726923173161</v>
      </c>
      <c r="D1938" s="103" t="n">
        <v>14.8526393021346</v>
      </c>
    </row>
    <row r="1939" ht="15" customHeight="1" s="70">
      <c r="A1939" s="103" t="n">
        <v>1882</v>
      </c>
      <c r="B1939" s="103" t="n">
        <v>14.2392242280586</v>
      </c>
      <c r="C1939" s="103" t="n">
        <v>13.672151701553</v>
      </c>
      <c r="D1939" s="103" t="n">
        <v>14.8518933884324</v>
      </c>
    </row>
    <row r="1940" ht="15" customHeight="1" s="70">
      <c r="A1940" s="103" t="n">
        <v>1883</v>
      </c>
      <c r="B1940" s="103" t="n">
        <v>14.2385076241802</v>
      </c>
      <c r="C1940" s="103" t="n">
        <v>13.671597354189</v>
      </c>
      <c r="D1940" s="103" t="n">
        <v>14.8511463738167</v>
      </c>
    </row>
    <row r="1941" ht="15" customHeight="1" s="70">
      <c r="A1941" s="103" t="n">
        <v>1884</v>
      </c>
      <c r="B1941" s="103" t="n">
        <v>14.237781620469</v>
      </c>
      <c r="C1941" s="103" t="n">
        <v>13.6710291968318</v>
      </c>
      <c r="D1941" s="103" t="n">
        <v>14.8503973099627</v>
      </c>
    </row>
    <row r="1942" ht="15" customHeight="1" s="70">
      <c r="A1942" s="103" t="n">
        <v>1885</v>
      </c>
      <c r="B1942" s="103" t="n">
        <v>14.2370457674445</v>
      </c>
      <c r="C1942" s="103" t="n">
        <v>13.6704471276781</v>
      </c>
      <c r="D1942" s="103" t="n">
        <v>14.8496505873826</v>
      </c>
    </row>
    <row r="1943" ht="15" customHeight="1" s="70">
      <c r="A1943" s="103" t="n">
        <v>1886</v>
      </c>
      <c r="B1943" s="103" t="n">
        <v>14.2362996262484</v>
      </c>
      <c r="C1943" s="103" t="n">
        <v>13.6698510432173</v>
      </c>
      <c r="D1943" s="103" t="n">
        <v>14.8489066100874</v>
      </c>
    </row>
    <row r="1944" ht="15" customHeight="1" s="70">
      <c r="A1944" s="103" t="n">
        <v>1887</v>
      </c>
      <c r="B1944" s="103" t="n">
        <v>14.2355427597393</v>
      </c>
      <c r="C1944" s="103" t="n">
        <v>13.6692408344627</v>
      </c>
      <c r="D1944" s="103" t="n">
        <v>14.8481586572061</v>
      </c>
    </row>
    <row r="1945" ht="15" customHeight="1" s="70">
      <c r="A1945" s="103" t="n">
        <v>1888</v>
      </c>
      <c r="B1945" s="103" t="n">
        <v>14.2347747327832</v>
      </c>
      <c r="C1945" s="103" t="n">
        <v>13.6686163874625</v>
      </c>
      <c r="D1945" s="103" t="n">
        <v>14.8474058172072</v>
      </c>
    </row>
    <row r="1946" ht="15" customHeight="1" s="70">
      <c r="A1946" s="103" t="n">
        <v>1889</v>
      </c>
      <c r="B1946" s="103" t="n">
        <v>14.233995112609</v>
      </c>
      <c r="C1946" s="103" t="n">
        <v>13.6679775838374</v>
      </c>
      <c r="D1946" s="103" t="n">
        <v>14.8466471856542</v>
      </c>
    </row>
    <row r="1947" ht="15" customHeight="1" s="70">
      <c r="A1947" s="103" t="n">
        <v>1890</v>
      </c>
      <c r="B1947" s="103" t="n">
        <v>14.2332034692283</v>
      </c>
      <c r="C1947" s="103" t="n">
        <v>13.6673243013395</v>
      </c>
      <c r="D1947" s="103" t="n">
        <v>14.8458818644451</v>
      </c>
    </row>
    <row r="1948" ht="15" customHeight="1" s="70">
      <c r="A1948" s="103" t="n">
        <v>1891</v>
      </c>
      <c r="B1948" s="103" t="n">
        <v>14.2323993759117</v>
      </c>
      <c r="C1948" s="103" t="n">
        <v>13.6666564144325</v>
      </c>
      <c r="D1948" s="103" t="n">
        <v>14.8451089611455</v>
      </c>
    </row>
    <row r="1949" ht="15" customHeight="1" s="70">
      <c r="A1949" s="103" t="n">
        <v>1892</v>
      </c>
      <c r="B1949" s="103" t="n">
        <v>14.2315824097203</v>
      </c>
      <c r="C1949" s="103" t="n">
        <v>13.6659737948871</v>
      </c>
      <c r="D1949" s="103" t="n">
        <v>14.8443275884101</v>
      </c>
    </row>
    <row r="1950" ht="15" customHeight="1" s="70">
      <c r="A1950" s="103" t="n">
        <v>1893</v>
      </c>
      <c r="B1950" s="103" t="n">
        <v>14.2307521520867</v>
      </c>
      <c r="C1950" s="103" t="n">
        <v>13.6652763123919</v>
      </c>
      <c r="D1950" s="103" t="n">
        <v>14.8435368634854</v>
      </c>
    </row>
    <row r="1951" ht="15" customHeight="1" s="70">
      <c r="A1951" s="103" t="n">
        <v>1894</v>
      </c>
      <c r="B1951" s="103" t="n">
        <v>14.2299081894419</v>
      </c>
      <c r="C1951" s="103" t="n">
        <v>13.6645638351739</v>
      </c>
      <c r="D1951" s="103" t="n">
        <v>14.8427359077899</v>
      </c>
    </row>
    <row r="1952" ht="15" customHeight="1" s="70">
      <c r="A1952" s="103" t="n">
        <v>1895</v>
      </c>
      <c r="B1952" s="103" t="n">
        <v>14.229050113885</v>
      </c>
      <c r="C1952" s="103" t="n">
        <v>13.6638362306293</v>
      </c>
      <c r="D1952" s="103" t="n">
        <v>14.8419238465618</v>
      </c>
    </row>
    <row r="1953" ht="15" customHeight="1" s="70">
      <c r="A1953" s="103" t="n">
        <v>1896</v>
      </c>
      <c r="B1953" s="103" t="n">
        <v>14.2281775238911</v>
      </c>
      <c r="C1953" s="103" t="n">
        <v>13.6630933659583</v>
      </c>
      <c r="D1953" s="103" t="n">
        <v>14.8410998085715</v>
      </c>
    </row>
    <row r="1954" ht="15" customHeight="1" s="70">
      <c r="A1954" s="103" t="n">
        <v>1897</v>
      </c>
      <c r="B1954" s="103" t="n">
        <v>14.2272900250568</v>
      </c>
      <c r="C1954" s="103" t="n">
        <v>13.6623351088066</v>
      </c>
      <c r="D1954" s="103" t="n">
        <v>14.8402629258922</v>
      </c>
    </row>
    <row r="1955" ht="15" customHeight="1" s="70">
      <c r="A1955" s="103" t="n">
        <v>1898</v>
      </c>
      <c r="B1955" s="103" t="n">
        <v>14.2263872308769</v>
      </c>
      <c r="C1955" s="103" t="n">
        <v>13.6615613279063</v>
      </c>
      <c r="D1955" s="103" t="n">
        <v>14.8394123337219</v>
      </c>
    </row>
    <row r="1956" ht="15" customHeight="1" s="70">
      <c r="A1956" s="103" t="n">
        <v>1899</v>
      </c>
      <c r="B1956" s="103" t="n">
        <v>14.2254687635534</v>
      </c>
      <c r="C1956" s="103" t="n">
        <v>13.6607718937187</v>
      </c>
      <c r="D1956" s="103" t="n">
        <v>14.8385471702525</v>
      </c>
    </row>
    <row r="1957" ht="15" customHeight="1" s="70">
      <c r="A1957" s="103" t="n">
        <v>1900</v>
      </c>
      <c r="B1957" s="103" t="n">
        <v>14.2245342548342</v>
      </c>
      <c r="C1957" s="103" t="n">
        <v>13.6599666790758</v>
      </c>
      <c r="D1957" s="103" t="n">
        <v>14.8376665765806</v>
      </c>
    </row>
    <row r="1958" ht="15" customHeight="1" s="70">
      <c r="A1958" s="103" t="n">
        <v>1901</v>
      </c>
      <c r="B1958" s="103" t="n">
        <v>14.2235833534914</v>
      </c>
      <c r="C1958" s="103" t="n">
        <v>13.659145562894</v>
      </c>
      <c r="D1958" s="103" t="n">
        <v>14.8367697079761</v>
      </c>
    </row>
    <row r="1959" ht="15" customHeight="1" s="70">
      <c r="A1959" s="103" t="n">
        <v>1902</v>
      </c>
      <c r="B1959" s="103" t="n">
        <v>14.2226156931531</v>
      </c>
      <c r="C1959" s="103" t="n">
        <v>13.6583084154349</v>
      </c>
      <c r="D1959" s="103" t="n">
        <v>14.8358556772568</v>
      </c>
    </row>
    <row r="1960" ht="15" customHeight="1" s="70">
      <c r="A1960" s="103" t="n">
        <v>1903</v>
      </c>
      <c r="B1960" s="103" t="n">
        <v>14.2216309593518</v>
      </c>
      <c r="C1960" s="103" t="n">
        <v>13.6574551296898</v>
      </c>
      <c r="D1960" s="103" t="n">
        <v>14.8349236680062</v>
      </c>
    </row>
    <row r="1961" ht="15" customHeight="1" s="70">
      <c r="A1961" s="103" t="n">
        <v>1904</v>
      </c>
      <c r="B1961" s="103" t="n">
        <v>14.2206288243511</v>
      </c>
      <c r="C1961" s="103" t="n">
        <v>13.6565855912584</v>
      </c>
      <c r="D1961" s="103" t="n">
        <v>14.8339728213977</v>
      </c>
    </row>
    <row r="1962" ht="15" customHeight="1" s="70">
      <c r="A1962" s="103" t="n">
        <v>1905</v>
      </c>
      <c r="B1962" s="103" t="n">
        <v>14.2196089811931</v>
      </c>
      <c r="C1962" s="103" t="n">
        <v>13.6556996943522</v>
      </c>
      <c r="D1962" s="103" t="n">
        <v>14.8330022928539</v>
      </c>
    </row>
    <row r="1963" ht="15" customHeight="1" s="70">
      <c r="A1963" s="103" t="n">
        <v>1906</v>
      </c>
      <c r="B1963" s="103" t="n">
        <v>14.2185711381045</v>
      </c>
      <c r="C1963" s="103" t="n">
        <v>13.6547973393467</v>
      </c>
      <c r="D1963" s="103" t="n">
        <v>14.8320112407999</v>
      </c>
    </row>
    <row r="1964" ht="15" customHeight="1" s="70">
      <c r="A1964" s="103" t="n">
        <v>1907</v>
      </c>
      <c r="B1964" s="103" t="n">
        <v>14.2175150265334</v>
      </c>
      <c r="C1964" s="103" t="n">
        <v>13.6538784366501</v>
      </c>
      <c r="D1964" s="103" t="n">
        <v>14.8309988388798</v>
      </c>
    </row>
    <row r="1965" ht="15" customHeight="1" s="70">
      <c r="A1965" s="103" t="n">
        <v>1908</v>
      </c>
      <c r="B1965" s="103" t="n">
        <v>14.2164403673765</v>
      </c>
      <c r="C1965" s="103" t="n">
        <v>13.6529428911293</v>
      </c>
      <c r="D1965" s="103" t="n">
        <v>14.8299642154519</v>
      </c>
    </row>
    <row r="1966" ht="15" customHeight="1" s="70">
      <c r="A1966" s="103" t="n">
        <v>1909</v>
      </c>
      <c r="B1966" s="103" t="n">
        <v>14.2153469418951</v>
      </c>
      <c r="C1966" s="103" t="n">
        <v>13.6519906351588</v>
      </c>
      <c r="D1966" s="103" t="n">
        <v>14.8289065749449</v>
      </c>
    </row>
    <row r="1967" ht="15" customHeight="1" s="70">
      <c r="A1967" s="103" t="n">
        <v>1910</v>
      </c>
      <c r="B1967" s="103" t="n">
        <v>14.2142345231817</v>
      </c>
      <c r="C1967" s="103" t="n">
        <v>13.6510215968589</v>
      </c>
      <c r="D1967" s="103" t="n">
        <v>14.8278250767735</v>
      </c>
    </row>
    <row r="1968" ht="15" customHeight="1" s="70">
      <c r="A1968" s="103" t="n">
        <v>1911</v>
      </c>
      <c r="B1968" s="103" t="n">
        <v>14.2131029123367</v>
      </c>
      <c r="C1968" s="103" t="n">
        <v>13.650035716966</v>
      </c>
      <c r="D1968" s="103" t="n">
        <v>14.826718896121</v>
      </c>
    </row>
    <row r="1969" ht="15" customHeight="1" s="70">
      <c r="A1969" s="103" t="n">
        <v>1912</v>
      </c>
      <c r="B1969" s="103" t="n">
        <v>14.2119519328769</v>
      </c>
      <c r="C1969" s="103" t="n">
        <v>13.6490619526874</v>
      </c>
      <c r="D1969" s="103" t="n">
        <v>14.8255872120034</v>
      </c>
    </row>
    <row r="1970" ht="15" customHeight="1" s="70">
      <c r="A1970" s="103" t="n">
        <v>1913</v>
      </c>
      <c r="B1970" s="103" t="n">
        <v>14.2107814322257</v>
      </c>
      <c r="C1970" s="103" t="n">
        <v>13.648074000827</v>
      </c>
      <c r="D1970" s="103" t="n">
        <v>14.8244292074879</v>
      </c>
    </row>
    <row r="1971" ht="15" customHeight="1" s="70">
      <c r="A1971" s="103" t="n">
        <v>1914</v>
      </c>
      <c r="B1971" s="103" t="n">
        <v>14.2095912833232</v>
      </c>
      <c r="C1971" s="103" t="n">
        <v>13.6470708425749</v>
      </c>
      <c r="D1971" s="103" t="n">
        <v>14.8232440699422</v>
      </c>
    </row>
    <row r="1972" ht="15" customHeight="1" s="70">
      <c r="A1972" s="103" t="n">
        <v>1915</v>
      </c>
      <c r="B1972" s="103" t="n">
        <v>14.2083813863841</v>
      </c>
      <c r="C1972" s="103" t="n">
        <v>13.6460525222491</v>
      </c>
      <c r="D1972" s="103" t="n">
        <v>14.8220309913312</v>
      </c>
    </row>
    <row r="1973" ht="15" customHeight="1" s="70">
      <c r="A1973" s="103" t="n">
        <v>1916</v>
      </c>
      <c r="B1973" s="103" t="n">
        <v>14.2071516708169</v>
      </c>
      <c r="C1973" s="103" t="n">
        <v>13.645019097273</v>
      </c>
      <c r="D1973" s="103" t="n">
        <v>14.8207891685527</v>
      </c>
    </row>
    <row r="1974" ht="15" customHeight="1" s="70">
      <c r="A1974" s="103" t="n">
        <v>1917</v>
      </c>
      <c r="B1974" s="103" t="n">
        <v>14.2059021051627</v>
      </c>
      <c r="C1974" s="103" t="n">
        <v>13.6439706424728</v>
      </c>
      <c r="D1974" s="103" t="n">
        <v>14.8195178178321</v>
      </c>
    </row>
    <row r="1975" ht="15" customHeight="1" s="70">
      <c r="A1975" s="103" t="n">
        <v>1918</v>
      </c>
      <c r="B1975" s="103" t="n">
        <v>14.2046326682788</v>
      </c>
      <c r="C1975" s="103" t="n">
        <v>13.6429072369607</v>
      </c>
      <c r="D1975" s="103" t="n">
        <v>14.8182161194818</v>
      </c>
    </row>
    <row r="1976" ht="15" customHeight="1" s="70">
      <c r="A1976" s="103" t="n">
        <v>1919</v>
      </c>
      <c r="B1976" s="103" t="n">
        <v>14.2033433905175</v>
      </c>
      <c r="C1976" s="103" t="n">
        <v>13.6418289823985</v>
      </c>
      <c r="D1976" s="103" t="n">
        <v>14.8168832872444</v>
      </c>
    </row>
    <row r="1977" ht="15" customHeight="1" s="70">
      <c r="A1977" s="103" t="n">
        <v>1920</v>
      </c>
      <c r="B1977" s="103" t="n">
        <v>14.2020343576855</v>
      </c>
      <c r="C1977" s="103" t="n">
        <v>13.6407360044902</v>
      </c>
      <c r="D1977" s="103" t="n">
        <v>14.8155185712814</v>
      </c>
    </row>
    <row r="1978" ht="15" customHeight="1" s="70">
      <c r="A1978" s="103" t="n">
        <v>1921</v>
      </c>
      <c r="B1978" s="103" t="n">
        <v>14.2007056741959</v>
      </c>
      <c r="C1978" s="103" t="n">
        <v>13.6396284361939</v>
      </c>
      <c r="D1978" s="103" t="n">
        <v>14.8141211867235</v>
      </c>
    </row>
    <row r="1979" ht="15" customHeight="1" s="70">
      <c r="A1979" s="103" t="n">
        <v>1922</v>
      </c>
      <c r="B1979" s="103" t="n">
        <v>14.1993633531929</v>
      </c>
      <c r="C1979" s="103" t="n">
        <v>13.6385064332857</v>
      </c>
      <c r="D1979" s="103" t="n">
        <v>14.8126903717207</v>
      </c>
    </row>
    <row r="1980" ht="15" customHeight="1" s="70">
      <c r="A1980" s="103" t="n">
        <v>1923</v>
      </c>
      <c r="B1980" s="103" t="n">
        <v>14.1980084814441</v>
      </c>
      <c r="C1980" s="103" t="n">
        <v>13.6373701723025</v>
      </c>
      <c r="D1980" s="103" t="n">
        <v>14.811225374362</v>
      </c>
    </row>
    <row r="1981" ht="15" customHeight="1" s="70">
      <c r="A1981" s="103" t="n">
        <v>1924</v>
      </c>
      <c r="B1981" s="103" t="n">
        <v>14.1966349403977</v>
      </c>
      <c r="C1981" s="103" t="n">
        <v>13.6362198560702</v>
      </c>
      <c r="D1981" s="103" t="n">
        <v>14.8097254698133</v>
      </c>
    </row>
    <row r="1982" ht="15" customHeight="1" s="70">
      <c r="A1982" s="103" t="n">
        <v>1925</v>
      </c>
      <c r="B1982" s="103" t="n">
        <v>14.1952430192249</v>
      </c>
      <c r="C1982" s="103" t="n">
        <v>13.6350556963718</v>
      </c>
      <c r="D1982" s="103" t="n">
        <v>14.8081898828307</v>
      </c>
    </row>
    <row r="1983" ht="15" customHeight="1" s="70">
      <c r="A1983" s="103" t="n">
        <v>1926</v>
      </c>
      <c r="B1983" s="103" t="n">
        <v>14.1938331209763</v>
      </c>
      <c r="C1983" s="103" t="n">
        <v>13.6338779545877</v>
      </c>
      <c r="D1983" s="103" t="n">
        <v>14.8066179477562</v>
      </c>
    </row>
    <row r="1984" ht="15" customHeight="1" s="70">
      <c r="A1984" s="103" t="n">
        <v>1927</v>
      </c>
      <c r="B1984" s="103" t="n">
        <v>14.1924056832868</v>
      </c>
      <c r="C1984" s="103" t="n">
        <v>13.632686905671</v>
      </c>
      <c r="D1984" s="103" t="n">
        <v>14.8050089525668</v>
      </c>
    </row>
    <row r="1985" ht="15" customHeight="1" s="70">
      <c r="A1985" s="103" t="n">
        <v>1928</v>
      </c>
      <c r="B1985" s="103" t="n">
        <v>14.19096122816</v>
      </c>
      <c r="C1985" s="103" t="n">
        <v>13.6314828601745</v>
      </c>
      <c r="D1985" s="103" t="n">
        <v>14.803362220504</v>
      </c>
    </row>
    <row r="1986" ht="15" customHeight="1" s="70">
      <c r="A1986" s="103" t="n">
        <v>1929</v>
      </c>
      <c r="B1986" s="103" t="n">
        <v>14.1895003613775</v>
      </c>
      <c r="C1986" s="103" t="n">
        <v>13.6302661635677</v>
      </c>
      <c r="D1986" s="103" t="n">
        <v>14.8016770972412</v>
      </c>
    </row>
    <row r="1987" ht="15" customHeight="1" s="70">
      <c r="A1987" s="103" t="n">
        <v>1930</v>
      </c>
      <c r="B1987" s="103" t="n">
        <v>14.188023781539</v>
      </c>
      <c r="C1987" s="103" t="n">
        <v>13.6290371998403</v>
      </c>
      <c r="D1987" s="103" t="n">
        <v>14.7999562947304</v>
      </c>
    </row>
    <row r="1988" ht="15" customHeight="1" s="70">
      <c r="A1988" s="103" t="n">
        <v>1931</v>
      </c>
      <c r="B1988" s="103" t="n">
        <v>14.1865322902818</v>
      </c>
      <c r="C1988" s="103" t="n">
        <v>13.627796395586</v>
      </c>
      <c r="D1988" s="103" t="n">
        <v>14.7983210415866</v>
      </c>
    </row>
    <row r="1989" ht="15" customHeight="1" s="70">
      <c r="A1989" s="103" t="n">
        <v>1932</v>
      </c>
      <c r="B1989" s="103" t="n">
        <v>14.1850268038769</v>
      </c>
      <c r="C1989" s="103" t="n">
        <v>13.6265442246479</v>
      </c>
      <c r="D1989" s="103" t="n">
        <v>14.7966551057438</v>
      </c>
    </row>
    <row r="1990" ht="15" customHeight="1" s="70">
      <c r="A1990" s="103" t="n">
        <v>1933</v>
      </c>
      <c r="B1990" s="103" t="n">
        <v>14.183508366349</v>
      </c>
      <c r="C1990" s="103" t="n">
        <v>13.6252812133855</v>
      </c>
      <c r="D1990" s="103" t="n">
        <v>14.7949584016703</v>
      </c>
    </row>
    <row r="1991" ht="15" customHeight="1" s="70">
      <c r="A1991" s="103" t="n">
        <v>1934</v>
      </c>
      <c r="B1991" s="103" t="n">
        <v>14.1819781744713</v>
      </c>
      <c r="C1991" s="103" t="n">
        <v>13.6240079511758</v>
      </c>
      <c r="D1991" s="103" t="n">
        <v>14.7932309177672</v>
      </c>
    </row>
    <row r="1992" ht="15" customHeight="1" s="70">
      <c r="A1992" s="103" t="n">
        <v>1935</v>
      </c>
      <c r="B1992" s="103" t="n">
        <v>14.1804375439081</v>
      </c>
      <c r="C1992" s="103" t="n">
        <v>13.6227250745775</v>
      </c>
      <c r="D1992" s="103" t="n">
        <v>14.7914726328084</v>
      </c>
    </row>
    <row r="1993" ht="15" customHeight="1" s="70">
      <c r="A1993" s="103" t="n">
        <v>1936</v>
      </c>
      <c r="B1993" s="103" t="n">
        <v>14.1788880295695</v>
      </c>
      <c r="C1993" s="103" t="n">
        <v>13.6214333202396</v>
      </c>
      <c r="D1993" s="103" t="n">
        <v>14.7896837027792</v>
      </c>
    </row>
    <row r="1994" ht="15" customHeight="1" s="70">
      <c r="A1994" s="103" t="n">
        <v>1937</v>
      </c>
      <c r="B1994" s="103" t="n">
        <v>14.1773313457557</v>
      </c>
      <c r="C1994" s="103" t="n">
        <v>13.6201334883712</v>
      </c>
      <c r="D1994" s="103" t="n">
        <v>14.7878642892987</v>
      </c>
    </row>
    <row r="1995" ht="15" customHeight="1" s="70">
      <c r="A1995" s="103" t="n">
        <v>1938</v>
      </c>
      <c r="B1995" s="103" t="n">
        <v>14.1757694410613</v>
      </c>
      <c r="C1995" s="103" t="n">
        <v>13.6188264751876</v>
      </c>
      <c r="D1995" s="103" t="n">
        <v>14.7860146586182</v>
      </c>
    </row>
    <row r="1996" ht="15" customHeight="1" s="70">
      <c r="A1996" s="103" t="n">
        <v>1939</v>
      </c>
      <c r="B1996" s="103" t="n">
        <v>14.174204515615</v>
      </c>
      <c r="C1996" s="103" t="n">
        <v>13.6175132795221</v>
      </c>
      <c r="D1996" s="103" t="n">
        <v>14.7841351740713</v>
      </c>
    </row>
    <row r="1997" ht="15" customHeight="1" s="70">
      <c r="A1997" s="103" t="n">
        <v>1940</v>
      </c>
      <c r="B1997" s="103" t="n">
        <v>14.1726390519007</v>
      </c>
      <c r="C1997" s="103" t="n">
        <v>13.6161950153994</v>
      </c>
      <c r="D1997" s="103" t="n">
        <v>14.7822263077934</v>
      </c>
    </row>
    <row r="1998" ht="15" customHeight="1" s="70">
      <c r="A1998" s="103" t="n">
        <v>1941</v>
      </c>
      <c r="B1998" s="103" t="n">
        <v>14.1710758494492</v>
      </c>
      <c r="C1998" s="103" t="n">
        <v>13.6148729262327</v>
      </c>
      <c r="D1998" s="103" t="n">
        <v>14.7802886539285</v>
      </c>
    </row>
    <row r="1999" ht="15" customHeight="1" s="70">
      <c r="A1999" s="103" t="n">
        <v>1942</v>
      </c>
      <c r="B1999" s="103" t="n">
        <v>14.1695180638062</v>
      </c>
      <c r="C1999" s="103" t="n">
        <v>13.6135484008326</v>
      </c>
      <c r="D1999" s="103" t="n">
        <v>14.778322943429</v>
      </c>
    </row>
    <row r="2000" ht="15" customHeight="1" s="70">
      <c r="A2000" s="103" t="n">
        <v>1943</v>
      </c>
      <c r="B2000" s="103" t="n">
        <v>14.1679692502965</v>
      </c>
      <c r="C2000" s="103" t="n">
        <v>13.6122229914689</v>
      </c>
      <c r="D2000" s="103" t="n">
        <v>14.7763300607021</v>
      </c>
    </row>
    <row r="2001" ht="15" customHeight="1" s="70">
      <c r="A2001" s="103" t="n">
        <v>1944</v>
      </c>
      <c r="B2001" s="103" t="n">
        <v>14.1664334130382</v>
      </c>
      <c r="C2001" s="103" t="n">
        <v>13.6108984342062</v>
      </c>
      <c r="D2001" s="103" t="n">
        <v>14.7743110621952</v>
      </c>
    </row>
    <row r="2002" ht="15" customHeight="1" s="70">
      <c r="A2002" s="103" t="n">
        <v>1945</v>
      </c>
      <c r="B2002" s="103" t="n">
        <v>14.1649150597029</v>
      </c>
      <c r="C2002" s="103" t="n">
        <v>13.6095766717683</v>
      </c>
      <c r="D2002" s="103" t="n">
        <v>14.7722671970295</v>
      </c>
    </row>
    <row r="2003" ht="15" customHeight="1" s="70">
      <c r="A2003" s="103" t="n">
        <v>1946</v>
      </c>
      <c r="B2003" s="103" t="n">
        <v>14.1634192626497</v>
      </c>
      <c r="C2003" s="103" t="n">
        <v>13.6082598792593</v>
      </c>
      <c r="D2003" s="103" t="n">
        <v>14.7701999300022</v>
      </c>
    </row>
    <row r="2004" ht="15" customHeight="1" s="70">
      <c r="A2004" s="103" t="n">
        <v>1947</v>
      </c>
      <c r="B2004" s="103" t="n">
        <v>14.1619517268614</v>
      </c>
      <c r="C2004" s="103" t="n">
        <v>13.6069504930028</v>
      </c>
      <c r="D2004" s="103" t="n">
        <v>14.76811096688</v>
      </c>
    </row>
    <row r="2005" ht="15" customHeight="1" s="70">
      <c r="A2005" s="103" t="n">
        <v>1948</v>
      </c>
      <c r="B2005" s="103" t="n">
        <v>14.1605188653396</v>
      </c>
      <c r="C2005" s="103" t="n">
        <v>13.6056512428948</v>
      </c>
      <c r="D2005" s="103" t="n">
        <v>14.7660022823223</v>
      </c>
    </row>
    <row r="2006" ht="15" customHeight="1" s="70">
      <c r="A2006" s="103" t="n">
        <v>1949</v>
      </c>
      <c r="B2006" s="103" t="n">
        <v>14.159127882384</v>
      </c>
      <c r="C2006" s="103" t="n">
        <v>13.6043651886005</v>
      </c>
      <c r="D2006" s="103" t="n">
        <v>14.7638761503651</v>
      </c>
    </row>
    <row r="2007" ht="15" customHeight="1" s="70">
      <c r="A2007" s="103" t="n">
        <v>1950</v>
      </c>
      <c r="B2007" s="103" t="n">
        <v>14.1577868652108</v>
      </c>
      <c r="C2007" s="103" t="n">
        <v>13.6030957599895</v>
      </c>
      <c r="D2007" s="103" t="n">
        <v>14.7617351775152</v>
      </c>
    </row>
    <row r="2008" ht="15" customHeight="1" s="70">
      <c r="A2008" s="103" t="n">
        <v>1951</v>
      </c>
      <c r="B2008" s="103" t="n">
        <v>14.1565048842614</v>
      </c>
      <c r="C2008" s="103" t="n">
        <v>13.6018468022259</v>
      </c>
      <c r="D2008" s="103" t="n">
        <v>14.7595823384262</v>
      </c>
    </row>
    <row r="2009" ht="15" customHeight="1" s="70">
      <c r="A2009" s="103" t="n">
        <v>1952</v>
      </c>
      <c r="B2009" s="103" t="n">
        <v>14.1552921023828</v>
      </c>
      <c r="C2009" s="103" t="n">
        <v>13.6006226259388</v>
      </c>
      <c r="D2009" s="103" t="n">
        <v>14.7574210140005</v>
      </c>
    </row>
    <row r="2010" ht="15" customHeight="1" s="70">
      <c r="A2010" s="103" t="n">
        <v>1953</v>
      </c>
      <c r="B2010" s="103" t="n">
        <v>14.1541598928519</v>
      </c>
      <c r="C2010" s="103" t="n">
        <v>13.599461085771</v>
      </c>
      <c r="D2010" s="103" t="n">
        <v>14.7552550316573</v>
      </c>
    </row>
    <row r="2011" ht="15" customHeight="1" s="70">
      <c r="A2011" s="103" t="n">
        <v>1954</v>
      </c>
      <c r="B2011" s="103" t="n">
        <v>14.153120965592</v>
      </c>
      <c r="C2011" s="103" t="n">
        <v>13.5983696707008</v>
      </c>
      <c r="D2011" s="103" t="n">
        <v>14.7530887067588</v>
      </c>
    </row>
    <row r="2012" ht="15" customHeight="1" s="70">
      <c r="A2012" s="103" t="n">
        <v>1955</v>
      </c>
      <c r="B2012" s="103" t="n">
        <v>14.1521895014231</v>
      </c>
      <c r="C2012" s="103" t="n">
        <v>13.5973184770564</v>
      </c>
      <c r="D2012" s="103" t="n">
        <v>14.7509268856424</v>
      </c>
    </row>
    <row r="2013" ht="15" customHeight="1" s="70">
      <c r="A2013" s="103" t="n">
        <v>1956</v>
      </c>
      <c r="B2013" s="103" t="n">
        <v>14.1513812922125</v>
      </c>
      <c r="C2013" s="103" t="n">
        <v>13.5963137927613</v>
      </c>
      <c r="D2013" s="103" t="n">
        <v>14.7489034696343</v>
      </c>
    </row>
    <row r="2014" ht="15" customHeight="1" s="70">
      <c r="A2014" s="103" t="n">
        <v>1957</v>
      </c>
      <c r="B2014" s="103" t="n">
        <v>14.1507139115127</v>
      </c>
      <c r="C2014" s="103" t="n">
        <v>13.5953626562958</v>
      </c>
      <c r="D2014" s="103" t="n">
        <v>14.7469973226681</v>
      </c>
    </row>
    <row r="2015" ht="15" customHeight="1" s="70">
      <c r="A2015" s="103" t="n">
        <v>1958</v>
      </c>
      <c r="B2015" s="103" t="n">
        <v>14.1502067286289</v>
      </c>
      <c r="C2015" s="103" t="n">
        <v>13.5944728832958</v>
      </c>
      <c r="D2015" s="103" t="n">
        <v>14.7451185814309</v>
      </c>
    </row>
    <row r="2016" ht="15" customHeight="1" s="70">
      <c r="A2016" s="103" t="n">
        <v>1959</v>
      </c>
      <c r="B2016" s="103" t="n">
        <v>14.149880811774</v>
      </c>
      <c r="C2016" s="103" t="n">
        <v>13.5936532638358</v>
      </c>
      <c r="D2016" s="103" t="n">
        <v>14.743273838254</v>
      </c>
    </row>
    <row r="2017" ht="15" customHeight="1" s="70">
      <c r="A2017" s="103" t="n">
        <v>1960</v>
      </c>
      <c r="B2017" s="103" t="n">
        <v>14.1497597857834</v>
      </c>
      <c r="C2017" s="103" t="n">
        <v>13.5929135473325</v>
      </c>
      <c r="D2017" s="103" t="n">
        <v>14.7414700812537</v>
      </c>
    </row>
    <row r="2018" ht="15" customHeight="1" s="70">
      <c r="A2018" s="103" t="n">
        <v>1961</v>
      </c>
      <c r="B2018" s="103" t="n">
        <v>14.1498715577761</v>
      </c>
      <c r="C2018" s="103" t="n">
        <v>13.5922645980032</v>
      </c>
      <c r="D2018" s="103" t="n">
        <v>14.7397149156901</v>
      </c>
    </row>
    <row r="2019" ht="15" customHeight="1" s="70">
      <c r="A2019" s="103" t="n">
        <v>1962</v>
      </c>
      <c r="B2019" s="103" t="n">
        <v>14.1502437847569</v>
      </c>
      <c r="C2019" s="103" t="n">
        <v>13.5917184903689</v>
      </c>
      <c r="D2019" s="103" t="n">
        <v>14.7380165091972</v>
      </c>
    </row>
    <row r="2020" ht="15" customHeight="1" s="70">
      <c r="A2020" s="103" t="n">
        <v>1963</v>
      </c>
      <c r="B2020" s="103" t="n">
        <v>14.1509054123088</v>
      </c>
      <c r="C2020" s="103" t="n">
        <v>13.5912886206589</v>
      </c>
      <c r="D2020" s="103" t="n">
        <v>14.7363835621108</v>
      </c>
    </row>
    <row r="2021" ht="15" customHeight="1" s="70">
      <c r="A2021" s="103" t="n">
        <v>1964</v>
      </c>
      <c r="B2021" s="103" t="n">
        <v>14.1518908172025</v>
      </c>
      <c r="C2021" s="103" t="n">
        <v>13.590989821978</v>
      </c>
      <c r="D2021" s="103" t="n">
        <v>14.7348252547095</v>
      </c>
    </row>
    <row r="2022" ht="15" customHeight="1" s="70">
      <c r="A2022" s="103" t="n">
        <v>1965</v>
      </c>
      <c r="B2022" s="103" t="n">
        <v>14.1532356442735</v>
      </c>
      <c r="C2022" s="103" t="n">
        <v>13.59083848194</v>
      </c>
      <c r="D2022" s="103" t="n">
        <v>14.7333511675746</v>
      </c>
    </row>
    <row r="2023" ht="15" customHeight="1" s="70">
      <c r="A2023" s="103" t="n">
        <v>1966</v>
      </c>
      <c r="B2023" s="103" t="n">
        <v>14.15497779061</v>
      </c>
      <c r="C2023" s="103" t="n">
        <v>13.5908526609138</v>
      </c>
      <c r="D2023" s="103" t="n">
        <v>14.7319711706563</v>
      </c>
    </row>
    <row r="2024" ht="15" customHeight="1" s="70">
      <c r="A2024" s="103" t="n">
        <v>1967</v>
      </c>
      <c r="B2024" s="103" t="n">
        <v>14.1571571592978</v>
      </c>
      <c r="C2024" s="103" t="n">
        <v>13.5910522082952</v>
      </c>
      <c r="D2024" s="103" t="n">
        <v>14.7306952757165</v>
      </c>
    </row>
    <row r="2025" ht="15" customHeight="1" s="70">
      <c r="A2025" s="103" t="n">
        <v>1968</v>
      </c>
      <c r="B2025" s="103" t="n">
        <v>14.1598152892429</v>
      </c>
      <c r="C2025" s="103" t="n">
        <v>13.5914588749018</v>
      </c>
      <c r="D2025" s="103" t="n">
        <v>14.7295334517763</v>
      </c>
    </row>
    <row r="2026" ht="15" customHeight="1" s="70">
      <c r="A2026" s="103" t="n">
        <v>1969</v>
      </c>
      <c r="B2026" s="103" t="n">
        <v>14.1629948391018</v>
      </c>
      <c r="C2026" s="103" t="n">
        <v>13.5920964182856</v>
      </c>
      <c r="D2026" s="103" t="n">
        <v>14.7284954006907</v>
      </c>
    </row>
    <row r="2027" ht="15" customHeight="1" s="70">
      <c r="A2027" s="103" t="n">
        <v>1970</v>
      </c>
      <c r="B2027" s="103" t="n">
        <v>14.1667389068962</v>
      </c>
      <c r="C2027" s="103" t="n">
        <v>13.5929906983712</v>
      </c>
      <c r="D2027" s="103" t="n">
        <v>14.7275902951052</v>
      </c>
    </row>
    <row r="2028" ht="15" customHeight="1" s="70">
      <c r="A2028" s="103" t="n">
        <v>1971</v>
      </c>
      <c r="B2028" s="103" t="n">
        <v>14.1710901707032</v>
      </c>
      <c r="C2028" s="103" t="n">
        <v>13.5941697607885</v>
      </c>
      <c r="D2028" s="103" t="n">
        <v>14.7268264835259</v>
      </c>
    </row>
    <row r="2029" ht="15" customHeight="1" s="70">
      <c r="A2029" s="103" t="n">
        <v>1972</v>
      </c>
      <c r="B2029" s="103" t="n">
        <v>14.1760898417307</v>
      </c>
      <c r="C2029" s="103" t="n">
        <v>13.5956639051426</v>
      </c>
      <c r="D2029" s="103" t="n">
        <v>14.7262111691252</v>
      </c>
    </row>
    <row r="2030" ht="15" customHeight="1" s="70">
      <c r="A2030" s="103" t="n">
        <v>1973</v>
      </c>
      <c r="B2030" s="103" t="n">
        <v>14.1817764603022</v>
      </c>
      <c r="C2030" s="103" t="n">
        <v>13.5975057488203</v>
      </c>
      <c r="D2030" s="103" t="n">
        <v>14.7257501181257</v>
      </c>
    </row>
    <row r="2031" ht="15" customHeight="1" s="70">
      <c r="A2031" s="103" t="n">
        <v>1974</v>
      </c>
      <c r="B2031" s="103" t="n">
        <v>14.1881843681548</v>
      </c>
      <c r="C2031" s="103" t="n">
        <v>13.5997302049658</v>
      </c>
      <c r="D2031" s="103" t="n">
        <v>14.7254471279005</v>
      </c>
    </row>
    <row r="2032" ht="15" customHeight="1" s="70">
      <c r="A2032" s="103" t="n">
        <v>1975</v>
      </c>
      <c r="B2032" s="103" t="n">
        <v>14.1953424360709</v>
      </c>
      <c r="C2032" s="103" t="n">
        <v>13.602556637266</v>
      </c>
      <c r="D2032" s="103" t="n">
        <v>14.725304126839</v>
      </c>
    </row>
    <row r="2033" ht="15" customHeight="1" s="70">
      <c r="A2033" s="103" t="n">
        <v>1976</v>
      </c>
      <c r="B2033" s="103" t="n">
        <v>14.2029944131251</v>
      </c>
      <c r="C2033" s="103" t="n">
        <v>13.6059018540333</v>
      </c>
      <c r="D2033" s="103" t="n">
        <v>14.7253205501909</v>
      </c>
    </row>
    <row r="2034" ht="15" customHeight="1" s="70">
      <c r="A2034" s="103" t="n">
        <v>1977</v>
      </c>
      <c r="B2034" s="103" t="n">
        <v>14.2108672436995</v>
      </c>
      <c r="C2034" s="103" t="n">
        <v>13.6097912947931</v>
      </c>
      <c r="D2034" s="103" t="n">
        <v>14.7254931391919</v>
      </c>
    </row>
    <row r="2035" ht="15" customHeight="1" s="70">
      <c r="A2035" s="103" t="n">
        <v>1978</v>
      </c>
      <c r="B2035" s="103" t="n">
        <v>14.2192926352214</v>
      </c>
      <c r="C2035" s="103" t="n">
        <v>13.6142735990867</v>
      </c>
      <c r="D2035" s="103" t="n">
        <v>14.725816261449</v>
      </c>
    </row>
    <row r="2036" ht="15" customHeight="1" s="70">
      <c r="A2036" s="103" t="n">
        <v>1979</v>
      </c>
      <c r="B2036" s="103" t="n">
        <v>14.2282345935132</v>
      </c>
      <c r="C2036" s="103" t="n">
        <v>13.6193998686222</v>
      </c>
      <c r="D2036" s="103" t="n">
        <v>14.7262812696954</v>
      </c>
    </row>
    <row r="2037" ht="15" customHeight="1" s="70">
      <c r="A2037" s="103" t="n">
        <v>1980</v>
      </c>
      <c r="B2037" s="103" t="n">
        <v>14.2376478832393</v>
      </c>
      <c r="C2037" s="103" t="n">
        <v>13.6252238822768</v>
      </c>
      <c r="D2037" s="103" t="n">
        <v>14.7268772541538</v>
      </c>
    </row>
    <row r="2038" ht="15" customHeight="1" s="70">
      <c r="A2038" s="103" t="n">
        <v>1981</v>
      </c>
      <c r="B2038" s="103" t="n">
        <v>14.2474785997879</v>
      </c>
      <c r="C2038" s="103" t="n">
        <v>13.6318019559831</v>
      </c>
      <c r="D2038" s="103" t="n">
        <v>14.7275907907478</v>
      </c>
    </row>
    <row r="2039" ht="15" customHeight="1" s="70">
      <c r="A2039" s="103" t="n">
        <v>1982</v>
      </c>
      <c r="B2039" s="103" t="n">
        <v>14.2576772524227</v>
      </c>
      <c r="C2039" s="103" t="n">
        <v>13.6391930648145</v>
      </c>
      <c r="D2039" s="103" t="n">
        <v>14.7284064786088</v>
      </c>
    </row>
    <row r="2040" ht="15" customHeight="1" s="70">
      <c r="A2040" s="103" t="n">
        <v>1983</v>
      </c>
      <c r="B2040" s="103" t="n">
        <v>14.2681616537046</v>
      </c>
      <c r="C2040" s="103" t="n">
        <v>13.6474589169224</v>
      </c>
      <c r="D2040" s="103" t="n">
        <v>14.7293073071088</v>
      </c>
    </row>
    <row r="2041" ht="15" customHeight="1" s="70">
      <c r="A2041" s="103" t="n">
        <v>1984</v>
      </c>
      <c r="B2041" s="103" t="n">
        <v>14.2788557102704</v>
      </c>
      <c r="C2041" s="103" t="n">
        <v>13.6572471322206</v>
      </c>
      <c r="D2041" s="103" t="n">
        <v>14.7302751221722</v>
      </c>
    </row>
    <row r="2042" ht="15" customHeight="1" s="70">
      <c r="A2042" s="103" t="n">
        <v>1985</v>
      </c>
      <c r="B2042" s="103" t="n">
        <v>14.2896864854072</v>
      </c>
      <c r="C2042" s="103" t="n">
        <v>13.6683624466098</v>
      </c>
      <c r="D2042" s="103" t="n">
        <v>14.7312911261323</v>
      </c>
    </row>
    <row r="2043" ht="15" customHeight="1" s="70">
      <c r="A2043" s="103" t="n">
        <v>1986</v>
      </c>
      <c r="B2043" s="103" t="n">
        <v>14.3005846850014</v>
      </c>
      <c r="C2043" s="103" t="n">
        <v>13.6806623773528</v>
      </c>
      <c r="D2043" s="103" t="n">
        <v>14.7323363753396</v>
      </c>
    </row>
    <row r="2044" ht="15" customHeight="1" s="70">
      <c r="A2044" s="103" t="n">
        <v>1987</v>
      </c>
      <c r="B2044" s="103" t="n">
        <v>14.3115383577753</v>
      </c>
      <c r="C2044" s="103" t="n">
        <v>13.6942291632511</v>
      </c>
      <c r="D2044" s="103" t="n">
        <v>14.7333922523585</v>
      </c>
    </row>
    <row r="2045" ht="15" customHeight="1" s="70">
      <c r="A2045" s="103" t="n">
        <v>1988</v>
      </c>
      <c r="B2045" s="103" t="n">
        <v>14.3224171683259</v>
      </c>
      <c r="C2045" s="103" t="n">
        <v>13.7092075056096</v>
      </c>
      <c r="D2045" s="103" t="n">
        <v>14.7344408833893</v>
      </c>
    </row>
    <row r="2046" ht="15" customHeight="1" s="70">
      <c r="A2046" s="103" t="n">
        <v>1989</v>
      </c>
      <c r="B2046" s="103" t="n">
        <v>14.3331581395867</v>
      </c>
      <c r="C2046" s="103" t="n">
        <v>13.7256764624585</v>
      </c>
      <c r="D2046" s="103" t="n">
        <v>14.7354654905594</v>
      </c>
    </row>
    <row r="2047" ht="15" customHeight="1" s="70">
      <c r="A2047" s="103" t="n">
        <v>1990</v>
      </c>
      <c r="B2047" s="103" t="n">
        <v>14.3437041439676</v>
      </c>
      <c r="C2047" s="103" t="n">
        <v>13.7436965124542</v>
      </c>
      <c r="D2047" s="103" t="n">
        <v>14.7364506628894</v>
      </c>
    </row>
    <row r="2048" ht="15" customHeight="1" s="70">
      <c r="A2048" s="103" t="n">
        <v>1991</v>
      </c>
      <c r="B2048" s="103" t="n">
        <v>14.3540287905389</v>
      </c>
      <c r="C2048" s="103" t="n">
        <v>13.7634567828646</v>
      </c>
      <c r="D2048" s="103" t="n">
        <v>14.7373825466402</v>
      </c>
    </row>
    <row r="2049" ht="15" customHeight="1" s="70">
      <c r="A2049" s="103" t="n">
        <v>1992</v>
      </c>
      <c r="B2049" s="103" t="n">
        <v>14.3641005075898</v>
      </c>
      <c r="C2049" s="103" t="n">
        <v>13.7850328731736</v>
      </c>
      <c r="D2049" s="103" t="n">
        <v>14.7382489589845</v>
      </c>
    </row>
    <row r="2050" ht="15" customHeight="1" s="70">
      <c r="A2050" s="103" t="n">
        <v>1993</v>
      </c>
      <c r="B2050" s="103" t="n">
        <v>14.3738443830622</v>
      </c>
      <c r="C2050" s="103" t="n">
        <v>13.80855610042</v>
      </c>
      <c r="D2050" s="103" t="n">
        <v>14.7390394286274</v>
      </c>
    </row>
    <row r="2051" ht="15" customHeight="1" s="70">
      <c r="A2051" s="103" t="n">
        <v>1994</v>
      </c>
      <c r="B2051" s="103" t="n">
        <v>14.383230481298</v>
      </c>
      <c r="C2051" s="103" t="n">
        <v>13.834206414905</v>
      </c>
      <c r="D2051" s="103" t="n">
        <v>14.7397451802319</v>
      </c>
    </row>
    <row r="2052" ht="15" customHeight="1" s="70">
      <c r="A2052" s="103" t="n">
        <v>1995</v>
      </c>
      <c r="B2052" s="103" t="n">
        <v>14.3922354793067</v>
      </c>
      <c r="C2052" s="103" t="n">
        <v>13.8620983051086</v>
      </c>
      <c r="D2052" s="103" t="n">
        <v>14.7403590704653</v>
      </c>
    </row>
    <row r="2053" ht="15" customHeight="1" s="70">
      <c r="A2053" s="103" t="n">
        <v>1996</v>
      </c>
      <c r="B2053" s="103" t="n">
        <v>14.4008472816961</v>
      </c>
      <c r="C2053" s="103" t="n">
        <v>13.8924144218926</v>
      </c>
      <c r="D2053" s="103" t="n">
        <v>14.740875490291</v>
      </c>
    </row>
    <row r="2054" ht="15" customHeight="1" s="70">
      <c r="A2054" s="103" t="n">
        <v>1997</v>
      </c>
      <c r="B2054" s="103" t="n">
        <v>14.4090935531567</v>
      </c>
      <c r="C2054" s="103" t="n">
        <v>13.9253691300583</v>
      </c>
      <c r="D2054" s="103" t="n">
        <v>14.7412902453529</v>
      </c>
    </row>
    <row r="2055" ht="15" customHeight="1" s="70">
      <c r="A2055" s="103" t="n">
        <v>1998</v>
      </c>
      <c r="B2055" s="103" t="n">
        <v>14.4169209469661</v>
      </c>
      <c r="C2055" s="103" t="n">
        <v>13.9611047676912</v>
      </c>
      <c r="D2055" s="103" t="n">
        <v>14.741600460593</v>
      </c>
    </row>
    <row r="2056" ht="15" customHeight="1" s="70">
      <c r="A2056" s="103" t="n">
        <v>1999</v>
      </c>
      <c r="B2056" s="103" t="n">
        <v>14.4243272082712</v>
      </c>
      <c r="C2056" s="103" t="n">
        <v>13.9998566579758</v>
      </c>
      <c r="D2056" s="103" t="n">
        <v>14.7418042585265</v>
      </c>
    </row>
    <row r="2057" ht="15" customHeight="1" s="70">
      <c r="A2057" s="103" t="n">
        <v>2000</v>
      </c>
      <c r="B2057" s="103" t="n">
        <v>14.4313140172097</v>
      </c>
      <c r="C2057" s="103" t="n">
        <v>14.041925304597</v>
      </c>
      <c r="D2057" s="103" t="n">
        <v>14.7419009974651</v>
      </c>
    </row>
    <row r="2058" ht="15" customHeight="1" s="70">
      <c r="A2058" s="103" t="n">
        <v>2001</v>
      </c>
      <c r="B2058" s="103" t="n">
        <v>14.4378861786598</v>
      </c>
      <c r="C2058" s="103" t="n">
        <v>14.0875142817534</v>
      </c>
      <c r="D2058" s="103" t="n">
        <v>14.7418907729449</v>
      </c>
    </row>
    <row r="2059" ht="15" customHeight="1" s="70">
      <c r="A2059" s="103" t="n">
        <v>2002</v>
      </c>
      <c r="B2059" s="103" t="n">
        <v>14.4440512129404</v>
      </c>
      <c r="C2059" s="103" t="n">
        <v>14.1304087268741</v>
      </c>
      <c r="D2059" s="103" t="n">
        <v>14.7417745204907</v>
      </c>
    </row>
    <row r="2060" ht="15" customHeight="1" s="70">
      <c r="A2060" s="103" t="n">
        <v>2003</v>
      </c>
      <c r="B2060" s="103" t="n">
        <v>14.4498187350298</v>
      </c>
      <c r="C2060" s="103" t="n">
        <v>14.1581620872972</v>
      </c>
      <c r="D2060" s="103" t="n">
        <v>14.7415537001238</v>
      </c>
    </row>
    <row r="2061" ht="15" customHeight="1" s="70">
      <c r="A2061" s="103" t="n">
        <v>2004</v>
      </c>
      <c r="B2061" s="103" t="n">
        <v>14.4552314491791</v>
      </c>
      <c r="C2061" s="103" t="n">
        <v>14.1728795551242</v>
      </c>
      <c r="D2061" s="103" t="n">
        <v>14.7412305468331</v>
      </c>
    </row>
    <row r="2062" ht="15" customHeight="1" s="70">
      <c r="A2062" s="103" t="n">
        <v>2005</v>
      </c>
      <c r="B2062" s="103" t="n">
        <v>14.4602697192537</v>
      </c>
      <c r="C2062" s="103" t="n">
        <v>14.1868055322073</v>
      </c>
      <c r="D2062" s="103" t="n">
        <v>14.74080764133</v>
      </c>
    </row>
    <row r="2063" ht="15" customHeight="1" s="70">
      <c r="A2063" s="103" t="n">
        <v>2006</v>
      </c>
      <c r="B2063" s="103" t="n">
        <v>14.4649463159758</v>
      </c>
      <c r="C2063" s="103" t="n">
        <v>14.1999551150431</v>
      </c>
      <c r="D2063" s="103" t="n">
        <v>14.7402880094587</v>
      </c>
    </row>
    <row r="2064" ht="15" customHeight="1" s="70">
      <c r="A2064" s="103" t="n">
        <v>2007</v>
      </c>
      <c r="B2064" s="103" t="n">
        <v>14.4692758253881</v>
      </c>
      <c r="C2064" s="103" t="n">
        <v>14.2090202656012</v>
      </c>
      <c r="D2064" s="103" t="n">
        <v>14.7396750228446</v>
      </c>
    </row>
    <row r="2065" ht="15" customHeight="1" s="70">
      <c r="A2065" s="103" t="n">
        <v>2008</v>
      </c>
      <c r="B2065" s="103" t="n">
        <v>14.4732733127714</v>
      </c>
      <c r="C2065" s="103" t="n">
        <v>14.2175045513734</v>
      </c>
      <c r="D2065" s="103" t="n">
        <v>14.738972342088</v>
      </c>
    </row>
    <row r="2066" ht="15" customHeight="1" s="70">
      <c r="A2066" s="103" t="n">
        <v>2009</v>
      </c>
      <c r="B2066" s="103" t="n">
        <v>14.4769541139854</v>
      </c>
      <c r="C2066" s="103" t="n">
        <v>14.2254461929025</v>
      </c>
      <c r="D2066" s="103" t="n">
        <v>14.7381838664411</v>
      </c>
    </row>
    <row r="2067" ht="15" customHeight="1" s="70">
      <c r="A2067" s="103" t="n">
        <v>2010</v>
      </c>
      <c r="B2067" s="103" t="n">
        <v>14.4803336610176</v>
      </c>
      <c r="C2067" s="103" t="n">
        <v>14.2328714476431</v>
      </c>
      <c r="D2067" s="103" t="n">
        <v>14.7373136886565</v>
      </c>
    </row>
    <row r="2068" ht="15" customHeight="1" s="70">
      <c r="A2068" s="103" t="n">
        <v>2011</v>
      </c>
      <c r="B2068" s="103" t="n">
        <v>14.4834273376673</v>
      </c>
      <c r="C2068" s="103" t="n">
        <v>14.2398063854999</v>
      </c>
      <c r="D2068" s="103" t="n">
        <v>14.7363660546041</v>
      </c>
    </row>
    <row r="2069" ht="15" customHeight="1" s="70">
      <c r="A2069" s="103" t="n">
        <v>2012</v>
      </c>
      <c r="B2069" s="103" t="n">
        <v>14.4862503609595</v>
      </c>
      <c r="C2069" s="103" t="n">
        <v>14.2462766841329</v>
      </c>
      <c r="D2069" s="103" t="n">
        <v>14.7353453263041</v>
      </c>
    </row>
    <row r="2070" ht="15" customHeight="1" s="70">
      <c r="A2070" s="103" t="n">
        <v>2013</v>
      </c>
      <c r="B2070" s="103" t="n">
        <v>14.4888176850367</v>
      </c>
      <c r="C2070" s="103" t="n">
        <v>14.2522919331871</v>
      </c>
      <c r="D2070" s="103" t="n">
        <v>14.7342559484072</v>
      </c>
    </row>
    <row r="2071" ht="15" customHeight="1" s="70">
      <c r="A2071" s="103" t="n">
        <v>2014</v>
      </c>
      <c r="B2071" s="103" t="n">
        <v>14.4911439240238</v>
      </c>
      <c r="C2071" s="103" t="n">
        <v>14.2578684857458</v>
      </c>
      <c r="D2071" s="103" t="n">
        <v>14.7331024171874</v>
      </c>
    </row>
    <row r="2072" ht="15" customHeight="1" s="70">
      <c r="A2072" s="103" t="n">
        <v>2015</v>
      </c>
      <c r="B2072" s="103" t="n">
        <v>14.4932432934241</v>
      </c>
      <c r="C2072" s="103" t="n">
        <v>14.2630544839546</v>
      </c>
      <c r="D2072" s="103" t="n">
        <v>14.7318892556064</v>
      </c>
    </row>
    <row r="2073" ht="15" customHeight="1" s="70">
      <c r="A2073" s="103" t="n">
        <v>2016</v>
      </c>
      <c r="B2073" s="103" t="n">
        <v>14.4951295551032</v>
      </c>
      <c r="C2073" s="103" t="n">
        <v>14.2678727753225</v>
      </c>
      <c r="D2073" s="103" t="n">
        <v>14.730620973666</v>
      </c>
    </row>
    <row r="2074" ht="15" customHeight="1" s="70">
      <c r="A2074" s="103" t="n">
        <v>2017</v>
      </c>
      <c r="B2074" s="103" t="n">
        <v>14.4968159948815</v>
      </c>
      <c r="C2074" s="103" t="n">
        <v>14.2723452979839</v>
      </c>
      <c r="D2074" s="103" t="n">
        <v>14.7293020650851</v>
      </c>
    </row>
    <row r="2075" ht="15" customHeight="1" s="70">
      <c r="A2075" s="103" t="n">
        <v>2018</v>
      </c>
      <c r="B2075" s="103" t="n">
        <v>14.4983154043888</v>
      </c>
      <c r="C2075" s="103" t="n">
        <v>14.2764930543111</v>
      </c>
      <c r="D2075" s="103" t="n">
        <v>14.7279369966315</v>
      </c>
    </row>
    <row r="2076" ht="15" customHeight="1" s="70">
      <c r="A2076" s="103" t="n">
        <v>2019</v>
      </c>
      <c r="B2076" s="103" t="n">
        <v>14.4996399917412</v>
      </c>
      <c r="C2076" s="103" t="n">
        <v>14.2803360603042</v>
      </c>
      <c r="D2076" s="103" t="n">
        <v>14.7265300685049</v>
      </c>
    </row>
    <row r="2077" ht="15" customHeight="1" s="70">
      <c r="A2077" s="103" t="n">
        <v>2020</v>
      </c>
      <c r="B2077" s="103" t="n">
        <v>14.5008063202385</v>
      </c>
      <c r="C2077" s="103" t="n">
        <v>14.2838934158949</v>
      </c>
      <c r="D2077" s="103" t="n">
        <v>14.7250856438687</v>
      </c>
    </row>
    <row r="2078" ht="15" customHeight="1" s="70">
      <c r="A2078" s="103" t="n">
        <v>2021</v>
      </c>
      <c r="B2078" s="103" t="n">
        <v>14.5018220088492</v>
      </c>
      <c r="C2078" s="103" t="n">
        <v>14.2871832391751</v>
      </c>
      <c r="D2078" s="103" t="n">
        <v>14.7236078890638</v>
      </c>
    </row>
    <row r="2079" ht="15" customHeight="1" s="70">
      <c r="A2079" s="103" t="n">
        <v>2022</v>
      </c>
      <c r="B2079" s="103" t="n">
        <v>14.5026956123456</v>
      </c>
      <c r="C2079" s="103" t="n">
        <v>14.290222714025</v>
      </c>
      <c r="D2079" s="103" t="n">
        <v>14.7221008720497</v>
      </c>
    </row>
    <row r="2080" ht="15" customHeight="1" s="70">
      <c r="A2080" s="103" t="n">
        <v>2023</v>
      </c>
      <c r="B2080" s="103" t="n">
        <v>14.5034373279126</v>
      </c>
      <c r="C2080" s="103" t="n">
        <v>14.2930281154259</v>
      </c>
      <c r="D2080" s="103" t="n">
        <v>14.7205685674496</v>
      </c>
    </row>
    <row r="2081" ht="15" customHeight="1" s="70">
      <c r="A2081" s="103" t="n">
        <v>2024</v>
      </c>
      <c r="B2081" s="103" t="n">
        <v>14.5040567669656</v>
      </c>
      <c r="C2081" s="103" t="n">
        <v>14.2956147946504</v>
      </c>
      <c r="D2081" s="103" t="n">
        <v>14.7190147129303</v>
      </c>
    </row>
    <row r="2082" ht="15" customHeight="1" s="70">
      <c r="A2082" s="103" t="n">
        <v>2025</v>
      </c>
      <c r="B2082" s="103" t="n">
        <v>14.5045631193534</v>
      </c>
      <c r="C2082" s="103" t="n">
        <v>14.2979972816748</v>
      </c>
      <c r="D2082" s="103" t="n">
        <v>14.7174430519524</v>
      </c>
    </row>
    <row r="2083" ht="15" customHeight="1" s="70">
      <c r="A2083" s="103" t="n">
        <v>2026</v>
      </c>
      <c r="B2083" s="103" t="n">
        <v>14.5049650064903</v>
      </c>
      <c r="C2083" s="103" t="n">
        <v>14.3001903850133</v>
      </c>
      <c r="D2083" s="103" t="n">
        <v>14.7158570659673</v>
      </c>
    </row>
    <row r="2084" ht="15" customHeight="1" s="70">
      <c r="A2084" s="103" t="n">
        <v>2027</v>
      </c>
      <c r="B2084" s="103" t="n">
        <v>14.5052705827532</v>
      </c>
      <c r="C2084" s="103" t="n">
        <v>14.3022168872028</v>
      </c>
      <c r="D2084" s="103" t="n">
        <v>14.7142601124094</v>
      </c>
    </row>
    <row r="2085" ht="15" customHeight="1" s="70">
      <c r="A2085" s="103" t="n">
        <v>2028</v>
      </c>
      <c r="B2085" s="103" t="n">
        <v>14.50548752712</v>
      </c>
      <c r="C2085" s="103" t="n">
        <v>14.3040768135466</v>
      </c>
      <c r="D2085" s="103" t="n">
        <v>14.7126553830735</v>
      </c>
    </row>
    <row r="2086" ht="15" customHeight="1" s="70">
      <c r="A2086" s="103" t="n">
        <v>2029</v>
      </c>
      <c r="B2086" s="103" t="n">
        <v>14.5056230599984</v>
      </c>
      <c r="C2086" s="103" t="n">
        <v>14.3057815826779</v>
      </c>
      <c r="D2086" s="103" t="n">
        <v>14.711045904346</v>
      </c>
    </row>
    <row r="2087" ht="15" customHeight="1" s="70">
      <c r="A2087" s="103" t="n">
        <v>2030</v>
      </c>
      <c r="B2087" s="103" t="n">
        <v>14.505683955116</v>
      </c>
      <c r="C2087" s="103" t="n">
        <v>14.3073418954142</v>
      </c>
      <c r="D2087" s="103" t="n">
        <v>14.7094345304631</v>
      </c>
    </row>
    <row r="2088" ht="15" customHeight="1" s="70">
      <c r="A2088" s="103" t="n">
        <v>2031</v>
      </c>
      <c r="B2088" s="103" t="n">
        <v>14.5056765629388</v>
      </c>
      <c r="C2088" s="103" t="n">
        <v>14.3087677679691</v>
      </c>
      <c r="D2088" s="103" t="n">
        <v>14.7078239572222</v>
      </c>
    </row>
    <row r="2089" ht="15" customHeight="1" s="70">
      <c r="A2089" s="103" t="n">
        <v>2032</v>
      </c>
      <c r="B2089" s="103" t="n">
        <v>14.5056067764779</v>
      </c>
      <c r="C2089" s="103" t="n">
        <v>14.3100685352882</v>
      </c>
      <c r="D2089" s="103" t="n">
        <v>14.7062166432776</v>
      </c>
    </row>
    <row r="2090" ht="15" customHeight="1" s="70">
      <c r="A2090" s="103" t="n">
        <v>2033</v>
      </c>
      <c r="B2090" s="103" t="n">
        <v>14.5054801417281</v>
      </c>
      <c r="C2090" s="103" t="n">
        <v>14.3112529228691</v>
      </c>
      <c r="D2090" s="103" t="n">
        <v>14.7046149708407</v>
      </c>
    </row>
    <row r="2091" ht="15" customHeight="1" s="70">
      <c r="A2091" s="103" t="n">
        <v>2034</v>
      </c>
      <c r="B2091" s="103" t="n">
        <v>14.5053017626957</v>
      </c>
      <c r="C2091" s="103" t="n">
        <v>14.3123290158378</v>
      </c>
      <c r="D2091" s="103" t="n">
        <v>14.7030210725671</v>
      </c>
    </row>
    <row r="2092" ht="15" customHeight="1" s="70">
      <c r="A2092" s="103" t="n">
        <v>2035</v>
      </c>
      <c r="B2092" s="103" t="n">
        <v>14.5050763619097</v>
      </c>
      <c r="C2092" s="103" t="n">
        <v>14.3133043011178</v>
      </c>
      <c r="D2092" s="103" t="n">
        <v>14.7014369163989</v>
      </c>
    </row>
    <row r="2093" ht="15" customHeight="1" s="70">
      <c r="A2093" s="103" t="n">
        <v>2036</v>
      </c>
      <c r="B2093" s="103" t="n">
        <v>14.5048082752858</v>
      </c>
      <c r="C2093" s="103" t="n">
        <v>14.3141856744622</v>
      </c>
      <c r="D2093" s="103" t="n">
        <v>14.6998736044209</v>
      </c>
    </row>
    <row r="2094" ht="15" customHeight="1" s="70">
      <c r="A2094" s="103" t="n">
        <v>2037</v>
      </c>
      <c r="B2094" s="103" t="n">
        <v>14.5045014542226</v>
      </c>
      <c r="C2094" s="103" t="n">
        <v>14.3149794477627</v>
      </c>
      <c r="D2094" s="103" t="n">
        <v>14.6984213080708</v>
      </c>
    </row>
    <row r="2095" ht="15" customHeight="1" s="70">
      <c r="A2095" s="103" t="n">
        <v>2038</v>
      </c>
      <c r="B2095" s="103" t="n">
        <v>14.5041594633207</v>
      </c>
      <c r="C2095" s="103" t="n">
        <v>14.3156913510485</v>
      </c>
      <c r="D2095" s="103" t="n">
        <v>14.6969827721328</v>
      </c>
    </row>
    <row r="2096" ht="15" customHeight="1" s="70">
      <c r="A2096" s="103" t="n">
        <v>2039</v>
      </c>
      <c r="B2096" s="103" t="n">
        <v>14.503785477007</v>
      </c>
      <c r="C2096" s="103" t="n">
        <v>14.3163265313061</v>
      </c>
      <c r="D2096" s="103" t="n">
        <v>14.6955590928622</v>
      </c>
    </row>
    <row r="2097" ht="15" customHeight="1" s="70">
      <c r="A2097" s="103" t="n">
        <v>2040</v>
      </c>
      <c r="B2097" s="103" t="n">
        <v>14.503382278206</v>
      </c>
      <c r="C2097" s="103" t="n">
        <v>14.3168895509443</v>
      </c>
      <c r="D2097" s="103" t="n">
        <v>14.6941511789702</v>
      </c>
    </row>
    <row r="2098" ht="15" customHeight="1" s="70">
      <c r="A2098" s="103" t="n">
        <v>2041</v>
      </c>
      <c r="B2098" s="103" t="n">
        <v>14.5029522546848</v>
      </c>
      <c r="C2098" s="103" t="n">
        <v>14.3173843862153</v>
      </c>
      <c r="D2098" s="103" t="n">
        <v>14.6927597458294</v>
      </c>
    </row>
    <row r="2099" ht="15" customHeight="1" s="70">
      <c r="A2099" s="103" t="n">
        <v>2042</v>
      </c>
      <c r="B2099" s="103" t="n">
        <v>14.5024974019898</v>
      </c>
      <c r="C2099" s="103" t="n">
        <v>14.3178144339613</v>
      </c>
      <c r="D2099" s="103" t="n">
        <v>14.6913853144183</v>
      </c>
    </row>
    <row r="2100" ht="15" customHeight="1" s="70">
      <c r="A2100" s="103" t="n">
        <v>2043</v>
      </c>
      <c r="B2100" s="103" t="n">
        <v>14.5020193397384</v>
      </c>
      <c r="C2100" s="103" t="n">
        <v>14.3181825357413</v>
      </c>
      <c r="D2100" s="103" t="n">
        <v>14.6900282193328</v>
      </c>
    </row>
    <row r="2101" ht="15" customHeight="1" s="70">
      <c r="A2101" s="103" t="n">
        <v>2044</v>
      </c>
      <c r="B2101" s="103" t="n">
        <v>14.5015193436918</v>
      </c>
      <c r="C2101" s="103" t="n">
        <v>14.3184910274908</v>
      </c>
      <c r="D2101" s="103" t="n">
        <v>14.6886886223056</v>
      </c>
    </row>
    <row r="2102" ht="15" customHeight="1" s="70">
      <c r="A2102" s="103" t="n">
        <v>2045</v>
      </c>
      <c r="B2102" s="103" t="n">
        <v>14.5009984052769</v>
      </c>
      <c r="C2102" s="103" t="n">
        <v>14.3187418267667</v>
      </c>
      <c r="D2102" s="103" t="n">
        <v>14.6873665424201</v>
      </c>
    </row>
    <row r="2103" ht="15" customHeight="1" s="70">
      <c r="A2103" s="103" t="n">
        <v>2046</v>
      </c>
      <c r="B2103" s="103" t="n">
        <v>14.5004573168034</v>
      </c>
      <c r="C2103" s="103" t="n">
        <v>14.3189365590385</v>
      </c>
      <c r="D2103" s="103" t="n">
        <v>14.6860618979244</v>
      </c>
    </row>
    <row r="2104" ht="15" customHeight="1" s="70">
      <c r="A2104" s="103" t="n">
        <v>2047</v>
      </c>
      <c r="B2104" s="103" t="n">
        <v>14.4998973928673</v>
      </c>
      <c r="C2104" s="103" t="n">
        <v>14.3190767153159</v>
      </c>
      <c r="D2104" s="103" t="n">
        <v>14.6847745601651</v>
      </c>
    </row>
    <row r="2105" ht="15" customHeight="1" s="70">
      <c r="A2105" s="103" t="n">
        <v>2048</v>
      </c>
      <c r="B2105" s="103" t="n">
        <v>14.499321573144</v>
      </c>
      <c r="C2105" s="103" t="n">
        <v>14.319163816641</v>
      </c>
      <c r="D2105" s="103" t="n">
        <v>14.6835044117156</v>
      </c>
    </row>
    <row r="2106" ht="15" customHeight="1" s="70">
      <c r="A2106" s="103" t="n">
        <v>2049</v>
      </c>
      <c r="B2106" s="103" t="n">
        <v>14.4987279636095</v>
      </c>
      <c r="C2106" s="103" t="n">
        <v>14.3191995474669</v>
      </c>
      <c r="D2106" s="103" t="n">
        <v>14.6822513902251</v>
      </c>
    </row>
    <row r="2107" ht="15" customHeight="1" s="70">
      <c r="A2107" s="103" t="n">
        <v>2050</v>
      </c>
      <c r="B2107" s="103" t="n">
        <v>14.4981175508416</v>
      </c>
      <c r="C2107" s="103" t="n">
        <v>14.3191858269762</v>
      </c>
      <c r="D2107" s="103" t="n">
        <v>14.6810155152329</v>
      </c>
    </row>
    <row r="2108" ht="15" customHeight="1" s="70">
      <c r="A2108" s="103" t="n">
        <v>2051</v>
      </c>
      <c r="B2108" s="103" t="n">
        <v>14.4974914737925</v>
      </c>
      <c r="C2108" s="103" t="n">
        <v>14.3191248000376</v>
      </c>
      <c r="D2108" s="103" t="n">
        <v>14.6797968830412</v>
      </c>
    </row>
    <row r="2109" ht="15" customHeight="1" s="70">
      <c r="A2109" s="103" t="n">
        <v>2052</v>
      </c>
      <c r="B2109" s="103" t="n">
        <v>14.4968509733718</v>
      </c>
      <c r="C2109" s="103" t="n">
        <v>14.3190187617062</v>
      </c>
      <c r="D2109" s="103" t="n">
        <v>14.6785956421764</v>
      </c>
    </row>
    <row r="2110" ht="15" customHeight="1" s="70">
      <c r="A2110" s="103" t="n">
        <v>2053</v>
      </c>
      <c r="B2110" s="103" t="n">
        <v>14.4961973152316</v>
      </c>
      <c r="C2110" s="103" t="n">
        <v>14.3188700439502</v>
      </c>
      <c r="D2110" s="103" t="n">
        <v>14.6774119533519</v>
      </c>
    </row>
    <row r="2111" ht="15" customHeight="1" s="70">
      <c r="A2111" s="103" t="n">
        <v>2054</v>
      </c>
      <c r="B2111" s="103" t="n">
        <v>14.495531712374</v>
      </c>
      <c r="C2111" s="103" t="n">
        <v>14.3186809008164</v>
      </c>
      <c r="D2111" s="103" t="n">
        <v>14.6762459506948</v>
      </c>
    </row>
    <row r="2112" ht="15" customHeight="1" s="70">
      <c r="A2112" s="103" t="n">
        <v>2055</v>
      </c>
      <c r="B2112" s="103" t="n">
        <v>14.4948552617094</v>
      </c>
      <c r="C2112" s="103" t="n">
        <v>14.3184534152657</v>
      </c>
      <c r="D2112" s="103" t="n">
        <v>14.6750977089515</v>
      </c>
    </row>
    <row r="2113" ht="15" customHeight="1" s="70">
      <c r="A2113" s="103" t="n">
        <v>2056</v>
      </c>
      <c r="B2113" s="103" t="n">
        <v>14.4941689028569</v>
      </c>
      <c r="C2113" s="103" t="n">
        <v>14.318189437743</v>
      </c>
      <c r="D2113" s="103" t="n">
        <v>14.6739672231564</v>
      </c>
    </row>
    <row r="2114" ht="15" customHeight="1" s="70">
      <c r="A2114" s="103" t="n">
        <v>2057</v>
      </c>
      <c r="B2114" s="103" t="n">
        <v>14.4934733960392</v>
      </c>
      <c r="C2114" s="103" t="n">
        <v>14.317890552906</v>
      </c>
      <c r="D2114" s="103" t="n">
        <v>14.672854398051</v>
      </c>
    </row>
    <row r="2115" ht="15" customHeight="1" s="70">
      <c r="A2115" s="103" t="n">
        <v>2058</v>
      </c>
      <c r="B2115" s="103" t="n">
        <v>14.4927693123207</v>
      </c>
      <c r="C2115" s="103" t="n">
        <v>14.3175580657812</v>
      </c>
      <c r="D2115" s="103" t="n">
        <v>14.671759042524</v>
      </c>
    </row>
    <row r="2116" ht="15" customHeight="1" s="70">
      <c r="A2116" s="103" t="n">
        <v>2059</v>
      </c>
      <c r="B2116" s="103" t="n">
        <v>14.4920570342973</v>
      </c>
      <c r="C2116" s="103" t="n">
        <v>14.3171930013739</v>
      </c>
      <c r="D2116" s="103" t="n">
        <v>14.6706808714311</v>
      </c>
    </row>
    <row r="2117" ht="15" customHeight="1" s="70">
      <c r="A2117" s="103" t="n">
        <v>2060</v>
      </c>
      <c r="B2117" s="103" t="n">
        <v>14.4913367604877</v>
      </c>
      <c r="C2117" s="103" t="n">
        <v>14.3167961112246</v>
      </c>
      <c r="D2117" s="103" t="n">
        <v>14.6696195077534</v>
      </c>
    </row>
    <row r="2118" ht="15" customHeight="1" s="70">
      <c r="A2118" s="103" t="n">
        <v>2061</v>
      </c>
      <c r="B2118" s="103" t="n">
        <v>14.4906085138119</v>
      </c>
      <c r="C2118" s="103" t="n">
        <v>14.3163678854788</v>
      </c>
      <c r="D2118" s="103" t="n">
        <v>14.6685744873756</v>
      </c>
    </row>
    <row r="2119" ht="15" customHeight="1" s="70">
      <c r="A2119" s="103" t="n">
        <v>2062</v>
      </c>
      <c r="B2119" s="103" t="n">
        <v>14.4898721529638</v>
      </c>
      <c r="C2119" s="103" t="n">
        <v>14.3159085689655</v>
      </c>
      <c r="D2119" s="103" t="n">
        <v>14.6675452656159</v>
      </c>
    </row>
    <row r="2120" ht="15" customHeight="1" s="70">
      <c r="A2120" s="103" t="n">
        <v>2063</v>
      </c>
      <c r="B2120" s="103" t="n">
        <v>14.4891273917559</v>
      </c>
      <c r="C2120" s="103" t="n">
        <v>14.3154181829747</v>
      </c>
      <c r="D2120" s="103" t="n">
        <v>14.6665312341375</v>
      </c>
    </row>
    <row r="2121" ht="15" customHeight="1" s="70">
      <c r="A2121" s="103" t="n">
        <v>2064</v>
      </c>
      <c r="B2121" s="103" t="n">
        <v>14.4883737802532</v>
      </c>
      <c r="C2121" s="103" t="n">
        <v>14.3148965292157</v>
      </c>
      <c r="D2121" s="103" t="n">
        <v>14.6655316781824</v>
      </c>
    </row>
    <row r="2122" ht="15" customHeight="1" s="70">
      <c r="A2122" s="103" t="n">
        <v>2065</v>
      </c>
      <c r="B2122" s="103" t="n">
        <v>14.4876107840855</v>
      </c>
      <c r="C2122" s="103" t="n">
        <v>14.314343242154</v>
      </c>
      <c r="D2122" s="103" t="n">
        <v>14.6645458844408</v>
      </c>
    </row>
    <row r="2123" ht="15" customHeight="1" s="70">
      <c r="A2123" s="103" t="n">
        <v>2066</v>
      </c>
      <c r="B2123" s="103" t="n">
        <v>14.4868377328899</v>
      </c>
      <c r="C2123" s="103" t="n">
        <v>14.3137577766414</v>
      </c>
      <c r="D2123" s="103" t="n">
        <v>14.6635730483535</v>
      </c>
    </row>
    <row r="2124" ht="15" customHeight="1" s="70">
      <c r="A2124" s="103" t="n">
        <v>2067</v>
      </c>
      <c r="B2124" s="103" t="n">
        <v>14.4860538722006</v>
      </c>
      <c r="C2124" s="103" t="n">
        <v>14.3131394455318</v>
      </c>
      <c r="D2124" s="103" t="n">
        <v>14.662612341167</v>
      </c>
    </row>
    <row r="2125" ht="15" customHeight="1" s="70">
      <c r="A2125" s="103" t="n">
        <v>2068</v>
      </c>
      <c r="B2125" s="103" t="n">
        <v>14.4852583359612</v>
      </c>
      <c r="C2125" s="103" t="n">
        <v>14.3124874173344</v>
      </c>
      <c r="D2125" s="103" t="n">
        <v>14.6616628560837</v>
      </c>
    </row>
    <row r="2126" ht="15" customHeight="1" s="70">
      <c r="A2126" s="103" t="n">
        <v>2069</v>
      </c>
      <c r="B2126" s="103" t="n">
        <v>14.4844502219248</v>
      </c>
      <c r="C2126" s="103" t="n">
        <v>14.3118007634009</v>
      </c>
      <c r="D2126" s="103" t="n">
        <v>14.6607237134863</v>
      </c>
    </row>
    <row r="2127" ht="15" customHeight="1" s="70">
      <c r="A2127" s="103" t="n">
        <v>2070</v>
      </c>
      <c r="B2127" s="103" t="n">
        <v>14.4836285369105</v>
      </c>
      <c r="C2127" s="103" t="n">
        <v>14.3110784403058</v>
      </c>
      <c r="D2127" s="103" t="n">
        <v>14.65979396719</v>
      </c>
    </row>
    <row r="2128" ht="15" customHeight="1" s="70">
      <c r="A2128" s="103" t="n">
        <v>2071</v>
      </c>
      <c r="B2128" s="103" t="n">
        <v>14.4827922380334</v>
      </c>
      <c r="C2128" s="103" t="n">
        <v>14.3103193186054</v>
      </c>
      <c r="D2128" s="103" t="n">
        <v>14.6588726589006</v>
      </c>
    </row>
    <row r="2129" ht="15" customHeight="1" s="70">
      <c r="A2129" s="103" t="n">
        <v>2072</v>
      </c>
      <c r="B2129" s="103" t="n">
        <v>14.4819402344942</v>
      </c>
      <c r="C2129" s="103" t="n">
        <v>14.3095221916428</v>
      </c>
      <c r="D2129" s="103" t="n">
        <v>14.6579588126979</v>
      </c>
    </row>
    <row r="2130" ht="15" customHeight="1" s="70">
      <c r="A2130" s="103" t="n">
        <v>2073</v>
      </c>
      <c r="B2130" s="103" t="n">
        <v>14.4810713953739</v>
      </c>
      <c r="C2130" s="103" t="n">
        <v>14.3086857868808</v>
      </c>
      <c r="D2130" s="103" t="n">
        <v>14.6570514391832</v>
      </c>
    </row>
    <row r="2131" ht="15" customHeight="1" s="70">
      <c r="A2131" s="103" t="n">
        <v>2074</v>
      </c>
      <c r="B2131" s="103" t="n">
        <v>14.4801845573735</v>
      </c>
      <c r="C2131" s="103" t="n">
        <v>14.3078087769375</v>
      </c>
      <c r="D2131" s="103" t="n">
        <v>14.6561495398258</v>
      </c>
    </row>
    <row r="2132" ht="15" customHeight="1" s="70">
      <c r="A2132" s="103" t="n">
        <v>2075</v>
      </c>
      <c r="B2132" s="103" t="n">
        <v>14.4792785321007</v>
      </c>
      <c r="C2132" s="103" t="n">
        <v>14.3068897902535</v>
      </c>
      <c r="D2132" s="103" t="n">
        <v>14.6552521107641</v>
      </c>
    </row>
    <row r="2133" ht="15" customHeight="1" s="70">
      <c r="A2133" s="103" t="n">
        <v>2076</v>
      </c>
      <c r="B2133" s="103" t="n">
        <v>14.4783521135913</v>
      </c>
      <c r="C2133" s="103" t="n">
        <v>14.3059274218344</v>
      </c>
      <c r="D2133" s="103" t="n">
        <v>14.654358147008</v>
      </c>
    </row>
    <row r="2134" ht="15" customHeight="1" s="70">
      <c r="A2134" s="103" t="n">
        <v>2077</v>
      </c>
      <c r="B2134" s="103" t="n">
        <v>14.4774040853605</v>
      </c>
      <c r="C2134" s="103" t="n">
        <v>14.3049202437946</v>
      </c>
      <c r="D2134" s="103" t="n">
        <v>14.6534666458895</v>
      </c>
    </row>
    <row r="2135" ht="15" customHeight="1" s="70">
      <c r="A2135" s="103" t="n">
        <v>2078</v>
      </c>
      <c r="B2135" s="103" t="n">
        <v>14.476433228105</v>
      </c>
      <c r="C2135" s="103" t="n">
        <v>14.3038668163028</v>
      </c>
      <c r="D2135" s="103" t="n">
        <v>14.6525766114223</v>
      </c>
    </row>
    <row r="2136" ht="15" customHeight="1" s="70">
      <c r="A2136" s="103" t="n">
        <v>2079</v>
      </c>
      <c r="B2136" s="103" t="n">
        <v>14.4754383271905</v>
      </c>
      <c r="C2136" s="103" t="n">
        <v>14.3027656985247</v>
      </c>
      <c r="D2136" s="103" t="n">
        <v>14.6516870582287</v>
      </c>
    </row>
    <row r="2137" ht="15" customHeight="1" s="70">
      <c r="A2137" s="103" t="n">
        <v>2080</v>
      </c>
      <c r="B2137" s="103" t="n">
        <v>14.4744181800025</v>
      </c>
      <c r="C2137" s="103" t="n">
        <v>14.3016154595967</v>
      </c>
      <c r="D2137" s="103" t="n">
        <v>14.650797015153</v>
      </c>
    </row>
    <row r="2138" ht="15" customHeight="1" s="70">
      <c r="A2138" s="103" t="n">
        <v>2081</v>
      </c>
      <c r="B2138" s="103" t="n">
        <v>14.4733716039788</v>
      </c>
      <c r="C2138" s="103" t="n">
        <v>14.3004146900042</v>
      </c>
      <c r="D2138" s="103" t="n">
        <v>14.6499060867568</v>
      </c>
    </row>
    <row r="2139" ht="15" customHeight="1" s="70">
      <c r="A2139" s="103" t="n">
        <v>2082</v>
      </c>
      <c r="B2139" s="103" t="n">
        <v>14.4722974439537</v>
      </c>
      <c r="C2139" s="103" t="n">
        <v>14.2991670617586</v>
      </c>
      <c r="D2139" s="103" t="n">
        <v>14.6490174985513</v>
      </c>
    </row>
    <row r="2140" ht="15" customHeight="1" s="70">
      <c r="A2140" s="103" t="n">
        <v>2083</v>
      </c>
      <c r="B2140" s="103" t="n">
        <v>14.4711945799114</v>
      </c>
      <c r="C2140" s="103" t="n">
        <v>14.2978690116871</v>
      </c>
      <c r="D2140" s="103" t="n">
        <v>14.6481256538714</v>
      </c>
    </row>
    <row r="2141" ht="15" customHeight="1" s="70">
      <c r="A2141" s="103" t="n">
        <v>2084</v>
      </c>
      <c r="B2141" s="103" t="n">
        <v>14.4700619345616</v>
      </c>
      <c r="C2141" s="103" t="n">
        <v>14.2965167700204</v>
      </c>
      <c r="D2141" s="103" t="n">
        <v>14.6472296848818</v>
      </c>
    </row>
    <row r="2142" ht="15" customHeight="1" s="70">
      <c r="A2142" s="103" t="n">
        <v>2085</v>
      </c>
      <c r="B2142" s="103" t="n">
        <v>14.468898480236</v>
      </c>
      <c r="C2142" s="103" t="n">
        <v>14.2951091303125</v>
      </c>
      <c r="D2142" s="103" t="n">
        <v>14.6463287573131</v>
      </c>
    </row>
    <row r="2143" ht="15" customHeight="1" s="70">
      <c r="A2143" s="103" t="n">
        <v>2086</v>
      </c>
      <c r="B2143" s="103" t="n">
        <v>14.4677032462382</v>
      </c>
      <c r="C2143" s="103" t="n">
        <v>14.2936449611295</v>
      </c>
      <c r="D2143" s="103" t="n">
        <v>14.6454220746684</v>
      </c>
    </row>
    <row r="2144" ht="15" customHeight="1" s="70">
      <c r="A2144" s="103" t="n">
        <v>2087</v>
      </c>
      <c r="B2144" s="103" t="n">
        <v>14.466475325098</v>
      </c>
      <c r="C2144" s="103" t="n">
        <v>14.2921232154454</v>
      </c>
      <c r="D2144" s="103" t="n">
        <v>14.6445088811611</v>
      </c>
    </row>
    <row r="2145" ht="15" customHeight="1" s="70">
      <c r="A2145" s="103" t="n">
        <v>2088</v>
      </c>
      <c r="B2145" s="103" t="n">
        <v>14.4652138786866</v>
      </c>
      <c r="C2145" s="103" t="n">
        <v>14.290542939503</v>
      </c>
      <c r="D2145" s="103" t="n">
        <v>14.6435884649232</v>
      </c>
    </row>
    <row r="2146" ht="15" customHeight="1" s="70">
      <c r="A2146" s="103" t="n">
        <v>2089</v>
      </c>
      <c r="B2146" s="103" t="n">
        <v>14.463918143776</v>
      </c>
      <c r="C2146" s="103" t="n">
        <v>14.2889032808728</v>
      </c>
      <c r="D2146" s="103" t="n">
        <v>14.6426601609222</v>
      </c>
    </row>
    <row r="2147" ht="15" customHeight="1" s="70">
      <c r="A2147" s="103" t="n">
        <v>2090</v>
      </c>
      <c r="B2147" s="103" t="n">
        <v>14.462587436905</v>
      </c>
      <c r="C2147" s="103" t="n">
        <v>14.287203495585</v>
      </c>
      <c r="D2147" s="103" t="n">
        <v>14.6417233534304</v>
      </c>
    </row>
    <row r="2148" ht="15" customHeight="1" s="70">
      <c r="A2148" s="103" t="n">
        <v>2091</v>
      </c>
      <c r="B2148" s="103" t="n">
        <v>14.4612211586336</v>
      </c>
      <c r="C2148" s="103" t="n">
        <v>14.2854429543399</v>
      </c>
      <c r="D2148" s="103" t="n">
        <v>14.640777478211</v>
      </c>
    </row>
    <row r="2149" ht="15" customHeight="1" s="70">
      <c r="A2149" s="103" t="n">
        <v>2092</v>
      </c>
      <c r="B2149" s="103" t="n">
        <v>14.4598187971737</v>
      </c>
      <c r="C2149" s="103" t="n">
        <v>14.2836211477652</v>
      </c>
      <c r="D2149" s="103" t="n">
        <v>14.6398220244271</v>
      </c>
    </row>
    <row r="2150" ht="15" customHeight="1" s="70">
      <c r="A2150" s="103" t="n">
        <v>2093</v>
      </c>
      <c r="B2150" s="103" t="n">
        <v>14.458379931312</v>
      </c>
      <c r="C2150" s="103" t="n">
        <v>14.2817376906739</v>
      </c>
      <c r="D2150" s="103" t="n">
        <v>14.6388565361541</v>
      </c>
    </row>
    <row r="2151" ht="15" customHeight="1" s="70">
      <c r="A2151" s="103" t="n">
        <v>2094</v>
      </c>
      <c r="B2151" s="103" t="n">
        <v>14.4569042327249</v>
      </c>
      <c r="C2151" s="103" t="n">
        <v>14.2797923253728</v>
      </c>
      <c r="D2151" s="103" t="n">
        <v>14.6378806136418</v>
      </c>
    </row>
    <row r="2152" ht="15" customHeight="1" s="70">
      <c r="A2152" s="103" t="n">
        <v>2095</v>
      </c>
      <c r="B2152" s="103" t="n">
        <v>14.455391467621</v>
      </c>
      <c r="C2152" s="103" t="n">
        <v>14.2777849240079</v>
      </c>
      <c r="D2152" s="103" t="n">
        <v>14.636893914213</v>
      </c>
    </row>
    <row r="2153" ht="15" customHeight="1" s="70">
      <c r="A2153" s="103" t="n">
        <v>2096</v>
      </c>
      <c r="B2153" s="103" t="n">
        <v>14.4538414977331</v>
      </c>
      <c r="C2153" s="103" t="n">
        <v>14.2757154899743</v>
      </c>
      <c r="D2153" s="103" t="n">
        <v>14.6358961528127</v>
      </c>
    </row>
    <row r="2154" ht="15" customHeight="1" s="70">
      <c r="A2154" s="103" t="n">
        <v>2097</v>
      </c>
      <c r="B2154" s="103" t="n">
        <v>14.4522542872206</v>
      </c>
      <c r="C2154" s="103" t="n">
        <v>14.2735841616254</v>
      </c>
      <c r="D2154" s="103" t="n">
        <v>14.6348871121939</v>
      </c>
    </row>
    <row r="2155" ht="15" customHeight="1" s="70">
      <c r="A2155" s="103" t="n">
        <v>2098</v>
      </c>
      <c r="B2155" s="103" t="n">
        <v>14.4506298705417</v>
      </c>
      <c r="C2155" s="103" t="n">
        <v>14.2713911963672</v>
      </c>
      <c r="D2155" s="103" t="n">
        <v>14.6338665940918</v>
      </c>
    </row>
    <row r="2156" ht="15" customHeight="1" s="70">
      <c r="A2156" s="103" t="n">
        <v>2099</v>
      </c>
      <c r="B2156" s="103" t="n">
        <v>14.4489745730923</v>
      </c>
      <c r="C2156" s="103" t="n">
        <v>14.2691370008231</v>
      </c>
      <c r="D2156" s="103" t="n">
        <v>14.6328345167475</v>
      </c>
    </row>
    <row r="2157" ht="15" customHeight="1" s="70">
      <c r="A2157" s="103" t="n">
        <v>2100</v>
      </c>
      <c r="B2157" s="103" t="n">
        <v>14.4472864534859</v>
      </c>
      <c r="C2157" s="103" t="n">
        <v>14.2668220978182</v>
      </c>
      <c r="D2157" s="103" t="n">
        <v>14.6317908168673</v>
      </c>
    </row>
    <row r="2158" ht="15" customHeight="1" s="70">
      <c r="A2158" s="103" t="n">
        <v>2101</v>
      </c>
      <c r="B2158" s="103" t="n">
        <v>14.4455620858342</v>
      </c>
      <c r="C2158" s="103" t="n">
        <v>14.2644471394863</v>
      </c>
      <c r="D2158" s="103" t="n">
        <v>14.6307354978318</v>
      </c>
    </row>
    <row r="2159" ht="15" customHeight="1" s="70">
      <c r="A2159" s="103" t="n">
        <v>2102</v>
      </c>
      <c r="B2159" s="103" t="n">
        <v>14.4438018939233</v>
      </c>
      <c r="C2159" s="103" t="n">
        <v>14.2620129010683</v>
      </c>
      <c r="D2159" s="103" t="n">
        <v>14.6296686192377</v>
      </c>
    </row>
    <row r="2160" ht="15" customHeight="1" s="70">
      <c r="A2160" s="103" t="n">
        <v>2103</v>
      </c>
      <c r="B2160" s="103" t="n">
        <v>14.4420063894065</v>
      </c>
      <c r="C2160" s="103" t="n">
        <v>14.2595202773297</v>
      </c>
      <c r="D2160" s="103" t="n">
        <v>14.6285902960144</v>
      </c>
    </row>
    <row r="2161" ht="15" customHeight="1" s="70">
      <c r="A2161" s="103" t="n">
        <v>2104</v>
      </c>
      <c r="B2161" s="103" t="n">
        <v>14.4401761694494</v>
      </c>
      <c r="C2161" s="103" t="n">
        <v>14.2569702787403</v>
      </c>
      <c r="D2161" s="103" t="n">
        <v>14.6275006975849</v>
      </c>
    </row>
    <row r="2162" ht="15" customHeight="1" s="70">
      <c r="A2162" s="103" t="n">
        <v>2105</v>
      </c>
      <c r="B2162" s="103" t="n">
        <v>14.4383119144261</v>
      </c>
      <c r="C2162" s="103" t="n">
        <v>14.2543640277293</v>
      </c>
      <c r="D2162" s="103" t="n">
        <v>14.6264000470524</v>
      </c>
    </row>
    <row r="2163" ht="15" customHeight="1" s="70">
      <c r="A2163" s="103" t="n">
        <v>2106</v>
      </c>
      <c r="B2163" s="103" t="n">
        <v>14.4364143861196</v>
      </c>
      <c r="C2163" s="103" t="n">
        <v>14.2517027555798</v>
      </c>
      <c r="D2163" s="103" t="n">
        <v>14.6252886207525</v>
      </c>
    </row>
    <row r="2164" ht="15" customHeight="1" s="70">
      <c r="A2164" s="103" t="n">
        <v>2107</v>
      </c>
      <c r="B2164" s="103" t="n">
        <v>14.4344844268003</v>
      </c>
      <c r="C2164" s="103" t="n">
        <v>14.2489731238142</v>
      </c>
      <c r="D2164" s="103" t="n">
        <v>14.6241667482912</v>
      </c>
    </row>
    <row r="2165" ht="15" customHeight="1" s="70">
      <c r="A2165" s="103" t="n">
        <v>2108</v>
      </c>
      <c r="B2165" s="103" t="n">
        <v>14.4325229596284</v>
      </c>
      <c r="C2165" s="103" t="n">
        <v>14.2461661151625</v>
      </c>
      <c r="D2165" s="103" t="n">
        <v>14.6230348133223</v>
      </c>
    </row>
    <row r="2166" ht="15" customHeight="1" s="70">
      <c r="A2166" s="103" t="n">
        <v>2109</v>
      </c>
      <c r="B2166" s="103" t="n">
        <v>14.4305309906685</v>
      </c>
      <c r="C2166" s="103" t="n">
        <v>14.2433081882105</v>
      </c>
      <c r="D2166" s="103" t="n">
        <v>14.6218932552526</v>
      </c>
    </row>
    <row r="2167" ht="15" customHeight="1" s="70">
      <c r="A2167" s="103" t="n">
        <v>2110</v>
      </c>
      <c r="B2167" s="103" t="n">
        <v>14.4285096123651</v>
      </c>
      <c r="C2167" s="103" t="n">
        <v>14.2404011011403</v>
      </c>
      <c r="D2167" s="103" t="n">
        <v>14.6207425717356</v>
      </c>
    </row>
    <row r="2168" ht="15" customHeight="1" s="70">
      <c r="A2168" s="103" t="n">
        <v>2111</v>
      </c>
      <c r="B2168" s="103" t="n">
        <v>14.4264600080346</v>
      </c>
      <c r="C2168" s="103" t="n">
        <v>14.237446735548</v>
      </c>
      <c r="D2168" s="103" t="n">
        <v>14.6195833217823</v>
      </c>
    </row>
    <row r="2169" ht="15" customHeight="1" s="70">
      <c r="A2169" s="103" t="n">
        <v>2112</v>
      </c>
      <c r="B2169" s="103" t="n">
        <v>14.4243834565841</v>
      </c>
      <c r="C2169" s="103" t="n">
        <v>14.2344471022956</v>
      </c>
      <c r="D2169" s="103" t="n">
        <v>14.6184161290701</v>
      </c>
    </row>
    <row r="2170" ht="15" customHeight="1" s="70">
      <c r="A2170" s="103" t="n">
        <v>2113</v>
      </c>
      <c r="B2170" s="103" t="n">
        <v>14.4222813365887</v>
      </c>
      <c r="C2170" s="103" t="n">
        <v>14.2314043462658</v>
      </c>
      <c r="D2170" s="103" t="n">
        <v>14.6172416850125</v>
      </c>
    </row>
    <row r="2171" ht="15" customHeight="1" s="70">
      <c r="A2171" s="103" t="n">
        <v>2114</v>
      </c>
      <c r="B2171" s="103" t="n">
        <v>14.4201551289656</v>
      </c>
      <c r="C2171" s="103" t="n">
        <v>14.2283207488898</v>
      </c>
      <c r="D2171" s="103" t="n">
        <v>14.6160607511846</v>
      </c>
    </row>
    <row r="2172" ht="15" customHeight="1" s="70">
      <c r="A2172" s="103" t="n">
        <v>2115</v>
      </c>
      <c r="B2172" s="103" t="n">
        <v>14.4180064177761</v>
      </c>
      <c r="C2172" s="103" t="n">
        <v>14.2251987276977</v>
      </c>
      <c r="D2172" s="103" t="n">
        <v>14.6148741609153</v>
      </c>
    </row>
    <row r="2173" ht="15" customHeight="1" s="70">
      <c r="A2173" s="103" t="n">
        <v>2116</v>
      </c>
      <c r="B2173" s="103" t="n">
        <v>14.4158368887914</v>
      </c>
      <c r="C2173" s="103" t="n">
        <v>14.2220408323852</v>
      </c>
      <c r="D2173" s="103" t="n">
        <v>14.6136828198212</v>
      </c>
    </row>
    <row r="2174" ht="15" customHeight="1" s="70">
      <c r="A2174" s="103" t="n">
        <v>2117</v>
      </c>
      <c r="B2174" s="103" t="n">
        <v>14.4136483255527</v>
      </c>
      <c r="C2174" s="103" t="n">
        <v>14.2188497369759</v>
      </c>
      <c r="D2174" s="103" t="n">
        <v>14.6124877051649</v>
      </c>
    </row>
    <row r="2175" ht="15" customHeight="1" s="70">
      <c r="A2175" s="103" t="n">
        <v>2118</v>
      </c>
      <c r="B2175" s="103" t="n">
        <v>14.4114426024306</v>
      </c>
      <c r="C2175" s="103" t="n">
        <v>14.2156282273165</v>
      </c>
      <c r="D2175" s="103" t="n">
        <v>14.6112898638124</v>
      </c>
    </row>
    <row r="2176" ht="15" customHeight="1" s="70">
      <c r="A2176" s="103" t="n">
        <v>2119</v>
      </c>
      <c r="B2176" s="103" t="n">
        <v>14.4092216737268</v>
      </c>
      <c r="C2176" s="103" t="n">
        <v>14.2123791825074</v>
      </c>
      <c r="D2176" s="103" t="n">
        <v>14.610090408276</v>
      </c>
    </row>
    <row r="2177" ht="15" customHeight="1" s="70">
      <c r="A2177" s="103" t="n">
        <v>2120</v>
      </c>
      <c r="B2177" s="103" t="n">
        <v>14.4069875575316</v>
      </c>
      <c r="C2177" s="103" t="n">
        <v>14.2091055483384</v>
      </c>
      <c r="D2177" s="103" t="n">
        <v>14.6088905101991</v>
      </c>
    </row>
    <row r="2178" ht="15" customHeight="1" s="70">
      <c r="A2178" s="103" t="n">
        <v>2121</v>
      </c>
      <c r="B2178" s="103" t="n">
        <v>14.4047423129417</v>
      </c>
      <c r="C2178" s="103" t="n">
        <v>14.2058103007049</v>
      </c>
      <c r="D2178" s="103" t="n">
        <v>14.6076913905362</v>
      </c>
    </row>
    <row r="2179" ht="15" customHeight="1" s="70">
      <c r="A2179" s="103" t="n">
        <v>2122</v>
      </c>
      <c r="B2179" s="103" t="n">
        <v>14.4024880098173</v>
      </c>
      <c r="C2179" s="103" t="n">
        <v>14.2024963978039</v>
      </c>
      <c r="D2179" s="103" t="n">
        <v>14.6064943059919</v>
      </c>
    </row>
    <row r="2180" ht="15" customHeight="1" s="70">
      <c r="A2180" s="103" t="n">
        <v>2123</v>
      </c>
      <c r="B2180" s="103" t="n">
        <v>14.4002266914539</v>
      </c>
      <c r="C2180" s="103" t="n">
        <v>14.1989516255158</v>
      </c>
      <c r="D2180" s="103" t="n">
        <v>14.6053005318204</v>
      </c>
    </row>
    <row r="2181" ht="15" customHeight="1" s="70">
      <c r="A2181" s="103" t="n">
        <v>2124</v>
      </c>
      <c r="B2181" s="103" t="n">
        <v>14.397972545213</v>
      </c>
      <c r="C2181" s="103" t="n">
        <v>14.1947757771494</v>
      </c>
      <c r="D2181" s="103" t="n">
        <v>14.6041113422333</v>
      </c>
    </row>
    <row r="2182" ht="15" customHeight="1" s="70">
      <c r="A2182" s="103" t="n">
        <v>2125</v>
      </c>
      <c r="B2182" s="103" t="n">
        <v>14.395716600296</v>
      </c>
      <c r="C2182" s="103" t="n">
        <v>14.1906348430612</v>
      </c>
      <c r="D2182" s="103" t="n">
        <v>14.6029279909807</v>
      </c>
    </row>
    <row r="2183" ht="15" customHeight="1" s="70">
      <c r="A2183" s="103" t="n">
        <v>2126</v>
      </c>
      <c r="B2183" s="103" t="n">
        <v>14.3934592125952</v>
      </c>
      <c r="C2183" s="103" t="n">
        <v>14.1865322081029</v>
      </c>
      <c r="D2183" s="103" t="n">
        <v>14.6017516960484</v>
      </c>
    </row>
    <row r="2184" ht="15" customHeight="1" s="70">
      <c r="A2184" s="103" t="n">
        <v>2127</v>
      </c>
      <c r="B2184" s="103" t="n">
        <v>14.3912019397889</v>
      </c>
      <c r="C2184" s="103" t="n">
        <v>14.1824706235568</v>
      </c>
      <c r="D2184" s="103" t="n">
        <v>14.6005836328958</v>
      </c>
    </row>
    <row r="2185" ht="15" customHeight="1" s="70">
      <c r="A2185" s="103" t="n">
        <v>2128</v>
      </c>
      <c r="B2185" s="103" t="n">
        <v>14.3889461926376</v>
      </c>
      <c r="C2185" s="103" t="n">
        <v>14.1784522263242</v>
      </c>
      <c r="D2185" s="103" t="n">
        <v>14.599428339419</v>
      </c>
    </row>
    <row r="2186" ht="15" customHeight="1" s="70">
      <c r="A2186" s="103" t="n">
        <v>2129</v>
      </c>
      <c r="B2186" s="103" t="n">
        <v>14.3866932636954</v>
      </c>
      <c r="C2186" s="103" t="n">
        <v>14.1744785987884</v>
      </c>
      <c r="D2186" s="103" t="n">
        <v>14.5982869175067</v>
      </c>
    </row>
    <row r="2187" ht="15" customHeight="1" s="70">
      <c r="A2187" s="103" t="n">
        <v>2130</v>
      </c>
      <c r="B2187" s="103" t="n">
        <v>14.3844443616933</v>
      </c>
      <c r="C2187" s="103" t="n">
        <v>14.1705508418625</v>
      </c>
      <c r="D2187" s="103" t="n">
        <v>14.5971570142208</v>
      </c>
    </row>
    <row r="2188" ht="15" customHeight="1" s="70">
      <c r="A2188" s="103" t="n">
        <v>2131</v>
      </c>
      <c r="B2188" s="103" t="n">
        <v>14.3822006295373</v>
      </c>
      <c r="C2188" s="103" t="n">
        <v>14.166669621226</v>
      </c>
      <c r="D2188" s="103" t="n">
        <v>14.596039725727</v>
      </c>
    </row>
    <row r="2189" ht="15" customHeight="1" s="70">
      <c r="A2189" s="103" t="n">
        <v>2132</v>
      </c>
      <c r="B2189" s="103" t="n">
        <v>14.3799631262112</v>
      </c>
      <c r="C2189" s="103" t="n">
        <v>14.1628351526976</v>
      </c>
      <c r="D2189" s="103" t="n">
        <v>14.594936132765</v>
      </c>
    </row>
    <row r="2190" ht="15" customHeight="1" s="70">
      <c r="A2190" s="103" t="n">
        <v>2133</v>
      </c>
      <c r="B2190" s="103" t="n">
        <v>14.3777327646505</v>
      </c>
      <c r="C2190" s="103" t="n">
        <v>14.1590471151033</v>
      </c>
      <c r="D2190" s="103" t="n">
        <v>14.5938472638562</v>
      </c>
    </row>
    <row r="2191" ht="15" customHeight="1" s="70">
      <c r="A2191" s="103" t="n">
        <v>2134</v>
      </c>
      <c r="B2191" s="103" t="n">
        <v>14.3755102116388</v>
      </c>
      <c r="C2191" s="103" t="n">
        <v>14.1553045039586</v>
      </c>
      <c r="D2191" s="103" t="n">
        <v>14.5927740384405</v>
      </c>
    </row>
    <row r="2192" ht="15" customHeight="1" s="70">
      <c r="A2192" s="103" t="n">
        <v>2135</v>
      </c>
      <c r="B2192" s="103" t="n">
        <v>14.3732957640995</v>
      </c>
      <c r="C2192" s="103" t="n">
        <v>14.1516054528916</v>
      </c>
      <c r="D2192" s="103" t="n">
        <v>14.5917171977542</v>
      </c>
    </row>
    <row r="2193" ht="15" customHeight="1" s="70">
      <c r="A2193" s="103" t="n">
        <v>2136</v>
      </c>
      <c r="B2193" s="103" t="n">
        <v>14.37108921645</v>
      </c>
      <c r="C2193" s="103" t="n">
        <v>14.1474753231477</v>
      </c>
      <c r="D2193" s="103" t="n">
        <v>14.5906772315065</v>
      </c>
    </row>
    <row r="2194" ht="15" customHeight="1" s="70">
      <c r="A2194" s="103" t="n">
        <v>2137</v>
      </c>
      <c r="B2194" s="103" t="n">
        <v>14.3688897288974</v>
      </c>
      <c r="C2194" s="103" t="n">
        <v>14.1430939310093</v>
      </c>
      <c r="D2194" s="103" t="n">
        <v>14.5896543060602</v>
      </c>
    </row>
    <row r="2195" ht="15" customHeight="1" s="70">
      <c r="A2195" s="103" t="n">
        <v>2138</v>
      </c>
      <c r="B2195" s="103" t="n">
        <v>14.3666957005801</v>
      </c>
      <c r="C2195" s="103" t="n">
        <v>14.1388357480759</v>
      </c>
      <c r="D2195" s="103" t="n">
        <v>14.5886481967236</v>
      </c>
    </row>
    <row r="2196" ht="15" customHeight="1" s="70">
      <c r="A2196" s="103" t="n">
        <v>2139</v>
      </c>
      <c r="B2196" s="103" t="n">
        <v>14.3645046468405</v>
      </c>
      <c r="C2196" s="103" t="n">
        <v>14.1346836128158</v>
      </c>
      <c r="D2196" s="103" t="n">
        <v>14.5876582242729</v>
      </c>
    </row>
    <row r="2197" ht="15" customHeight="1" s="70">
      <c r="A2197" s="103" t="n">
        <v>2140</v>
      </c>
      <c r="B2197" s="103" t="n">
        <v>14.362313085522</v>
      </c>
      <c r="C2197" s="103" t="n">
        <v>14.130619315445</v>
      </c>
      <c r="D2197" s="103" t="n">
        <v>14.5866832069628</v>
      </c>
    </row>
    <row r="2198" ht="15" customHeight="1" s="70">
      <c r="A2198" s="103" t="n">
        <v>2141</v>
      </c>
      <c r="B2198" s="103" t="n">
        <v>14.3601163783704</v>
      </c>
      <c r="C2198" s="103" t="n">
        <v>14.1266234034486</v>
      </c>
      <c r="D2198" s="103" t="n">
        <v>14.5857213497784</v>
      </c>
    </row>
    <row r="2199" ht="15" customHeight="1" s="70">
      <c r="A2199" s="103" t="n">
        <v>2142</v>
      </c>
      <c r="B2199" s="103" t="n">
        <v>14.3579086383509</v>
      </c>
      <c r="C2199" s="103" t="n">
        <v>14.1226750185109</v>
      </c>
      <c r="D2199" s="103" t="n">
        <v>14.5847702455854</v>
      </c>
    </row>
    <row r="2200" ht="15" customHeight="1" s="70">
      <c r="A2200" s="103" t="n">
        <v>2143</v>
      </c>
      <c r="B2200" s="103" t="n">
        <v>14.3556825836864</v>
      </c>
      <c r="C2200" s="103" t="n">
        <v>14.1187516778312</v>
      </c>
      <c r="D2200" s="103" t="n">
        <v>14.5838268089462</v>
      </c>
    </row>
    <row r="2201" ht="15" customHeight="1" s="70">
      <c r="A2201" s="103" t="n">
        <v>2144</v>
      </c>
      <c r="B2201" s="103" t="n">
        <v>14.3534293338858</v>
      </c>
      <c r="C2201" s="103" t="n">
        <v>14.1148289954858</v>
      </c>
      <c r="D2201" s="103" t="n">
        <v>14.58288713878</v>
      </c>
    </row>
    <row r="2202" ht="15" customHeight="1" s="70">
      <c r="A2202" s="103" t="n">
        <v>2145</v>
      </c>
      <c r="B2202" s="103" t="n">
        <v>14.351138260324</v>
      </c>
      <c r="C2202" s="103" t="n">
        <v>14.1108804138648</v>
      </c>
      <c r="D2202" s="103" t="n">
        <v>14.5819464860942</v>
      </c>
    </row>
    <row r="2203" ht="15" customHeight="1" s="70">
      <c r="A2203" s="103" t="n">
        <v>2146</v>
      </c>
      <c r="B2203" s="103" t="n">
        <v>14.3488040068593</v>
      </c>
      <c r="C2203" s="103" t="n">
        <v>14.1068768686355</v>
      </c>
      <c r="D2203" s="103" t="n">
        <v>14.5809991589838</v>
      </c>
    </row>
    <row r="2204" ht="15" customHeight="1" s="70">
      <c r="A2204" s="103" t="n">
        <v>2147</v>
      </c>
      <c r="B2204" s="103" t="n">
        <v>14.3464117740658</v>
      </c>
      <c r="C2204" s="103" t="n">
        <v>14.1027863859992</v>
      </c>
      <c r="D2204" s="103" t="n">
        <v>14.5800383683283</v>
      </c>
    </row>
    <row r="2205" ht="15" customHeight="1" s="70">
      <c r="A2205" s="103" t="n">
        <v>2148</v>
      </c>
      <c r="B2205" s="103" t="n">
        <v>14.3439375630326</v>
      </c>
      <c r="C2205" s="103" t="n">
        <v>14.0985525644569</v>
      </c>
      <c r="D2205" s="103" t="n">
        <v>14.5790561308916</v>
      </c>
    </row>
    <row r="2206" ht="15" customHeight="1" s="70">
      <c r="A2206" s="103" t="n">
        <v>2149</v>
      </c>
      <c r="B2206" s="103" t="n">
        <v>14.3413615055304</v>
      </c>
      <c r="C2206" s="103" t="n">
        <v>14.0941157577558</v>
      </c>
      <c r="D2206" s="103" t="n">
        <v>14.5780431931143</v>
      </c>
    </row>
    <row r="2207" ht="15" customHeight="1" s="70">
      <c r="A2207" s="103" t="n">
        <v>2150</v>
      </c>
      <c r="B2207" s="103" t="n">
        <v>14.3386605988403</v>
      </c>
      <c r="C2207" s="103" t="n">
        <v>14.0894738721088</v>
      </c>
      <c r="D2207" s="103" t="n">
        <v>14.5769887296167</v>
      </c>
    </row>
    <row r="2208" ht="15" customHeight="1" s="70">
      <c r="A2208" s="103" t="n">
        <v>2151</v>
      </c>
      <c r="B2208" s="103" t="n">
        <v>14.3358083832499</v>
      </c>
      <c r="C2208" s="103" t="n">
        <v>14.0845775532129</v>
      </c>
      <c r="D2208" s="103" t="n">
        <v>14.5758802514839</v>
      </c>
    </row>
    <row r="2209" ht="15" customHeight="1" s="70">
      <c r="A2209" s="103" t="n">
        <v>2152</v>
      </c>
      <c r="B2209" s="103" t="n">
        <v>14.3327744581275</v>
      </c>
      <c r="C2209" s="103" t="n">
        <v>14.0793716424252</v>
      </c>
      <c r="D2209" s="103" t="n">
        <v>14.5747033162741</v>
      </c>
    </row>
    <row r="2210" ht="15" customHeight="1" s="70">
      <c r="A2210" s="103" t="n">
        <v>2153</v>
      </c>
      <c r="B2210" s="103" t="n">
        <v>14.3295240320807</v>
      </c>
      <c r="C2210" s="103" t="n">
        <v>14.0737943826894</v>
      </c>
      <c r="D2210" s="103" t="n">
        <v>14.5734413472594</v>
      </c>
    </row>
    <row r="2211" ht="15" customHeight="1" s="70">
      <c r="A2211" s="103" t="n">
        <v>2154</v>
      </c>
      <c r="B2211" s="103" t="n">
        <v>14.3260173796225</v>
      </c>
      <c r="C2211" s="103" t="n">
        <v>14.0677765089453</v>
      </c>
      <c r="D2211" s="103" t="n">
        <v>14.5720753702227</v>
      </c>
    </row>
    <row r="2212" ht="15" customHeight="1" s="70">
      <c r="A2212" s="103" t="n">
        <v>2155</v>
      </c>
      <c r="B2212" s="103" t="n">
        <v>14.3222091365586</v>
      </c>
      <c r="C2212" s="103" t="n">
        <v>14.0612401799433</v>
      </c>
      <c r="D2212" s="103" t="n">
        <v>14.5705835685674</v>
      </c>
    </row>
    <row r="2213" ht="15" customHeight="1" s="70">
      <c r="A2213" s="103" t="n">
        <v>2156</v>
      </c>
      <c r="B2213" s="103" t="n">
        <v>14.3180477461645</v>
      </c>
      <c r="C2213" s="103" t="n">
        <v>14.0540979327889</v>
      </c>
      <c r="D2213" s="103" t="n">
        <v>14.5689411444194</v>
      </c>
    </row>
    <row r="2214" ht="15" customHeight="1" s="70">
      <c r="A2214" s="103" t="n">
        <v>2157</v>
      </c>
      <c r="B2214" s="103" t="n">
        <v>14.3134745457666</v>
      </c>
      <c r="C2214" s="103" t="n">
        <v>14.046274302226</v>
      </c>
      <c r="D2214" s="103" t="n">
        <v>14.567119701791</v>
      </c>
    </row>
    <row r="2215" ht="15" customHeight="1" s="70">
      <c r="A2215" s="103" t="n">
        <v>2158</v>
      </c>
      <c r="B2215" s="103" t="n">
        <v>14.3084230343393</v>
      </c>
      <c r="C2215" s="103" t="n">
        <v>14.0376657534782</v>
      </c>
      <c r="D2215" s="103" t="n">
        <v>14.5650869915171</v>
      </c>
    </row>
    <row r="2216" ht="15" customHeight="1" s="70">
      <c r="A2216" s="103" t="n">
        <v>2159</v>
      </c>
      <c r="B2216" s="103" t="n">
        <v>14.3028179543687</v>
      </c>
      <c r="C2216" s="103" t="n">
        <v>14.0281235668355</v>
      </c>
      <c r="D2216" s="103" t="n">
        <v>14.5628064541437</v>
      </c>
    </row>
    <row r="2217" ht="15" customHeight="1" s="70">
      <c r="A2217" s="103" t="n">
        <v>2160</v>
      </c>
      <c r="B2217" s="103" t="n">
        <v>14.2965947952519</v>
      </c>
      <c r="C2217" s="103" t="n">
        <v>14.0175087855624</v>
      </c>
      <c r="D2217" s="103" t="n">
        <v>14.5602365090429</v>
      </c>
    </row>
    <row r="2218" ht="15" customHeight="1" s="70">
      <c r="A2218" s="103" t="n">
        <v>2161</v>
      </c>
      <c r="B2218" s="103" t="n">
        <v>14.2896583502015</v>
      </c>
      <c r="C2218" s="103" t="n">
        <v>14.005665498901</v>
      </c>
      <c r="D2218" s="103" t="n">
        <v>14.5573302613974</v>
      </c>
    </row>
    <row r="2219" ht="15" customHeight="1" s="70">
      <c r="A2219" s="103" t="n">
        <v>2162</v>
      </c>
      <c r="B2219" s="103" t="n">
        <v>14.2818841920498</v>
      </c>
      <c r="C2219" s="103" t="n">
        <v>13.9924654790302</v>
      </c>
      <c r="D2219" s="103" t="n">
        <v>14.5540346951093</v>
      </c>
    </row>
    <row r="2220" ht="15" customHeight="1" s="70">
      <c r="A2220" s="103" t="n">
        <v>2163</v>
      </c>
      <c r="B2220" s="103" t="n">
        <v>14.2731516861255</v>
      </c>
      <c r="C2220" s="103" t="n">
        <v>13.977711222961</v>
      </c>
      <c r="D2220" s="103" t="n">
        <v>14.5502902103637</v>
      </c>
    </row>
    <row r="2221" ht="15" customHeight="1" s="70">
      <c r="A2221" s="103" t="n">
        <v>2164</v>
      </c>
      <c r="B2221" s="103" t="n">
        <v>14.2633256249543</v>
      </c>
      <c r="C2221" s="103" t="n">
        <v>13.9611508538143</v>
      </c>
      <c r="D2221" s="103" t="n">
        <v>14.5460533832611</v>
      </c>
    </row>
    <row r="2222" ht="15" customHeight="1" s="70">
      <c r="A2222" s="103" t="n">
        <v>2165</v>
      </c>
      <c r="B2222" s="103" t="n">
        <v>14.2522549230929</v>
      </c>
      <c r="C2222" s="103" t="n">
        <v>13.9425884327867</v>
      </c>
      <c r="D2222" s="103" t="n">
        <v>14.5412309362079</v>
      </c>
    </row>
    <row r="2223" ht="15" customHeight="1" s="70">
      <c r="A2223" s="103" t="n">
        <v>2166</v>
      </c>
      <c r="B2223" s="103" t="n">
        <v>14.2397178318666</v>
      </c>
      <c r="C2223" s="103" t="n">
        <v>13.9217921104071</v>
      </c>
      <c r="D2223" s="103" t="n">
        <v>14.535737945026</v>
      </c>
    </row>
    <row r="2224" ht="15" customHeight="1" s="70">
      <c r="A2224" s="103" t="n">
        <v>2167</v>
      </c>
      <c r="B2224" s="103" t="n">
        <v>14.2255625029537</v>
      </c>
      <c r="C2224" s="103" t="n">
        <v>13.8979686388537</v>
      </c>
      <c r="D2224" s="103" t="n">
        <v>14.529481840261</v>
      </c>
    </row>
    <row r="2225" ht="15" customHeight="1" s="70">
      <c r="A2225" s="103" t="n">
        <v>2168</v>
      </c>
      <c r="B2225" s="103" t="n">
        <v>14.2095928716344</v>
      </c>
      <c r="C2225" s="103" t="n">
        <v>13.8646726784069</v>
      </c>
      <c r="D2225" s="103" t="n">
        <v>14.5223599566186</v>
      </c>
    </row>
    <row r="2226" ht="15" customHeight="1" s="70">
      <c r="A2226" s="103" t="n">
        <v>2169</v>
      </c>
      <c r="B2226" s="103" t="n">
        <v>14.1912033487081</v>
      </c>
      <c r="C2226" s="103" t="n">
        <v>13.8043385674179</v>
      </c>
      <c r="D2226" s="103" t="n">
        <v>14.5142588320072</v>
      </c>
    </row>
    <row r="2227" ht="15" customHeight="1" s="70">
      <c r="A2227" s="103" t="n">
        <v>2170</v>
      </c>
      <c r="B2227" s="103" t="n">
        <v>14.1700266097024</v>
      </c>
      <c r="C2227" s="103" t="n">
        <v>13.6645799681001</v>
      </c>
      <c r="D2227" s="103" t="n">
        <v>14.5050535292097</v>
      </c>
    </row>
    <row r="2228" ht="15" customHeight="1" s="70">
      <c r="A2228" s="103" t="n">
        <v>2171</v>
      </c>
      <c r="B2228" s="103" t="n">
        <v>14.1460532655514</v>
      </c>
      <c r="C2228" s="103" t="n">
        <v>13.5028140015066</v>
      </c>
      <c r="D2228" s="103" t="n">
        <v>14.494639203875</v>
      </c>
    </row>
    <row r="2229" ht="15" customHeight="1" s="70">
      <c r="A2229" s="103" t="n">
        <v>2172</v>
      </c>
      <c r="B2229" s="103" t="n">
        <v>14.118159704429</v>
      </c>
      <c r="C2229" s="103" t="n">
        <v>13.3735253440935</v>
      </c>
      <c r="D2229" s="103" t="n">
        <v>14.4828725467272</v>
      </c>
    </row>
    <row r="2230" ht="15" customHeight="1" s="70">
      <c r="A2230" s="103" t="n">
        <v>2173</v>
      </c>
      <c r="B2230" s="103" t="n">
        <v>14.0867913179366</v>
      </c>
      <c r="C2230" s="103" t="n">
        <v>13.263904650937</v>
      </c>
      <c r="D2230" s="103" t="n">
        <v>14.4695618467772</v>
      </c>
    </row>
    <row r="2231" ht="15" customHeight="1" s="70">
      <c r="A2231" s="103" t="n">
        <v>2174</v>
      </c>
      <c r="B2231" s="103" t="n">
        <v>14.0514905725834</v>
      </c>
      <c r="C2231" s="103" t="n">
        <v>13.1705272900176</v>
      </c>
      <c r="D2231" s="103" t="n">
        <v>14.4545322699704</v>
      </c>
    </row>
    <row r="2232" ht="15" customHeight="1" s="70">
      <c r="A2232" s="103" t="n">
        <v>2175</v>
      </c>
      <c r="B2232" s="103" t="n">
        <v>14.0122792063455</v>
      </c>
      <c r="C2232" s="103" t="n">
        <v>13.0907127587801</v>
      </c>
      <c r="D2232" s="103" t="n">
        <v>14.4376696032559</v>
      </c>
    </row>
    <row r="2233" ht="15" customHeight="1" s="70">
      <c r="A2233" s="103" t="n">
        <v>2176</v>
      </c>
      <c r="B2233" s="103" t="n">
        <v>13.9687265232412</v>
      </c>
      <c r="C2233" s="103" t="n">
        <v>13.0224906814498</v>
      </c>
      <c r="D2233" s="103" t="n">
        <v>14.4187378365213</v>
      </c>
    </row>
    <row r="2234" ht="15" customHeight="1" s="70">
      <c r="A2234" s="103" t="n">
        <v>2177</v>
      </c>
      <c r="B2234" s="103" t="n">
        <v>13.9204661946217</v>
      </c>
      <c r="C2234" s="103" t="n">
        <v>12.9639879814534</v>
      </c>
      <c r="D2234" s="103" t="n">
        <v>14.3975114728678</v>
      </c>
    </row>
    <row r="2235" ht="15" customHeight="1" s="70">
      <c r="A2235" s="103" t="n">
        <v>2178</v>
      </c>
      <c r="B2235" s="103" t="n">
        <v>13.8593034531459</v>
      </c>
      <c r="C2235" s="103" t="n">
        <v>12.9137108832687</v>
      </c>
      <c r="D2235" s="103" t="n">
        <v>14.3738769399865</v>
      </c>
    </row>
    <row r="2236" ht="15" customHeight="1" s="70">
      <c r="A2236" s="103" t="n">
        <v>2179</v>
      </c>
      <c r="B2236" s="103" t="n">
        <v>13.7309704195735</v>
      </c>
      <c r="C2236" s="103" t="n">
        <v>12.8703946707317</v>
      </c>
      <c r="D2236" s="103" t="n">
        <v>14.3475008683219</v>
      </c>
    </row>
    <row r="2237" ht="15" customHeight="1" s="70">
      <c r="A2237" s="103" t="n">
        <v>2180</v>
      </c>
      <c r="B2237" s="103" t="n">
        <v>13.5917040324011</v>
      </c>
      <c r="C2237" s="103" t="n">
        <v>12.8329681708647</v>
      </c>
      <c r="D2237" s="103" t="n">
        <v>14.318282777376</v>
      </c>
    </row>
    <row r="2238" ht="15" customHeight="1" s="70">
      <c r="A2238" s="103" t="n">
        <v>2181</v>
      </c>
      <c r="B2238" s="103" t="n">
        <v>13.5071568286341</v>
      </c>
      <c r="C2238" s="103" t="n">
        <v>12.8005270924515</v>
      </c>
      <c r="D2238" s="103" t="n">
        <v>14.2859100899678</v>
      </c>
    </row>
    <row r="2239" ht="15" customHeight="1" s="70">
      <c r="A2239" s="103" t="n">
        <v>2182</v>
      </c>
      <c r="B2239" s="103" t="n">
        <v>13.4394370893387</v>
      </c>
      <c r="C2239" s="103" t="n">
        <v>12.7724410475757</v>
      </c>
      <c r="D2239" s="103" t="n">
        <v>14.2501667718171</v>
      </c>
    </row>
    <row r="2240" ht="15" customHeight="1" s="70">
      <c r="A2240" s="103" t="n">
        <v>2183</v>
      </c>
      <c r="B2240" s="103" t="n">
        <v>13.3806008631755</v>
      </c>
      <c r="C2240" s="103" t="n">
        <v>12.7479831641187</v>
      </c>
      <c r="D2240" s="103" t="n">
        <v>14.2105127575964</v>
      </c>
    </row>
    <row r="2241" ht="15" customHeight="1" s="70">
      <c r="A2241" s="103" t="n">
        <v>2184</v>
      </c>
      <c r="B2241" s="103" t="n">
        <v>13.3293337607825</v>
      </c>
      <c r="C2241" s="103" t="n">
        <v>12.7270863131862</v>
      </c>
      <c r="D2241" s="103" t="n">
        <v>14.165845870665</v>
      </c>
    </row>
    <row r="2242" ht="15" customHeight="1" s="70">
      <c r="A2242" s="103" t="n">
        <v>2185</v>
      </c>
      <c r="B2242" s="103" t="n">
        <v>13.2845516802793</v>
      </c>
      <c r="C2242" s="103" t="n">
        <v>12.7086902807182</v>
      </c>
      <c r="D2242" s="103" t="n">
        <v>14.1154628156027</v>
      </c>
    </row>
    <row r="2243" ht="15" customHeight="1" s="70">
      <c r="A2243" s="103" t="n">
        <v>2186</v>
      </c>
      <c r="B2243" s="103" t="n">
        <v>13.2453248526387</v>
      </c>
      <c r="C2243" s="103" t="n">
        <v>12.6926605165404</v>
      </c>
      <c r="D2243" s="103" t="n">
        <v>14.0594829264017</v>
      </c>
    </row>
    <row r="2244" ht="15" customHeight="1" s="70">
      <c r="A2244" s="103" t="n">
        <v>2187</v>
      </c>
      <c r="B2244" s="103" t="n">
        <v>13.2109173007707</v>
      </c>
      <c r="C2244" s="103" t="n">
        <v>12.6786560946254</v>
      </c>
      <c r="D2244" s="103" t="n">
        <v>13.9986512130965</v>
      </c>
    </row>
    <row r="2245" ht="15" customHeight="1" s="70">
      <c r="A2245" s="103" t="n">
        <v>2188</v>
      </c>
      <c r="B2245" s="103" t="n">
        <v>13.1806451943532</v>
      </c>
      <c r="C2245" s="103" t="n">
        <v>12.666225495944</v>
      </c>
      <c r="D2245" s="103" t="n">
        <v>13.9331206630001</v>
      </c>
    </row>
    <row r="2246" ht="15" customHeight="1" s="70">
      <c r="A2246" s="103" t="n">
        <v>2189</v>
      </c>
      <c r="B2246" s="103" t="n">
        <v>13.1539245639182</v>
      </c>
      <c r="C2246" s="103" t="n">
        <v>12.6551791370508</v>
      </c>
      <c r="D2246" s="103" t="n">
        <v>13.8565014117522</v>
      </c>
    </row>
    <row r="2247" ht="15" customHeight="1" s="70">
      <c r="A2247" s="103" t="n">
        <v>2190</v>
      </c>
      <c r="B2247" s="103" t="n">
        <v>13.1303705826308</v>
      </c>
      <c r="C2247" s="103" t="n">
        <v>12.6454140000542</v>
      </c>
      <c r="D2247" s="103" t="n">
        <v>13.739768145163</v>
      </c>
    </row>
    <row r="2248" ht="15" customHeight="1" s="70">
      <c r="A2248" s="103" t="n">
        <v>2191</v>
      </c>
      <c r="B2248" s="103" t="n">
        <v>13.1094890383911</v>
      </c>
      <c r="C2248" s="103" t="n">
        <v>12.636766792809</v>
      </c>
      <c r="D2248" s="103" t="n">
        <v>13.633456174528</v>
      </c>
    </row>
    <row r="2249" ht="15" customHeight="1" s="70">
      <c r="A2249" s="103" t="n">
        <v>2192</v>
      </c>
      <c r="B2249" s="103" t="n">
        <v>13.0909867481146</v>
      </c>
      <c r="C2249" s="103" t="n">
        <v>12.6290412822771</v>
      </c>
      <c r="D2249" s="103" t="n">
        <v>13.5904434469797</v>
      </c>
    </row>
    <row r="2250" ht="15" customHeight="1" s="70">
      <c r="A2250" s="103" t="n">
        <v>2193</v>
      </c>
      <c r="B2250" s="103" t="n">
        <v>13.0745689276304</v>
      </c>
      <c r="C2250" s="103" t="n">
        <v>12.6221306397378</v>
      </c>
      <c r="D2250" s="103" t="n">
        <v>13.5581670665941</v>
      </c>
    </row>
    <row r="2251" ht="15" customHeight="1" s="70">
      <c r="A2251" s="103" t="n">
        <v>2194</v>
      </c>
      <c r="B2251" s="103" t="n">
        <v>13.0599289968504</v>
      </c>
      <c r="C2251" s="103" t="n">
        <v>12.6159409068086</v>
      </c>
      <c r="D2251" s="103" t="n">
        <v>13.5327317186775</v>
      </c>
    </row>
    <row r="2252" ht="15" customHeight="1" s="70">
      <c r="A2252" s="103" t="n">
        <v>2195</v>
      </c>
      <c r="B2252" s="103" t="n">
        <v>13.0468752073059</v>
      </c>
      <c r="C2252" s="103" t="n">
        <v>12.6103894720072</v>
      </c>
      <c r="D2252" s="103" t="n">
        <v>13.5112037450474</v>
      </c>
    </row>
    <row r="2253" ht="15" customHeight="1" s="70">
      <c r="A2253" s="103" t="n">
        <v>2196</v>
      </c>
      <c r="B2253" s="103" t="n">
        <v>13.0352584912697</v>
      </c>
      <c r="C2253" s="103" t="n">
        <v>12.6054037349802</v>
      </c>
      <c r="D2253" s="103" t="n">
        <v>13.4920036138726</v>
      </c>
    </row>
    <row r="2254" ht="15" customHeight="1" s="70">
      <c r="A2254" s="103" t="n">
        <v>2197</v>
      </c>
      <c r="B2254" s="103" t="n">
        <v>13.0248545808304</v>
      </c>
      <c r="C2254" s="103" t="n">
        <v>12.6009199054723</v>
      </c>
      <c r="D2254" s="103" t="n">
        <v>13.4748765418971</v>
      </c>
    </row>
    <row r="2255" ht="15" customHeight="1" s="70">
      <c r="A2255" s="103" t="n">
        <v>2198</v>
      </c>
      <c r="B2255" s="103" t="n">
        <v>13.0155248224327</v>
      </c>
      <c r="C2255" s="103" t="n">
        <v>12.5969030067963</v>
      </c>
      <c r="D2255" s="103" t="n">
        <v>13.459524541027</v>
      </c>
    </row>
    <row r="2256" ht="15" customHeight="1" s="70">
      <c r="A2256" s="103" t="n">
        <v>2199</v>
      </c>
      <c r="B2256" s="103" t="n">
        <v>13.0071484379966</v>
      </c>
      <c r="C2256" s="103" t="n">
        <v>12.5932863268876</v>
      </c>
      <c r="D2256" s="103" t="n">
        <v>13.4457767970309</v>
      </c>
    </row>
    <row r="2257" ht="15" customHeight="1" s="70">
      <c r="A2257" s="103" t="n">
        <v>2200</v>
      </c>
      <c r="B2257" s="103" t="n">
        <v>12.9996226341984</v>
      </c>
      <c r="C2257" s="103" t="n">
        <v>12.590020776225</v>
      </c>
      <c r="D2257" s="103" t="n">
        <v>13.4334852374283</v>
      </c>
    </row>
    <row r="2258" ht="15" customHeight="1" s="70">
      <c r="A2258" s="103" t="n">
        <v>2201</v>
      </c>
      <c r="B2258" s="103" t="n">
        <v>12.9928950599029</v>
      </c>
      <c r="C2258" s="103" t="n">
        <v>12.5870687553314</v>
      </c>
      <c r="D2258" s="103" t="n">
        <v>13.4224393518832</v>
      </c>
    </row>
    <row r="2259" ht="15" customHeight="1" s="70">
      <c r="A2259" s="103" t="n">
        <v>2202</v>
      </c>
      <c r="B2259" s="103" t="n">
        <v>12.9868392140796</v>
      </c>
      <c r="C2259" s="103" t="n">
        <v>12.5843973293582</v>
      </c>
      <c r="D2259" s="103" t="n">
        <v>13.4125082342515</v>
      </c>
    </row>
    <row r="2260" ht="15" customHeight="1" s="70">
      <c r="A2260" s="103" t="n">
        <v>2203</v>
      </c>
      <c r="B2260" s="103" t="n">
        <v>12.9813856964669</v>
      </c>
      <c r="C2260" s="103" t="n">
        <v>12.5819776909463</v>
      </c>
      <c r="D2260" s="103" t="n">
        <v>13.4035775330933</v>
      </c>
    </row>
    <row r="2261" ht="15" customHeight="1" s="70">
      <c r="A2261" s="103" t="n">
        <v>2204</v>
      </c>
      <c r="B2261" s="103" t="n">
        <v>12.9764740228177</v>
      </c>
      <c r="C2261" s="103" t="n">
        <v>12.5797847000368</v>
      </c>
      <c r="D2261" s="103" t="n">
        <v>13.3955758595755</v>
      </c>
    </row>
    <row r="2262" ht="15" customHeight="1" s="70">
      <c r="A2262" s="103" t="n">
        <v>2205</v>
      </c>
      <c r="B2262" s="103" t="n">
        <v>12.972051546383</v>
      </c>
      <c r="C2262" s="103" t="n">
        <v>12.577796482345</v>
      </c>
      <c r="D2262" s="103" t="n">
        <v>13.3884053482552</v>
      </c>
    </row>
    <row r="2263" ht="15" customHeight="1" s="70">
      <c r="A2263" s="103" t="n">
        <v>2206</v>
      </c>
      <c r="B2263" s="103" t="n">
        <v>12.9680725520677</v>
      </c>
      <c r="C2263" s="103" t="n">
        <v>12.5759940901791</v>
      </c>
      <c r="D2263" s="103" t="n">
        <v>13.3819678270921</v>
      </c>
    </row>
    <row r="2264" ht="15" customHeight="1" s="70">
      <c r="A2264" s="103" t="n">
        <v>2207</v>
      </c>
      <c r="B2264" s="103" t="n">
        <v>12.9644974696976</v>
      </c>
      <c r="C2264" s="103" t="n">
        <v>12.5743612041498</v>
      </c>
      <c r="D2264" s="103" t="n">
        <v>13.3761979053274</v>
      </c>
    </row>
    <row r="2265" ht="15" customHeight="1" s="70">
      <c r="A2265" s="103" t="n">
        <v>2208</v>
      </c>
      <c r="B2265" s="103" t="n">
        <v>12.9612922220129</v>
      </c>
      <c r="C2265" s="103" t="n">
        <v>12.5728838861075</v>
      </c>
      <c r="D2265" s="103" t="n">
        <v>13.3710390523957</v>
      </c>
    </row>
    <row r="2266" ht="15" customHeight="1" s="70">
      <c r="A2266" s="103" t="n">
        <v>2209</v>
      </c>
      <c r="B2266" s="103" t="n">
        <v>12.958427663195</v>
      </c>
      <c r="C2266" s="103" t="n">
        <v>12.5715503647396</v>
      </c>
      <c r="D2266" s="103" t="n">
        <v>13.3664426787503</v>
      </c>
    </row>
    <row r="2267" ht="15" customHeight="1" s="70">
      <c r="A2267" s="103" t="n">
        <v>2210</v>
      </c>
      <c r="B2267" s="103" t="n">
        <v>12.9558791011846</v>
      </c>
      <c r="C2267" s="103" t="n">
        <v>12.570350852379</v>
      </c>
      <c r="D2267" s="103" t="n">
        <v>13.3623673517961</v>
      </c>
    </row>
    <row r="2268" ht="15" customHeight="1" s="70">
      <c r="A2268" s="103" t="n">
        <v>2211</v>
      </c>
      <c r="B2268" s="103" t="n">
        <v>12.953625885893</v>
      </c>
      <c r="C2268" s="103" t="n">
        <v>12.5692773858601</v>
      </c>
      <c r="D2268" s="103" t="n">
        <v>13.3587781187648</v>
      </c>
    </row>
    <row r="2269" ht="15" customHeight="1" s="70">
      <c r="A2269" s="103" t="n">
        <v>2212</v>
      </c>
      <c r="B2269" s="103" t="n">
        <v>12.9516510479927</v>
      </c>
      <c r="C2269" s="103" t="n">
        <v>12.5683236851173</v>
      </c>
      <c r="D2269" s="103" t="n">
        <v>13.3556459125052</v>
      </c>
    </row>
    <row r="2270" ht="15" customHeight="1" s="70">
      <c r="A2270" s="103" t="n">
        <v>2213</v>
      </c>
      <c r="B2270" s="103" t="n">
        <v>12.9499413497285</v>
      </c>
      <c r="C2270" s="103" t="n">
        <v>12.5674850171489</v>
      </c>
      <c r="D2270" s="103" t="n">
        <v>13.352946996948</v>
      </c>
    </row>
    <row r="2271" ht="15" customHeight="1" s="70">
      <c r="A2271" s="103" t="n">
        <v>2214</v>
      </c>
      <c r="B2271" s="103" t="n">
        <v>12.9484949981875</v>
      </c>
      <c r="C2271" s="103" t="n">
        <v>12.5667580621625</v>
      </c>
      <c r="D2271" s="103" t="n">
        <v>13.3506624405185</v>
      </c>
    </row>
    <row r="2272" ht="15" customHeight="1" s="70">
      <c r="A2272" s="103" t="n">
        <v>2215</v>
      </c>
      <c r="B2272" s="103" t="n">
        <v>12.9472932467846</v>
      </c>
      <c r="C2272" s="103" t="n">
        <v>12.5661407689735</v>
      </c>
      <c r="D2272" s="103" t="n">
        <v>13.3487854100456</v>
      </c>
    </row>
    <row r="2273" ht="15" customHeight="1" s="70">
      <c r="A2273" s="103" t="n">
        <v>2216</v>
      </c>
      <c r="B2273" s="103" t="n">
        <v>12.9463305326365</v>
      </c>
      <c r="C2273" s="103" t="n">
        <v>12.5656321922702</v>
      </c>
      <c r="D2273" s="103" t="n">
        <v>13.3472988344334</v>
      </c>
    </row>
    <row r="2274" ht="15" customHeight="1" s="70">
      <c r="A2274" s="103" t="n">
        <v>2217</v>
      </c>
      <c r="B2274" s="103" t="n">
        <v>12.9456032024089</v>
      </c>
      <c r="C2274" s="103" t="n">
        <v>12.5652323077365</v>
      </c>
      <c r="D2274" s="103" t="n">
        <v>13.3461905719448</v>
      </c>
    </row>
    <row r="2275" ht="15" customHeight="1" s="70">
      <c r="A2275" s="103" t="n">
        <v>2218</v>
      </c>
      <c r="B2275" s="103" t="n">
        <v>12.9451090717896</v>
      </c>
      <c r="C2275" s="103" t="n">
        <v>12.5649418016956</v>
      </c>
      <c r="D2275" s="103" t="n">
        <v>13.3454550551626</v>
      </c>
    </row>
    <row r="2276" ht="15" customHeight="1" s="70">
      <c r="A2276" s="103" t="n">
        <v>2219</v>
      </c>
      <c r="B2276" s="103" t="n">
        <v>12.9448469576883</v>
      </c>
      <c r="C2276" s="103" t="n">
        <v>12.5647618430297</v>
      </c>
      <c r="D2276" s="103" t="n">
        <v>13.3450883099978</v>
      </c>
    </row>
    <row r="2277" ht="15" customHeight="1" s="70">
      <c r="A2277" s="103" t="n">
        <v>2220</v>
      </c>
      <c r="B2277" s="103" t="n">
        <v>12.9448162016984</v>
      </c>
      <c r="C2277" s="103" t="n">
        <v>12.5646938463549</v>
      </c>
      <c r="D2277" s="103" t="n">
        <v>13.3450872120653</v>
      </c>
    </row>
    <row r="2278" ht="15" customHeight="1" s="70">
      <c r="A2278" s="103" t="n">
        <v>2221</v>
      </c>
      <c r="B2278" s="103" t="n">
        <v>12.945016227966</v>
      </c>
      <c r="C2278" s="103" t="n">
        <v>12.5647392473045</v>
      </c>
      <c r="D2278" s="103" t="n">
        <v>13.3454488019622</v>
      </c>
    </row>
    <row r="2279" ht="15" customHeight="1" s="70">
      <c r="A2279" s="103" t="n">
        <v>2222</v>
      </c>
      <c r="B2279" s="103" t="n">
        <v>12.9454461673575</v>
      </c>
      <c r="C2279" s="103" t="n">
        <v>12.564899305582</v>
      </c>
      <c r="D2279" s="103" t="n">
        <v>13.346169709465</v>
      </c>
    </row>
    <row r="2280" ht="15" customHeight="1" s="70">
      <c r="A2280" s="103" t="n">
        <v>2223</v>
      </c>
      <c r="B2280" s="103" t="n">
        <v>12.9461045895244</v>
      </c>
      <c r="C2280" s="103" t="n">
        <v>12.5651749562753</v>
      </c>
      <c r="D2280" s="103" t="n">
        <v>13.3472457517599</v>
      </c>
    </row>
    <row r="2281" ht="15" customHeight="1" s="70">
      <c r="A2281" s="103" t="n">
        <v>2224</v>
      </c>
      <c r="B2281" s="103" t="n">
        <v>12.9469893509477</v>
      </c>
      <c r="C2281" s="103" t="n">
        <v>12.5655667141365</v>
      </c>
      <c r="D2281" s="103" t="n">
        <v>13.3486717176286</v>
      </c>
    </row>
    <row r="2282" ht="15" customHeight="1" s="70">
      <c r="A2282" s="103" t="n">
        <v>2225</v>
      </c>
      <c r="B2282" s="103" t="n">
        <v>12.9480975634797</v>
      </c>
      <c r="C2282" s="103" t="n">
        <v>12.5660746340245</v>
      </c>
      <c r="D2282" s="103" t="n">
        <v>13.3504441910588</v>
      </c>
    </row>
    <row r="2283" ht="15" customHeight="1" s="70">
      <c r="A2283" s="103" t="n">
        <v>2226</v>
      </c>
      <c r="B2283" s="103" t="n">
        <v>12.9494256595488</v>
      </c>
      <c r="C2283" s="103" t="n">
        <v>12.5666983173273</v>
      </c>
      <c r="D2283" s="103" t="n">
        <v>13.3525638787713</v>
      </c>
    </row>
    <row r="2284" ht="15" customHeight="1" s="70">
      <c r="A2284" s="103" t="n">
        <v>2227</v>
      </c>
      <c r="B2284" s="103" t="n">
        <v>12.9509759543548</v>
      </c>
      <c r="C2284" s="103" t="n">
        <v>12.5674369517038</v>
      </c>
      <c r="D2284" s="103" t="n">
        <v>13.3550142857442</v>
      </c>
    </row>
    <row r="2285" ht="15" customHeight="1" s="70">
      <c r="A2285" s="103" t="n">
        <v>2228</v>
      </c>
      <c r="B2285" s="103" t="n">
        <v>12.9527427359275</v>
      </c>
      <c r="C2285" s="103" t="n">
        <v>12.5682893705256</v>
      </c>
      <c r="D2285" s="103" t="n">
        <v>13.3577870852709</v>
      </c>
    </row>
    <row r="2286" ht="15" customHeight="1" s="70">
      <c r="A2286" s="103" t="n">
        <v>2229</v>
      </c>
      <c r="B2286" s="103" t="n">
        <v>12.9547174707073</v>
      </c>
      <c r="C2286" s="103" t="n">
        <v>12.5692541197902</v>
      </c>
      <c r="D2286" s="103" t="n">
        <v>13.3608738493097</v>
      </c>
    </row>
    <row r="2287" ht="15" customHeight="1" s="70">
      <c r="A2287" s="103" t="n">
        <v>2230</v>
      </c>
      <c r="B2287" s="103" t="n">
        <v>12.9568954007351</v>
      </c>
      <c r="C2287" s="103" t="n">
        <v>12.5703295256998</v>
      </c>
      <c r="D2287" s="103" t="n">
        <v>13.3642663298553</v>
      </c>
    </row>
    <row r="2288" ht="15" customHeight="1" s="70">
      <c r="A2288" s="103" t="n">
        <v>2231</v>
      </c>
      <c r="B2288" s="103" t="n">
        <v>12.9592718827766</v>
      </c>
      <c r="C2288" s="103" t="n">
        <v>12.5715137576342</v>
      </c>
      <c r="D2288" s="103" t="n">
        <v>13.3679567004974</v>
      </c>
    </row>
    <row r="2289" ht="15" customHeight="1" s="70">
      <c r="A2289" s="103" t="n">
        <v>2232</v>
      </c>
      <c r="B2289" s="103" t="n">
        <v>12.9618425140794</v>
      </c>
      <c r="C2289" s="103" t="n">
        <v>12.5728048866069</v>
      </c>
      <c r="D2289" s="103" t="n">
        <v>13.3719377563188</v>
      </c>
    </row>
    <row r="2290" ht="15" customHeight="1" s="70">
      <c r="A2290" s="103" t="n">
        <v>2233</v>
      </c>
      <c r="B2290" s="103" t="n">
        <v>12.9646032353743</v>
      </c>
      <c r="C2290" s="103" t="n">
        <v>12.5742009390508</v>
      </c>
      <c r="D2290" s="103" t="n">
        <v>13.3762030711058</v>
      </c>
    </row>
    <row r="2291" ht="15" customHeight="1" s="70">
      <c r="A2291" s="103" t="n">
        <v>2234</v>
      </c>
      <c r="B2291" s="103" t="n">
        <v>12.9675504134045</v>
      </c>
      <c r="C2291" s="103" t="n">
        <v>12.5756999467453</v>
      </c>
      <c r="D2291" s="103" t="n">
        <v>13.3807471157376</v>
      </c>
    </row>
    <row r="2292" ht="15" customHeight="1" s="70">
      <c r="A2292" s="103" t="n">
        <v>2235</v>
      </c>
      <c r="B2292" s="103" t="n">
        <v>12.9706809052115</v>
      </c>
      <c r="C2292" s="103" t="n">
        <v>12.5772999933293</v>
      </c>
      <c r="D2292" s="103" t="n">
        <v>13.3855653419338</v>
      </c>
    </row>
    <row r="2293" ht="15" customHeight="1" s="70">
      <c r="A2293" s="103" t="n">
        <v>2236</v>
      </c>
      <c r="B2293" s="103" t="n">
        <v>12.9739921082108</v>
      </c>
      <c r="C2293" s="103" t="n">
        <v>12.5789992584101</v>
      </c>
      <c r="D2293" s="103" t="n">
        <v>13.3906542387085</v>
      </c>
    </row>
    <row r="2294" ht="15" customHeight="1" s="70">
      <c r="A2294" s="103" t="n">
        <v>2237</v>
      </c>
      <c r="B2294" s="103" t="n">
        <v>12.9774819962372</v>
      </c>
      <c r="C2294" s="103" t="n">
        <v>12.5807960582463</v>
      </c>
      <c r="D2294" s="103" t="n">
        <v>13.3960113630252</v>
      </c>
    </row>
    <row r="2295" ht="15" customHeight="1" s="70">
      <c r="A2295" s="103" t="n">
        <v>2238</v>
      </c>
      <c r="B2295" s="103" t="n">
        <v>12.9811491428388</v>
      </c>
      <c r="C2295" s="103" t="n">
        <v>12.5826888823982</v>
      </c>
      <c r="D2295" s="103" t="n">
        <v>13.4016458631424</v>
      </c>
    </row>
    <row r="2296" ht="15" customHeight="1" s="70">
      <c r="A2296" s="103" t="n">
        <v>2239</v>
      </c>
      <c r="B2296" s="103" t="n">
        <v>12.9849927337082</v>
      </c>
      <c r="C2296" s="103" t="n">
        <v>12.584676426011</v>
      </c>
      <c r="D2296" s="103" t="n">
        <v>13.4075742838594</v>
      </c>
    </row>
    <row r="2297" ht="15" customHeight="1" s="70">
      <c r="A2297" s="103" t="n">
        <v>2240</v>
      </c>
      <c r="B2297" s="103" t="n">
        <v>12.9890125673757</v>
      </c>
      <c r="C2297" s="103" t="n">
        <v>12.5867576161605</v>
      </c>
      <c r="D2297" s="103" t="n">
        <v>13.413771721055</v>
      </c>
    </row>
    <row r="2298" ht="15" customHeight="1" s="70">
      <c r="A2298" s="103" t="n">
        <v>2241</v>
      </c>
      <c r="B2298" s="103" t="n">
        <v>12.9932090465299</v>
      </c>
      <c r="C2298" s="103" t="n">
        <v>12.5889316323727</v>
      </c>
      <c r="D2298" s="103" t="n">
        <v>13.4202399204096</v>
      </c>
    </row>
    <row r="2299" ht="15" customHeight="1" s="70">
      <c r="A2299" s="103" t="n">
        <v>2242</v>
      </c>
      <c r="B2299" s="103" t="n">
        <v>12.9975831602846</v>
      </c>
      <c r="C2299" s="103" t="n">
        <v>12.591197920645</v>
      </c>
      <c r="D2299" s="103" t="n">
        <v>13.4269815772494</v>
      </c>
    </row>
    <row r="2300" ht="15" customHeight="1" s="70">
      <c r="A2300" s="103" t="n">
        <v>2243</v>
      </c>
      <c r="B2300" s="103" t="n">
        <v>13.0021505771987</v>
      </c>
      <c r="C2300" s="103" t="n">
        <v>12.5935562007422</v>
      </c>
      <c r="D2300" s="103" t="n">
        <v>13.434000272908</v>
      </c>
    </row>
    <row r="2301" ht="15" customHeight="1" s="70">
      <c r="A2301" s="103" t="n">
        <v>2244</v>
      </c>
      <c r="B2301" s="103" t="n">
        <v>13.0069164275255</v>
      </c>
      <c r="C2301" s="103" t="n">
        <v>12.5960064681314</v>
      </c>
      <c r="D2301" s="103" t="n">
        <v>13.4413004073839</v>
      </c>
    </row>
    <row r="2302" ht="15" customHeight="1" s="70">
      <c r="A2302" s="103" t="n">
        <v>2245</v>
      </c>
      <c r="B2302" s="103" t="n">
        <v>13.0118673302703</v>
      </c>
      <c r="C2302" s="103" t="n">
        <v>12.5985489902635</v>
      </c>
      <c r="D2302" s="103" t="n">
        <v>13.4488871281352</v>
      </c>
    </row>
    <row r="2303" ht="15" customHeight="1" s="70">
      <c r="A2303" s="103" t="n">
        <v>2246</v>
      </c>
      <c r="B2303" s="103" t="n">
        <v>13.0170063372454</v>
      </c>
      <c r="C2303" s="103" t="n">
        <v>12.6011923494629</v>
      </c>
      <c r="D2303" s="103" t="n">
        <v>13.4568096204761</v>
      </c>
    </row>
    <row r="2304" ht="15" customHeight="1" s="70">
      <c r="A2304" s="103" t="n">
        <v>2247</v>
      </c>
      <c r="B2304" s="103" t="n">
        <v>13.0223369240398</v>
      </c>
      <c r="C2304" s="103" t="n">
        <v>12.6039397797924</v>
      </c>
      <c r="D2304" s="103" t="n">
        <v>13.4650400083421</v>
      </c>
    </row>
    <row r="2305" ht="15" customHeight="1" s="70">
      <c r="A2305" s="103" t="n">
        <v>2248</v>
      </c>
      <c r="B2305" s="103" t="n">
        <v>13.0278629566988</v>
      </c>
      <c r="C2305" s="103" t="n">
        <v>12.6067824504988</v>
      </c>
      <c r="D2305" s="103" t="n">
        <v>13.473578197104</v>
      </c>
    </row>
    <row r="2306" ht="15" customHeight="1" s="70">
      <c r="A2306" s="103" t="n">
        <v>2249</v>
      </c>
      <c r="B2306" s="103" t="n">
        <v>13.0335886621973</v>
      </c>
      <c r="C2306" s="103" t="n">
        <v>12.6097216239145</v>
      </c>
      <c r="D2306" s="103" t="n">
        <v>13.4824317340286</v>
      </c>
    </row>
    <row r="2307" ht="15" customHeight="1" s="70">
      <c r="A2307" s="103" t="n">
        <v>2250</v>
      </c>
      <c r="B2307" s="103" t="n">
        <v>13.03951860731</v>
      </c>
      <c r="C2307" s="103" t="n">
        <v>12.6127587802895</v>
      </c>
      <c r="D2307" s="103" t="n">
        <v>13.4916086444966</v>
      </c>
    </row>
    <row r="2308" ht="15" customHeight="1" s="70">
      <c r="A2308" s="103" t="n">
        <v>2251</v>
      </c>
      <c r="B2308" s="103" t="n">
        <v>13.0456576864842</v>
      </c>
      <c r="C2308" s="103" t="n">
        <v>12.6158956086355</v>
      </c>
      <c r="D2308" s="103" t="n">
        <v>13.5011245529336</v>
      </c>
    </row>
    <row r="2309" ht="15" customHeight="1" s="70">
      <c r="A2309" s="103" t="n">
        <v>2252</v>
      </c>
      <c r="B2309" s="103" t="n">
        <v>13.0520243664245</v>
      </c>
      <c r="C2309" s="103" t="n">
        <v>12.6191340017481</v>
      </c>
      <c r="D2309" s="103" t="n">
        <v>13.5110370482193</v>
      </c>
    </row>
    <row r="2310" ht="15" customHeight="1" s="70">
      <c r="A2310" s="103" t="n">
        <v>2253</v>
      </c>
      <c r="B2310" s="103" t="n">
        <v>13.058641012022</v>
      </c>
      <c r="C2310" s="103" t="n">
        <v>12.6224760569225</v>
      </c>
      <c r="D2310" s="103" t="n">
        <v>13.5213020494769</v>
      </c>
    </row>
    <row r="2311" ht="15" customHeight="1" s="70">
      <c r="A2311" s="103" t="n">
        <v>2254</v>
      </c>
      <c r="B2311" s="103" t="n">
        <v>13.0654850020397</v>
      </c>
      <c r="C2311" s="103" t="n">
        <v>12.6259240836813</v>
      </c>
      <c r="D2311" s="103" t="n">
        <v>13.5319296267021</v>
      </c>
    </row>
    <row r="2312" ht="15" customHeight="1" s="70">
      <c r="A2312" s="103" t="n">
        <v>2255</v>
      </c>
      <c r="B2312" s="103" t="n">
        <v>13.07256273872</v>
      </c>
      <c r="C2312" s="103" t="n">
        <v>12.6294806202639</v>
      </c>
      <c r="D2312" s="103" t="n">
        <v>13.5429304963745</v>
      </c>
    </row>
    <row r="2313" ht="15" customHeight="1" s="70">
      <c r="A2313" s="103" t="n">
        <v>2256</v>
      </c>
      <c r="B2313" s="103" t="n">
        <v>13.0798811236089</v>
      </c>
      <c r="C2313" s="103" t="n">
        <v>12.6331484602807</v>
      </c>
      <c r="D2313" s="103" t="n">
        <v>13.5549947379431</v>
      </c>
    </row>
    <row r="2314" ht="15" customHeight="1" s="70">
      <c r="A2314" s="103" t="n">
        <v>2257</v>
      </c>
      <c r="B2314" s="103" t="n">
        <v>13.0874476557851</v>
      </c>
      <c r="C2314" s="103" t="n">
        <v>12.6369306911671</v>
      </c>
      <c r="D2314" s="103" t="n">
        <v>13.5685889912569</v>
      </c>
    </row>
    <row r="2315" ht="15" customHeight="1" s="70">
      <c r="A2315" s="103" t="n">
        <v>2258</v>
      </c>
      <c r="B2315" s="103" t="n">
        <v>13.0952705596151</v>
      </c>
      <c r="C2315" s="103" t="n">
        <v>12.6408307466817</v>
      </c>
      <c r="D2315" s="103" t="n">
        <v>13.5825942900913</v>
      </c>
    </row>
    <row r="2316" ht="15" customHeight="1" s="70">
      <c r="A2316" s="103" t="n">
        <v>2259</v>
      </c>
      <c r="B2316" s="103" t="n">
        <v>13.1033809895177</v>
      </c>
      <c r="C2316" s="103" t="n">
        <v>12.6448524749241</v>
      </c>
      <c r="D2316" s="103" t="n">
        <v>13.5970221247605</v>
      </c>
    </row>
    <row r="2317" ht="15" customHeight="1" s="70">
      <c r="A2317" s="103" t="n">
        <v>2260</v>
      </c>
      <c r="B2317" s="103" t="n">
        <v>13.1117999416627</v>
      </c>
      <c r="C2317" s="103" t="n">
        <v>12.6490002243365</v>
      </c>
      <c r="D2317" s="103" t="n">
        <v>13.615251455267</v>
      </c>
    </row>
    <row r="2318" ht="15" customHeight="1" s="70">
      <c r="A2318" s="103" t="n">
        <v>2261</v>
      </c>
      <c r="B2318" s="103" t="n">
        <v>13.1205079669874</v>
      </c>
      <c r="C2318" s="103" t="n">
        <v>12.6533011422523</v>
      </c>
      <c r="D2318" s="103" t="n">
        <v>13.6346729269745</v>
      </c>
    </row>
    <row r="2319" ht="15" customHeight="1" s="70">
      <c r="A2319" s="103" t="n">
        <v>2262</v>
      </c>
      <c r="B2319" s="103" t="n">
        <v>13.129518276024</v>
      </c>
      <c r="C2319" s="103" t="n">
        <v>12.6577464229821</v>
      </c>
      <c r="D2319" s="103" t="n">
        <v>13.6567460632338</v>
      </c>
    </row>
    <row r="2320" ht="15" customHeight="1" s="70">
      <c r="A2320" s="103" t="n">
        <v>2263</v>
      </c>
      <c r="B2320" s="103" t="n">
        <v>13.1388460428643</v>
      </c>
      <c r="C2320" s="103" t="n">
        <v>12.6623359287585</v>
      </c>
      <c r="D2320" s="103" t="n">
        <v>13.6866243517405</v>
      </c>
    </row>
    <row r="2321" ht="15" customHeight="1" s="70">
      <c r="A2321" s="103" t="n">
        <v>2264</v>
      </c>
      <c r="B2321" s="103" t="n">
        <v>13.1485088107635</v>
      </c>
      <c r="C2321" s="103" t="n">
        <v>12.6670773731532</v>
      </c>
      <c r="D2321" s="103" t="n">
        <v>13.7167878652468</v>
      </c>
    </row>
    <row r="2322" ht="15" customHeight="1" s="70">
      <c r="A2322" s="103" t="n">
        <v>2265</v>
      </c>
      <c r="B2322" s="103" t="n">
        <v>13.1585827007189</v>
      </c>
      <c r="C2322" s="103" t="n">
        <v>12.6719797753158</v>
      </c>
      <c r="D2322" s="103" t="n">
        <v>13.7470853969238</v>
      </c>
    </row>
    <row r="2323" ht="15" customHeight="1" s="70">
      <c r="A2323" s="103" t="n">
        <v>2266</v>
      </c>
      <c r="B2323" s="103" t="n">
        <v>13.169047991222</v>
      </c>
      <c r="C2323" s="103" t="n">
        <v>12.6770537179112</v>
      </c>
      <c r="D2323" s="103" t="n">
        <v>13.7770449501171</v>
      </c>
    </row>
    <row r="2324" ht="15" customHeight="1" s="70">
      <c r="A2324" s="103" t="n">
        <v>2267</v>
      </c>
      <c r="B2324" s="103" t="n">
        <v>13.1799229345848</v>
      </c>
      <c r="C2324" s="103" t="n">
        <v>12.6823116473748</v>
      </c>
      <c r="D2324" s="103" t="n">
        <v>13.8066839997977</v>
      </c>
    </row>
    <row r="2325" ht="15" customHeight="1" s="70">
      <c r="A2325" s="103" t="n">
        <v>2268</v>
      </c>
      <c r="B2325" s="103" t="n">
        <v>13.1912403305818</v>
      </c>
      <c r="C2325" s="103" t="n">
        <v>12.6877682205195</v>
      </c>
      <c r="D2325" s="103" t="n">
        <v>13.8362194975583</v>
      </c>
    </row>
    <row r="2326" ht="15" customHeight="1" s="70">
      <c r="A2326" s="103" t="n">
        <v>2269</v>
      </c>
      <c r="B2326" s="103" t="n">
        <v>13.2030584183651</v>
      </c>
      <c r="C2326" s="103" t="n">
        <v>12.6934407021418</v>
      </c>
      <c r="D2326" s="103" t="n">
        <v>13.86574766858</v>
      </c>
    </row>
    <row r="2327" ht="15" customHeight="1" s="70">
      <c r="A2327" s="103" t="n">
        <v>2270</v>
      </c>
      <c r="B2327" s="103" t="n">
        <v>13.2154629486135</v>
      </c>
      <c r="C2327" s="103" t="n">
        <v>12.6993494183983</v>
      </c>
      <c r="D2327" s="103" t="n">
        <v>13.8954079980873</v>
      </c>
    </row>
    <row r="2328" ht="15" customHeight="1" s="70">
      <c r="A2328" s="103" t="n">
        <v>2271</v>
      </c>
      <c r="B2328" s="103" t="n">
        <v>13.2284499627781</v>
      </c>
      <c r="C2328" s="103" t="n">
        <v>12.7055554923982</v>
      </c>
      <c r="D2328" s="103" t="n">
        <v>13.9254340810913</v>
      </c>
    </row>
    <row r="2329" ht="15" customHeight="1" s="70">
      <c r="A2329" s="103" t="n">
        <v>2272</v>
      </c>
      <c r="B2329" s="103" t="n">
        <v>13.2420815282527</v>
      </c>
      <c r="C2329" s="103" t="n">
        <v>12.7120560894209</v>
      </c>
      <c r="D2329" s="103" t="n">
        <v>13.9559111244793</v>
      </c>
    </row>
    <row r="2330" ht="15" customHeight="1" s="70">
      <c r="A2330" s="103" t="n">
        <v>2273</v>
      </c>
      <c r="B2330" s="103" t="n">
        <v>13.256471801407</v>
      </c>
      <c r="C2330" s="103" t="n">
        <v>12.7188798894907</v>
      </c>
      <c r="D2330" s="103" t="n">
        <v>13.9871212050553</v>
      </c>
    </row>
    <row r="2331" ht="15" customHeight="1" s="70">
      <c r="A2331" s="103" t="n">
        <v>2274</v>
      </c>
      <c r="B2331" s="103" t="n">
        <v>13.2717199124587</v>
      </c>
      <c r="C2331" s="103" t="n">
        <v>12.7260655057891</v>
      </c>
      <c r="D2331" s="103" t="n">
        <v>14.0192401658355</v>
      </c>
    </row>
    <row r="2332" ht="15" customHeight="1" s="70">
      <c r="A2332" s="103" t="n">
        <v>2275</v>
      </c>
      <c r="B2332" s="103" t="n">
        <v>13.2878728621685</v>
      </c>
      <c r="C2332" s="103" t="n">
        <v>12.7336578869394</v>
      </c>
      <c r="D2332" s="103" t="n">
        <v>14.0524811761283</v>
      </c>
    </row>
    <row r="2333" ht="15" customHeight="1" s="70">
      <c r="A2333" s="103" t="n">
        <v>2276</v>
      </c>
      <c r="B2333" s="103" t="n">
        <v>13.3050771553828</v>
      </c>
      <c r="C2333" s="103" t="n">
        <v>12.7417091814974</v>
      </c>
      <c r="D2333" s="103" t="n">
        <v>14.0872017627225</v>
      </c>
    </row>
    <row r="2334" ht="15" customHeight="1" s="70">
      <c r="A2334" s="103" t="n">
        <v>2277</v>
      </c>
      <c r="B2334" s="103" t="n">
        <v>13.3235173674918</v>
      </c>
      <c r="C2334" s="103" t="n">
        <v>12.7502815601157</v>
      </c>
      <c r="D2334" s="103" t="n">
        <v>14.125931645115</v>
      </c>
    </row>
    <row r="2335" ht="15" customHeight="1" s="70">
      <c r="A2335" s="103" t="n">
        <v>2278</v>
      </c>
      <c r="B2335" s="103" t="n">
        <v>13.3432668474632</v>
      </c>
      <c r="C2335" s="103" t="n">
        <v>12.7595022986624</v>
      </c>
      <c r="D2335" s="103" t="n">
        <v>14.1728388159766</v>
      </c>
    </row>
    <row r="2336" ht="15" customHeight="1" s="70">
      <c r="A2336" s="103" t="n">
        <v>2279</v>
      </c>
      <c r="B2336" s="103" t="n">
        <v>13.3645930912258</v>
      </c>
      <c r="C2336" s="103" t="n">
        <v>12.7693959190751</v>
      </c>
      <c r="D2336" s="103" t="n">
        <v>14.2448945376492</v>
      </c>
    </row>
    <row r="2337" ht="15" customHeight="1" s="70">
      <c r="A2337" s="103" t="n">
        <v>2280</v>
      </c>
      <c r="B2337" s="103" t="n">
        <v>13.3876554633255</v>
      </c>
      <c r="C2337" s="103" t="n">
        <v>12.7800542409978</v>
      </c>
      <c r="D2337" s="103" t="n">
        <v>14.3774130783523</v>
      </c>
    </row>
    <row r="2338" ht="15" customHeight="1" s="70">
      <c r="A2338" s="103" t="n">
        <v>2281</v>
      </c>
      <c r="B2338" s="103" t="n">
        <v>13.4127193531088</v>
      </c>
      <c r="C2338" s="103" t="n">
        <v>12.7915819653355</v>
      </c>
      <c r="D2338" s="103" t="n">
        <v>14.5193733816891</v>
      </c>
    </row>
    <row r="2339" ht="15" customHeight="1" s="70">
      <c r="A2339" s="103" t="n">
        <v>2282</v>
      </c>
      <c r="B2339" s="103" t="n">
        <v>13.4400552383326</v>
      </c>
      <c r="C2339" s="103" t="n">
        <v>12.8041255955132</v>
      </c>
      <c r="D2339" s="103" t="n">
        <v>14.6696212528962</v>
      </c>
    </row>
    <row r="2340" ht="15" customHeight="1" s="70">
      <c r="A2340" s="103" t="n">
        <v>2283</v>
      </c>
      <c r="B2340" s="103" t="n">
        <v>13.4700056235782</v>
      </c>
      <c r="C2340" s="103" t="n">
        <v>12.8178566010543</v>
      </c>
      <c r="D2340" s="103" t="n">
        <v>14.8157496004634</v>
      </c>
    </row>
    <row r="2341" ht="15" customHeight="1" s="70">
      <c r="A2341" s="103" t="n">
        <v>2284</v>
      </c>
      <c r="B2341" s="103" t="n">
        <v>13.5028760516867</v>
      </c>
      <c r="C2341" s="103" t="n">
        <v>12.8328723320868</v>
      </c>
      <c r="D2341" s="103" t="n">
        <v>14.9470501691793</v>
      </c>
    </row>
    <row r="2342" ht="15" customHeight="1" s="70">
      <c r="A2342" s="103" t="n">
        <v>2285</v>
      </c>
      <c r="B2342" s="103" t="n">
        <v>13.5391747221069</v>
      </c>
      <c r="C2342" s="103" t="n">
        <v>12.8493464716188</v>
      </c>
      <c r="D2342" s="103" t="n">
        <v>15.086102937407</v>
      </c>
    </row>
    <row r="2343" ht="15" customHeight="1" s="70">
      <c r="A2343" s="103" t="n">
        <v>2286</v>
      </c>
      <c r="B2343" s="103" t="n">
        <v>13.581045010536</v>
      </c>
      <c r="C2343" s="103" t="n">
        <v>12.8675916406898</v>
      </c>
      <c r="D2343" s="103" t="n">
        <v>15.2361862965753</v>
      </c>
    </row>
    <row r="2344" ht="15" customHeight="1" s="70">
      <c r="A2344" s="103" t="n">
        <v>2287</v>
      </c>
      <c r="B2344" s="103" t="n">
        <v>13.630340605991</v>
      </c>
      <c r="C2344" s="103" t="n">
        <v>12.8877288213638</v>
      </c>
      <c r="D2344" s="103" t="n">
        <v>15.3408748143835</v>
      </c>
    </row>
    <row r="2345" ht="15" customHeight="1" s="70">
      <c r="A2345" s="103" t="n">
        <v>2288</v>
      </c>
      <c r="B2345" s="103" t="n">
        <v>13.689911338286</v>
      </c>
      <c r="C2345" s="103" t="n">
        <v>12.910070585761</v>
      </c>
      <c r="D2345" s="103" t="n">
        <v>15.4189681276628</v>
      </c>
    </row>
    <row r="2346" ht="15" customHeight="1" s="70">
      <c r="A2346" s="103" t="n">
        <v>2289</v>
      </c>
      <c r="B2346" s="103" t="n">
        <v>13.7578282126527</v>
      </c>
      <c r="C2346" s="103" t="n">
        <v>12.9349300644616</v>
      </c>
      <c r="D2346" s="103" t="n">
        <v>15.4926181911156</v>
      </c>
    </row>
    <row r="2347" ht="15" customHeight="1" s="70">
      <c r="A2347" s="103" t="n">
        <v>2290</v>
      </c>
      <c r="B2347" s="103" t="n">
        <v>13.8323097285645</v>
      </c>
      <c r="C2347" s="103" t="n">
        <v>12.9626284190243</v>
      </c>
      <c r="D2347" s="103" t="n">
        <v>15.5625278051165</v>
      </c>
    </row>
    <row r="2348" ht="15" customHeight="1" s="70">
      <c r="A2348" s="103" t="n">
        <v>2291</v>
      </c>
      <c r="B2348" s="103" t="n">
        <v>13.9141954352426</v>
      </c>
      <c r="C2348" s="103" t="n">
        <v>12.9935631161064</v>
      </c>
      <c r="D2348" s="103" t="n">
        <v>15.6282144050211</v>
      </c>
    </row>
    <row r="2349" ht="15" customHeight="1" s="70">
      <c r="A2349" s="103" t="n">
        <v>2292</v>
      </c>
      <c r="B2349" s="103" t="n">
        <v>14.004654530066</v>
      </c>
      <c r="C2349" s="103" t="n">
        <v>13.028228017367</v>
      </c>
      <c r="D2349" s="103" t="n">
        <v>15.6895381392974</v>
      </c>
    </row>
    <row r="2350" ht="15" customHeight="1" s="70">
      <c r="A2350" s="103" t="n">
        <v>2293</v>
      </c>
      <c r="B2350" s="103" t="n">
        <v>14.1055143898289</v>
      </c>
      <c r="C2350" s="103" t="n">
        <v>13.0670791622592</v>
      </c>
      <c r="D2350" s="103" t="n">
        <v>15.7465510215266</v>
      </c>
    </row>
    <row r="2351" ht="15" customHeight="1" s="70">
      <c r="A2351" s="103" t="n">
        <v>2294</v>
      </c>
      <c r="B2351" s="103" t="n">
        <v>14.2650904130484</v>
      </c>
      <c r="C2351" s="103" t="n">
        <v>13.1107287769593</v>
      </c>
      <c r="D2351" s="103" t="n">
        <v>15.7993495079111</v>
      </c>
    </row>
    <row r="2352" ht="15" customHeight="1" s="70">
      <c r="A2352" s="103" t="n">
        <v>2295</v>
      </c>
      <c r="B2352" s="103" t="n">
        <v>14.5566672228991</v>
      </c>
      <c r="C2352" s="103" t="n">
        <v>13.1598723614833</v>
      </c>
      <c r="D2352" s="103" t="n">
        <v>15.8480675540484</v>
      </c>
    </row>
    <row r="2353" ht="15" customHeight="1" s="70">
      <c r="A2353" s="103" t="n">
        <v>2296</v>
      </c>
      <c r="B2353" s="103" t="n">
        <v>14.8557546211396</v>
      </c>
      <c r="C2353" s="103" t="n">
        <v>13.2153005037283</v>
      </c>
      <c r="D2353" s="103" t="n">
        <v>15.8927481982324</v>
      </c>
    </row>
    <row r="2354" ht="15" customHeight="1" s="70">
      <c r="A2354" s="103" t="n">
        <v>2297</v>
      </c>
      <c r="B2354" s="103" t="n">
        <v>15.1284477487919</v>
      </c>
      <c r="C2354" s="103" t="n">
        <v>13.2779125392022</v>
      </c>
      <c r="D2354" s="103" t="n">
        <v>15.9343558061575</v>
      </c>
    </row>
    <row r="2355" ht="15" customHeight="1" s="70">
      <c r="A2355" s="103" t="n">
        <v>2298</v>
      </c>
      <c r="B2355" s="103" t="n">
        <v>15.3089208863267</v>
      </c>
      <c r="C2355" s="103" t="n">
        <v>13.3487322596399</v>
      </c>
      <c r="D2355" s="103" t="n">
        <v>15.9733255485778</v>
      </c>
    </row>
    <row r="2356" ht="15" customHeight="1" s="70">
      <c r="A2356" s="103" t="n">
        <v>2299</v>
      </c>
      <c r="B2356" s="103" t="n">
        <v>15.3757185147507</v>
      </c>
      <c r="C2356" s="103" t="n">
        <v>13.4291119360655</v>
      </c>
      <c r="D2356" s="103" t="n">
        <v>16.0097459084261</v>
      </c>
    </row>
    <row r="2357" ht="15" customHeight="1" s="70">
      <c r="A2357" s="103" t="n">
        <v>2300</v>
      </c>
      <c r="B2357" s="103" t="n">
        <v>15.4325433019095</v>
      </c>
      <c r="C2357" s="103" t="n">
        <v>13.520400111977</v>
      </c>
      <c r="D2357" s="103" t="n">
        <v>16.0439065808483</v>
      </c>
    </row>
    <row r="2358" ht="15" customHeight="1" s="70">
      <c r="A2358" s="103" t="n">
        <v>2301</v>
      </c>
      <c r="B2358" s="103" t="n">
        <v>15.4845688460396</v>
      </c>
      <c r="C2358" s="103" t="n">
        <v>13.6267722740974</v>
      </c>
      <c r="D2358" s="103" t="n">
        <v>16.0760746814969</v>
      </c>
    </row>
    <row r="2359" ht="15" customHeight="1" s="70">
      <c r="A2359" s="103" t="n">
        <v>2302</v>
      </c>
      <c r="B2359" s="103" t="n">
        <v>15.5320931597325</v>
      </c>
      <c r="C2359" s="103" t="n">
        <v>13.7545969520198</v>
      </c>
      <c r="D2359" s="103" t="n">
        <v>16.1054099583106</v>
      </c>
    </row>
    <row r="2360" ht="15" customHeight="1" s="70">
      <c r="A2360" s="103" t="n">
        <v>2303</v>
      </c>
      <c r="B2360" s="103" t="n">
        <v>15.5752960833698</v>
      </c>
      <c r="C2360" s="103" t="n">
        <v>13.9005575624727</v>
      </c>
      <c r="D2360" s="103" t="n">
        <v>16.1320064771979</v>
      </c>
    </row>
    <row r="2361" ht="15" customHeight="1" s="70">
      <c r="A2361" s="103" t="n">
        <v>2304</v>
      </c>
      <c r="B2361" s="103" t="n">
        <v>15.6144165706974</v>
      </c>
      <c r="C2361" s="103" t="n">
        <v>14.0664187605154</v>
      </c>
      <c r="D2361" s="103" t="n">
        <v>16.1559541912928</v>
      </c>
    </row>
    <row r="2362" ht="15" customHeight="1" s="70">
      <c r="A2362" s="103" t="n">
        <v>2305</v>
      </c>
      <c r="B2362" s="103" t="n">
        <v>15.649752256791</v>
      </c>
      <c r="C2362" s="103" t="n">
        <v>14.3260133660668</v>
      </c>
      <c r="D2362" s="103" t="n">
        <v>16.1775537679831</v>
      </c>
    </row>
    <row r="2363" ht="15" customHeight="1" s="70">
      <c r="A2363" s="103" t="n">
        <v>2306</v>
      </c>
      <c r="B2363" s="103" t="n">
        <v>15.6817003857097</v>
      </c>
      <c r="C2363" s="103" t="n">
        <v>14.7377083402028</v>
      </c>
      <c r="D2363" s="103" t="n">
        <v>16.1969382651263</v>
      </c>
    </row>
    <row r="2364" ht="15" customHeight="1" s="70">
      <c r="A2364" s="103" t="n">
        <v>2307</v>
      </c>
      <c r="B2364" s="103" t="n">
        <v>15.7104585473084</v>
      </c>
      <c r="C2364" s="103" t="n">
        <v>15.1087922041878</v>
      </c>
      <c r="D2364" s="103" t="n">
        <v>16.2143972540968</v>
      </c>
    </row>
    <row r="2365" ht="15" customHeight="1" s="70">
      <c r="A2365" s="103" t="n">
        <v>2308</v>
      </c>
      <c r="B2365" s="103" t="n">
        <v>15.7363605250242</v>
      </c>
      <c r="C2365" s="103" t="n">
        <v>15.2879171513556</v>
      </c>
      <c r="D2365" s="103" t="n">
        <v>16.2300542581941</v>
      </c>
    </row>
    <row r="2366" ht="15" customHeight="1" s="70">
      <c r="A2366" s="103" t="n">
        <v>2309</v>
      </c>
      <c r="B2366" s="103" t="n">
        <v>15.7596411651524</v>
      </c>
      <c r="C2366" s="103" t="n">
        <v>15.3287959530352</v>
      </c>
      <c r="D2366" s="103" t="n">
        <v>16.2440709201151</v>
      </c>
    </row>
    <row r="2367" ht="15" customHeight="1" s="70">
      <c r="A2367" s="103" t="n">
        <v>2310</v>
      </c>
      <c r="B2367" s="103" t="n">
        <v>15.7805686341019</v>
      </c>
      <c r="C2367" s="103" t="n">
        <v>15.3606322143044</v>
      </c>
      <c r="D2367" s="103" t="n">
        <v>16.2566450696912</v>
      </c>
    </row>
    <row r="2368" ht="15" customHeight="1" s="70">
      <c r="A2368" s="103" t="n">
        <v>2311</v>
      </c>
      <c r="B2368" s="103" t="n">
        <v>15.7993046716883</v>
      </c>
      <c r="C2368" s="103" t="n">
        <v>15.3869738183628</v>
      </c>
      <c r="D2368" s="103" t="n">
        <v>16.2679130768164</v>
      </c>
    </row>
    <row r="2369" ht="15" customHeight="1" s="70">
      <c r="A2369" s="103" t="n">
        <v>2312</v>
      </c>
      <c r="B2369" s="103" t="n">
        <v>15.8161540274892</v>
      </c>
      <c r="C2369" s="103" t="n">
        <v>15.4106658410298</v>
      </c>
      <c r="D2369" s="103" t="n">
        <v>16.2779770521953</v>
      </c>
    </row>
    <row r="2370" ht="15" customHeight="1" s="70">
      <c r="A2370" s="103" t="n">
        <v>2313</v>
      </c>
      <c r="B2370" s="103" t="n">
        <v>15.8312177166647</v>
      </c>
      <c r="C2370" s="103" t="n">
        <v>15.4319860235873</v>
      </c>
      <c r="D2370" s="103" t="n">
        <v>16.286958282217</v>
      </c>
    </row>
    <row r="2371" ht="15" customHeight="1" s="70">
      <c r="A2371" s="103" t="n">
        <v>2314</v>
      </c>
      <c r="B2371" s="103" t="n">
        <v>15.84467036299</v>
      </c>
      <c r="C2371" s="103" t="n">
        <v>15.4510495605134</v>
      </c>
      <c r="D2371" s="103" t="n">
        <v>16.294966309734</v>
      </c>
    </row>
    <row r="2372" ht="15" customHeight="1" s="70">
      <c r="A2372" s="103" t="n">
        <v>2315</v>
      </c>
      <c r="B2372" s="103" t="n">
        <v>15.8566852828239</v>
      </c>
      <c r="C2372" s="103" t="n">
        <v>15.4682603379084</v>
      </c>
      <c r="D2372" s="103" t="n">
        <v>16.3021112531575</v>
      </c>
    </row>
    <row r="2373" ht="15" customHeight="1" s="70">
      <c r="A2373" s="103" t="n">
        <v>2316</v>
      </c>
      <c r="B2373" s="103" t="n">
        <v>15.8674022004669</v>
      </c>
      <c r="C2373" s="103" t="n">
        <v>15.4836182565162</v>
      </c>
      <c r="D2373" s="103" t="n">
        <v>16.3084937322867</v>
      </c>
    </row>
    <row r="2374" ht="15" customHeight="1" s="70">
      <c r="A2374" s="103" t="n">
        <v>2317</v>
      </c>
      <c r="B2374" s="103" t="n">
        <v>15.876943389064</v>
      </c>
      <c r="C2374" s="103" t="n">
        <v>15.4973122076806</v>
      </c>
      <c r="D2374" s="103" t="n">
        <v>16.3141672977647</v>
      </c>
    </row>
    <row r="2375" ht="15" customHeight="1" s="70">
      <c r="A2375" s="103" t="n">
        <v>2318</v>
      </c>
      <c r="B2375" s="103" t="n">
        <v>15.8854280930316</v>
      </c>
      <c r="C2375" s="103" t="n">
        <v>15.5096250375237</v>
      </c>
      <c r="D2375" s="103" t="n">
        <v>16.319204511963</v>
      </c>
    </row>
    <row r="2376" ht="15" customHeight="1" s="70">
      <c r="A2376" s="103" t="n">
        <v>2319</v>
      </c>
      <c r="B2376" s="103" t="n">
        <v>15.8929638302406</v>
      </c>
      <c r="C2376" s="103" t="n">
        <v>15.5206145634271</v>
      </c>
      <c r="D2376" s="103" t="n">
        <v>16.3236706385105</v>
      </c>
    </row>
    <row r="2377" ht="15" customHeight="1" s="70">
      <c r="A2377" s="103" t="n">
        <v>2320</v>
      </c>
      <c r="B2377" s="103" t="n">
        <v>15.8996474913165</v>
      </c>
      <c r="C2377" s="103" t="n">
        <v>15.5303890082776</v>
      </c>
      <c r="D2377" s="103" t="n">
        <v>16.3276243492822</v>
      </c>
    </row>
    <row r="2378" ht="15" customHeight="1" s="70">
      <c r="A2378" s="103" t="n">
        <v>2321</v>
      </c>
      <c r="B2378" s="103" t="n">
        <v>15.905688895124</v>
      </c>
      <c r="C2378" s="103" t="n">
        <v>15.5390743621914</v>
      </c>
      <c r="D2378" s="103" t="n">
        <v>16.3311183693549</v>
      </c>
    </row>
    <row r="2379" ht="15" customHeight="1" s="70">
      <c r="A2379" s="103" t="n">
        <v>2322</v>
      </c>
      <c r="B2379" s="103" t="n">
        <v>15.9110357998032</v>
      </c>
      <c r="C2379" s="103" t="n">
        <v>15.5467840381639</v>
      </c>
      <c r="D2379" s="103" t="n">
        <v>16.3342000636222</v>
      </c>
    </row>
    <row r="2380" ht="15" customHeight="1" s="70">
      <c r="A2380" s="103" t="n">
        <v>2323</v>
      </c>
      <c r="B2380" s="103" t="n">
        <v>15.9157528490287</v>
      </c>
      <c r="C2380" s="103" t="n">
        <v>15.5536456980569</v>
      </c>
      <c r="D2380" s="103" t="n">
        <v>16.3369119689113</v>
      </c>
    </row>
    <row r="2381" ht="15" customHeight="1" s="70">
      <c r="A2381" s="103" t="n">
        <v>2324</v>
      </c>
      <c r="B2381" s="103" t="n">
        <v>15.9199051991388</v>
      </c>
      <c r="C2381" s="103" t="n">
        <v>15.5597428096428</v>
      </c>
      <c r="D2381" s="103" t="n">
        <v>16.3392922758174</v>
      </c>
    </row>
    <row r="2382" ht="15" customHeight="1" s="70">
      <c r="A2382" s="103" t="n">
        <v>2325</v>
      </c>
      <c r="B2382" s="103" t="n">
        <v>15.9235514428856</v>
      </c>
      <c r="C2382" s="103" t="n">
        <v>15.565135739438</v>
      </c>
      <c r="D2382" s="103" t="n">
        <v>16.341375264036</v>
      </c>
    </row>
    <row r="2383" ht="15" customHeight="1" s="70">
      <c r="A2383" s="103" t="n">
        <v>2326</v>
      </c>
      <c r="B2383" s="103" t="n">
        <v>15.9267442570832</v>
      </c>
      <c r="C2383" s="103" t="n">
        <v>15.5698991765405</v>
      </c>
      <c r="D2383" s="103" t="n">
        <v>16.3431916957102</v>
      </c>
    </row>
    <row r="2384" ht="15" customHeight="1" s="70">
      <c r="A2384" s="103" t="n">
        <v>2327</v>
      </c>
      <c r="B2384" s="103" t="n">
        <v>15.9295309886223</v>
      </c>
      <c r="C2384" s="103" t="n">
        <v>15.5741002299843</v>
      </c>
      <c r="D2384" s="103" t="n">
        <v>16.3447691699762</v>
      </c>
    </row>
    <row r="2385" ht="15" customHeight="1" s="70">
      <c r="A2385" s="103" t="n">
        <v>2328</v>
      </c>
      <c r="B2385" s="103" t="n">
        <v>15.9319541846173</v>
      </c>
      <c r="C2385" s="103" t="n">
        <v>15.5777991768179</v>
      </c>
      <c r="D2385" s="103" t="n">
        <v>16.3461324428525</v>
      </c>
    </row>
    <row r="2386" ht="15" customHeight="1" s="70">
      <c r="A2386" s="103" t="n">
        <v>2329</v>
      </c>
      <c r="B2386" s="103" t="n">
        <v>15.9340520716398</v>
      </c>
      <c r="C2386" s="103" t="n">
        <v>15.5810501383433</v>
      </c>
      <c r="D2386" s="103" t="n">
        <v>16.3473037155028</v>
      </c>
    </row>
    <row r="2387" ht="15" customHeight="1" s="70">
      <c r="A2387" s="103" t="n">
        <v>2330</v>
      </c>
      <c r="B2387" s="103" t="n">
        <v>15.9358589889561</v>
      </c>
      <c r="C2387" s="103" t="n">
        <v>15.583901691265</v>
      </c>
      <c r="D2387" s="103" t="n">
        <v>16.3483028942133</v>
      </c>
    </row>
    <row r="2388" ht="15" customHeight="1" s="70">
      <c r="A2388" s="103" t="n">
        <v>2331</v>
      </c>
      <c r="B2388" s="103" t="n">
        <v>15.937405779953</v>
      </c>
      <c r="C2388" s="103" t="n">
        <v>15.5863974198124</v>
      </c>
      <c r="D2388" s="103" t="n">
        <v>16.3491478245227</v>
      </c>
    </row>
    <row r="2389" ht="15" customHeight="1" s="70">
      <c r="A2389" s="103" t="n">
        <v>2332</v>
      </c>
      <c r="B2389" s="103" t="n">
        <v>15.9387201460826</v>
      </c>
      <c r="C2389" s="103" t="n">
        <v>15.5885764146351</v>
      </c>
      <c r="D2389" s="103" t="n">
        <v>16.349854502608</v>
      </c>
    </row>
    <row r="2390" ht="15" customHeight="1" s="70">
      <c r="A2390" s="103" t="n">
        <v>2333</v>
      </c>
      <c r="B2390" s="103" t="n">
        <v>15.9398269667225</v>
      </c>
      <c r="C2390" s="103" t="n">
        <v>15.5904737234974</v>
      </c>
      <c r="D2390" s="103" t="n">
        <v>16.3504396117115</v>
      </c>
    </row>
    <row r="2391" ht="15" customHeight="1" s="70">
      <c r="A2391" s="103" t="n">
        <v>2334</v>
      </c>
      <c r="B2391" s="103" t="n">
        <v>15.9407485884406</v>
      </c>
      <c r="C2391" s="103" t="n">
        <v>15.5921207585325</v>
      </c>
      <c r="D2391" s="103" t="n">
        <v>16.3509138410055</v>
      </c>
    </row>
    <row r="2392" ht="15" customHeight="1" s="70">
      <c r="A2392" s="103" t="n">
        <v>2335</v>
      </c>
      <c r="B2392" s="103" t="n">
        <v>15.9415050866675</v>
      </c>
      <c r="C2392" s="103" t="n">
        <v>15.5935456642906</v>
      </c>
      <c r="D2392" s="103" t="n">
        <v>16.3512879904876</v>
      </c>
    </row>
    <row r="2393" ht="15" customHeight="1" s="70">
      <c r="A2393" s="103" t="n">
        <v>2336</v>
      </c>
      <c r="B2393" s="103" t="n">
        <v>15.9421145023895</v>
      </c>
      <c r="C2393" s="103" t="n">
        <v>15.5947736503604</v>
      </c>
      <c r="D2393" s="103" t="n">
        <v>16.3515724429847</v>
      </c>
    </row>
    <row r="2394" ht="15" customHeight="1" s="70">
      <c r="A2394" s="103" t="n">
        <v>2337</v>
      </c>
      <c r="B2394" s="103" t="n">
        <v>15.9425930564311</v>
      </c>
      <c r="C2394" s="103" t="n">
        <v>15.5958272920754</v>
      </c>
      <c r="D2394" s="103" t="n">
        <v>16.3517765110798</v>
      </c>
    </row>
    <row r="2395" ht="15" customHeight="1" s="70">
      <c r="A2395" s="103" t="n">
        <v>2338</v>
      </c>
      <c r="B2395" s="103" t="n">
        <v>15.9429553434457</v>
      </c>
      <c r="C2395" s="103" t="n">
        <v>15.5967268023703</v>
      </c>
      <c r="D2395" s="103" t="n">
        <v>16.3519085524319</v>
      </c>
    </row>
    <row r="2396" ht="15" customHeight="1" s="70">
      <c r="A2396" s="103" t="n">
        <v>2339</v>
      </c>
      <c r="B2396" s="103" t="n">
        <v>15.9432145075958</v>
      </c>
      <c r="C2396" s="103" t="n">
        <v>15.5974902775919</v>
      </c>
      <c r="D2396" s="103" t="n">
        <v>16.3519760741402</v>
      </c>
    </row>
    <row r="2397" ht="15" customHeight="1" s="70">
      <c r="A2397" s="103" t="n">
        <v>2340</v>
      </c>
      <c r="B2397" s="103" t="n">
        <v>15.9433824017244</v>
      </c>
      <c r="C2397" s="103" t="n">
        <v>15.5981339197897</v>
      </c>
      <c r="D2397" s="103" t="n">
        <v>16.3519858273133</v>
      </c>
    </row>
    <row r="2398" ht="15" customHeight="1" s="70">
      <c r="A2398" s="103" t="n">
        <v>2341</v>
      </c>
      <c r="B2398" s="103" t="n">
        <v>15.9434697315724</v>
      </c>
      <c r="C2398" s="103" t="n">
        <v>15.5986722377342</v>
      </c>
      <c r="D2398" s="103" t="n">
        <v>16.3519438927658</v>
      </c>
    </row>
    <row r="2399" ht="15" customHeight="1" s="70">
      <c r="A2399" s="103" t="n">
        <v>2342</v>
      </c>
      <c r="B2399" s="103" t="n">
        <v>15.9434861864707</v>
      </c>
      <c r="C2399" s="103" t="n">
        <v>15.5991182287017</v>
      </c>
      <c r="D2399" s="103" t="n">
        <v>16.35185575874</v>
      </c>
    </row>
    <row r="2400" ht="15" customHeight="1" s="70">
      <c r="A2400" s="103" t="n">
        <v>2343</v>
      </c>
      <c r="B2400" s="103" t="n">
        <v>15.9434405578027</v>
      </c>
      <c r="C2400" s="103" t="n">
        <v>15.5994835428666</v>
      </c>
      <c r="D2400" s="103" t="n">
        <v>16.3517263914706</v>
      </c>
    </row>
    <row r="2401" ht="15" customHeight="1" s="70">
      <c r="A2401" s="103" t="n">
        <v>2344</v>
      </c>
      <c r="B2401" s="103" t="n">
        <v>15.9433408463525</v>
      </c>
      <c r="C2401" s="103" t="n">
        <v>15.5997786319396</v>
      </c>
      <c r="D2401" s="103" t="n">
        <v>16.3515602992532</v>
      </c>
    </row>
    <row r="2402" ht="15" customHeight="1" s="70">
      <c r="A2402" s="103" t="n">
        <v>2345</v>
      </c>
      <c r="B2402" s="103" t="n">
        <v>15.9431943595865</v>
      </c>
      <c r="C2402" s="103" t="n">
        <v>15.6000129557033</v>
      </c>
      <c r="D2402" s="103" t="n">
        <v>16.3513615906865</v>
      </c>
    </row>
    <row r="2403" ht="15" customHeight="1" s="70">
      <c r="A2403" s="103" t="n">
        <v>2346</v>
      </c>
      <c r="B2403" s="103" t="n">
        <v>15.9430077997664</v>
      </c>
      <c r="C2403" s="103" t="n">
        <v>15.6001958333202</v>
      </c>
      <c r="D2403" s="103" t="n">
        <v>16.3511340276208</v>
      </c>
    </row>
    <row r="2404" ht="15" customHeight="1" s="70">
      <c r="A2404" s="103" t="n">
        <v>2347</v>
      </c>
      <c r="B2404" s="103" t="n">
        <v>15.942787343712</v>
      </c>
      <c r="C2404" s="103" t="n">
        <v>15.6003336798998</v>
      </c>
      <c r="D2404" s="103" t="n">
        <v>16.3508810733124</v>
      </c>
    </row>
    <row r="2405" ht="15" customHeight="1" s="70">
      <c r="A2405" s="103" t="n">
        <v>2348</v>
      </c>
      <c r="B2405" s="103" t="n">
        <v>15.9425387149488</v>
      </c>
      <c r="C2405" s="103" t="n">
        <v>15.6004334124517</v>
      </c>
      <c r="D2405" s="103" t="n">
        <v>16.3506059362401</v>
      </c>
    </row>
    <row r="2406" ht="15" customHeight="1" s="70">
      <c r="A2406" s="103" t="n">
        <v>2349</v>
      </c>
      <c r="B2406" s="103" t="n">
        <v>15.942267248909</v>
      </c>
      <c r="C2406" s="103" t="n">
        <v>15.6005013002479</v>
      </c>
      <c r="D2406" s="103" t="n">
        <v>16.350311610014</v>
      </c>
    </row>
    <row r="2407" ht="15" customHeight="1" s="70">
      <c r="A2407" s="103" t="n">
        <v>2350</v>
      </c>
      <c r="B2407" s="103" t="n">
        <v>15.9419779516994</v>
      </c>
      <c r="C2407" s="103" t="n">
        <v>15.6005430460994</v>
      </c>
      <c r="D2407" s="103" t="n">
        <v>16.3500009096085</v>
      </c>
    </row>
    <row r="2408" ht="15" customHeight="1" s="70">
      <c r="A2408" s="103" t="n">
        <v>2351</v>
      </c>
      <c r="B2408" s="103" t="n">
        <v>15.9416755530316</v>
      </c>
      <c r="C2408" s="103" t="n">
        <v>15.6005638597096</v>
      </c>
      <c r="D2408" s="103" t="n">
        <v>16.3496782306867</v>
      </c>
    </row>
    <row r="2409" ht="15" customHeight="1" s="70">
      <c r="A2409" s="103" t="n">
        <v>2352</v>
      </c>
      <c r="B2409" s="103" t="n">
        <v>15.9413645536742</v>
      </c>
      <c r="C2409" s="103" t="n">
        <v>15.6005685238054</v>
      </c>
      <c r="D2409" s="103" t="n">
        <v>16.3493444649697</v>
      </c>
    </row>
    <row r="2410" ht="15" customHeight="1" s="70">
      <c r="A2410" s="103" t="n">
        <v>2353</v>
      </c>
      <c r="B2410" s="103" t="n">
        <v>15.9410492678973</v>
      </c>
      <c r="C2410" s="103" t="n">
        <v>15.6005614537559</v>
      </c>
      <c r="D2410" s="103" t="n">
        <v>16.3490020595976</v>
      </c>
    </row>
    <row r="2411" ht="15" customHeight="1" s="70">
      <c r="A2411" s="103" t="n">
        <v>2354</v>
      </c>
      <c r="B2411" s="103" t="n">
        <v>15.9407338611736</v>
      </c>
      <c r="C2411" s="103" t="n">
        <v>15.6005467512496</v>
      </c>
      <c r="D2411" s="103" t="n">
        <v>16.3486534029061</v>
      </c>
    </row>
    <row r="2412" ht="15" customHeight="1" s="70">
      <c r="A2412" s="103" t="n">
        <v>2355</v>
      </c>
      <c r="B2412" s="103" t="n">
        <v>15.9404223834544</v>
      </c>
      <c r="C2412" s="103" t="n">
        <v>15.6005282525963</v>
      </c>
      <c r="D2412" s="103" t="n">
        <v>16.348300841515</v>
      </c>
    </row>
    <row r="2413" ht="15" customHeight="1" s="70">
      <c r="A2413" s="103" t="n">
        <v>2356</v>
      </c>
      <c r="B2413" s="103" t="n">
        <v>15.9401187983096</v>
      </c>
      <c r="C2413" s="103" t="n">
        <v>15.6005095721733</v>
      </c>
      <c r="D2413" s="103" t="n">
        <v>16.3479467000426</v>
      </c>
    </row>
    <row r="2414" ht="15" customHeight="1" s="70">
      <c r="A2414" s="103" t="n">
        <v>2357</v>
      </c>
      <c r="B2414" s="103" t="n">
        <v>15.9398270080344</v>
      </c>
      <c r="C2414" s="103" t="n">
        <v>15.6004941414344</v>
      </c>
      <c r="D2414" s="103" t="n">
        <v>16.3475932984867</v>
      </c>
    </row>
    <row r="2415" ht="15" customHeight="1" s="70">
      <c r="A2415" s="103" t="n">
        <v>2358</v>
      </c>
      <c r="B2415" s="103" t="n">
        <v>15.9395508750512</v>
      </c>
      <c r="C2415" s="103" t="n">
        <v>15.6004852440032</v>
      </c>
      <c r="D2415" s="103" t="n">
        <v>16.3472429676156</v>
      </c>
    </row>
    <row r="2416" ht="15" customHeight="1" s="70">
      <c r="A2416" s="103" t="n">
        <v>2359</v>
      </c>
      <c r="B2416" s="103" t="n">
        <v>15.9392942397127</v>
      </c>
      <c r="C2416" s="103" t="n">
        <v>15.6004860472783</v>
      </c>
      <c r="D2416" s="103" t="n">
        <v>16.3468980622803</v>
      </c>
    </row>
    <row r="2417" ht="15" customHeight="1" s="70">
      <c r="A2417" s="103" t="n">
        <v>2360</v>
      </c>
      <c r="B2417" s="103" t="n">
        <v>15.9390609347564</v>
      </c>
      <c r="C2417" s="103" t="n">
        <v>15.6004996310619</v>
      </c>
      <c r="D2417" s="103" t="n">
        <v>16.3465609728381</v>
      </c>
    </row>
    <row r="2418" ht="15" customHeight="1" s="70">
      <c r="A2418" s="103" t="n">
        <v>2361</v>
      </c>
      <c r="B2418" s="103" t="n">
        <v>15.9388547965531</v>
      </c>
      <c r="C2418" s="103" t="n">
        <v>15.6005290136608</v>
      </c>
      <c r="D2418" s="103" t="n">
        <v>16.3462341346911</v>
      </c>
    </row>
    <row r="2419" ht="15" customHeight="1" s="70">
      <c r="A2419" s="103" t="n">
        <v>2362</v>
      </c>
      <c r="B2419" s="103" t="n">
        <v>15.9386796733205</v>
      </c>
      <c r="C2419" s="103" t="n">
        <v>15.6005771758637</v>
      </c>
      <c r="D2419" s="103" t="n">
        <v>16.3459200360874</v>
      </c>
    </row>
    <row r="2420" ht="15" customHeight="1" s="70">
      <c r="A2420" s="103" t="n">
        <v>2363</v>
      </c>
      <c r="B2420" s="103" t="n">
        <v>15.9385394301796</v>
      </c>
      <c r="C2420" s="103" t="n">
        <v>15.6006470829064</v>
      </c>
      <c r="D2420" s="103" t="n">
        <v>16.3456212239636</v>
      </c>
    </row>
    <row r="2421" ht="15" customHeight="1" s="70">
      <c r="A2421" s="103" t="n">
        <v>2364</v>
      </c>
      <c r="B2421" s="103" t="n">
        <v>15.9384379508514</v>
      </c>
      <c r="C2421" s="103" t="n">
        <v>15.6007417042495</v>
      </c>
      <c r="D2421" s="103" t="n">
        <v>16.3453403077584</v>
      </c>
    </row>
    <row r="2422" ht="15" customHeight="1" s="70">
      <c r="A2422" s="103" t="n">
        <v>2365</v>
      </c>
      <c r="B2422" s="103" t="n">
        <v>15.9383791353606</v>
      </c>
      <c r="C2422" s="103" t="n">
        <v>15.6008640304817</v>
      </c>
      <c r="D2422" s="103" t="n">
        <v>16.3450799606459</v>
      </c>
    </row>
    <row r="2423" ht="15" customHeight="1" s="70">
      <c r="A2423" s="103" t="n">
        <v>2366</v>
      </c>
      <c r="B2423" s="103" t="n">
        <v>15.9383668930632</v>
      </c>
      <c r="C2423" s="103" t="n">
        <v>15.6010170864295</v>
      </c>
      <c r="D2423" s="103" t="n">
        <v>16.34484291774</v>
      </c>
    </row>
    <row r="2424" ht="15" customHeight="1" s="70">
      <c r="A2424" s="103" t="n">
        <v>2367</v>
      </c>
      <c r="B2424" s="103" t="n">
        <v>15.9384051304226</v>
      </c>
      <c r="C2424" s="103" t="n">
        <v>15.6012039397168</v>
      </c>
      <c r="D2424" s="103" t="n">
        <v>16.3446319707922</v>
      </c>
    </row>
    <row r="2425" ht="15" customHeight="1" s="70">
      <c r="A2425" s="103" t="n">
        <v>2368</v>
      </c>
      <c r="B2425" s="103" t="n">
        <v>15.9384977335414</v>
      </c>
      <c r="C2425" s="103" t="n">
        <v>15.6014277048331</v>
      </c>
      <c r="D2425" s="103" t="n">
        <v>16.3444499592831</v>
      </c>
    </row>
    <row r="2426" ht="15" customHeight="1" s="70">
      <c r="A2426" s="103" t="n">
        <v>2369</v>
      </c>
      <c r="B2426" s="103" t="n">
        <v>15.9386485462479</v>
      </c>
      <c r="C2426" s="103" t="n">
        <v>15.6016915438856</v>
      </c>
      <c r="D2426" s="103" t="n">
        <v>16.3442997583483</v>
      </c>
    </row>
    <row r="2427" ht="15" customHeight="1" s="70">
      <c r="A2427" s="103" t="n">
        <v>2370</v>
      </c>
      <c r="B2427" s="103" t="n">
        <v>15.9388613450322</v>
      </c>
      <c r="C2427" s="103" t="n">
        <v>15.601998665932</v>
      </c>
      <c r="D2427" s="103" t="n">
        <v>16.344184264339</v>
      </c>
    </row>
    <row r="2428" ht="15" customHeight="1" s="70">
      <c r="A2428" s="103" t="n">
        <v>2371</v>
      </c>
      <c r="B2428" s="103" t="n">
        <v>15.9391398119537</v>
      </c>
      <c r="C2428" s="103" t="n">
        <v>15.6023523265766</v>
      </c>
      <c r="D2428" s="103" t="n">
        <v>16.3441063786403</v>
      </c>
    </row>
    <row r="2429" ht="15" customHeight="1" s="70">
      <c r="A2429" s="103" t="n">
        <v>2372</v>
      </c>
      <c r="B2429" s="103" t="n">
        <v>15.9394875062016</v>
      </c>
      <c r="C2429" s="103" t="n">
        <v>15.602755828701</v>
      </c>
      <c r="D2429" s="103" t="n">
        <v>16.3440689902546</v>
      </c>
    </row>
    <row r="2430" ht="15" customHeight="1" s="70">
      <c r="A2430" s="103" t="n">
        <v>2373</v>
      </c>
      <c r="B2430" s="103" t="n">
        <v>15.9399078342778</v>
      </c>
      <c r="C2430" s="103" t="n">
        <v>15.6032125241703</v>
      </c>
      <c r="D2430" s="103" t="n">
        <v>16.3440749570283</v>
      </c>
    </row>
    <row r="2431" ht="15" customHeight="1" s="70">
      <c r="A2431" s="103" t="n">
        <v>2374</v>
      </c>
      <c r="B2431" s="103" t="n">
        <v>15.9404040185663</v>
      </c>
      <c r="C2431" s="103" t="n">
        <v>15.6037258158424</v>
      </c>
      <c r="D2431" s="103" t="n">
        <v>16.3441270854035</v>
      </c>
    </row>
    <row r="2432" ht="15" customHeight="1" s="70">
      <c r="A2432" s="103" t="n">
        <v>2375</v>
      </c>
      <c r="B2432" s="103" t="n">
        <v>15.9409790640272</v>
      </c>
      <c r="C2432" s="103" t="n">
        <v>15.6042991590925</v>
      </c>
      <c r="D2432" s="103" t="n">
        <v>16.3442281084722</v>
      </c>
    </row>
    <row r="2433" ht="15" customHeight="1" s="70">
      <c r="A2433" s="103" t="n">
        <v>2376</v>
      </c>
      <c r="B2433" s="103" t="n">
        <v>15.9416357229857</v>
      </c>
      <c r="C2433" s="103" t="n">
        <v>15.6049360622838</v>
      </c>
      <c r="D2433" s="103" t="n">
        <v>16.3443806622746</v>
      </c>
    </row>
    <row r="2434" ht="15" customHeight="1" s="70">
      <c r="A2434" s="103" t="n">
        <v>2377</v>
      </c>
      <c r="B2434" s="103" t="n">
        <v>15.9423764582893</v>
      </c>
      <c r="C2434" s="103" t="n">
        <v>15.6056400859227</v>
      </c>
      <c r="D2434" s="103" t="n">
        <v>16.3445872605119</v>
      </c>
    </row>
    <row r="2435" ht="15" customHeight="1" s="70">
      <c r="A2435" s="103" t="n">
        <v>2378</v>
      </c>
      <c r="B2435" s="103" t="n">
        <v>15.9432034053217</v>
      </c>
      <c r="C2435" s="103" t="n">
        <v>15.6064148404742</v>
      </c>
      <c r="D2435" s="103" t="n">
        <v>16.3448502679565</v>
      </c>
    </row>
    <row r="2436" ht="15" customHeight="1" s="70">
      <c r="A2436" s="103" t="n">
        <v>2379</v>
      </c>
      <c r="B2436" s="103" t="n">
        <v>15.9441183335588</v>
      </c>
      <c r="C2436" s="103" t="n">
        <v>15.6072639829771</v>
      </c>
      <c r="D2436" s="103" t="n">
        <v>16.3451718730059</v>
      </c>
    </row>
    <row r="2437" ht="15" customHeight="1" s="70">
      <c r="A2437" s="103" t="n">
        <v>2380</v>
      </c>
      <c r="B2437" s="103" t="n">
        <v>15.9451226084456</v>
      </c>
      <c r="C2437" s="103" t="n">
        <v>15.6081912126662</v>
      </c>
      <c r="D2437" s="103" t="n">
        <v>16.3455540598735</v>
      </c>
    </row>
    <row r="2438" ht="15" customHeight="1" s="70">
      <c r="A2438" s="103" t="n">
        <v>2381</v>
      </c>
      <c r="B2438" s="103" t="n">
        <v>15.9462171544535</v>
      </c>
      <c r="C2438" s="103" t="n">
        <v>15.60920026583</v>
      </c>
      <c r="D2438" s="103" t="n">
        <v>16.3459985809774</v>
      </c>
    </row>
    <row r="2439" ht="15" customHeight="1" s="70">
      <c r="A2439" s="103" t="n">
        <v>2382</v>
      </c>
      <c r="B2439" s="103" t="n">
        <v>15.947402420212</v>
      </c>
      <c r="C2439" s="103" t="n">
        <v>15.6102949101301</v>
      </c>
      <c r="D2439" s="103" t="n">
        <v>16.3465069301208</v>
      </c>
    </row>
    <row r="2440" ht="15" customHeight="1" s="70">
      <c r="A2440" s="103" t="n">
        <v>2383</v>
      </c>
      <c r="B2440" s="103" t="n">
        <v>15.9486783466346</v>
      </c>
      <c r="C2440" s="103" t="n">
        <v>15.6114789385988</v>
      </c>
      <c r="D2440" s="103" t="n">
        <v>16.3470803170684</v>
      </c>
    </row>
    <row r="2441" ht="15" customHeight="1" s="70">
      <c r="A2441" s="103" t="n">
        <v>2384</v>
      </c>
      <c r="B2441" s="103" t="n">
        <v>15.9500452198468</v>
      </c>
      <c r="C2441" s="103" t="n">
        <v>15.6127561635191</v>
      </c>
      <c r="D2441" s="103" t="n">
        <v>16.3477196441063</v>
      </c>
    </row>
    <row r="2442" ht="15" customHeight="1" s="70">
      <c r="A2442" s="103" t="n">
        <v>2385</v>
      </c>
      <c r="B2442" s="103" t="n">
        <v>15.9515264787227</v>
      </c>
      <c r="C2442" s="103" t="n">
        <v>15.614130410391</v>
      </c>
      <c r="D2442" s="103" t="n">
        <v>16.3484254851783</v>
      </c>
    </row>
    <row r="2443" ht="15" customHeight="1" s="70">
      <c r="A2443" s="103" t="n">
        <v>2386</v>
      </c>
      <c r="B2443" s="103" t="n">
        <v>15.9530912751908</v>
      </c>
      <c r="C2443" s="103" t="n">
        <v>15.6156055121942</v>
      </c>
      <c r="D2443" s="103" t="n">
        <v>16.349198068168</v>
      </c>
    </row>
    <row r="2444" ht="15" customHeight="1" s="70">
      <c r="A2444" s="103" t="n">
        <v>2387</v>
      </c>
      <c r="B2444" s="103" t="n">
        <v>15.9547366316611</v>
      </c>
      <c r="C2444" s="103" t="n">
        <v>15.6171853041457</v>
      </c>
      <c r="D2444" s="103" t="n">
        <v>16.3500374607155</v>
      </c>
    </row>
    <row r="2445" ht="15" customHeight="1" s="70">
      <c r="A2445" s="103" t="n">
        <v>2388</v>
      </c>
      <c r="B2445" s="103" t="n">
        <v>15.9564590069739</v>
      </c>
      <c r="C2445" s="103" t="n">
        <v>15.6188736191541</v>
      </c>
      <c r="D2445" s="103" t="n">
        <v>16.350947617542</v>
      </c>
    </row>
    <row r="2446" ht="15" customHeight="1" s="70">
      <c r="A2446" s="103" t="n">
        <v>2389</v>
      </c>
      <c r="B2446" s="103" t="n">
        <v>15.9582543141564</v>
      </c>
      <c r="C2446" s="103" t="n">
        <v>15.6206742841487</v>
      </c>
      <c r="D2446" s="103" t="n">
        <v>16.3519233533726</v>
      </c>
    </row>
    <row r="2447" ht="15" customHeight="1" s="70">
      <c r="A2447" s="103" t="n">
        <v>2390</v>
      </c>
      <c r="B2447" s="103" t="n">
        <v>15.9601179459104</v>
      </c>
      <c r="C2447" s="103" t="n">
        <v>15.622591117437</v>
      </c>
      <c r="D2447" s="103" t="n">
        <v>16.352963406617</v>
      </c>
    </row>
    <row r="2448" ht="15" customHeight="1" s="70">
      <c r="A2448" s="103" t="n">
        <v>2391</v>
      </c>
      <c r="B2448" s="103" t="n">
        <v>15.9620448075559</v>
      </c>
      <c r="C2448" s="103" t="n">
        <v>15.6246279272168</v>
      </c>
      <c r="D2448" s="103" t="n">
        <v>16.3540661408486</v>
      </c>
    </row>
    <row r="2449" ht="15" customHeight="1" s="70">
      <c r="A2449" s="103" t="n">
        <v>2392</v>
      </c>
      <c r="B2449" s="103" t="n">
        <v>15.9640293569718</v>
      </c>
      <c r="C2449" s="103" t="n">
        <v>15.6267885113596</v>
      </c>
      <c r="D2449" s="103" t="n">
        <v>16.3552295534857</v>
      </c>
    </row>
    <row r="2450" ht="15" customHeight="1" s="70">
      <c r="A2450" s="103" t="n">
        <v>2393</v>
      </c>
      <c r="B2450" s="103" t="n">
        <v>15.9660656508824</v>
      </c>
      <c r="C2450" s="103" t="n">
        <v>15.6290766585621</v>
      </c>
      <c r="D2450" s="103" t="n">
        <v>16.3564512891611</v>
      </c>
    </row>
    <row r="2451" ht="15" customHeight="1" s="70">
      <c r="A2451" s="103" t="n">
        <v>2394</v>
      </c>
      <c r="B2451" s="103" t="n">
        <v>15.9681473966865</v>
      </c>
      <c r="C2451" s="103" t="n">
        <v>15.6314961509531</v>
      </c>
      <c r="D2451" s="103" t="n">
        <v>16.3577286575592</v>
      </c>
    </row>
    <row r="2452" ht="15" customHeight="1" s="70">
      <c r="A2452" s="103" t="n">
        <v>2395</v>
      </c>
      <c r="B2452" s="103" t="n">
        <v>15.9702680088813</v>
      </c>
      <c r="C2452" s="103" t="n">
        <v>15.6340507682253</v>
      </c>
      <c r="D2452" s="103" t="n">
        <v>16.3590586553712</v>
      </c>
    </row>
    <row r="2453" ht="15" customHeight="1" s="70">
      <c r="A2453" s="103" t="n">
        <v>2396</v>
      </c>
      <c r="B2453" s="103" t="n">
        <v>15.9724206690261</v>
      </c>
      <c r="C2453" s="103" t="n">
        <v>15.6367442933412</v>
      </c>
      <c r="D2453" s="103" t="n">
        <v>16.3604379919255</v>
      </c>
    </row>
    <row r="2454" ht="15" customHeight="1" s="70">
      <c r="A2454" s="103" t="n">
        <v>2397</v>
      </c>
      <c r="B2454" s="103" t="n">
        <v>15.9745983881213</v>
      </c>
      <c r="C2454" s="103" t="n">
        <v>15.6395805198449</v>
      </c>
      <c r="D2454" s="103" t="n">
        <v>16.3618631179741</v>
      </c>
    </row>
    <row r="2455" ht="15" customHeight="1" s="70">
      <c r="A2455" s="103" t="n">
        <v>2398</v>
      </c>
      <c r="B2455" s="103" t="n">
        <v>15.9767940702349</v>
      </c>
      <c r="C2455" s="103" t="n">
        <v>15.6425632607893</v>
      </c>
      <c r="D2455" s="103" t="n">
        <v>16.3633302570427</v>
      </c>
    </row>
    <row r="2456" ht="15" customHeight="1" s="70">
      <c r="A2456" s="103" t="n">
        <v>2399</v>
      </c>
      <c r="B2456" s="103" t="n">
        <v>15.9790005762066</v>
      </c>
      <c r="C2456" s="103" t="n">
        <v>15.6456963592637</v>
      </c>
      <c r="D2456" s="103" t="n">
        <v>16.3648354386979</v>
      </c>
    </row>
    <row r="2457" ht="15" customHeight="1" s="70">
      <c r="A2457" s="103" t="n">
        <v>2400</v>
      </c>
      <c r="B2457" s="103" t="n">
        <v>15.9812107863008</v>
      </c>
      <c r="C2457" s="103" t="n">
        <v>15.6489837004951</v>
      </c>
      <c r="D2457" s="103" t="n">
        <v>16.366374533076</v>
      </c>
    </row>
    <row r="2458" ht="15" customHeight="1" s="70">
      <c r="A2458" s="103" t="n">
        <v>2401</v>
      </c>
      <c r="B2458" s="103" t="n">
        <v>15.9834176607462</v>
      </c>
      <c r="C2458" s="103" t="n">
        <v>15.6524427898521</v>
      </c>
      <c r="D2458" s="103" t="n">
        <v>16.3679432860175</v>
      </c>
    </row>
    <row r="2459" ht="15" customHeight="1" s="70">
      <c r="A2459" s="103" t="n">
        <v>2402</v>
      </c>
      <c r="B2459" s="103" t="n">
        <v>15.9856142971895</v>
      </c>
      <c r="C2459" s="103" t="n">
        <v>15.6560706553184</v>
      </c>
      <c r="D2459" s="103" t="n">
        <v>16.3695373541367</v>
      </c>
    </row>
    <row r="2460" ht="15" customHeight="1" s="70">
      <c r="A2460" s="103" t="n">
        <v>2403</v>
      </c>
      <c r="B2460" s="103" t="n">
        <v>15.9877939842277</v>
      </c>
      <c r="C2460" s="103" t="n">
        <v>15.659865744128</v>
      </c>
      <c r="D2460" s="103" t="n">
        <v>16.3711523392487</v>
      </c>
    </row>
    <row r="2461" ht="15" customHeight="1" s="70">
      <c r="A2461" s="103" t="n">
        <v>2404</v>
      </c>
      <c r="B2461" s="103" t="n">
        <v>15.9899502503042</v>
      </c>
      <c r="C2461" s="103" t="n">
        <v>15.6638322840761</v>
      </c>
      <c r="D2461" s="103" t="n">
        <v>16.3727838215707</v>
      </c>
    </row>
    <row r="2462" ht="15" customHeight="1" s="70">
      <c r="A2462" s="103" t="n">
        <v>2405</v>
      </c>
      <c r="B2462" s="103" t="n">
        <v>15.9920769074111</v>
      </c>
      <c r="C2462" s="103" t="n">
        <v>15.667974627804</v>
      </c>
      <c r="D2462" s="103" t="n">
        <v>16.3744273912131</v>
      </c>
    </row>
    <row r="2463" ht="15" customHeight="1" s="70">
      <c r="A2463" s="103" t="n">
        <v>2406</v>
      </c>
      <c r="B2463" s="103" t="n">
        <v>15.994168089201</v>
      </c>
      <c r="C2463" s="103" t="n">
        <v>15.6722972730733</v>
      </c>
      <c r="D2463" s="103" t="n">
        <v>16.3760786775555</v>
      </c>
    </row>
    <row r="2464" ht="15" customHeight="1" s="70">
      <c r="A2464" s="103" t="n">
        <v>2407</v>
      </c>
      <c r="B2464" s="103" t="n">
        <v>15.9962182832477</v>
      </c>
      <c r="C2464" s="103" t="n">
        <v>15.6768048840972</v>
      </c>
      <c r="D2464" s="103" t="n">
        <v>16.3777333761553</v>
      </c>
    </row>
    <row r="2465" ht="15" customHeight="1" s="70">
      <c r="A2465" s="103" t="n">
        <v>2408</v>
      </c>
      <c r="B2465" s="103" t="n">
        <v>15.9982223573545</v>
      </c>
      <c r="C2465" s="103" t="n">
        <v>15.6815023138499</v>
      </c>
      <c r="D2465" s="103" t="n">
        <v>16.3793872729408</v>
      </c>
    </row>
    <row r="2466" ht="15" customHeight="1" s="70">
      <c r="A2466" s="103" t="n">
        <v>2409</v>
      </c>
      <c r="B2466" s="103" t="n">
        <v>16.0002149799926</v>
      </c>
      <c r="C2466" s="103" t="n">
        <v>15.6863946272756</v>
      </c>
      <c r="D2466" s="103" t="n">
        <v>16.3810362655183</v>
      </c>
    </row>
    <row r="2467" ht="15" customHeight="1" s="70">
      <c r="A2467" s="103" t="n">
        <v>2410</v>
      </c>
      <c r="B2467" s="103" t="n">
        <v>16.0025468556975</v>
      </c>
      <c r="C2467" s="103" t="n">
        <v>15.6914871253287</v>
      </c>
      <c r="D2467" s="103" t="n">
        <v>16.382676381484</v>
      </c>
    </row>
    <row r="2468" ht="15" customHeight="1" s="70">
      <c r="A2468" s="103" t="n">
        <v>2411</v>
      </c>
      <c r="B2468" s="103" t="n">
        <v>16.0048204225647</v>
      </c>
      <c r="C2468" s="103" t="n">
        <v>15.6967853697951</v>
      </c>
      <c r="D2468" s="103" t="n">
        <v>16.384303793751</v>
      </c>
    </row>
    <row r="2469" ht="15" customHeight="1" s="70">
      <c r="A2469" s="103" t="n">
        <v>2412</v>
      </c>
      <c r="B2469" s="103" t="n">
        <v>16.0070306996883</v>
      </c>
      <c r="C2469" s="103" t="n">
        <v>15.7023079876331</v>
      </c>
      <c r="D2469" s="103" t="n">
        <v>16.3859148328883</v>
      </c>
    </row>
    <row r="2470" ht="15" customHeight="1" s="70">
      <c r="A2470" s="103" t="n">
        <v>2413</v>
      </c>
      <c r="B2470" s="103" t="n">
        <v>16.0091731618342</v>
      </c>
      <c r="C2470" s="103" t="n">
        <v>15.7080674709724</v>
      </c>
      <c r="D2470" s="103" t="n">
        <v>16.387505996615</v>
      </c>
    </row>
    <row r="2471" ht="15" customHeight="1" s="70">
      <c r="A2471" s="103" t="n">
        <v>2414</v>
      </c>
      <c r="B2471" s="103" t="n">
        <v>16.0112437433858</v>
      </c>
      <c r="C2471" s="103" t="n">
        <v>15.7140524585828</v>
      </c>
      <c r="D2471" s="103" t="n">
        <v>16.3890739565618</v>
      </c>
    </row>
    <row r="2472" ht="15" customHeight="1" s="70">
      <c r="A2472" s="103" t="n">
        <v>2415</v>
      </c>
      <c r="B2472" s="103" t="n">
        <v>16.0132388376325</v>
      </c>
      <c r="C2472" s="103" t="n">
        <v>15.7202698561924</v>
      </c>
      <c r="D2472" s="103" t="n">
        <v>16.390615562492</v>
      </c>
    </row>
    <row r="2473" ht="15" customHeight="1" s="70">
      <c r="A2473" s="103" t="n">
        <v>2416</v>
      </c>
      <c r="B2473" s="103" t="n">
        <v>16.0151552918749</v>
      </c>
      <c r="C2473" s="103" t="n">
        <v>15.7267269671739</v>
      </c>
      <c r="D2473" s="103" t="n">
        <v>16.3921278442072</v>
      </c>
    </row>
    <row r="2474" ht="15" customHeight="1" s="70">
      <c r="A2474" s="103" t="n">
        <v>2417</v>
      </c>
      <c r="B2474" s="103" t="n">
        <v>16.0169903988257</v>
      </c>
      <c r="C2474" s="103" t="n">
        <v>15.7334315217037</v>
      </c>
      <c r="D2474" s="103" t="n">
        <v>16.3936080113443</v>
      </c>
    </row>
    <row r="2475" ht="15" customHeight="1" s="70">
      <c r="A2475" s="103" t="n">
        <v>2418</v>
      </c>
      <c r="B2475" s="103" t="n">
        <v>16.0187418848011</v>
      </c>
      <c r="C2475" s="103" t="n">
        <v>15.7403917066773</v>
      </c>
      <c r="D2475" s="103" t="n">
        <v>16.3950534513154</v>
      </c>
    </row>
    <row r="2476" ht="15" customHeight="1" s="70">
      <c r="A2476" s="103" t="n">
        <v>2419</v>
      </c>
      <c r="B2476" s="103" t="n">
        <v>16.0204078951943</v>
      </c>
      <c r="C2476" s="103" t="n">
        <v>15.7476161964394</v>
      </c>
      <c r="D2476" s="103" t="n">
        <v>16.3964617256494</v>
      </c>
    </row>
    <row r="2477" ht="15" customHeight="1" s="70">
      <c r="A2477" s="103" t="n">
        <v>2420</v>
      </c>
      <c r="B2477" s="103" t="n">
        <v>16.0219869776859</v>
      </c>
      <c r="C2477" s="103" t="n">
        <v>15.7551425755698</v>
      </c>
      <c r="D2477" s="103" t="n">
        <v>16.3978305649444</v>
      </c>
    </row>
    <row r="2478" ht="15" customHeight="1" s="70">
      <c r="A2478" s="103" t="n">
        <v>2421</v>
      </c>
      <c r="B2478" s="103" t="n">
        <v>16.023478063654</v>
      </c>
      <c r="C2478" s="103" t="n">
        <v>15.7629670039078</v>
      </c>
      <c r="D2478" s="103" t="n">
        <v>16.3991578627111</v>
      </c>
    </row>
    <row r="2479" ht="15" customHeight="1" s="70">
      <c r="A2479" s="103" t="n">
        <v>2422</v>
      </c>
      <c r="B2479" s="103" t="n">
        <v>16.0248804481828</v>
      </c>
      <c r="C2479" s="103" t="n">
        <v>15.7710866354886</v>
      </c>
      <c r="D2479" s="103" t="n">
        <v>16.4004440312503</v>
      </c>
    </row>
    <row r="2480" ht="15" customHeight="1" s="70">
      <c r="A2480" s="103" t="n">
        <v>2423</v>
      </c>
      <c r="B2480" s="103" t="n">
        <v>16.0261937690624</v>
      </c>
      <c r="C2480" s="103" t="n">
        <v>15.7795124814332</v>
      </c>
      <c r="D2480" s="103" t="n">
        <v>16.4016891681868</v>
      </c>
    </row>
    <row r="2481" ht="15" customHeight="1" s="70">
      <c r="A2481" s="103" t="n">
        <v>2424</v>
      </c>
      <c r="B2481" s="103" t="n">
        <v>16.0274179851196</v>
      </c>
      <c r="C2481" s="103" t="n">
        <v>15.7882562126584</v>
      </c>
      <c r="D2481" s="103" t="n">
        <v>16.4028870963559</v>
      </c>
    </row>
    <row r="2482" ht="15" customHeight="1" s="70">
      <c r="A2482" s="103" t="n">
        <v>2425</v>
      </c>
      <c r="B2482" s="103" t="n">
        <v>16.0285533541896</v>
      </c>
      <c r="C2482" s="103" t="n">
        <v>15.7973301976176</v>
      </c>
      <c r="D2482" s="103" t="n">
        <v>16.404036276016</v>
      </c>
    </row>
    <row r="2483" ht="15" customHeight="1" s="70">
      <c r="A2483" s="103" t="n">
        <v>2426</v>
      </c>
      <c r="B2483" s="103" t="n">
        <v>16.0296004110028</v>
      </c>
      <c r="C2483" s="103" t="n">
        <v>15.8067848921112</v>
      </c>
      <c r="D2483" s="103" t="n">
        <v>16.4051352905753</v>
      </c>
    </row>
    <row r="2484" ht="15" customHeight="1" s="70">
      <c r="A2484" s="103" t="n">
        <v>2427</v>
      </c>
      <c r="B2484" s="103" t="n">
        <v>16.0305599452116</v>
      </c>
      <c r="C2484" s="103" t="n">
        <v>15.8166135849129</v>
      </c>
      <c r="D2484" s="103" t="n">
        <v>16.406182837779</v>
      </c>
    </row>
    <row r="2485" ht="15" customHeight="1" s="70">
      <c r="A2485" s="103" t="n">
        <v>2428</v>
      </c>
      <c r="B2485" s="103" t="n">
        <v>16.0314329797731</v>
      </c>
      <c r="C2485" s="103" t="n">
        <v>15.8268162832162</v>
      </c>
      <c r="D2485" s="103" t="n">
        <v>16.4071777210286</v>
      </c>
    </row>
    <row r="2486" ht="15" customHeight="1" s="70">
      <c r="A2486" s="103" t="n">
        <v>2429</v>
      </c>
      <c r="B2486" s="103" t="n">
        <v>16.0322207498437</v>
      </c>
      <c r="C2486" s="103" t="n">
        <v>15.837408643635</v>
      </c>
      <c r="D2486" s="103" t="n">
        <v>16.4081188409095</v>
      </c>
    </row>
    <row r="2487" ht="15" customHeight="1" s="70">
      <c r="A2487" s="103" t="n">
        <v>2430</v>
      </c>
      <c r="B2487" s="103" t="n">
        <v>16.0329246823263</v>
      </c>
      <c r="C2487" s="103" t="n">
        <v>15.8484072414817</v>
      </c>
      <c r="D2487" s="103" t="n">
        <v>16.4090051870282</v>
      </c>
    </row>
    <row r="2488" ht="15" customHeight="1" s="70">
      <c r="A2488" s="103" t="n">
        <v>2431</v>
      </c>
      <c r="B2488" s="103" t="n">
        <v>16.0335463761834</v>
      </c>
      <c r="C2488" s="103" t="n">
        <v>15.8537174511684</v>
      </c>
      <c r="D2488" s="103" t="n">
        <v>16.4098358302442</v>
      </c>
    </row>
    <row r="2489" ht="15" customHeight="1" s="70">
      <c r="A2489" s="103" t="n">
        <v>2432</v>
      </c>
      <c r="B2489" s="103" t="n">
        <v>16.0340875836041</v>
      </c>
      <c r="C2489" s="103" t="n">
        <v>15.8579287232434</v>
      </c>
      <c r="D2489" s="103" t="n">
        <v>16.4106099153657</v>
      </c>
    </row>
    <row r="2490" ht="15" customHeight="1" s="70">
      <c r="A2490" s="103" t="n">
        <v>2433</v>
      </c>
      <c r="B2490" s="103" t="n">
        <v>16.0345501920764</v>
      </c>
      <c r="C2490" s="103" t="n">
        <v>15.8620094389769</v>
      </c>
      <c r="D2490" s="103" t="n">
        <v>16.4113266543299</v>
      </c>
    </row>
    <row r="2491" ht="15" customHeight="1" s="70">
      <c r="A2491" s="103" t="n">
        <v>2434</v>
      </c>
      <c r="B2491" s="103" t="n">
        <v>16.0349362074315</v>
      </c>
      <c r="C2491" s="103" t="n">
        <v>15.8659587138877</v>
      </c>
      <c r="D2491" s="103" t="n">
        <v>16.4119853199698</v>
      </c>
    </row>
    <row r="2492" ht="15" customHeight="1" s="70">
      <c r="A2492" s="103" t="n">
        <v>2435</v>
      </c>
      <c r="B2492" s="103" t="n">
        <v>16.0352477378664</v>
      </c>
      <c r="C2492" s="103" t="n">
        <v>15.8697761423718</v>
      </c>
      <c r="D2492" s="103" t="n">
        <v>16.4125852403437</v>
      </c>
    </row>
    <row r="2493" ht="15" customHeight="1" s="70">
      <c r="A2493" s="103" t="n">
        <v>2436</v>
      </c>
      <c r="B2493" s="103" t="n">
        <v>16.0354869789721</v>
      </c>
      <c r="C2493" s="103" t="n">
        <v>15.8734617634595</v>
      </c>
      <c r="D2493" s="103" t="n">
        <v>16.4131257936891</v>
      </c>
    </row>
    <row r="2494" ht="15" customHeight="1" s="70">
      <c r="A2494" s="103" t="n">
        <v>2437</v>
      </c>
      <c r="B2494" s="103" t="n">
        <v>16.0356561997674</v>
      </c>
      <c r="C2494" s="103" t="n">
        <v>15.8770160261433</v>
      </c>
      <c r="D2494" s="103" t="n">
        <v>16.4136064040234</v>
      </c>
    </row>
    <row r="2495" ht="15" customHeight="1" s="70">
      <c r="A2495" s="103" t="n">
        <v>2438</v>
      </c>
      <c r="B2495" s="103" t="n">
        <v>16.0357577297221</v>
      </c>
      <c r="C2495" s="103" t="n">
        <v>15.8804397547523</v>
      </c>
      <c r="D2495" s="103" t="n">
        <v>16.4140265373808</v>
      </c>
    </row>
    <row r="2496" ht="15" customHeight="1" s="70">
      <c r="A2496" s="103" t="n">
        <v>2439</v>
      </c>
      <c r="B2496" s="103" t="n">
        <v>16.0357939467652</v>
      </c>
      <c r="C2496" s="103" t="n">
        <v>15.8837341147945</v>
      </c>
      <c r="D2496" s="103" t="n">
        <v>16.4143856987429</v>
      </c>
    </row>
    <row r="2497" ht="15" customHeight="1" s="70">
      <c r="A2497" s="103" t="n">
        <v>2440</v>
      </c>
      <c r="B2497" s="103" t="n">
        <v>16.0357672662424</v>
      </c>
      <c r="C2497" s="103" t="n">
        <v>15.8869005796117</v>
      </c>
      <c r="D2497" s="103" t="n">
        <v>16.4146834296341</v>
      </c>
    </row>
    <row r="2498" ht="15" customHeight="1" s="70">
      <c r="A2498" s="103" t="n">
        <v>2441</v>
      </c>
      <c r="B2498" s="103" t="n">
        <v>16.0356801308023</v>
      </c>
      <c r="C2498" s="103" t="n">
        <v>15.8899408981396</v>
      </c>
      <c r="D2498" s="103" t="n">
        <v>16.4149193064256</v>
      </c>
    </row>
    <row r="2499" ht="15" customHeight="1" s="70">
      <c r="A2499" s="103" t="n">
        <v>2442</v>
      </c>
      <c r="B2499" s="103" t="n">
        <v>16.0355350011714</v>
      </c>
      <c r="C2499" s="103" t="n">
        <v>15.8928570640005</v>
      </c>
      <c r="D2499" s="103" t="n">
        <v>16.4150929393327</v>
      </c>
    </row>
    <row r="2500" ht="15" customHeight="1" s="70">
      <c r="A2500" s="103" t="n">
        <v>2443</v>
      </c>
      <c r="B2500" s="103" t="n">
        <v>16.0353343477869</v>
      </c>
      <c r="C2500" s="103" t="n">
        <v>15.8956512861096</v>
      </c>
      <c r="D2500" s="103" t="n">
        <v>16.4152039721411</v>
      </c>
    </row>
    <row r="2501" ht="15" customHeight="1" s="70">
      <c r="A2501" s="103" t="n">
        <v>2444</v>
      </c>
      <c r="B2501" s="103" t="n">
        <v>16.0350806432444</v>
      </c>
      <c r="C2501" s="103" t="n">
        <v>15.8983259609212</v>
      </c>
      <c r="D2501" s="103" t="n">
        <v>16.4152520826612</v>
      </c>
    </row>
    <row r="2502" ht="15" customHeight="1" s="70">
      <c r="A2502" s="103" t="n">
        <v>2445</v>
      </c>
      <c r="B2502" s="103" t="n">
        <v>16.0347763555199</v>
      </c>
      <c r="C2502" s="103" t="n">
        <v>15.9006175026593</v>
      </c>
      <c r="D2502" s="103" t="n">
        <v>16.4152369839275</v>
      </c>
    </row>
    <row r="2503" ht="15" customHeight="1" s="70">
      <c r="A2503" s="103" t="n">
        <v>2446</v>
      </c>
      <c r="B2503" s="103" t="n">
        <v>16.034423941928</v>
      </c>
      <c r="C2503" s="103" t="n">
        <v>15.9023227126944</v>
      </c>
      <c r="D2503" s="103" t="n">
        <v>16.4151584261707</v>
      </c>
    </row>
    <row r="2504" ht="15" customHeight="1" s="70">
      <c r="A2504" s="103" t="n">
        <v>2447</v>
      </c>
      <c r="B2504" s="103" t="n">
        <v>16.0340258437702</v>
      </c>
      <c r="C2504" s="103" t="n">
        <v>15.9039471599766</v>
      </c>
      <c r="D2504" s="103" t="n">
        <v>16.4150161995749</v>
      </c>
    </row>
    <row r="2505" ht="15" customHeight="1" s="70">
      <c r="A2505" s="103" t="n">
        <v>2448</v>
      </c>
      <c r="B2505" s="103" t="n">
        <v>16.0335844816359</v>
      </c>
      <c r="C2505" s="103" t="n">
        <v>15.9054934351636</v>
      </c>
      <c r="D2505" s="103" t="n">
        <v>16.4148101378563</v>
      </c>
    </row>
    <row r="2506" ht="15" customHeight="1" s="70">
      <c r="A2506" s="103" t="n">
        <v>2449</v>
      </c>
      <c r="B2506" s="103" t="n">
        <v>16.0331022513084</v>
      </c>
      <c r="C2506" s="103" t="n">
        <v>15.9069641086886</v>
      </c>
      <c r="D2506" s="103" t="n">
        <v>16.4145401226777</v>
      </c>
    </row>
    <row r="2507" ht="15" customHeight="1" s="70">
      <c r="A2507" s="103" t="n">
        <v>2450</v>
      </c>
      <c r="B2507" s="103" t="n">
        <v>16.032581520245</v>
      </c>
      <c r="C2507" s="103" t="n">
        <v>15.9083617258539</v>
      </c>
      <c r="D2507" s="103" t="n">
        <v>16.4142060889642</v>
      </c>
    </row>
    <row r="2508" ht="15" customHeight="1" s="70">
      <c r="A2508" s="103" t="n">
        <v>2451</v>
      </c>
      <c r="B2508" s="103" t="n">
        <v>16.0320246245809</v>
      </c>
      <c r="C2508" s="103" t="n">
        <v>15.9096888026083</v>
      </c>
      <c r="D2508" s="103" t="n">
        <v>16.4138080311222</v>
      </c>
    </row>
    <row r="2509" ht="15" customHeight="1" s="70">
      <c r="A2509" s="103" t="n">
        <v>2452</v>
      </c>
      <c r="B2509" s="103" t="n">
        <v>16.0314338666273</v>
      </c>
      <c r="C2509" s="103" t="n">
        <v>15.9109478219514</v>
      </c>
      <c r="D2509" s="103" t="n">
        <v>16.4133460102461</v>
      </c>
    </row>
    <row r="2510" ht="15" customHeight="1" s="70">
      <c r="A2510" s="103" t="n">
        <v>2453</v>
      </c>
      <c r="B2510" s="103" t="n">
        <v>16.0308115128225</v>
      </c>
      <c r="C2510" s="103" t="n">
        <v>15.9121412309008</v>
      </c>
      <c r="D2510" s="103" t="n">
        <v>16.4128201623422</v>
      </c>
    </row>
    <row r="2511" ht="15" customHeight="1" s="70">
      <c r="A2511" s="103" t="n">
        <v>2454</v>
      </c>
      <c r="B2511" s="103" t="n">
        <v>16.0301597921017</v>
      </c>
      <c r="C2511" s="103" t="n">
        <v>15.9132714379695</v>
      </c>
      <c r="D2511" s="103" t="n">
        <v>16.4122307076379</v>
      </c>
    </row>
    <row r="2512" ht="15" customHeight="1" s="70">
      <c r="A2512" s="103" t="n">
        <v>2455</v>
      </c>
      <c r="B2512" s="103" t="n">
        <v>16.0294808946522</v>
      </c>
      <c r="C2512" s="103" t="n">
        <v>15.9143408111017</v>
      </c>
      <c r="D2512" s="103" t="n">
        <v>16.4115779610393</v>
      </c>
    </row>
    <row r="2513" ht="15" customHeight="1" s="70">
      <c r="A2513" s="103" t="n">
        <v>2456</v>
      </c>
      <c r="B2513" s="103" t="n">
        <v>16.0287769710226</v>
      </c>
      <c r="C2513" s="103" t="n">
        <v>15.9153516760192</v>
      </c>
      <c r="D2513" s="103" t="n">
        <v>16.4108623438208</v>
      </c>
    </row>
    <row r="2514" ht="15" customHeight="1" s="70">
      <c r="A2514" s="103" t="n">
        <v>2457</v>
      </c>
      <c r="B2514" s="103" t="n">
        <v>16.0280501315561</v>
      </c>
      <c r="C2514" s="103" t="n">
        <v>15.9163063149366</v>
      </c>
      <c r="D2514" s="103" t="n">
        <v>16.4100843966173</v>
      </c>
    </row>
    <row r="2515" ht="15" customHeight="1" s="70">
      <c r="A2515" s="103" t="n">
        <v>2458</v>
      </c>
      <c r="B2515" s="103" t="n">
        <v>16.0273024461152</v>
      </c>
      <c r="C2515" s="103" t="n">
        <v>15.9172069656018</v>
      </c>
      <c r="D2515" s="103" t="n">
        <v>16.4092447937973</v>
      </c>
    </row>
    <row r="2516" ht="15" customHeight="1" s="70">
      <c r="A2516" s="103" t="n">
        <v>2459</v>
      </c>
      <c r="B2516" s="103" t="n">
        <v>16.0265359440821</v>
      </c>
      <c r="C2516" s="103" t="n">
        <v>15.9180558206319</v>
      </c>
      <c r="D2516" s="103" t="n">
        <v>16.4083443593564</v>
      </c>
    </row>
    <row r="2517" ht="15" customHeight="1" s="70">
      <c r="A2517" s="103" t="n">
        <v>2460</v>
      </c>
      <c r="B2517" s="103" t="n">
        <v>16.0257526145969</v>
      </c>
      <c r="C2517" s="103" t="n">
        <v>15.9188550271049</v>
      </c>
      <c r="D2517" s="103" t="n">
        <v>16.4073840843761</v>
      </c>
    </row>
    <row r="2518" ht="15" customHeight="1" s="70">
      <c r="A2518" s="103" t="n">
        <v>2461</v>
      </c>
      <c r="B2518" s="103" t="n">
        <v>16.0249544070224</v>
      </c>
      <c r="C2518" s="103" t="n">
        <v>15.919606686383</v>
      </c>
      <c r="D2518" s="103" t="n">
        <v>16.406365146213</v>
      </c>
    </row>
    <row r="2519" ht="15" customHeight="1" s="70">
      <c r="A2519" s="103" t="n">
        <v>2462</v>
      </c>
      <c r="B2519" s="103" t="n">
        <v>16.0241432316089</v>
      </c>
      <c r="C2519" s="103" t="n">
        <v>15.9203128541374</v>
      </c>
      <c r="D2519" s="103" t="n">
        <v>16.4052889295136</v>
      </c>
    </row>
    <row r="2520" ht="15" customHeight="1" s="70">
      <c r="A2520" s="103" t="n">
        <v>2463</v>
      </c>
      <c r="B2520" s="103" t="n">
        <v>16.0233209603423</v>
      </c>
      <c r="C2520" s="103" t="n">
        <v>15.9209755405533</v>
      </c>
      <c r="D2520" s="103" t="n">
        <v>16.4041570491935</v>
      </c>
    </row>
    <row r="2521" ht="15" customHeight="1" s="70">
      <c r="A2521" s="103" t="n">
        <v>2464</v>
      </c>
      <c r="B2521" s="103" t="n">
        <v>16.0224894279576</v>
      </c>
      <c r="C2521" s="103" t="n">
        <v>15.9215967106918</v>
      </c>
      <c r="D2521" s="103" t="n">
        <v>16.4029713755201</v>
      </c>
    </row>
    <row r="2522" ht="15" customHeight="1" s="70">
      <c r="A2522" s="103" t="n">
        <v>2465</v>
      </c>
      <c r="B2522" s="103" t="n">
        <v>16.0216504331061</v>
      </c>
      <c r="C2522" s="103" t="n">
        <v>15.9221782849918</v>
      </c>
      <c r="D2522" s="103" t="n">
        <v>16.401734061457</v>
      </c>
    </row>
    <row r="2523" ht="15" customHeight="1" s="70">
      <c r="A2523" s="103" t="n">
        <v>2466</v>
      </c>
      <c r="B2523" s="103" t="n">
        <v>16.0208057396601</v>
      </c>
      <c r="C2523" s="103" t="n">
        <v>15.9227221398947</v>
      </c>
      <c r="D2523" s="103" t="n">
        <v>16.4004475724203</v>
      </c>
    </row>
    <row r="2524" ht="15" customHeight="1" s="70">
      <c r="A2524" s="103" t="n">
        <v>2467</v>
      </c>
      <c r="B2524" s="103" t="n">
        <v>16.0199570781457</v>
      </c>
      <c r="C2524" s="103" t="n">
        <v>15.9232301085773</v>
      </c>
      <c r="D2524" s="103" t="n">
        <v>16.3991194450953</v>
      </c>
    </row>
    <row r="2525" ht="15" customHeight="1" s="70">
      <c r="A2525" s="103" t="n">
        <v>2468</v>
      </c>
      <c r="B2525" s="103" t="n">
        <v>16.019106147299</v>
      </c>
      <c r="C2525" s="103" t="n">
        <v>15.9237039817828</v>
      </c>
      <c r="D2525" s="103" t="n">
        <v>16.3977507708711</v>
      </c>
    </row>
    <row r="2526" ht="15" customHeight="1" s="70">
      <c r="A2526" s="103" t="n">
        <v>2469</v>
      </c>
      <c r="B2526" s="103" t="n">
        <v>16.0182546157335</v>
      </c>
      <c r="C2526" s="103" t="n">
        <v>15.9241455087365</v>
      </c>
      <c r="D2526" s="103" t="n">
        <v>16.3963427532662</v>
      </c>
    </row>
    <row r="2527" ht="15" customHeight="1" s="70">
      <c r="A2527" s="103" t="n">
        <v>2470</v>
      </c>
      <c r="B2527" s="103" t="n">
        <v>16.0174041237195</v>
      </c>
      <c r="C2527" s="103" t="n">
        <v>15.9245563981416</v>
      </c>
      <c r="D2527" s="103" t="n">
        <v>16.3948994415847</v>
      </c>
    </row>
    <row r="2528" ht="15" customHeight="1" s="70">
      <c r="A2528" s="103" t="n">
        <v>2471</v>
      </c>
      <c r="B2528" s="103" t="n">
        <v>16.0165562850751</v>
      </c>
      <c r="C2528" s="103" t="n">
        <v>15.924938319246</v>
      </c>
      <c r="D2528" s="103" t="n">
        <v>16.3934253871895</v>
      </c>
    </row>
    <row r="2529" ht="15" customHeight="1" s="70">
      <c r="A2529" s="103" t="n">
        <v>2472</v>
      </c>
      <c r="B2529" s="103" t="n">
        <v>16.0157126891684</v>
      </c>
      <c r="C2529" s="103" t="n">
        <v>15.9252929029778</v>
      </c>
      <c r="D2529" s="103" t="n">
        <v>16.391925691707</v>
      </c>
    </row>
    <row r="2530" ht="15" customHeight="1" s="70">
      <c r="A2530" s="103" t="n">
        <v>2473</v>
      </c>
      <c r="B2530" s="103" t="n">
        <v>16.0148749030409</v>
      </c>
      <c r="C2530" s="103" t="n">
        <v>15.9256217431457</v>
      </c>
      <c r="D2530" s="103" t="n">
        <v>16.3904060591607</v>
      </c>
    </row>
    <row r="2531" ht="15" customHeight="1" s="70">
      <c r="A2531" s="103" t="n">
        <v>2474</v>
      </c>
      <c r="B2531" s="103" t="n">
        <v>16.0140444736566</v>
      </c>
      <c r="C2531" s="103" t="n">
        <v>15.9259263977044</v>
      </c>
      <c r="D2531" s="103" t="n">
        <v>16.388872852303</v>
      </c>
    </row>
    <row r="2532" ht="15" customHeight="1" s="70">
      <c r="A2532" s="103" t="n">
        <v>2475</v>
      </c>
      <c r="B2532" s="103" t="n">
        <v>16.0132229302998</v>
      </c>
      <c r="C2532" s="103" t="n">
        <v>15.9262083900884</v>
      </c>
      <c r="D2532" s="103" t="n">
        <v>16.387333153523</v>
      </c>
    </row>
    <row r="2533" ht="15" customHeight="1" s="70">
      <c r="A2533" s="103" t="n">
        <v>2476</v>
      </c>
      <c r="B2533" s="103" t="n">
        <v>16.0124117871368</v>
      </c>
      <c r="C2533" s="103" t="n">
        <v>15.926469210617</v>
      </c>
      <c r="D2533" s="103" t="n">
        <v>16.385794830672</v>
      </c>
    </row>
    <row r="2534" ht="15" customHeight="1" s="70">
      <c r="A2534" s="103" t="n">
        <v>2477</v>
      </c>
      <c r="B2534" s="103" t="n">
        <v>16.0116125459703</v>
      </c>
      <c r="C2534" s="103" t="n">
        <v>15.9267103179795</v>
      </c>
      <c r="D2534" s="103" t="n">
        <v>16.384266608263</v>
      </c>
    </row>
    <row r="2535" ht="15" customHeight="1" s="70">
      <c r="A2535" s="103" t="n">
        <v>2478</v>
      </c>
      <c r="B2535" s="103" t="n">
        <v>16.0108266992257</v>
      </c>
      <c r="C2535" s="103" t="n">
        <v>15.9269331408104</v>
      </c>
      <c r="D2535" s="103" t="n">
        <v>16.3827581445644</v>
      </c>
    </row>
    <row r="2536" ht="15" customHeight="1" s="70">
      <c r="A2536" s="103" t="n">
        <v>2479</v>
      </c>
      <c r="B2536" s="103" t="n">
        <v>16.0100557332174</v>
      </c>
      <c r="C2536" s="103" t="n">
        <v>15.9271390793729</v>
      </c>
      <c r="D2536" s="103" t="n">
        <v>16.3812801152265</v>
      </c>
    </row>
    <row r="2537" ht="15" customHeight="1" s="70">
      <c r="A2537" s="103" t="n">
        <v>2480</v>
      </c>
      <c r="B2537" s="103" t="n">
        <v>16.0093011317504</v>
      </c>
      <c r="C2537" s="103" t="n">
        <v>15.9273295073663</v>
      </c>
      <c r="D2537" s="103" t="n">
        <v>16.3798443041577</v>
      </c>
    </row>
    <row r="2538" ht="15" customHeight="1" s="70">
      <c r="A2538" s="103" t="n">
        <v>2481</v>
      </c>
      <c r="B2538" s="103" t="n">
        <v>16.0085643801421</v>
      </c>
      <c r="C2538" s="103" t="n">
        <v>15.9275057738892</v>
      </c>
      <c r="D2538" s="103" t="n">
        <v>16.3784637026429</v>
      </c>
    </row>
    <row r="2539" ht="15" customHeight="1" s="70">
      <c r="A2539" s="103" t="n">
        <v>2482</v>
      </c>
      <c r="B2539" s="103" t="n">
        <v>16.0078469697529</v>
      </c>
      <c r="C2539" s="103" t="n">
        <v>15.9276692055869</v>
      </c>
      <c r="D2539" s="103" t="n">
        <v>16.3771526178146</v>
      </c>
    </row>
    <row r="2540" ht="15" customHeight="1" s="70">
      <c r="A2540" s="103" t="n">
        <v>2483</v>
      </c>
      <c r="B2540" s="103" t="n">
        <v>16.0071504031541</v>
      </c>
      <c r="C2540" s="103" t="n">
        <v>15.9278211090301</v>
      </c>
      <c r="D2540" s="103" t="n">
        <v>16.3759267919838</v>
      </c>
    </row>
    <row r="2541" ht="15" customHeight="1" s="70">
      <c r="A2541" s="103" t="n">
        <v>2484</v>
      </c>
      <c r="B2541" s="103" t="n">
        <v>16.0064762000767</v>
      </c>
      <c r="C2541" s="103" t="n">
        <v>15.9279627733759</v>
      </c>
      <c r="D2541" s="103" t="n">
        <v>16.37480353464</v>
      </c>
    </row>
    <row r="2542" ht="15" customHeight="1" s="70">
      <c r="A2542" s="103" t="n">
        <v>2485</v>
      </c>
      <c r="B2542" s="103" t="n">
        <v>16.0058259043372</v>
      </c>
      <c r="C2542" s="103" t="n">
        <v>15.9280954733799</v>
      </c>
      <c r="D2542" s="103" t="n">
        <v>16.3738018694972</v>
      </c>
    </row>
    <row r="2543" ht="15" customHeight="1" s="70">
      <c r="A2543" s="103" t="n">
        <v>2486</v>
      </c>
      <c r="B2543" s="103" t="n">
        <v>16.0052010919663</v>
      </c>
      <c r="C2543" s="103" t="n">
        <v>15.9282204728413</v>
      </c>
      <c r="D2543" s="103" t="n">
        <v>16.3729426995054</v>
      </c>
    </row>
    <row r="2544" ht="15" customHeight="1" s="70">
      <c r="A2544" s="103" t="n">
        <v>2487</v>
      </c>
      <c r="B2544" s="103" t="n">
        <v>16.0046033808355</v>
      </c>
      <c r="C2544" s="103" t="n">
        <v>15.9283390285869</v>
      </c>
      <c r="D2544" s="103" t="n">
        <v>16.372248993636</v>
      </c>
    </row>
    <row r="2545" ht="15" customHeight="1" s="70">
      <c r="A2545" s="103" t="n">
        <v>2488</v>
      </c>
      <c r="B2545" s="103" t="n">
        <v>16.004034442132</v>
      </c>
      <c r="C2545" s="103" t="n">
        <v>15.92845239512</v>
      </c>
      <c r="D2545" s="103" t="n">
        <v>16.3717460001327</v>
      </c>
    </row>
    <row r="2546" ht="15" customHeight="1" s="70">
      <c r="A2546" s="103" t="n">
        <v>2489</v>
      </c>
      <c r="B2546" s="103" t="n">
        <v>16.0034960141164</v>
      </c>
      <c r="C2546" s="103" t="n">
        <v>15.9285618300904</v>
      </c>
      <c r="D2546" s="103" t="n">
        <v>16.3714614921856</v>
      </c>
    </row>
    <row r="2547" ht="15" customHeight="1" s="70">
      <c r="A2547" s="103" t="n">
        <v>2490</v>
      </c>
      <c r="B2547" s="103" t="n">
        <v>16.0029899186992</v>
      </c>
      <c r="C2547" s="103" t="n">
        <v>15.9286686007788</v>
      </c>
      <c r="D2547" s="103" t="n">
        <v>16.3714260535121</v>
      </c>
    </row>
    <row r="2548" ht="15" customHeight="1" s="70">
      <c r="A2548" s="103" t="n">
        <v>2491</v>
      </c>
      <c r="B2548" s="103" t="n">
        <v>16.0025180814763</v>
      </c>
      <c r="C2548" s="103" t="n">
        <v>15.9287739918263</v>
      </c>
      <c r="D2548" s="103" t="n">
        <v>16.3716734130309</v>
      </c>
    </row>
    <row r="2549" ht="15" customHeight="1" s="70">
      <c r="A2549" s="103" t="n">
        <v>2492</v>
      </c>
      <c r="B2549" s="103" t="n">
        <v>16.0020825560036</v>
      </c>
      <c r="C2549" s="103" t="n">
        <v>15.9288793144907</v>
      </c>
      <c r="D2549" s="103" t="n">
        <v>16.3722408400036</v>
      </c>
    </row>
    <row r="2550" ht="15" customHeight="1" s="70">
      <c r="A2550" s="103" t="n">
        <v>2493</v>
      </c>
      <c r="B2550" s="103" t="n">
        <v>16.0016855532422</v>
      </c>
      <c r="C2550" s="103" t="n">
        <v>15.9289859177647</v>
      </c>
      <c r="D2550" s="103" t="n">
        <v>16.3731696134062</v>
      </c>
    </row>
    <row r="2551" ht="15" customHeight="1" s="70">
      <c r="A2551" s="103" t="n">
        <v>2494</v>
      </c>
      <c r="B2551" s="103" t="n">
        <v>16.0013294772866</v>
      </c>
      <c r="C2551" s="103" t="n">
        <v>15.9290952017581</v>
      </c>
      <c r="D2551" s="103" t="n">
        <v>16.3745055821115</v>
      </c>
    </row>
    <row r="2552" ht="15" customHeight="1" s="70">
      <c r="A2552" s="103" t="n">
        <v>2495</v>
      </c>
      <c r="B2552" s="103" t="n">
        <v>16.0010169686859</v>
      </c>
      <c r="C2552" s="103" t="n">
        <v>15.9292086338164</v>
      </c>
      <c r="D2552" s="103" t="n">
        <v>16.3762998353786</v>
      </c>
    </row>
    <row r="2553" ht="15" customHeight="1" s="70">
      <c r="A2553" s="103" t="n">
        <v>2496</v>
      </c>
      <c r="B2553" s="103" t="n">
        <v>16.0007509568809</v>
      </c>
      <c r="C2553" s="103" t="n">
        <v>15.9293277679252</v>
      </c>
      <c r="D2553" s="103" t="n">
        <v>16.3786095061402</v>
      </c>
    </row>
    <row r="2554" ht="15" customHeight="1" s="70">
      <c r="A2554" s="103" t="n">
        <v>2497</v>
      </c>
      <c r="B2554" s="103" t="n">
        <v>16.0005347235277</v>
      </c>
      <c r="C2554" s="103" t="n">
        <v>15.9294542680392</v>
      </c>
      <c r="D2554" s="103" t="n">
        <v>16.3814987324341</v>
      </c>
    </row>
    <row r="2555" ht="15" customHeight="1" s="70">
      <c r="A2555" s="103" t="n">
        <v>2498</v>
      </c>
      <c r="B2555" s="103" t="n">
        <v>16.0003719787127</v>
      </c>
      <c r="C2555" s="103" t="n">
        <v>15.92958993606</v>
      </c>
      <c r="D2555" s="103" t="n">
        <v>16.3850398043153</v>
      </c>
    </row>
    <row r="2556" ht="15" customHeight="1" s="70">
      <c r="A2556" s="103" t="n">
        <v>2499</v>
      </c>
      <c r="B2556" s="103" t="n">
        <v>16.0002669523145</v>
      </c>
      <c r="C2556" s="103" t="n">
        <v>15.9297367452765</v>
      </c>
      <c r="D2556" s="103" t="n">
        <v>16.3893145242164</v>
      </c>
    </row>
    <row r="2557" ht="15" customHeight="1" s="70">
      <c r="A2557" s="103" t="n">
        <v>2500</v>
      </c>
      <c r="B2557" s="103" t="n">
        <v>16.0002245029989</v>
      </c>
      <c r="C2557" s="103" t="n">
        <v>15.9298968801665</v>
      </c>
      <c r="D2557" s="103" t="n">
        <v>16.3944158068217</v>
      </c>
    </row>
    <row r="2558" ht="15" customHeight="1" s="70">
      <c r="A2558" s="103" t="n">
        <v>2501</v>
      </c>
      <c r="B2558" s="103" t="n">
        <v>16.0002502475469</v>
      </c>
      <c r="C2558" s="103" t="n">
        <v>15.9300727835346</v>
      </c>
      <c r="D2558" s="103" t="n">
        <v>16.4004531781631</v>
      </c>
    </row>
    <row r="2559" ht="15" customHeight="1" s="70">
      <c r="A2559" s="103" t="n">
        <v>2502</v>
      </c>
      <c r="B2559" s="103" t="n">
        <v>16.0003507133844</v>
      </c>
      <c r="C2559" s="103" t="n">
        <v>15.9302672120238</v>
      </c>
      <c r="D2559" s="103" t="n">
        <v>16.4076002059982</v>
      </c>
    </row>
    <row r="2560" ht="15" customHeight="1" s="70">
      <c r="A2560" s="103" t="n">
        <v>2503</v>
      </c>
      <c r="B2560" s="103" t="n">
        <v>16.000533517316</v>
      </c>
      <c r="C2560" s="103" t="n">
        <v>15.9304833010895</v>
      </c>
      <c r="D2560" s="103" t="n">
        <v>16.4159547356118</v>
      </c>
    </row>
    <row r="2561" ht="15" customHeight="1" s="70">
      <c r="A2561" s="103" t="n">
        <v>2504</v>
      </c>
      <c r="B2561" s="103" t="n">
        <v>16.0008075735502</v>
      </c>
      <c r="C2561" s="103" t="n">
        <v>15.9307246405543</v>
      </c>
      <c r="D2561" s="103" t="n">
        <v>16.4256788761465</v>
      </c>
    </row>
    <row r="2562" ht="15" customHeight="1" s="70">
      <c r="A2562" s="103" t="n">
        <v>2505</v>
      </c>
      <c r="B2562" s="103" t="n">
        <v>16.0011833341605</v>
      </c>
      <c r="C2562" s="103" t="n">
        <v>15.9309953618881</v>
      </c>
      <c r="D2562" s="103" t="n">
        <v>16.4369582939518</v>
      </c>
    </row>
    <row r="2563" ht="15" customHeight="1" s="70">
      <c r="A2563" s="103" t="n">
        <v>2506</v>
      </c>
      <c r="B2563" s="103" t="n">
        <v>16.0016730651672</v>
      </c>
      <c r="C2563" s="103" t="n">
        <v>15.9313002383771</v>
      </c>
      <c r="D2563" s="103" t="n">
        <v>16.4500050442982</v>
      </c>
    </row>
    <row r="2564" ht="15" customHeight="1" s="70">
      <c r="A2564" s="103" t="n">
        <v>2507</v>
      </c>
      <c r="B2564" s="103" t="n">
        <v>16.0022911614729</v>
      </c>
      <c r="C2564" s="103" t="n">
        <v>15.9316447993681</v>
      </c>
      <c r="D2564" s="103" t="n">
        <v>16.4652192989957</v>
      </c>
    </row>
    <row r="2565" ht="15" customHeight="1" s="70">
      <c r="A2565" s="103" t="n">
        <v>2508</v>
      </c>
      <c r="B2565" s="103" t="n">
        <v>16.0030545039243</v>
      </c>
      <c r="C2565" s="103" t="n">
        <v>15.9320354598</v>
      </c>
      <c r="D2565" s="103" t="n">
        <v>16.4827549144432</v>
      </c>
    </row>
    <row r="2566" ht="15" customHeight="1" s="70">
      <c r="A2566" s="103" t="n">
        <v>2509</v>
      </c>
      <c r="B2566" s="103" t="n">
        <v>16.0039828617181</v>
      </c>
      <c r="C2566" s="103" t="n">
        <v>15.9324796662242</v>
      </c>
      <c r="D2566" s="103" t="n">
        <v>16.5025331585279</v>
      </c>
    </row>
    <row r="2567" ht="15" customHeight="1" s="70">
      <c r="A2567" s="103" t="n">
        <v>2510</v>
      </c>
      <c r="B2567" s="103" t="n">
        <v>16.0050993430264</v>
      </c>
      <c r="C2567" s="103" t="n">
        <v>15.9329860604157</v>
      </c>
      <c r="D2567" s="103" t="n">
        <v>16.522593567736</v>
      </c>
    </row>
    <row r="2568" ht="15" customHeight="1" s="70">
      <c r="A2568" s="103" t="n">
        <v>2511</v>
      </c>
      <c r="B2568" s="103" t="n">
        <v>16.0064308956863</v>
      </c>
      <c r="C2568" s="103" t="n">
        <v>15.9335646613243</v>
      </c>
      <c r="D2568" s="103" t="n">
        <v>16.5455690481534</v>
      </c>
    </row>
    <row r="2569" ht="15" customHeight="1" s="70">
      <c r="A2569" s="103" t="n">
        <v>2512</v>
      </c>
      <c r="B2569" s="103" t="n">
        <v>16.0080088574926</v>
      </c>
      <c r="C2569" s="103" t="n">
        <v>15.9342270653211</v>
      </c>
      <c r="D2569" s="103" t="n">
        <v>16.5685194030543</v>
      </c>
    </row>
    <row r="2570" ht="15" customHeight="1" s="70">
      <c r="A2570" s="103" t="n">
        <v>2513</v>
      </c>
      <c r="B2570" s="103" t="n">
        <v>16.0098695512574</v>
      </c>
      <c r="C2570" s="103" t="n">
        <v>15.934986663164</v>
      </c>
      <c r="D2570" s="103" t="n">
        <v>16.5938798785021</v>
      </c>
    </row>
    <row r="2571" ht="15" customHeight="1" s="70">
      <c r="A2571" s="103" t="n">
        <v>2514</v>
      </c>
      <c r="B2571" s="103" t="n">
        <v>16.0120549125259</v>
      </c>
      <c r="C2571" s="103" t="n">
        <v>15.9358588695474</v>
      </c>
      <c r="D2571" s="103" t="n">
        <v>16.6200562704103</v>
      </c>
    </row>
    <row r="2572" ht="15" customHeight="1" s="70">
      <c r="A2572" s="103" t="n">
        <v>2515</v>
      </c>
      <c r="B2572" s="103" t="n">
        <v>16.0146131270254</v>
      </c>
      <c r="C2572" s="103" t="n">
        <v>15.9368613572864</v>
      </c>
      <c r="D2572" s="103" t="n">
        <v>16.6487523422127</v>
      </c>
    </row>
    <row r="2573" ht="15" customHeight="1" s="70">
      <c r="A2573" s="103" t="n">
        <v>2516</v>
      </c>
      <c r="B2573" s="103" t="n">
        <v>16.0175992406531</v>
      </c>
      <c r="C2573" s="103" t="n">
        <v>15.938014283162</v>
      </c>
      <c r="D2573" s="103" t="n">
        <v>16.6819775254508</v>
      </c>
    </row>
    <row r="2574" ht="15" customHeight="1" s="70">
      <c r="A2574" s="103" t="n">
        <v>2517</v>
      </c>
      <c r="B2574" s="103" t="n">
        <v>16.0210756887456</v>
      </c>
      <c r="C2574" s="103" t="n">
        <v>15.939340486812</v>
      </c>
      <c r="D2574" s="103" t="n">
        <v>16.7210541273264</v>
      </c>
    </row>
    <row r="2575" ht="15" customHeight="1" s="70">
      <c r="A2575" s="103" t="n">
        <v>2518</v>
      </c>
      <c r="B2575" s="103" t="n">
        <v>16.025112677546</v>
      </c>
      <c r="C2575" s="103" t="n">
        <v>15.9408656392758</v>
      </c>
      <c r="D2575" s="103" t="n">
        <v>16.7679368989116</v>
      </c>
    </row>
    <row r="2576" ht="15" customHeight="1" s="70">
      <c r="A2576" s="103" t="n">
        <v>2519</v>
      </c>
      <c r="B2576" s="103" t="n">
        <v>16.0297883465155</v>
      </c>
      <c r="C2576" s="103" t="n">
        <v>15.9426183165244</v>
      </c>
      <c r="D2576" s="103" t="n">
        <v>16.8245753426973</v>
      </c>
    </row>
    <row r="2577" ht="15" customHeight="1" s="70">
      <c r="A2577" s="103" t="n">
        <v>2520</v>
      </c>
      <c r="B2577" s="103" t="n">
        <v>16.0351886546472</v>
      </c>
      <c r="C2577" s="103" t="n">
        <v>15.944629978875</v>
      </c>
      <c r="D2577" s="103" t="n">
        <v>16.889167299358</v>
      </c>
    </row>
    <row r="2578" ht="15" customHeight="1" s="70">
      <c r="A2578" s="103" t="n">
        <v>2521</v>
      </c>
      <c r="B2578" s="103" t="n">
        <v>16.0414069746747</v>
      </c>
      <c r="C2578" s="103" t="n">
        <v>15.9469348523028</v>
      </c>
      <c r="D2578" s="103" t="n">
        <v>16.9495715294933</v>
      </c>
    </row>
    <row r="2579" ht="15" customHeight="1" s="70">
      <c r="A2579" s="103" t="n">
        <v>2522</v>
      </c>
      <c r="B2579" s="103" t="n">
        <v>16.0485434445807</v>
      </c>
      <c r="C2579" s="103" t="n">
        <v>15.9495697318068</v>
      </c>
      <c r="D2579" s="103" t="n">
        <v>17.001964356058</v>
      </c>
    </row>
    <row r="2580" ht="15" customHeight="1" s="70">
      <c r="A2580" s="103" t="n">
        <v>2523</v>
      </c>
      <c r="B2580" s="103" t="n">
        <v>16.0753996178281</v>
      </c>
      <c r="C2580" s="103" t="n">
        <v>15.9525456348963</v>
      </c>
      <c r="D2580" s="103" t="n">
        <v>17.0473247845661</v>
      </c>
    </row>
    <row r="2581" ht="15" customHeight="1" s="70">
      <c r="A2581" s="103" t="n">
        <v>2524</v>
      </c>
      <c r="B2581" s="103" t="n">
        <v>16.1311168689242</v>
      </c>
      <c r="C2581" s="103" t="n">
        <v>15.9559224649732</v>
      </c>
      <c r="D2581" s="103" t="n">
        <v>17.086816518038</v>
      </c>
    </row>
    <row r="2582" ht="15" customHeight="1" s="70">
      <c r="A2582" s="103" t="n">
        <v>2525</v>
      </c>
      <c r="B2582" s="103" t="n">
        <v>16.2432731760853</v>
      </c>
      <c r="C2582" s="103" t="n">
        <v>15.9597475459574</v>
      </c>
      <c r="D2582" s="103" t="n">
        <v>17.1211801513167</v>
      </c>
    </row>
    <row r="2583" ht="15" customHeight="1" s="70">
      <c r="A2583" s="103" t="n">
        <v>2526</v>
      </c>
      <c r="B2583" s="103" t="n">
        <v>16.3337714734381</v>
      </c>
      <c r="C2583" s="103" t="n">
        <v>15.9640655193813</v>
      </c>
      <c r="D2583" s="103" t="n">
        <v>17.1509175735564</v>
      </c>
    </row>
    <row r="2584" ht="15" customHeight="1" s="70">
      <c r="A2584" s="103" t="n">
        <v>2527</v>
      </c>
      <c r="B2584" s="103" t="n">
        <v>16.4087449092977</v>
      </c>
      <c r="C2584" s="103" t="n">
        <v>15.9689232098479</v>
      </c>
      <c r="D2584" s="103" t="n">
        <v>17.1766194463014</v>
      </c>
    </row>
    <row r="2585" ht="15" customHeight="1" s="70">
      <c r="A2585" s="103" t="n">
        <v>2528</v>
      </c>
      <c r="B2585" s="103" t="n">
        <v>16.4805804096891</v>
      </c>
      <c r="C2585" s="103" t="n">
        <v>15.9743699203128</v>
      </c>
      <c r="D2585" s="103" t="n">
        <v>17.1986419132492</v>
      </c>
    </row>
    <row r="2586" ht="15" customHeight="1" s="70">
      <c r="A2586" s="103" t="n">
        <v>2529</v>
      </c>
      <c r="B2586" s="103" t="n">
        <v>16.5430008158724</v>
      </c>
      <c r="C2586" s="103" t="n">
        <v>15.9804577816977</v>
      </c>
      <c r="D2586" s="103" t="n">
        <v>17.2175364870336</v>
      </c>
    </row>
    <row r="2587" ht="15" customHeight="1" s="70">
      <c r="A2587" s="103" t="n">
        <v>2530</v>
      </c>
      <c r="B2587" s="103" t="n">
        <v>16.5919032877266</v>
      </c>
      <c r="C2587" s="103" t="n">
        <v>15.9872420892602</v>
      </c>
      <c r="D2587" s="103" t="n">
        <v>17.2336233494478</v>
      </c>
    </row>
    <row r="2588" ht="15" customHeight="1" s="70">
      <c r="A2588" s="103" t="n">
        <v>2531</v>
      </c>
      <c r="B2588" s="103" t="n">
        <v>16.6318976736673</v>
      </c>
      <c r="C2588" s="103" t="n">
        <v>15.9947815644856</v>
      </c>
      <c r="D2588" s="103" t="n">
        <v>17.2472688029422</v>
      </c>
    </row>
    <row r="2589" ht="15" customHeight="1" s="70">
      <c r="A2589" s="103" t="n">
        <v>2532</v>
      </c>
      <c r="B2589" s="103" t="n">
        <v>16.667238332702</v>
      </c>
      <c r="C2589" s="103" t="n">
        <v>16.0043715759541</v>
      </c>
      <c r="D2589" s="103" t="n">
        <v>17.2588470113469</v>
      </c>
    </row>
    <row r="2590" ht="15" customHeight="1" s="70">
      <c r="A2590" s="103" t="n">
        <v>2533</v>
      </c>
      <c r="B2590" s="103" t="n">
        <v>16.6988497683574</v>
      </c>
      <c r="C2590" s="103" t="n">
        <v>16.0172232428523</v>
      </c>
      <c r="D2590" s="103" t="n">
        <v>17.2686058769093</v>
      </c>
    </row>
    <row r="2591" ht="15" customHeight="1" s="70">
      <c r="A2591" s="103" t="n">
        <v>2534</v>
      </c>
      <c r="B2591" s="103" t="n">
        <v>16.7271875964086</v>
      </c>
      <c r="C2591" s="103" t="n">
        <v>16.0313635630612</v>
      </c>
      <c r="D2591" s="103" t="n">
        <v>17.2767837791073</v>
      </c>
    </row>
    <row r="2592" ht="15" customHeight="1" s="70">
      <c r="A2592" s="103" t="n">
        <v>2535</v>
      </c>
      <c r="B2592" s="103" t="n">
        <v>16.7522065261294</v>
      </c>
      <c r="C2592" s="103" t="n">
        <v>16.046876420298</v>
      </c>
      <c r="D2592" s="103" t="n">
        <v>17.2835997263672</v>
      </c>
    </row>
    <row r="2593" ht="15" customHeight="1" s="70">
      <c r="A2593" s="103" t="n">
        <v>2536</v>
      </c>
      <c r="B2593" s="103" t="n">
        <v>16.7743304352634</v>
      </c>
      <c r="C2593" s="103" t="n">
        <v>16.0922616169506</v>
      </c>
      <c r="D2593" s="103" t="n">
        <v>17.2892433830345</v>
      </c>
    </row>
    <row r="2594" ht="15" customHeight="1" s="70">
      <c r="A2594" s="103" t="n">
        <v>2537</v>
      </c>
      <c r="B2594" s="103" t="n">
        <v>16.793713945754</v>
      </c>
      <c r="C2594" s="103" t="n">
        <v>16.1651630901476</v>
      </c>
      <c r="D2594" s="103" t="n">
        <v>17.2938787926399</v>
      </c>
    </row>
    <row r="2595" ht="15" customHeight="1" s="70">
      <c r="A2595" s="103" t="n">
        <v>2538</v>
      </c>
      <c r="B2595" s="103" t="n">
        <v>16.8106630232246</v>
      </c>
      <c r="C2595" s="103" t="n">
        <v>16.2361762359259</v>
      </c>
      <c r="D2595" s="103" t="n">
        <v>17.2976477543192</v>
      </c>
    </row>
    <row r="2596" ht="15" customHeight="1" s="70">
      <c r="A2596" s="103" t="n">
        <v>2539</v>
      </c>
      <c r="B2596" s="103" t="n">
        <v>16.8254567682272</v>
      </c>
      <c r="C2596" s="103" t="n">
        <v>16.2861127293378</v>
      </c>
      <c r="D2596" s="103" t="n">
        <v>17.3006762498369</v>
      </c>
    </row>
    <row r="2597" ht="15" customHeight="1" s="70">
      <c r="A2597" s="103" t="n">
        <v>2540</v>
      </c>
      <c r="B2597" s="103" t="n">
        <v>16.8383549543608</v>
      </c>
      <c r="C2597" s="103" t="n">
        <v>16.3217741772227</v>
      </c>
      <c r="D2597" s="103" t="n">
        <v>17.3030755230792</v>
      </c>
    </row>
    <row r="2598" ht="15" customHeight="1" s="70">
      <c r="A2598" s="103" t="n">
        <v>2541</v>
      </c>
      <c r="B2598" s="103" t="n">
        <v>16.8495855024715</v>
      </c>
      <c r="C2598" s="103" t="n">
        <v>16.3507604702551</v>
      </c>
      <c r="D2598" s="103" t="n">
        <v>17.3049256653286</v>
      </c>
    </row>
    <row r="2599" ht="15" customHeight="1" s="70">
      <c r="A2599" s="103" t="n">
        <v>2542</v>
      </c>
      <c r="B2599" s="103" t="n">
        <v>16.8593386392954</v>
      </c>
      <c r="C2599" s="103" t="n">
        <v>16.373977652958</v>
      </c>
      <c r="D2599" s="103" t="n">
        <v>17.306306338524</v>
      </c>
    </row>
    <row r="2600" ht="15" customHeight="1" s="70">
      <c r="A2600" s="103" t="n">
        <v>2543</v>
      </c>
      <c r="B2600" s="103" t="n">
        <v>16.8678039851555</v>
      </c>
      <c r="C2600" s="103" t="n">
        <v>16.3943036424795</v>
      </c>
      <c r="D2600" s="103" t="n">
        <v>17.3072865106025</v>
      </c>
    </row>
    <row r="2601" ht="15" customHeight="1" s="70">
      <c r="A2601" s="103" t="n">
        <v>2544</v>
      </c>
      <c r="B2601" s="103" t="n">
        <v>16.8751382721638</v>
      </c>
      <c r="C2601" s="103" t="n">
        <v>16.4126477753915</v>
      </c>
      <c r="D2601" s="103" t="n">
        <v>17.3079259399324</v>
      </c>
    </row>
    <row r="2602" ht="15" customHeight="1" s="70">
      <c r="A2602" s="103" t="n">
        <v>2545</v>
      </c>
      <c r="B2602" s="103" t="n">
        <v>16.8814789879955</v>
      </c>
      <c r="C2602" s="103" t="n">
        <v>16.4289323599343</v>
      </c>
      <c r="D2602" s="103" t="n">
        <v>17.3082764568726</v>
      </c>
    </row>
    <row r="2603" ht="15" customHeight="1" s="70">
      <c r="A2603" s="103" t="n">
        <v>2546</v>
      </c>
      <c r="B2603" s="103" t="n">
        <v>16.8869472640424</v>
      </c>
      <c r="C2603" s="103" t="n">
        <v>16.4431750544636</v>
      </c>
      <c r="D2603" s="103" t="n">
        <v>17.3083830698414</v>
      </c>
    </row>
    <row r="2604" ht="15" customHeight="1" s="70">
      <c r="A2604" s="103" t="n">
        <v>2547</v>
      </c>
      <c r="B2604" s="103" t="n">
        <v>16.8916499750081</v>
      </c>
      <c r="C2604" s="103" t="n">
        <v>16.4559174106772</v>
      </c>
      <c r="D2604" s="103" t="n">
        <v>17.3082849191088</v>
      </c>
    </row>
    <row r="2605" ht="15" customHeight="1" s="70">
      <c r="A2605" s="103" t="n">
        <v>2548</v>
      </c>
      <c r="B2605" s="103" t="n">
        <v>16.8956815677185</v>
      </c>
      <c r="C2605" s="103" t="n">
        <v>16.467368132186</v>
      </c>
      <c r="D2605" s="103" t="n">
        <v>17.3080160979237</v>
      </c>
    </row>
    <row r="2606" ht="15" customHeight="1" s="70">
      <c r="A2606" s="103" t="n">
        <v>2549</v>
      </c>
      <c r="B2606" s="103" t="n">
        <v>16.8991256501873</v>
      </c>
      <c r="C2606" s="103" t="n">
        <v>16.4773762340567</v>
      </c>
      <c r="D2606" s="103" t="n">
        <v>17.3076063576705</v>
      </c>
    </row>
    <row r="2607" ht="15" customHeight="1" s="70">
      <c r="A2607" s="103" t="n">
        <v>2550</v>
      </c>
      <c r="B2607" s="103" t="n">
        <v>16.9020535691067</v>
      </c>
      <c r="C2607" s="103" t="n">
        <v>16.4861197629206</v>
      </c>
      <c r="D2607" s="103" t="n">
        <v>17.3070817114464</v>
      </c>
    </row>
    <row r="2608" ht="15" customHeight="1" s="70">
      <c r="A2608" s="103" t="n">
        <v>2551</v>
      </c>
      <c r="B2608" s="103" t="n">
        <v>16.9045342399232</v>
      </c>
      <c r="C2608" s="103" t="n">
        <v>16.4937567028011</v>
      </c>
      <c r="D2608" s="103" t="n">
        <v>17.306464948657</v>
      </c>
    </row>
    <row r="2609" ht="15" customHeight="1" s="70">
      <c r="A2609" s="103" t="n">
        <v>2552</v>
      </c>
      <c r="B2609" s="103" t="n">
        <v>16.9066273111766</v>
      </c>
      <c r="C2609" s="103" t="n">
        <v>16.500409042099</v>
      </c>
      <c r="D2609" s="103" t="n">
        <v>17.3057760718502</v>
      </c>
    </row>
    <row r="2610" ht="15" customHeight="1" s="70">
      <c r="A2610" s="103" t="n">
        <v>2553</v>
      </c>
      <c r="B2610" s="103" t="n">
        <v>16.9083847604939</v>
      </c>
      <c r="C2610" s="103" t="n">
        <v>16.5060028028446</v>
      </c>
      <c r="D2610" s="103" t="n">
        <v>17.3050326659182</v>
      </c>
    </row>
    <row r="2611" ht="15" customHeight="1" s="70">
      <c r="A2611" s="103" t="n">
        <v>2554</v>
      </c>
      <c r="B2611" s="103" t="n">
        <v>16.9098529889822</v>
      </c>
      <c r="C2611" s="103" t="n">
        <v>16.5109166892276</v>
      </c>
      <c r="D2611" s="103" t="n">
        <v>17.3042502088922</v>
      </c>
    </row>
    <row r="2612" ht="15" customHeight="1" s="70">
      <c r="A2612" s="103" t="n">
        <v>2555</v>
      </c>
      <c r="B2612" s="103" t="n">
        <v>16.9110734554127</v>
      </c>
      <c r="C2612" s="103" t="n">
        <v>16.5152391132941</v>
      </c>
      <c r="D2612" s="103" t="n">
        <v>17.3034423327745</v>
      </c>
    </row>
    <row r="2613" ht="15" customHeight="1" s="70">
      <c r="A2613" s="103" t="n">
        <v>2556</v>
      </c>
      <c r="B2613" s="103" t="n">
        <v>16.9120832175259</v>
      </c>
      <c r="C2613" s="103" t="n">
        <v>16.5190488496165</v>
      </c>
      <c r="D2613" s="103" t="n">
        <v>17.3026210421088</v>
      </c>
    </row>
    <row r="2614" ht="15" customHeight="1" s="70">
      <c r="A2614" s="103" t="n">
        <v>2557</v>
      </c>
      <c r="B2614" s="103" t="n">
        <v>16.9129153947628</v>
      </c>
      <c r="C2614" s="103" t="n">
        <v>16.5224160357665</v>
      </c>
      <c r="D2614" s="103" t="n">
        <v>17.3017968972747</v>
      </c>
    </row>
    <row r="2615" ht="15" customHeight="1" s="70">
      <c r="A2615" s="103" t="n">
        <v>2558</v>
      </c>
      <c r="B2615" s="103" t="n">
        <v>16.9135995652947</v>
      </c>
      <c r="C2615" s="103" t="n">
        <v>16.5254030506212</v>
      </c>
      <c r="D2615" s="103" t="n">
        <v>17.3009791687547</v>
      </c>
    </row>
    <row r="2616" ht="15" customHeight="1" s="70">
      <c r="A2616" s="103" t="n">
        <v>2559</v>
      </c>
      <c r="B2616" s="103" t="n">
        <v>16.9141621087576</v>
      </c>
      <c r="C2616" s="103" t="n">
        <v>16.5280652880651</v>
      </c>
      <c r="D2616" s="103" t="n">
        <v>17.3001759678805</v>
      </c>
    </row>
    <row r="2617" ht="15" customHeight="1" s="70">
      <c r="A2617" s="103" t="n">
        <v>2560</v>
      </c>
      <c r="B2617" s="103" t="n">
        <v>16.9146265046072</v>
      </c>
      <c r="C2617" s="103" t="n">
        <v>16.5304518420287</v>
      </c>
      <c r="D2617" s="103" t="n">
        <v>17.2993974286829</v>
      </c>
    </row>
    <row r="2618" ht="15" customHeight="1" s="70">
      <c r="A2618" s="103" t="n">
        <v>2561</v>
      </c>
      <c r="B2618" s="103" t="n">
        <v>16.9150135945246</v>
      </c>
      <c r="C2618" s="103" t="n">
        <v>16.5326061168444</v>
      </c>
      <c r="D2618" s="103" t="n">
        <v>17.2986473470471</v>
      </c>
    </row>
    <row r="2619" ht="15" customHeight="1" s="70">
      <c r="A2619" s="103" t="n">
        <v>2562</v>
      </c>
      <c r="B2619" s="103" t="n">
        <v>16.915341815872</v>
      </c>
      <c r="C2619" s="103" t="n">
        <v>16.5345663748058</v>
      </c>
      <c r="D2619" s="103" t="n">
        <v>17.2979300545347</v>
      </c>
    </row>
    <row r="2620" ht="15" customHeight="1" s="70">
      <c r="A2620" s="103" t="n">
        <v>2563</v>
      </c>
      <c r="B2620" s="103" t="n">
        <v>16.915627411845</v>
      </c>
      <c r="C2620" s="103" t="n">
        <v>16.5363662307284</v>
      </c>
      <c r="D2620" s="103" t="n">
        <v>17.2972499915011</v>
      </c>
    </row>
    <row r="2621" ht="15" customHeight="1" s="70">
      <c r="A2621" s="103" t="n">
        <v>2564</v>
      </c>
      <c r="B2621" s="103" t="n">
        <v>16.9158846227384</v>
      </c>
      <c r="C2621" s="103" t="n">
        <v>16.5380351013726</v>
      </c>
      <c r="D2621" s="103" t="n">
        <v>17.296610884988</v>
      </c>
    </row>
    <row r="2622" ht="15" customHeight="1" s="70">
      <c r="A2622" s="103" t="n">
        <v>2565</v>
      </c>
      <c r="B2622" s="103" t="n">
        <v>16.9161258616638</v>
      </c>
      <c r="C2622" s="103" t="n">
        <v>16.539598615854</v>
      </c>
      <c r="D2622" s="103" t="n">
        <v>17.2960158132737</v>
      </c>
    </row>
    <row r="2623" ht="15" customHeight="1" s="70">
      <c r="A2623" s="103" t="n">
        <v>2566</v>
      </c>
      <c r="B2623" s="103" t="n">
        <v>16.9163618771487</v>
      </c>
      <c r="C2623" s="103" t="n">
        <v>16.5410789917207</v>
      </c>
      <c r="D2623" s="103" t="n">
        <v>17.2954672661668</v>
      </c>
    </row>
    <row r="2624" ht="15" customHeight="1" s="70">
      <c r="A2624" s="103" t="n">
        <v>2567</v>
      </c>
      <c r="B2624" s="103" t="n">
        <v>16.9166019043179</v>
      </c>
      <c r="C2624" s="103" t="n">
        <v>16.5424953802072</v>
      </c>
      <c r="D2624" s="103" t="n">
        <v>17.2949672017146</v>
      </c>
    </row>
    <row r="2625" ht="15" customHeight="1" s="70">
      <c r="A2625" s="103" t="n">
        <v>2568</v>
      </c>
      <c r="B2625" s="103" t="n">
        <v>16.9168538058086</v>
      </c>
      <c r="C2625" s="103" t="n">
        <v>16.5438641833075</v>
      </c>
      <c r="D2625" s="103" t="n">
        <v>17.2945170997304</v>
      </c>
    </row>
    <row r="2626" ht="15" customHeight="1" s="70">
      <c r="A2626" s="103" t="n">
        <v>2569</v>
      </c>
      <c r="B2626" s="103" t="n">
        <v>16.9171242031873</v>
      </c>
      <c r="C2626" s="103" t="n">
        <v>16.5451993447036</v>
      </c>
      <c r="D2626" s="103" t="n">
        <v>17.2941180123648</v>
      </c>
    </row>
    <row r="2627" ht="15" customHeight="1" s="70">
      <c r="A2627" s="103" t="n">
        <v>2570</v>
      </c>
      <c r="B2627" s="103" t="n">
        <v>16.9174185993899</v>
      </c>
      <c r="C2627" s="103" t="n">
        <v>16.5465126161967</v>
      </c>
      <c r="D2627" s="103" t="n">
        <v>17.2937706118288</v>
      </c>
    </row>
    <row r="2628" ht="15" customHeight="1" s="70">
      <c r="A2628" s="103" t="n">
        <v>2571</v>
      </c>
      <c r="B2628" s="103" t="n">
        <v>16.9177414925784</v>
      </c>
      <c r="C2628" s="103" t="n">
        <v>16.5478138010851</v>
      </c>
      <c r="D2628" s="103" t="n">
        <v>17.2934752353275</v>
      </c>
    </row>
    <row r="2629" ht="15" customHeight="1" s="70">
      <c r="A2629" s="103" t="n">
        <v>2572</v>
      </c>
      <c r="B2629" s="103" t="n">
        <v>16.9180964817539</v>
      </c>
      <c r="C2629" s="103" t="n">
        <v>16.5491109758329</v>
      </c>
      <c r="D2629" s="103" t="n">
        <v>17.2932319272438</v>
      </c>
    </row>
    <row r="2630" ht="15" customHeight="1" s="70">
      <c r="A2630" s="103" t="n">
        <v>2573</v>
      </c>
      <c r="B2630" s="103" t="n">
        <v>16.9184863644741</v>
      </c>
      <c r="C2630" s="103" t="n">
        <v>16.550395594857</v>
      </c>
      <c r="D2630" s="103" t="n">
        <v>17.2930404786307</v>
      </c>
    </row>
    <row r="2631" ht="15" customHeight="1" s="70">
      <c r="A2631" s="103" t="n">
        <v>2574</v>
      </c>
      <c r="B2631" s="103" t="n">
        <v>16.9189132270509</v>
      </c>
      <c r="C2631" s="103" t="n">
        <v>16.5516575922672</v>
      </c>
      <c r="D2631" s="103" t="n">
        <v>17.292900464093</v>
      </c>
    </row>
    <row r="2632" ht="15" customHeight="1" s="70">
      <c r="A2632" s="103" t="n">
        <v>2575</v>
      </c>
      <c r="B2632" s="103" t="n">
        <v>16.9193785276497</v>
      </c>
      <c r="C2632" s="103" t="n">
        <v>16.5529347617368</v>
      </c>
      <c r="D2632" s="103" t="n">
        <v>17.2928112761754</v>
      </c>
    </row>
    <row r="2633" ht="15" customHeight="1" s="70">
      <c r="A2633" s="103" t="n">
        <v>2576</v>
      </c>
      <c r="B2633" s="103" t="n">
        <v>16.919883172746</v>
      </c>
      <c r="C2633" s="103" t="n">
        <v>16.5542298533201</v>
      </c>
      <c r="D2633" s="103" t="n">
        <v>17.2927721574008</v>
      </c>
    </row>
    <row r="2634" ht="15" customHeight="1" s="70">
      <c r="A2634" s="103" t="n">
        <v>2577</v>
      </c>
      <c r="B2634" s="103" t="n">
        <v>16.9204275874225</v>
      </c>
      <c r="C2634" s="103" t="n">
        <v>16.5555447620173</v>
      </c>
      <c r="D2634" s="103" t="n">
        <v>17.2927822301263</v>
      </c>
    </row>
    <row r="2635" ht="15" customHeight="1" s="70">
      <c r="A2635" s="103" t="n">
        <v>2578</v>
      </c>
      <c r="B2635" s="103" t="n">
        <v>16.9210117800009</v>
      </c>
      <c r="C2635" s="103" t="n">
        <v>16.5568806375922</v>
      </c>
      <c r="D2635" s="103" t="n">
        <v>17.2928405244007</v>
      </c>
    </row>
    <row r="2636" ht="15" customHeight="1" s="70">
      <c r="A2636" s="103" t="n">
        <v>2579</v>
      </c>
      <c r="B2636" s="103" t="n">
        <v>16.9216354014951</v>
      </c>
      <c r="C2636" s="103" t="n">
        <v>16.5582379841309</v>
      </c>
      <c r="D2636" s="103" t="n">
        <v>17.2929460040117</v>
      </c>
    </row>
    <row r="2637" ht="15" customHeight="1" s="70">
      <c r="A2637" s="103" t="n">
        <v>2580</v>
      </c>
      <c r="B2637" s="103" t="n">
        <v>16.9222978003571</v>
      </c>
      <c r="C2637" s="103" t="n">
        <v>16.5596167502951</v>
      </c>
      <c r="D2637" s="103" t="n">
        <v>17.2930975909114</v>
      </c>
    </row>
    <row r="2638" ht="15" customHeight="1" s="70">
      <c r="A2638" s="103" t="n">
        <v>2581</v>
      </c>
      <c r="B2638" s="103" t="n">
        <v>16.9229980729541</v>
      </c>
      <c r="C2638" s="103" t="n">
        <v>16.5610164111551</v>
      </c>
      <c r="D2638" s="103" t="n">
        <v>17.2932941882025</v>
      </c>
    </row>
    <row r="2639" ht="15" customHeight="1" s="70">
      <c r="A2639" s="103" t="n">
        <v>2582</v>
      </c>
      <c r="B2639" s="103" t="n">
        <v>16.9237351101832</v>
      </c>
      <c r="C2639" s="103" t="n">
        <v>16.5624360424162</v>
      </c>
      <c r="D2639" s="103" t="n">
        <v>17.2935347018561</v>
      </c>
    </row>
    <row r="2640" ht="15" customHeight="1" s="70">
      <c r="A2640" s="103" t="n">
        <v>2583</v>
      </c>
      <c r="B2640" s="103" t="n">
        <v>16.9245076405876</v>
      </c>
      <c r="C2640" s="103" t="n">
        <v>16.5638743877714</v>
      </c>
      <c r="D2640" s="103" t="n">
        <v>17.2938180613207</v>
      </c>
    </row>
    <row r="2641" ht="15" customHeight="1" s="70">
      <c r="A2641" s="103" t="n">
        <v>2584</v>
      </c>
      <c r="B2641" s="103" t="n">
        <v>16.9253142703006</v>
      </c>
      <c r="C2641" s="103" t="n">
        <v>16.5653299200367</v>
      </c>
      <c r="D2641" s="103" t="n">
        <v>17.2941432391686</v>
      </c>
    </row>
    <row r="2642" ht="15" customHeight="1" s="70">
      <c r="A2642" s="103" t="n">
        <v>2585</v>
      </c>
      <c r="B2642" s="103" t="n">
        <v>16.9261535201051</v>
      </c>
      <c r="C2642" s="103" t="n">
        <v>16.5668008966485</v>
      </c>
      <c r="D2642" s="103" t="n">
        <v>17.2945092699146</v>
      </c>
    </row>
    <row r="2643" ht="15" customHeight="1" s="70">
      <c r="A2643" s="103" t="n">
        <v>2586</v>
      </c>
      <c r="B2643" s="103" t="n">
        <v>16.9270238598644</v>
      </c>
      <c r="C2643" s="103" t="n">
        <v>16.5682854100371</v>
      </c>
      <c r="D2643" s="103" t="n">
        <v>17.2949152681312</v>
      </c>
    </row>
    <row r="2644" ht="15" customHeight="1" s="70">
      <c r="A2644" s="103" t="n">
        <v>2587</v>
      </c>
      <c r="B2644" s="103" t="n">
        <v>16.9279237405507</v>
      </c>
      <c r="C2644" s="103" t="n">
        <v>16.5697814333282</v>
      </c>
      <c r="D2644" s="103" t="n">
        <v>17.2953604459778</v>
      </c>
    </row>
    <row r="2645" ht="15" customHeight="1" s="70">
      <c r="A2645" s="103" t="n">
        <v>2588</v>
      </c>
      <c r="B2645" s="103" t="n">
        <v>16.9288516240761</v>
      </c>
      <c r="C2645" s="103" t="n">
        <v>16.5712868617744</v>
      </c>
      <c r="D2645" s="103" t="n">
        <v>17.2958441302556</v>
      </c>
    </row>
    <row r="2646" ht="15" customHeight="1" s="70">
      <c r="A2646" s="103" t="n">
        <v>2589</v>
      </c>
      <c r="B2646" s="103" t="n">
        <v>16.9298060111141</v>
      </c>
      <c r="C2646" s="103" t="n">
        <v>16.5727995502789</v>
      </c>
      <c r="D2646" s="103" t="n">
        <v>17.2963657791007</v>
      </c>
    </row>
    <row r="2647" ht="15" customHeight="1" s="70">
      <c r="A2647" s="103" t="n">
        <v>2590</v>
      </c>
      <c r="B2647" s="103" t="n">
        <v>16.9307854670907</v>
      </c>
      <c r="C2647" s="103" t="n">
        <v>16.5743173473377</v>
      </c>
      <c r="D2647" s="103" t="n">
        <v>17.2969249984263</v>
      </c>
    </row>
    <row r="2648" ht="15" customHeight="1" s="70">
      <c r="A2648" s="103" t="n">
        <v>2591</v>
      </c>
      <c r="B2648" s="103" t="n">
        <v>16.9317886465165</v>
      </c>
      <c r="C2648" s="103" t="n">
        <v>16.5758381257051</v>
      </c>
      <c r="D2648" s="103" t="n">
        <v>17.2975215582314</v>
      </c>
    </row>
    <row r="2649" ht="15" customHeight="1" s="70">
      <c r="A2649" s="103" t="n">
        <v>2592</v>
      </c>
      <c r="B2649" s="103" t="n">
        <v>16.9328143158331</v>
      </c>
      <c r="C2649" s="103" t="n">
        <v>16.5773598100702</v>
      </c>
      <c r="D2649" s="103" t="n">
        <v>17.2981554089002</v>
      </c>
    </row>
    <row r="2650" ht="15" customHeight="1" s="70">
      <c r="A2650" s="103" t="n">
        <v>2593</v>
      </c>
      <c r="B2650" s="103" t="n">
        <v>16.9338613749489</v>
      </c>
      <c r="C2650" s="103" t="n">
        <v>16.5788804020175</v>
      </c>
      <c r="D2650" s="103" t="n">
        <v>17.298826697623</v>
      </c>
    </row>
    <row r="2651" ht="15" customHeight="1" s="70">
      <c r="A2651" s="103" t="n">
        <v>2594</v>
      </c>
      <c r="B2651" s="103" t="n">
        <v>16.9349288776482</v>
      </c>
      <c r="C2651" s="103" t="n">
        <v>16.5803980025454</v>
      </c>
      <c r="D2651" s="103" t="n">
        <v>17.2995357850843</v>
      </c>
    </row>
    <row r="2652" ht="15" customHeight="1" s="70">
      <c r="A2652" s="103" t="n">
        <v>2595</v>
      </c>
      <c r="B2652" s="103" t="n">
        <v>16.9360160510639</v>
      </c>
      <c r="C2652" s="103" t="n">
        <v>16.5819108324076</v>
      </c>
      <c r="D2652" s="103" t="n">
        <v>17.3002847056846</v>
      </c>
    </row>
    <row r="2653" ht="15" customHeight="1" s="70">
      <c r="A2653" s="103" t="n">
        <v>2596</v>
      </c>
      <c r="B2653" s="103" t="n">
        <v>16.937122314419</v>
      </c>
      <c r="C2653" s="103" t="n">
        <v>16.5834172505504</v>
      </c>
      <c r="D2653" s="103" t="n">
        <v>17.3010754207617</v>
      </c>
    </row>
    <row r="2654" ht="15" customHeight="1" s="70">
      <c r="A2654" s="103" t="n">
        <v>2597</v>
      </c>
      <c r="B2654" s="103" t="n">
        <v>16.9382472972514</v>
      </c>
      <c r="C2654" s="103" t="n">
        <v>16.5849157709184</v>
      </c>
      <c r="D2654" s="103" t="n">
        <v>17.3019066773466</v>
      </c>
    </row>
    <row r="2655" ht="15" customHeight="1" s="70">
      <c r="A2655" s="103" t="n">
        <v>2598</v>
      </c>
      <c r="B2655" s="103" t="n">
        <v>16.9393908573546</v>
      </c>
      <c r="C2655" s="103" t="n">
        <v>16.58640507791</v>
      </c>
      <c r="D2655" s="103" t="n">
        <v>17.3027798751756</v>
      </c>
    </row>
    <row r="2656" ht="15" customHeight="1" s="70">
      <c r="A2656" s="103" t="n">
        <v>2599</v>
      </c>
      <c r="B2656" s="103" t="n">
        <v>16.9405530986752</v>
      </c>
      <c r="C2656" s="103" t="n">
        <v>16.5878840407697</v>
      </c>
      <c r="D2656" s="103" t="n">
        <v>17.3036967224661</v>
      </c>
    </row>
    <row r="2657" ht="15" customHeight="1" s="70">
      <c r="A2657" s="103" t="n">
        <v>2600</v>
      </c>
      <c r="B2657" s="103" t="n">
        <v>16.9417343894304</v>
      </c>
      <c r="C2657" s="103" t="n">
        <v>16.5893517272165</v>
      </c>
      <c r="D2657" s="103" t="n">
        <v>17.304659258131</v>
      </c>
    </row>
    <row r="2658" ht="15" customHeight="1" s="70">
      <c r="A2658" s="103" t="n">
        <v>2601</v>
      </c>
      <c r="B2658" s="103" t="n">
        <v>16.9429353807186</v>
      </c>
      <c r="C2658" s="103" t="n">
        <v>16.5908074166116</v>
      </c>
      <c r="D2658" s="103" t="n">
        <v>17.3056698756947</v>
      </c>
    </row>
    <row r="2659" ht="15" customHeight="1" s="70">
      <c r="A2659" s="103" t="n">
        <v>2602</v>
      </c>
      <c r="B2659" s="103" t="n">
        <v>16.944157025914</v>
      </c>
      <c r="C2659" s="103" t="n">
        <v>16.5922506129864</v>
      </c>
      <c r="D2659" s="103" t="n">
        <v>17.3067313491872</v>
      </c>
    </row>
    <row r="2660" ht="15" customHeight="1" s="70">
      <c r="A2660" s="103" t="n">
        <v>2603</v>
      </c>
      <c r="B2660" s="103" t="n">
        <v>16.9454006011515</v>
      </c>
      <c r="C2660" s="103" t="n">
        <v>16.5936810582603</v>
      </c>
      <c r="D2660" s="103" t="n">
        <v>17.3078468613128</v>
      </c>
    </row>
    <row r="2661" ht="15" customHeight="1" s="70">
      <c r="A2661" s="103" t="n">
        <v>2604</v>
      </c>
      <c r="B2661" s="103" t="n">
        <v>16.9466677272252</v>
      </c>
      <c r="C2661" s="103" t="n">
        <v>16.5950987459908</v>
      </c>
      <c r="D2661" s="103" t="n">
        <v>17.3090200342059</v>
      </c>
    </row>
    <row r="2662" ht="15" customHeight="1" s="70">
      <c r="A2662" s="103" t="n">
        <v>2605</v>
      </c>
      <c r="B2662" s="103" t="n">
        <v>16.9479603932373</v>
      </c>
      <c r="C2662" s="103" t="n">
        <v>16.596503936018</v>
      </c>
      <c r="D2662" s="103" t="n">
        <v>17.3102549631108</v>
      </c>
    </row>
    <row r="2663" ht="15" customHeight="1" s="70">
      <c r="A2663" s="103" t="n">
        <v>2606</v>
      </c>
      <c r="B2663" s="103" t="n">
        <v>16.9492809823519</v>
      </c>
      <c r="C2663" s="103" t="n">
        <v>16.5978971703786</v>
      </c>
      <c r="D2663" s="103" t="n">
        <v>17.3115562533351</v>
      </c>
    </row>
    <row r="2664" ht="15" customHeight="1" s="70">
      <c r="A2664" s="103" t="n">
        <v>2607</v>
      </c>
      <c r="B2664" s="103" t="n">
        <v>16.9506344960166</v>
      </c>
      <c r="C2664" s="103" t="n">
        <v>16.5992792908874</v>
      </c>
      <c r="D2664" s="103" t="n">
        <v>17.3129290608452</v>
      </c>
    </row>
    <row r="2665" ht="15" customHeight="1" s="70">
      <c r="A2665" s="103" t="n">
        <v>2608</v>
      </c>
      <c r="B2665" s="103" t="n">
        <v>16.9520246330005</v>
      </c>
      <c r="C2665" s="103" t="n">
        <v>16.6006446428197</v>
      </c>
      <c r="D2665" s="103" t="n">
        <v>17.3143791368871</v>
      </c>
    </row>
    <row r="2666" ht="15" customHeight="1" s="70">
      <c r="A2666" s="103" t="n">
        <v>2609</v>
      </c>
      <c r="B2666" s="103" t="n">
        <v>16.9534526556863</v>
      </c>
      <c r="C2666" s="103" t="n">
        <v>16.6019941352158</v>
      </c>
      <c r="D2666" s="103" t="n">
        <v>17.3159128770222</v>
      </c>
    </row>
    <row r="2667" ht="15" customHeight="1" s="70">
      <c r="A2667" s="103" t="n">
        <v>2610</v>
      </c>
      <c r="B2667" s="103" t="n">
        <v>16.9549228415881</v>
      </c>
      <c r="C2667" s="103" t="n">
        <v>16.603337043452</v>
      </c>
      <c r="D2667" s="103" t="n">
        <v>17.3175373749729</v>
      </c>
    </row>
    <row r="2668" ht="15" customHeight="1" s="70">
      <c r="A2668" s="103" t="n">
        <v>2611</v>
      </c>
      <c r="B2668" s="103" t="n">
        <v>16.9564400374549</v>
      </c>
      <c r="C2668" s="103" t="n">
        <v>16.6046754447129</v>
      </c>
      <c r="D2668" s="103" t="n">
        <v>17.3192604816686</v>
      </c>
    </row>
    <row r="2669" ht="15" customHeight="1" s="70">
      <c r="A2669" s="103" t="n">
        <v>2612</v>
      </c>
      <c r="B2669" s="103" t="n">
        <v>16.9580097058445</v>
      </c>
      <c r="C2669" s="103" t="n">
        <v>16.6060118300658</v>
      </c>
      <c r="D2669" s="103" t="n">
        <v>17.3210908698628</v>
      </c>
    </row>
    <row r="2670" ht="15" customHeight="1" s="70">
      <c r="A2670" s="103" t="n">
        <v>2613</v>
      </c>
      <c r="B2670" s="103" t="n">
        <v>16.9596379765757</v>
      </c>
      <c r="C2670" s="103" t="n">
        <v>16.6073491380768</v>
      </c>
      <c r="D2670" s="103" t="n">
        <v>17.3230381046631</v>
      </c>
    </row>
    <row r="2671" ht="15" customHeight="1" s="70">
      <c r="A2671" s="103" t="n">
        <v>2614</v>
      </c>
      <c r="B2671" s="103" t="n">
        <v>16.9613317034392</v>
      </c>
      <c r="C2671" s="103" t="n">
        <v>16.6086907928888</v>
      </c>
      <c r="D2671" s="103" t="n">
        <v>17.3251127202577</v>
      </c>
    </row>
    <row r="2672" ht="15" customHeight="1" s="70">
      <c r="A2672" s="103" t="n">
        <v>2615</v>
      </c>
      <c r="B2672" s="103" t="n">
        <v>16.9630985265055</v>
      </c>
      <c r="C2672" s="103" t="n">
        <v>16.6100407472485</v>
      </c>
      <c r="D2672" s="103" t="n">
        <v>17.327326303044</v>
      </c>
    </row>
    <row r="2673" ht="15" customHeight="1" s="70">
      <c r="A2673" s="103" t="n">
        <v>2616</v>
      </c>
      <c r="B2673" s="103" t="n">
        <v>16.9649469403074</v>
      </c>
      <c r="C2673" s="103" t="n">
        <v>16.6114035309632</v>
      </c>
      <c r="D2673" s="103" t="n">
        <v>17.3296915812429</v>
      </c>
    </row>
    <row r="2674" ht="15" customHeight="1" s="70">
      <c r="A2674" s="103" t="n">
        <v>2617</v>
      </c>
      <c r="B2674" s="103" t="n">
        <v>16.9668863680796</v>
      </c>
      <c r="C2674" s="103" t="n">
        <v>16.6127843052471</v>
      </c>
      <c r="D2674" s="103" t="n">
        <v>17.3322225209209</v>
      </c>
    </row>
    <row r="2675" ht="15" customHeight="1" s="70">
      <c r="A2675" s="103" t="n">
        <v>2618</v>
      </c>
      <c r="B2675" s="103" t="n">
        <v>16.9689272421035</v>
      </c>
      <c r="C2675" s="103" t="n">
        <v>16.6141889233805</v>
      </c>
      <c r="D2675" s="103" t="n">
        <v>17.334934428112</v>
      </c>
    </row>
    <row r="2676" ht="15" customHeight="1" s="70">
      <c r="A2676" s="103" t="n">
        <v>2619</v>
      </c>
      <c r="B2676" s="103" t="n">
        <v>16.9710810900189</v>
      </c>
      <c r="C2676" s="103" t="n">
        <v>16.6156239980303</v>
      </c>
      <c r="D2676" s="103" t="n">
        <v>17.3378440564373</v>
      </c>
    </row>
    <row r="2677" ht="15" customHeight="1" s="70">
      <c r="A2677" s="103" t="n">
        <v>2620</v>
      </c>
      <c r="B2677" s="103" t="n">
        <v>16.9733606267086</v>
      </c>
      <c r="C2677" s="103" t="n">
        <v>16.6170969754724</v>
      </c>
      <c r="D2677" s="103" t="n">
        <v>17.3409697192192</v>
      </c>
    </row>
    <row r="2678" ht="15" customHeight="1" s="70">
      <c r="A2678" s="103" t="n">
        <v>2621</v>
      </c>
      <c r="B2678" s="103" t="n">
        <v>16.9757798510232</v>
      </c>
      <c r="C2678" s="103" t="n">
        <v>16.6186162167932</v>
      </c>
      <c r="D2678" s="103" t="n">
        <v>17.3443314045834</v>
      </c>
    </row>
    <row r="2679" ht="15" customHeight="1" s="70">
      <c r="A2679" s="103" t="n">
        <v>2622</v>
      </c>
      <c r="B2679" s="103" t="n">
        <v>16.9783541461687</v>
      </c>
      <c r="C2679" s="103" t="n">
        <v>16.620191085908</v>
      </c>
      <c r="D2679" s="103" t="n">
        <v>17.3479508913856</v>
      </c>
    </row>
    <row r="2680" ht="15" customHeight="1" s="70">
      <c r="A2680" s="103" t="n">
        <v>2623</v>
      </c>
      <c r="B2680" s="103" t="n">
        <v>16.9811003820032</v>
      </c>
      <c r="C2680" s="103" t="n">
        <v>16.6218320439151</v>
      </c>
      <c r="D2680" s="103" t="n">
        <v>17.3518546155327</v>
      </c>
    </row>
    <row r="2681" ht="15" customHeight="1" s="70">
      <c r="A2681" s="103" t="n">
        <v>2624</v>
      </c>
      <c r="B2681" s="103" t="n">
        <v>16.9840370167622</v>
      </c>
      <c r="C2681" s="103" t="n">
        <v>16.6235507488585</v>
      </c>
      <c r="D2681" s="103" t="n">
        <v>17.3560670921506</v>
      </c>
    </row>
    <row r="2682" ht="15" customHeight="1" s="70">
      <c r="A2682" s="103" t="n">
        <v>2625</v>
      </c>
      <c r="B2682" s="103" t="n">
        <v>16.9871841948178</v>
      </c>
      <c r="C2682" s="103" t="n">
        <v>16.6253601593907</v>
      </c>
      <c r="D2682" s="103" t="n">
        <v>17.3606117977886</v>
      </c>
    </row>
    <row r="2683" ht="15" customHeight="1" s="70">
      <c r="A2683" s="103" t="n">
        <v>2626</v>
      </c>
      <c r="B2683" s="103" t="n">
        <v>16.9905638359583</v>
      </c>
      <c r="C2683" s="103" t="n">
        <v>16.6272746400723</v>
      </c>
      <c r="D2683" s="103" t="n">
        <v>17.3655178631184</v>
      </c>
    </row>
    <row r="2684" ht="15" customHeight="1" s="70">
      <c r="A2684" s="103" t="n">
        <v>2627</v>
      </c>
      <c r="B2684" s="103" t="n">
        <v>16.9941997103254</v>
      </c>
      <c r="C2684" s="103" t="n">
        <v>16.6293100650834</v>
      </c>
      <c r="D2684" s="103" t="n">
        <v>17.3708164536861</v>
      </c>
    </row>
    <row r="2685" ht="15" customHeight="1" s="70">
      <c r="A2685" s="103" t="n">
        <v>2628</v>
      </c>
      <c r="B2685" s="103" t="n">
        <v>16.9981174915596</v>
      </c>
      <c r="C2685" s="103" t="n">
        <v>16.6314839159298</v>
      </c>
      <c r="D2685" s="103" t="n">
        <v>17.3765407438565</v>
      </c>
    </row>
    <row r="2686" ht="15" customHeight="1" s="70">
      <c r="A2686" s="103" t="n">
        <v>2629</v>
      </c>
      <c r="B2686" s="103" t="n">
        <v>17.002352032066</v>
      </c>
      <c r="C2686" s="103" t="n">
        <v>16.6338153672783</v>
      </c>
      <c r="D2686" s="103" t="n">
        <v>17.3827258352048</v>
      </c>
    </row>
    <row r="2687" ht="15" customHeight="1" s="70">
      <c r="A2687" s="103" t="n">
        <v>2630</v>
      </c>
      <c r="B2687" s="103" t="n">
        <v>17.0069321087549</v>
      </c>
      <c r="C2687" s="103" t="n">
        <v>16.636325353349</v>
      </c>
      <c r="D2687" s="103" t="n">
        <v>17.3894086044576</v>
      </c>
    </row>
    <row r="2688" ht="15" customHeight="1" s="70">
      <c r="A2688" s="103" t="n">
        <v>2631</v>
      </c>
      <c r="B2688" s="103" t="n">
        <v>17.0118831473819</v>
      </c>
      <c r="C2688" s="103" t="n">
        <v>16.6390366053489</v>
      </c>
      <c r="D2688" s="103" t="n">
        <v>17.3966274642766</v>
      </c>
    </row>
    <row r="2689" ht="15" customHeight="1" s="70">
      <c r="A2689" s="103" t="n">
        <v>2632</v>
      </c>
      <c r="B2689" s="103" t="n">
        <v>17.0172381632403</v>
      </c>
      <c r="C2689" s="103" t="n">
        <v>16.6419736483082</v>
      </c>
      <c r="D2689" s="103" t="n">
        <v>17.4044038087613</v>
      </c>
    </row>
    <row r="2690" ht="15" customHeight="1" s="70">
      <c r="A2690" s="103" t="n">
        <v>2633</v>
      </c>
      <c r="B2690" s="103" t="n">
        <v>17.0230316138172</v>
      </c>
      <c r="C2690" s="103" t="n">
        <v>16.6451627435199</v>
      </c>
      <c r="D2690" s="103" t="n">
        <v>17.4127684815156</v>
      </c>
    </row>
    <row r="2691" ht="15" customHeight="1" s="70">
      <c r="A2691" s="103" t="n">
        <v>2634</v>
      </c>
      <c r="B2691" s="103" t="n">
        <v>17.0292990574505</v>
      </c>
      <c r="C2691" s="103" t="n">
        <v>16.6486317607798</v>
      </c>
      <c r="D2691" s="103" t="n">
        <v>17.4217691573294</v>
      </c>
    </row>
    <row r="2692" ht="15" customHeight="1" s="70">
      <c r="A2692" s="103" t="n">
        <v>2635</v>
      </c>
      <c r="B2692" s="103" t="n">
        <v>17.0360766878346</v>
      </c>
      <c r="C2692" s="103" t="n">
        <v>16.6524161106624</v>
      </c>
      <c r="D2692" s="103" t="n">
        <v>17.431441012377</v>
      </c>
    </row>
    <row r="2693" ht="15" customHeight="1" s="70">
      <c r="A2693" s="103" t="n">
        <v>2636</v>
      </c>
      <c r="B2693" s="103" t="n">
        <v>17.0434007279711</v>
      </c>
      <c r="C2693" s="103" t="n">
        <v>16.656542997452</v>
      </c>
      <c r="D2693" s="103" t="n">
        <v>17.441816949769</v>
      </c>
    </row>
    <row r="2694" ht="15" customHeight="1" s="70">
      <c r="A2694" s="103" t="n">
        <v>2637</v>
      </c>
      <c r="B2694" s="103" t="n">
        <v>17.0513121075603</v>
      </c>
      <c r="C2694" s="103" t="n">
        <v>16.6610392642394</v>
      </c>
      <c r="D2694" s="103" t="n">
        <v>17.4529003361942</v>
      </c>
    </row>
    <row r="2695" ht="15" customHeight="1" s="70">
      <c r="A2695" s="103" t="n">
        <v>2638</v>
      </c>
      <c r="B2695" s="103" t="n">
        <v>17.0598690067839</v>
      </c>
      <c r="C2695" s="103" t="n">
        <v>16.6659354655479</v>
      </c>
      <c r="D2695" s="103" t="n">
        <v>17.4646437053572</v>
      </c>
    </row>
    <row r="2696" ht="15" customHeight="1" s="70">
      <c r="A2696" s="103" t="n">
        <v>2639</v>
      </c>
      <c r="B2696" s="103" t="n">
        <v>17.0690750186746</v>
      </c>
      <c r="C2696" s="103" t="n">
        <v>16.6712613888354</v>
      </c>
      <c r="D2696" s="103" t="n">
        <v>17.4771234445535</v>
      </c>
    </row>
    <row r="2697" ht="15" customHeight="1" s="70">
      <c r="A2697" s="103" t="n">
        <v>2640</v>
      </c>
      <c r="B2697" s="103" t="n">
        <v>17.0789574315673</v>
      </c>
      <c r="C2697" s="103" t="n">
        <v>16.677045182196</v>
      </c>
      <c r="D2697" s="103" t="n">
        <v>17.4903448425557</v>
      </c>
    </row>
    <row r="2698" ht="15" customHeight="1" s="70">
      <c r="A2698" s="103" t="n">
        <v>2641</v>
      </c>
      <c r="B2698" s="103" t="n">
        <v>17.0895383077475</v>
      </c>
      <c r="C2698" s="103" t="n">
        <v>16.6833123571166</v>
      </c>
      <c r="D2698" s="103" t="n">
        <v>17.5046950320862</v>
      </c>
    </row>
    <row r="2699" ht="15" customHeight="1" s="70">
      <c r="A2699" s="103" t="n">
        <v>2642</v>
      </c>
      <c r="B2699" s="103" t="n">
        <v>17.1008374376454</v>
      </c>
      <c r="C2699" s="103" t="n">
        <v>16.6900846984712</v>
      </c>
      <c r="D2699" s="103" t="n">
        <v>17.5207078217875</v>
      </c>
    </row>
    <row r="2700" ht="15" customHeight="1" s="70">
      <c r="A2700" s="103" t="n">
        <v>2643</v>
      </c>
      <c r="B2700" s="103" t="n">
        <v>17.1129157617999</v>
      </c>
      <c r="C2700" s="103" t="n">
        <v>16.6973791328611</v>
      </c>
      <c r="D2700" s="103" t="n">
        <v>17.5374794290207</v>
      </c>
    </row>
    <row r="2701" ht="15" customHeight="1" s="70">
      <c r="A2701" s="103" t="n">
        <v>2644</v>
      </c>
      <c r="B2701" s="103" t="n">
        <v>17.1257180419534</v>
      </c>
      <c r="C2701" s="103" t="n">
        <v>16.7052255717521</v>
      </c>
      <c r="D2701" s="103" t="n">
        <v>17.5558263219503</v>
      </c>
    </row>
    <row r="2702" ht="15" customHeight="1" s="70">
      <c r="A2702" s="103" t="n">
        <v>2645</v>
      </c>
      <c r="B2702" s="103" t="n">
        <v>17.1392329483778</v>
      </c>
      <c r="C2702" s="103" t="n">
        <v>16.7136183984771</v>
      </c>
      <c r="D2702" s="103" t="n">
        <v>17.5771033956879</v>
      </c>
    </row>
    <row r="2703" ht="15" customHeight="1" s="70">
      <c r="A2703" s="103" t="n">
        <v>2646</v>
      </c>
      <c r="B2703" s="103" t="n">
        <v>17.1534563040133</v>
      </c>
      <c r="C2703" s="103" t="n">
        <v>16.7225432532072</v>
      </c>
      <c r="D2703" s="103" t="n">
        <v>17.5990885363293</v>
      </c>
    </row>
    <row r="2704" ht="15" customHeight="1" s="70">
      <c r="A2704" s="103" t="n">
        <v>2647</v>
      </c>
      <c r="B2704" s="103" t="n">
        <v>17.1683966949287</v>
      </c>
      <c r="C2704" s="103" t="n">
        <v>16.7319873340466</v>
      </c>
      <c r="D2704" s="103" t="n">
        <v>17.6271408314707</v>
      </c>
    </row>
    <row r="2705" ht="15" customHeight="1" s="70">
      <c r="A2705" s="103" t="n">
        <v>2648</v>
      </c>
      <c r="B2705" s="103" t="n">
        <v>17.1839560228329</v>
      </c>
      <c r="C2705" s="103" t="n">
        <v>16.7419293928459</v>
      </c>
      <c r="D2705" s="103" t="n">
        <v>17.6586536482531</v>
      </c>
    </row>
    <row r="2706" ht="15" customHeight="1" s="70">
      <c r="A2706" s="103" t="n">
        <v>2649</v>
      </c>
      <c r="B2706" s="103" t="n">
        <v>17.2000826820045</v>
      </c>
      <c r="C2706" s="103" t="n">
        <v>16.7523463641589</v>
      </c>
      <c r="D2706" s="103" t="n">
        <v>17.7011936452262</v>
      </c>
    </row>
    <row r="2707" ht="15" customHeight="1" s="70">
      <c r="A2707" s="103" t="n">
        <v>2650</v>
      </c>
      <c r="B2707" s="103" t="n">
        <v>17.2168012689031</v>
      </c>
      <c r="C2707" s="103" t="n">
        <v>16.7632146019251</v>
      </c>
      <c r="D2707" s="103" t="n">
        <v>17.8035892026173</v>
      </c>
    </row>
    <row r="2708" ht="15" customHeight="1" s="70">
      <c r="A2708" s="103" t="n">
        <v>2651</v>
      </c>
      <c r="B2708" s="103" t="n">
        <v>17.2339637039204</v>
      </c>
      <c r="C2708" s="103" t="n">
        <v>16.7744664127038</v>
      </c>
      <c r="D2708" s="103" t="n">
        <v>17.9026212743981</v>
      </c>
    </row>
    <row r="2709" ht="15" customHeight="1" s="70">
      <c r="A2709" s="103" t="n">
        <v>2652</v>
      </c>
      <c r="B2709" s="103" t="n">
        <v>17.2515080792595</v>
      </c>
      <c r="C2709" s="103" t="n">
        <v>16.7860530262504</v>
      </c>
      <c r="D2709" s="103" t="n">
        <v>17.9705944314813</v>
      </c>
    </row>
    <row r="2710" ht="15" customHeight="1" s="70">
      <c r="A2710" s="103" t="n">
        <v>2653</v>
      </c>
      <c r="B2710" s="103" t="n">
        <v>17.2694392113168</v>
      </c>
      <c r="C2710" s="103" t="n">
        <v>16.7979228481401</v>
      </c>
      <c r="D2710" s="103" t="n">
        <v>18.0049320643902</v>
      </c>
    </row>
    <row r="2711" ht="15" customHeight="1" s="70">
      <c r="A2711" s="103" t="n">
        <v>2654</v>
      </c>
      <c r="B2711" s="103" t="n">
        <v>17.2876045504298</v>
      </c>
      <c r="C2711" s="103" t="n">
        <v>16.8100364298327</v>
      </c>
      <c r="D2711" s="103" t="n">
        <v>18.0286835343101</v>
      </c>
    </row>
    <row r="2712" ht="15" customHeight="1" s="70">
      <c r="A2712" s="103" t="n">
        <v>2655</v>
      </c>
      <c r="B2712" s="103" t="n">
        <v>17.3059662214414</v>
      </c>
      <c r="C2712" s="103" t="n">
        <v>16.8223216945879</v>
      </c>
      <c r="D2712" s="103" t="n">
        <v>18.0503043116569</v>
      </c>
    </row>
    <row r="2713" ht="15" customHeight="1" s="70">
      <c r="A2713" s="103" t="n">
        <v>2656</v>
      </c>
      <c r="B2713" s="103" t="n">
        <v>17.3244933681485</v>
      </c>
      <c r="C2713" s="103" t="n">
        <v>16.8347232518795</v>
      </c>
      <c r="D2713" s="103" t="n">
        <v>18.0666199155767</v>
      </c>
    </row>
    <row r="2714" ht="15" customHeight="1" s="70">
      <c r="A2714" s="103" t="n">
        <v>2657</v>
      </c>
      <c r="B2714" s="103" t="n">
        <v>17.3430628053318</v>
      </c>
      <c r="C2714" s="103" t="n">
        <v>16.8471925720235</v>
      </c>
      <c r="D2714" s="103" t="n">
        <v>18.081522661306</v>
      </c>
    </row>
    <row r="2715" ht="15" customHeight="1" s="70">
      <c r="A2715" s="103" t="n">
        <v>2658</v>
      </c>
      <c r="B2715" s="103" t="n">
        <v>17.3611064899549</v>
      </c>
      <c r="C2715" s="103" t="n">
        <v>16.8596981668118</v>
      </c>
      <c r="D2715" s="103" t="n">
        <v>18.0951350161756</v>
      </c>
    </row>
    <row r="2716" ht="15" customHeight="1" s="70">
      <c r="A2716" s="103" t="n">
        <v>2659</v>
      </c>
      <c r="B2716" s="103" t="n">
        <v>17.3787432351574</v>
      </c>
      <c r="C2716" s="103" t="n">
        <v>16.8721798731373</v>
      </c>
      <c r="D2716" s="103" t="n">
        <v>18.1072923984381</v>
      </c>
    </row>
    <row r="2717" ht="15" customHeight="1" s="70">
      <c r="A2717" s="103" t="n">
        <v>2660</v>
      </c>
      <c r="B2717" s="103" t="n">
        <v>17.3962294039741</v>
      </c>
      <c r="C2717" s="103" t="n">
        <v>16.8845944495166</v>
      </c>
      <c r="D2717" s="103" t="n">
        <v>18.1182266656295</v>
      </c>
    </row>
    <row r="2718" ht="15" customHeight="1" s="70">
      <c r="A2718" s="103" t="n">
        <v>2661</v>
      </c>
      <c r="B2718" s="103" t="n">
        <v>17.4128509832303</v>
      </c>
      <c r="C2718" s="103" t="n">
        <v>16.8969069811927</v>
      </c>
      <c r="D2718" s="103" t="n">
        <v>18.1281972998027</v>
      </c>
    </row>
    <row r="2719" ht="15" customHeight="1" s="70">
      <c r="A2719" s="103" t="n">
        <v>2662</v>
      </c>
      <c r="B2719" s="103" t="n">
        <v>17.4290385742293</v>
      </c>
      <c r="C2719" s="103" t="n">
        <v>16.9091255017341</v>
      </c>
      <c r="D2719" s="103" t="n">
        <v>18.1372772424938</v>
      </c>
    </row>
    <row r="2720" ht="15" customHeight="1" s="70">
      <c r="A2720" s="103" t="n">
        <v>2663</v>
      </c>
      <c r="B2720" s="103" t="n">
        <v>17.4449414625724</v>
      </c>
      <c r="C2720" s="103" t="n">
        <v>16.9211918774246</v>
      </c>
      <c r="D2720" s="103" t="n">
        <v>18.1455292217381</v>
      </c>
    </row>
    <row r="2721" ht="15" customHeight="1" s="70">
      <c r="A2721" s="103" t="n">
        <v>2664</v>
      </c>
      <c r="B2721" s="103" t="n">
        <v>17.4600319442267</v>
      </c>
      <c r="C2721" s="103" t="n">
        <v>16.9330607897403</v>
      </c>
      <c r="D2721" s="103" t="n">
        <v>18.1529954913612</v>
      </c>
    </row>
    <row r="2722" ht="15" customHeight="1" s="70">
      <c r="A2722" s="103" t="n">
        <v>2665</v>
      </c>
      <c r="B2722" s="103" t="n">
        <v>17.474518598872</v>
      </c>
      <c r="C2722" s="103" t="n">
        <v>16.9446991574492</v>
      </c>
      <c r="D2722" s="103" t="n">
        <v>18.1597116366398</v>
      </c>
    </row>
    <row r="2723" ht="15" customHeight="1" s="70">
      <c r="A2723" s="103" t="n">
        <v>2666</v>
      </c>
      <c r="B2723" s="103" t="n">
        <v>17.4885821683748</v>
      </c>
      <c r="C2723" s="103" t="n">
        <v>16.9560896381463</v>
      </c>
      <c r="D2723" s="103" t="n">
        <v>18.1657274939229</v>
      </c>
    </row>
    <row r="2724" ht="15" customHeight="1" s="70">
      <c r="A2724" s="103" t="n">
        <v>2667</v>
      </c>
      <c r="B2724" s="103" t="n">
        <v>17.502323074212</v>
      </c>
      <c r="C2724" s="103" t="n">
        <v>16.9671903640742</v>
      </c>
      <c r="D2724" s="103" t="n">
        <v>18.171071890117</v>
      </c>
    </row>
    <row r="2725" ht="15" customHeight="1" s="70">
      <c r="A2725" s="103" t="n">
        <v>2668</v>
      </c>
      <c r="B2725" s="103" t="n">
        <v>17.5162944428101</v>
      </c>
      <c r="C2725" s="103" t="n">
        <v>16.9779409584208</v>
      </c>
      <c r="D2725" s="103" t="n">
        <v>18.1757671467144</v>
      </c>
    </row>
    <row r="2726" ht="15" customHeight="1" s="70">
      <c r="A2726" s="103" t="n">
        <v>2669</v>
      </c>
      <c r="B2726" s="103" t="n">
        <v>17.5295461400918</v>
      </c>
      <c r="C2726" s="103" t="n">
        <v>16.9882918226959</v>
      </c>
      <c r="D2726" s="103" t="n">
        <v>18.1798299421781</v>
      </c>
    </row>
    <row r="2727" ht="15" customHeight="1" s="70">
      <c r="A2727" s="103" t="n">
        <v>2670</v>
      </c>
      <c r="B2727" s="103" t="n">
        <v>17.5419843844739</v>
      </c>
      <c r="C2727" s="103" t="n">
        <v>16.9981884951711</v>
      </c>
      <c r="D2727" s="103" t="n">
        <v>18.1832722109123</v>
      </c>
    </row>
    <row r="2728" ht="15" customHeight="1" s="70">
      <c r="A2728" s="103" t="n">
        <v>2671</v>
      </c>
      <c r="B2728" s="103" t="n">
        <v>17.5539492250233</v>
      </c>
      <c r="C2728" s="103" t="n">
        <v>17.0075975212716</v>
      </c>
      <c r="D2728" s="103" t="n">
        <v>18.1861020817067</v>
      </c>
    </row>
    <row r="2729" ht="15" customHeight="1" s="70">
      <c r="A2729" s="103" t="n">
        <v>2672</v>
      </c>
      <c r="B2729" s="103" t="n">
        <v>17.5657220783628</v>
      </c>
      <c r="C2729" s="103" t="n">
        <v>17.0164372810068</v>
      </c>
      <c r="D2729" s="103" t="n">
        <v>18.1883248577991</v>
      </c>
    </row>
    <row r="2730" ht="15" customHeight="1" s="70">
      <c r="A2730" s="103" t="n">
        <v>2673</v>
      </c>
      <c r="B2730" s="103" t="n">
        <v>17.5761747642838</v>
      </c>
      <c r="C2730" s="103" t="n">
        <v>17.0246395300708</v>
      </c>
      <c r="D2730" s="103" t="n">
        <v>18.1899440379803</v>
      </c>
    </row>
    <row r="2731" ht="15" customHeight="1" s="70">
      <c r="A2731" s="103" t="n">
        <v>2674</v>
      </c>
      <c r="B2731" s="103" t="n">
        <v>17.5852251971862</v>
      </c>
      <c r="C2731" s="103" t="n">
        <v>17.032143984943</v>
      </c>
      <c r="D2731" s="103" t="n">
        <v>18.1909623733694</v>
      </c>
    </row>
    <row r="2732" ht="15" customHeight="1" s="70">
      <c r="A2732" s="103" t="n">
        <v>2675</v>
      </c>
      <c r="B2732" s="103" t="n">
        <v>17.5928110369014</v>
      </c>
      <c r="C2732" s="103" t="n">
        <v>17.0388955254381</v>
      </c>
      <c r="D2732" s="103" t="n">
        <v>18.1913829478163</v>
      </c>
    </row>
    <row r="2733" ht="15" customHeight="1" s="70">
      <c r="A2733" s="103" t="n">
        <v>2676</v>
      </c>
      <c r="B2733" s="103" t="n">
        <v>17.5988945440029</v>
      </c>
      <c r="C2733" s="103" t="n">
        <v>17.0448475459935</v>
      </c>
      <c r="D2733" s="103" t="n">
        <v>18.1912102618946</v>
      </c>
    </row>
    <row r="2734" ht="15" customHeight="1" s="70">
      <c r="A2734" s="103" t="n">
        <v>2677</v>
      </c>
      <c r="B2734" s="103" t="n">
        <v>17.6038925823358</v>
      </c>
      <c r="C2734" s="103" t="n">
        <v>17.0499652251018</v>
      </c>
      <c r="D2734" s="103" t="n">
        <v>18.1904512920402</v>
      </c>
    </row>
    <row r="2735" ht="15" customHeight="1" s="70">
      <c r="A2735" s="103" t="n">
        <v>2678</v>
      </c>
      <c r="B2735" s="103" t="n">
        <v>17.6073165154511</v>
      </c>
      <c r="C2735" s="103" t="n">
        <v>17.0542474563303</v>
      </c>
      <c r="D2735" s="103" t="n">
        <v>18.1891164887294</v>
      </c>
    </row>
    <row r="2736" ht="15" customHeight="1" s="70">
      <c r="A2736" s="103" t="n">
        <v>2679</v>
      </c>
      <c r="B2736" s="103" t="n">
        <v>17.6091091571466</v>
      </c>
      <c r="C2736" s="103" t="n">
        <v>17.0576680090226</v>
      </c>
      <c r="D2736" s="103" t="n">
        <v>18.1872206719035</v>
      </c>
    </row>
    <row r="2737" ht="15" customHeight="1" s="70">
      <c r="A2737" s="103" t="n">
        <v>2680</v>
      </c>
      <c r="B2737" s="103" t="n">
        <v>17.6093831245195</v>
      </c>
      <c r="C2737" s="103" t="n">
        <v>17.0602410682049</v>
      </c>
      <c r="D2737" s="103" t="n">
        <v>18.1847837792139</v>
      </c>
    </row>
    <row r="2738" ht="15" customHeight="1" s="70">
      <c r="A2738" s="103" t="n">
        <v>2681</v>
      </c>
      <c r="B2738" s="103" t="n">
        <v>17.6082737670114</v>
      </c>
      <c r="C2738" s="103" t="n">
        <v>17.0619987300913</v>
      </c>
      <c r="D2738" s="103" t="n">
        <v>18.1818314237949</v>
      </c>
    </row>
    <row r="2739" ht="15" customHeight="1" s="70">
      <c r="A2739" s="103" t="n">
        <v>2682</v>
      </c>
      <c r="B2739" s="103" t="n">
        <v>17.6059335862244</v>
      </c>
      <c r="C2739" s="103" t="n">
        <v>17.0629895389931</v>
      </c>
      <c r="D2739" s="103" t="n">
        <v>18.1783952233929</v>
      </c>
    </row>
    <row r="2740" ht="15" customHeight="1" s="70">
      <c r="A2740" s="103" t="n">
        <v>2683</v>
      </c>
      <c r="B2740" s="103" t="n">
        <v>17.6025261908064</v>
      </c>
      <c r="C2740" s="103" t="n">
        <v>17.0632761272385</v>
      </c>
      <c r="D2740" s="103" t="n">
        <v>18.1745128714643</v>
      </c>
    </row>
    <row r="2741" ht="15" customHeight="1" s="70">
      <c r="A2741" s="103" t="n">
        <v>2684</v>
      </c>
      <c r="B2741" s="103" t="n">
        <v>17.5983736882025</v>
      </c>
      <c r="C2741" s="103" t="n">
        <v>17.062932061071</v>
      </c>
      <c r="D2741" s="103" t="n">
        <v>18.170227932542</v>
      </c>
    </row>
    <row r="2742" ht="15" customHeight="1" s="70">
      <c r="A2742" s="103" t="n">
        <v>2685</v>
      </c>
      <c r="B2742" s="103" t="n">
        <v>17.5937583033415</v>
      </c>
      <c r="C2742" s="103" t="n">
        <v>17.0620382263177</v>
      </c>
      <c r="D2742" s="103" t="n">
        <v>18.165589357749</v>
      </c>
    </row>
    <row r="2743" ht="15" customHeight="1" s="70">
      <c r="A2743" s="103" t="n">
        <v>2686</v>
      </c>
      <c r="B2743" s="103" t="n">
        <v>17.5886061199053</v>
      </c>
      <c r="C2743" s="103" t="n">
        <v>17.060679105469</v>
      </c>
      <c r="D2743" s="103" t="n">
        <v>18.1606507308103</v>
      </c>
    </row>
    <row r="2744" ht="15" customHeight="1" s="70">
      <c r="A2744" s="103" t="n">
        <v>2687</v>
      </c>
      <c r="B2744" s="103" t="n">
        <v>17.5830595466898</v>
      </c>
      <c r="C2744" s="103" t="n">
        <v>17.0589392636079</v>
      </c>
      <c r="D2744" s="103" t="n">
        <v>18.1554692694501</v>
      </c>
    </row>
    <row r="2745" ht="15" customHeight="1" s="70">
      <c r="A2745" s="103" t="n">
        <v>2688</v>
      </c>
      <c r="B2745" s="103" t="n">
        <v>17.5772501624405</v>
      </c>
      <c r="C2745" s="103" t="n">
        <v>17.0569002888256</v>
      </c>
      <c r="D2745" s="103" t="n">
        <v>18.1501046210669</v>
      </c>
    </row>
    <row r="2746" ht="15" customHeight="1" s="70">
      <c r="A2746" s="103" t="n">
        <v>2689</v>
      </c>
      <c r="B2746" s="103" t="n">
        <v>17.5712961462368</v>
      </c>
      <c r="C2746" s="103" t="n">
        <v>17.0546383425882</v>
      </c>
      <c r="D2746" s="103" t="n">
        <v>18.1443381713355</v>
      </c>
    </row>
    <row r="2747" ht="15" customHeight="1" s="70">
      <c r="A2747" s="103" t="n">
        <v>2690</v>
      </c>
      <c r="B2747" s="103" t="n">
        <v>17.5653007123425</v>
      </c>
      <c r="C2747" s="103" t="n">
        <v>17.0522223854265</v>
      </c>
      <c r="D2747" s="103" t="n">
        <v>18.1384608193596</v>
      </c>
    </row>
    <row r="2748" ht="15" customHeight="1" s="70">
      <c r="A2748" s="103" t="n">
        <v>2691</v>
      </c>
      <c r="B2748" s="103" t="n">
        <v>17.5593514416535</v>
      </c>
      <c r="C2748" s="103" t="n">
        <v>17.0497143546958</v>
      </c>
      <c r="D2748" s="103" t="n">
        <v>18.1325381212893</v>
      </c>
    </row>
    <row r="2749" ht="15" customHeight="1" s="70">
      <c r="A2749" s="103" t="n">
        <v>2692</v>
      </c>
      <c r="B2749" s="103" t="n">
        <v>17.553520362671</v>
      </c>
      <c r="C2749" s="103" t="n">
        <v>17.0471749309049</v>
      </c>
      <c r="D2749" s="103" t="n">
        <v>18.1266286461245</v>
      </c>
    </row>
    <row r="2750" ht="15" customHeight="1" s="70">
      <c r="A2750" s="103" t="n">
        <v>2693</v>
      </c>
      <c r="B2750" s="103" t="n">
        <v>17.54801232197</v>
      </c>
      <c r="C2750" s="103" t="n">
        <v>17.0446369184152</v>
      </c>
      <c r="D2750" s="103" t="n">
        <v>18.12078764814</v>
      </c>
    </row>
    <row r="2751" ht="15" customHeight="1" s="70">
      <c r="A2751" s="103" t="n">
        <v>2694</v>
      </c>
      <c r="B2751" s="103" t="n">
        <v>17.5429515836159</v>
      </c>
      <c r="C2751" s="103" t="n">
        <v>17.0421346840721</v>
      </c>
      <c r="D2751" s="103" t="n">
        <v>18.1150658021672</v>
      </c>
    </row>
    <row r="2752" ht="15" customHeight="1" s="70">
      <c r="A2752" s="103" t="n">
        <v>2695</v>
      </c>
      <c r="B2752" s="103" t="n">
        <v>17.5381245474841</v>
      </c>
      <c r="C2752" s="103" t="n">
        <v>17.039694814325</v>
      </c>
      <c r="D2752" s="103" t="n">
        <v>18.1095081234066</v>
      </c>
    </row>
    <row r="2753" ht="15" customHeight="1" s="70">
      <c r="A2753" s="103" t="n">
        <v>2696</v>
      </c>
      <c r="B2753" s="103" t="n">
        <v>17.5335508107726</v>
      </c>
      <c r="C2753" s="103" t="n">
        <v>17.0373369333781</v>
      </c>
      <c r="D2753" s="103" t="n">
        <v>18.1041531298233</v>
      </c>
    </row>
    <row r="2754" ht="15" customHeight="1" s="70">
      <c r="A2754" s="103" t="n">
        <v>2697</v>
      </c>
      <c r="B2754" s="103" t="n">
        <v>17.5292409926531</v>
      </c>
      <c r="C2754" s="103" t="n">
        <v>17.0350746116163</v>
      </c>
      <c r="D2754" s="103" t="n">
        <v>18.0989513008398</v>
      </c>
    </row>
    <row r="2755" ht="15" customHeight="1" s="70">
      <c r="A2755" s="103" t="n">
        <v>2698</v>
      </c>
      <c r="B2755" s="103" t="n">
        <v>17.5251982600549</v>
      </c>
      <c r="C2755" s="103" t="n">
        <v>17.0329162982905</v>
      </c>
      <c r="D2755" s="103" t="n">
        <v>18.0936692339641</v>
      </c>
    </row>
    <row r="2756" ht="15" customHeight="1" s="70">
      <c r="A2756" s="103" t="n">
        <v>2699</v>
      </c>
      <c r="B2756" s="103" t="n">
        <v>17.5214197763172</v>
      </c>
      <c r="C2756" s="103" t="n">
        <v>17.030866229356</v>
      </c>
      <c r="D2756" s="103" t="n">
        <v>18.0886664730649</v>
      </c>
    </row>
    <row r="2757" ht="15" customHeight="1" s="70">
      <c r="A2757" s="103" t="n">
        <v>2700</v>
      </c>
      <c r="B2757" s="103" t="n">
        <v>17.5178980321411</v>
      </c>
      <c r="C2757" s="103" t="n">
        <v>17.0289252763554</v>
      </c>
      <c r="D2757" s="103" t="n">
        <v>18.083956940491</v>
      </c>
    </row>
    <row r="2758" ht="15" customHeight="1" s="70">
      <c r="A2758" s="103" t="n">
        <v>2701</v>
      </c>
      <c r="B2758" s="103" t="n">
        <v>17.5146220343834</v>
      </c>
      <c r="C2758" s="103" t="n">
        <v>17.0270917147759</v>
      </c>
      <c r="D2758" s="103" t="n">
        <v>18.0795476848378</v>
      </c>
    </row>
    <row r="2759" ht="15" customHeight="1" s="70">
      <c r="A2759" s="103" t="n">
        <v>2702</v>
      </c>
      <c r="B2759" s="103" t="n">
        <v>17.5115783410324</v>
      </c>
      <c r="C2759" s="103" t="n">
        <v>17.0253619003156</v>
      </c>
      <c r="D2759" s="103" t="n">
        <v>18.0754395315015</v>
      </c>
    </row>
    <row r="2760" ht="15" customHeight="1" s="70">
      <c r="A2760" s="103" t="n">
        <v>2703</v>
      </c>
      <c r="B2760" s="103" t="n">
        <v>17.5087519404961</v>
      </c>
      <c r="C2760" s="103" t="n">
        <v>17.0237308491224</v>
      </c>
      <c r="D2760" s="103" t="n">
        <v>18.071627890546</v>
      </c>
    </row>
    <row r="2761" ht="15" customHeight="1" s="70">
      <c r="A2761" s="103" t="n">
        <v>2704</v>
      </c>
      <c r="B2761" s="103" t="n">
        <v>17.5061269804997</v>
      </c>
      <c r="C2761" s="103" t="n">
        <v>17.0221927236283</v>
      </c>
      <c r="D2761" s="103" t="n">
        <v>18.0681036587845</v>
      </c>
    </row>
    <row r="2762" ht="15" customHeight="1" s="70">
      <c r="A2762" s="103" t="n">
        <v>2705</v>
      </c>
      <c r="B2762" s="103" t="n">
        <v>17.5036873568367</v>
      </c>
      <c r="C2762" s="103" t="n">
        <v>17.0207412294268</v>
      </c>
      <c r="D2762" s="103" t="n">
        <v>18.0648541556493</v>
      </c>
    </row>
    <row r="2763" ht="15" customHeight="1" s="70">
      <c r="A2763" s="103" t="n">
        <v>2706</v>
      </c>
      <c r="B2763" s="103" t="n">
        <v>17.5014171753345</v>
      </c>
      <c r="C2763" s="103" t="n">
        <v>17.0193699310549</v>
      </c>
      <c r="D2763" s="103" t="n">
        <v>18.0618640401108</v>
      </c>
    </row>
    <row r="2764" ht="15" customHeight="1" s="70">
      <c r="A2764" s="103" t="n">
        <v>2707</v>
      </c>
      <c r="B2764" s="103" t="n">
        <v>17.4993312263221</v>
      </c>
      <c r="C2764" s="103" t="n">
        <v>17.0180724958627</v>
      </c>
      <c r="D2764" s="103" t="n">
        <v>18.0591161667614</v>
      </c>
    </row>
    <row r="2765" ht="15" customHeight="1" s="70">
      <c r="A2765" s="103" t="n">
        <v>2708</v>
      </c>
      <c r="B2765" s="103" t="n">
        <v>17.497440559357</v>
      </c>
      <c r="C2765" s="103" t="n">
        <v>17.0168428756402</v>
      </c>
      <c r="D2765" s="103" t="n">
        <v>18.0565923513584</v>
      </c>
    </row>
    <row r="2766" ht="15" customHeight="1" s="70">
      <c r="A2766" s="103" t="n">
        <v>2709</v>
      </c>
      <c r="B2766" s="103" t="n">
        <v>17.4956713786023</v>
      </c>
      <c r="C2766" s="103" t="n">
        <v>17.0156754355602</v>
      </c>
      <c r="D2766" s="103" t="n">
        <v>18.0542740280302</v>
      </c>
    </row>
    <row r="2767" ht="15" customHeight="1" s="70">
      <c r="A2767" s="103" t="n">
        <v>2710</v>
      </c>
      <c r="B2767" s="103" t="n">
        <v>17.4940116937828</v>
      </c>
      <c r="C2767" s="103" t="n">
        <v>17.014565039473</v>
      </c>
      <c r="D2767" s="103" t="n">
        <v>18.0521427908576</v>
      </c>
    </row>
    <row r="2768" ht="15" customHeight="1" s="70">
      <c r="A2768" s="103" t="n">
        <v>2711</v>
      </c>
      <c r="B2768" s="103" t="n">
        <v>17.4924506186548</v>
      </c>
      <c r="C2768" s="103" t="n">
        <v>17.0135070998105</v>
      </c>
      <c r="D2768" s="103" t="n">
        <v>18.0501808209916</v>
      </c>
    </row>
    <row r="2769" ht="15" customHeight="1" s="70">
      <c r="A2769" s="103" t="n">
        <v>2712</v>
      </c>
      <c r="B2769" s="103" t="n">
        <v>17.4909783809633</v>
      </c>
      <c r="C2769" s="103" t="n">
        <v>17.0124975994386</v>
      </c>
      <c r="D2769" s="103" t="n">
        <v>18.0483697670384</v>
      </c>
    </row>
    <row r="2770" ht="15" customHeight="1" s="70">
      <c r="A2770" s="103" t="n">
        <v>2713</v>
      </c>
      <c r="B2770" s="103" t="n">
        <v>17.4895863013117</v>
      </c>
      <c r="C2770" s="103" t="n">
        <v>17.01153309183</v>
      </c>
      <c r="D2770" s="103" t="n">
        <v>18.0466983428926</v>
      </c>
    </row>
    <row r="2771" ht="15" customHeight="1" s="70">
      <c r="A2771" s="103" t="n">
        <v>2714</v>
      </c>
      <c r="B2771" s="103" t="n">
        <v>17.4882667492271</v>
      </c>
      <c r="C2771" s="103" t="n">
        <v>17.0106106849739</v>
      </c>
      <c r="D2771" s="103" t="n">
        <v>18.0451513237848</v>
      </c>
    </row>
    <row r="2772" ht="15" customHeight="1" s="70">
      <c r="A2772" s="103" t="n">
        <v>2715</v>
      </c>
      <c r="B2772" s="103" t="n">
        <v>17.4870130832889</v>
      </c>
      <c r="C2772" s="103" t="n">
        <v>17.0097280135394</v>
      </c>
      <c r="D2772" s="103" t="n">
        <v>18.0437147418615</v>
      </c>
    </row>
    <row r="2773" ht="15" customHeight="1" s="70">
      <c r="A2773" s="103" t="n">
        <v>2716</v>
      </c>
      <c r="B2773" s="103" t="n">
        <v>17.4858195808997</v>
      </c>
      <c r="C2773" s="103" t="n">
        <v>17.0088832029925</v>
      </c>
      <c r="D2773" s="103" t="n">
        <v>18.0423762056931</v>
      </c>
    </row>
    <row r="2774" ht="15" customHeight="1" s="70">
      <c r="A2774" s="103" t="n">
        <v>2717</v>
      </c>
      <c r="B2774" s="103" t="n">
        <v>17.484681362144</v>
      </c>
      <c r="C2774" s="103" t="n">
        <v>17.0080748286352</v>
      </c>
      <c r="D2774" s="103" t="n">
        <v>18.0411248299329</v>
      </c>
    </row>
    <row r="2775" ht="15" customHeight="1" s="70">
      <c r="A2775" s="103" t="n">
        <v>2718</v>
      </c>
      <c r="B2775" s="103" t="n">
        <v>17.4835943112003</v>
      </c>
      <c r="C2775" s="103" t="n">
        <v>17.0073018719119</v>
      </c>
      <c r="D2775" s="103" t="n">
        <v>18.039951143136</v>
      </c>
    </row>
    <row r="2776" ht="15" customHeight="1" s="70">
      <c r="A2776" s="103" t="n">
        <v>2719</v>
      </c>
      <c r="B2776" s="103" t="n">
        <v>17.4825549979387</v>
      </c>
      <c r="C2776" s="103" t="n">
        <v>17.0065636757879</v>
      </c>
      <c r="D2776" s="103" t="n">
        <v>18.0388469818477</v>
      </c>
    </row>
    <row r="2777" ht="15" customHeight="1" s="70">
      <c r="A2777" s="103" t="n">
        <v>2720</v>
      </c>
      <c r="B2777" s="103" t="n">
        <v>17.4815606016502</v>
      </c>
      <c r="C2777" s="103" t="n">
        <v>17.0058599005616</v>
      </c>
      <c r="D2777" s="103" t="n">
        <v>18.0378053774097</v>
      </c>
    </row>
    <row r="2778" ht="15" customHeight="1" s="70">
      <c r="A2778" s="103" t="n">
        <v>2721</v>
      </c>
      <c r="B2778" s="103" t="n">
        <v>17.4806088382839</v>
      </c>
      <c r="C2778" s="103" t="n">
        <v>17.0051904811007</v>
      </c>
      <c r="D2778" s="103" t="n">
        <v>18.0368204404668</v>
      </c>
    </row>
    <row r="2779" ht="15" customHeight="1" s="70">
      <c r="A2779" s="103" t="n">
        <v>2722</v>
      </c>
      <c r="B2779" s="103" t="n">
        <v>17.4796978921176</v>
      </c>
      <c r="C2779" s="103" t="n">
        <v>17.0045555861982</v>
      </c>
      <c r="D2779" s="103" t="n">
        <v>18.0358872469037</v>
      </c>
    </row>
    <row r="2780" ht="15" customHeight="1" s="70">
      <c r="A2780" s="103" t="n">
        <v>2723</v>
      </c>
      <c r="B2780" s="103" t="n">
        <v>17.4788263524256</v>
      </c>
      <c r="C2780" s="103" t="n">
        <v>17.0039555805052</v>
      </c>
      <c r="D2780" s="103" t="n">
        <v>18.035001727901</v>
      </c>
    </row>
    <row r="2781" ht="15" customHeight="1" s="70">
      <c r="A2781" s="103" t="n">
        <v>2724</v>
      </c>
      <c r="B2781" s="103" t="n">
        <v>17.4779931554285</v>
      </c>
      <c r="C2781" s="103" t="n">
        <v>17.0033909893101</v>
      </c>
      <c r="D2781" s="103" t="n">
        <v>18.0341605659512</v>
      </c>
    </row>
    <row r="2782" ht="15" customHeight="1" s="70">
      <c r="A2782" s="103" t="n">
        <v>2725</v>
      </c>
      <c r="B2782" s="103" t="n">
        <v>17.4771975315976</v>
      </c>
      <c r="C2782" s="103" t="n">
        <v>17.0028624662938</v>
      </c>
      <c r="D2782" s="103" t="n">
        <v>18.0333610980035</v>
      </c>
    </row>
    <row r="2783" ht="15" customHeight="1" s="70">
      <c r="A2783" s="103" t="n">
        <v>2726</v>
      </c>
      <c r="B2783" s="103" t="n">
        <v>17.4764389582302</v>
      </c>
      <c r="C2783" s="103" t="n">
        <v>17.0023707642796</v>
      </c>
      <c r="D2783" s="103" t="n">
        <v>18.0326012263821</v>
      </c>
    </row>
    <row r="2784" ht="15" customHeight="1" s="70">
      <c r="A2784" s="103" t="n">
        <v>2727</v>
      </c>
      <c r="B2784" s="103" t="n">
        <v>17.4757171170972</v>
      </c>
      <c r="C2784" s="103" t="n">
        <v>17.0019167089175</v>
      </c>
      <c r="D2784" s="103" t="n">
        <v>18.031879337729</v>
      </c>
    </row>
    <row r="2785" ht="15" customHeight="1" s="70">
      <c r="A2785" s="103" t="n">
        <v>2728</v>
      </c>
      <c r="B2785" s="103" t="n">
        <v>17.4750318568889</v>
      </c>
      <c r="C2785" s="103" t="n">
        <v>17.0015011751897</v>
      </c>
      <c r="D2785" s="103" t="n">
        <v>18.0311942299239</v>
      </c>
    </row>
    <row r="2786" ht="15" customHeight="1" s="70">
      <c r="A2786" s="103" t="n">
        <v>2729</v>
      </c>
      <c r="B2786" s="103" t="n">
        <v>17.4743831601357</v>
      </c>
      <c r="C2786" s="103" t="n">
        <v>17.0011250665815</v>
      </c>
      <c r="D2786" s="103" t="n">
        <v>18.0305450467316</v>
      </c>
    </row>
    <row r="2787" ht="15" customHeight="1" s="70">
      <c r="A2787" s="103" t="n">
        <v>2730</v>
      </c>
      <c r="B2787" s="103" t="n">
        <v>17.4737711142535</v>
      </c>
      <c r="C2787" s="103" t="n">
        <v>17.0007892967429</v>
      </c>
      <c r="D2787" s="103" t="n">
        <v>18.0299312197787</v>
      </c>
    </row>
    <row r="2788" ht="15" customHeight="1" s="70">
      <c r="A2788" s="103" t="n">
        <v>2731</v>
      </c>
      <c r="B2788" s="103" t="n">
        <v>17.4731958863517</v>
      </c>
      <c r="C2788" s="103" t="n">
        <v>17.00049477345</v>
      </c>
      <c r="D2788" s="103" t="n">
        <v>18.0293524173749</v>
      </c>
    </row>
    <row r="2789" ht="15" customHeight="1" s="70">
      <c r="A2789" s="103" t="n">
        <v>2732</v>
      </c>
      <c r="B2789" s="103" t="n">
        <v>17.4726577014451</v>
      </c>
      <c r="C2789" s="103" t="n">
        <v>17.0002423846761</v>
      </c>
      <c r="D2789" s="103" t="n">
        <v>18.0288084996413</v>
      </c>
    </row>
    <row r="2790" ht="15" customHeight="1" s="70">
      <c r="A2790" s="103" t="n">
        <v>2733</v>
      </c>
      <c r="B2790" s="103" t="n">
        <v>17.4721568237221</v>
      </c>
      <c r="C2790" s="103" t="n">
        <v>17.0000329865782</v>
      </c>
      <c r="D2790" s="103" t="n">
        <v>18.0282994793884</v>
      </c>
    </row>
    <row r="2791" ht="15" customHeight="1" s="70">
      <c r="A2791" s="103" t="n">
        <v>2734</v>
      </c>
      <c r="B2791" s="103" t="n">
        <v>17.4716935405379</v>
      </c>
      <c r="C2791" s="103" t="n">
        <v>16.9998675942593</v>
      </c>
      <c r="D2791" s="103" t="n">
        <v>18.0278254881874</v>
      </c>
    </row>
    <row r="2792" ht="15" customHeight="1" s="70">
      <c r="A2792" s="103" t="n">
        <v>2735</v>
      </c>
      <c r="B2792" s="103" t="n">
        <v>17.4712681488218</v>
      </c>
      <c r="C2792" s="103" t="n">
        <v>16.9997467333106</v>
      </c>
      <c r="D2792" s="103" t="n">
        <v>18.0273867470936</v>
      </c>
    </row>
    <row r="2793" ht="15" customHeight="1" s="70">
      <c r="A2793" s="103" t="n">
        <v>2736</v>
      </c>
      <c r="B2793" s="103" t="n">
        <v>17.4708809436149</v>
      </c>
      <c r="C2793" s="103" t="n">
        <v>16.9996710649414</v>
      </c>
      <c r="D2793" s="103" t="n">
        <v>18.0269835415103</v>
      </c>
    </row>
    <row r="2794" ht="15" customHeight="1" s="70">
      <c r="A2794" s="103" t="n">
        <v>2737</v>
      </c>
      <c r="B2794" s="103" t="n">
        <v>17.4705322084748</v>
      </c>
      <c r="C2794" s="103" t="n">
        <v>16.9996412392731</v>
      </c>
      <c r="D2794" s="103" t="n">
        <v>18.026616199714</v>
      </c>
    </row>
    <row r="2795" ht="15" customHeight="1" s="70">
      <c r="A2795" s="103" t="n">
        <v>2738</v>
      </c>
      <c r="B2795" s="103" t="n">
        <v>17.4702222075121</v>
      </c>
      <c r="C2795" s="103" t="n">
        <v>16.9996578379293</v>
      </c>
      <c r="D2795" s="103" t="n">
        <v>18.0262850745994</v>
      </c>
    </row>
    <row r="2796" ht="15" customHeight="1" s="70">
      <c r="A2796" s="103" t="n">
        <v>2739</v>
      </c>
      <c r="B2796" s="103" t="n">
        <v>17.4699511788461</v>
      </c>
      <c r="C2796" s="103" t="n">
        <v>16.999721370045</v>
      </c>
      <c r="D2796" s="103" t="n">
        <v>18.0259905282437</v>
      </c>
    </row>
    <row r="2797" ht="15" customHeight="1" s="70">
      <c r="A2797" s="103" t="n">
        <v>2740</v>
      </c>
      <c r="B2797" s="103" t="n">
        <v>17.4697193292917</v>
      </c>
      <c r="C2797" s="103" t="n">
        <v>16.9998322691442</v>
      </c>
      <c r="D2797" s="103" t="n">
        <v>18.0257329189277</v>
      </c>
    </row>
    <row r="2798" ht="15" customHeight="1" s="70">
      <c r="A2798" s="103" t="n">
        <v>2741</v>
      </c>
      <c r="B2798" s="103" t="n">
        <v>17.4695268301098</v>
      </c>
      <c r="C2798" s="103" t="n">
        <v>16.9999908907857</v>
      </c>
      <c r="D2798" s="103" t="n">
        <v>18.0255125902912</v>
      </c>
    </row>
    <row r="2799" ht="15" customHeight="1" s="70">
      <c r="A2799" s="103" t="n">
        <v>2742</v>
      </c>
      <c r="B2799" s="103" t="n">
        <v>17.4693738136746</v>
      </c>
      <c r="C2799" s="103" t="n">
        <v>17.00019768329</v>
      </c>
      <c r="D2799" s="103" t="n">
        <v>18.0253298623343</v>
      </c>
    </row>
    <row r="2800" ht="15" customHeight="1" s="70">
      <c r="A2800" s="103" t="n">
        <v>2743</v>
      </c>
      <c r="B2800" s="103" t="n">
        <v>17.4692603709296</v>
      </c>
      <c r="C2800" s="103" t="n">
        <v>17.0004526797563</v>
      </c>
      <c r="D2800" s="103" t="n">
        <v>18.0251850240149</v>
      </c>
    </row>
    <row r="2801" ht="15" customHeight="1" s="70">
      <c r="A2801" s="103" t="n">
        <v>2744</v>
      </c>
      <c r="B2801" s="103" t="n">
        <v>17.4691865495208</v>
      </c>
      <c r="C2801" s="103" t="n">
        <v>17.0007559715122</v>
      </c>
      <c r="D2801" s="103" t="n">
        <v>18.0250783272177</v>
      </c>
    </row>
    <row r="2802" ht="15" customHeight="1" s="70">
      <c r="A2802" s="103" t="n">
        <v>2745</v>
      </c>
      <c r="B2802" s="103" t="n">
        <v>17.4691523525092</v>
      </c>
      <c r="C2802" s="103" t="n">
        <v>17.0011075766995</v>
      </c>
      <c r="D2802" s="103" t="n">
        <v>18.0250099819062</v>
      </c>
    </row>
    <row r="2803" ht="15" customHeight="1" s="70">
      <c r="A2803" s="103" t="n">
        <v>2746</v>
      </c>
      <c r="B2803" s="103" t="n">
        <v>17.4691577375811</v>
      </c>
      <c r="C2803" s="103" t="n">
        <v>17.0015074319107</v>
      </c>
      <c r="D2803" s="103" t="n">
        <v>18.0249801522871</v>
      </c>
    </row>
    <row r="2804" ht="15" customHeight="1" s="70">
      <c r="A2804" s="103" t="n">
        <v>2747</v>
      </c>
      <c r="B2804" s="103" t="n">
        <v>17.4692026166818</v>
      </c>
      <c r="C2804" s="103" t="n">
        <v>17.0019553929337</v>
      </c>
      <c r="D2804" s="103" t="n">
        <v>18.0249889538466</v>
      </c>
    </row>
    <row r="2805" ht="15" customHeight="1" s="70">
      <c r="A2805" s="103" t="n">
        <v>2748</v>
      </c>
      <c r="B2805" s="103" t="n">
        <v>17.4692868560129</v>
      </c>
      <c r="C2805" s="103" t="n">
        <v>17.0024512358269</v>
      </c>
      <c r="D2805" s="103" t="n">
        <v>18.0250364511329</v>
      </c>
    </row>
    <row r="2806" ht="15" customHeight="1" s="70">
      <c r="A2806" s="103" t="n">
        <v>2749</v>
      </c>
      <c r="B2806" s="103" t="n">
        <v>17.4694102763395</v>
      </c>
      <c r="C2806" s="103" t="n">
        <v>17.00299465829</v>
      </c>
      <c r="D2806" s="103" t="n">
        <v>18.0251226561805</v>
      </c>
    </row>
    <row r="2807" ht="15" customHeight="1" s="70">
      <c r="A2807" s="103" t="n">
        <v>2750</v>
      </c>
      <c r="B2807" s="103" t="n">
        <v>17.4695726535618</v>
      </c>
      <c r="C2807" s="103" t="n">
        <v>17.0035852812957</v>
      </c>
      <c r="D2807" s="103" t="n">
        <v>18.0252475274853</v>
      </c>
    </row>
    <row r="2808" ht="15" customHeight="1" s="70">
      <c r="A2808" s="103" t="n">
        <v>2751</v>
      </c>
      <c r="B2808" s="103" t="n">
        <v>17.4697737195137</v>
      </c>
      <c r="C2808" s="103" t="n">
        <v>17.004222650955</v>
      </c>
      <c r="D2808" s="103" t="n">
        <v>18.0254109694543</v>
      </c>
    </row>
    <row r="2809" ht="15" customHeight="1" s="70">
      <c r="A2809" s="103" t="n">
        <v>2752</v>
      </c>
      <c r="B2809" s="103" t="n">
        <v>17.4700131629528</v>
      </c>
      <c r="C2809" s="103" t="n">
        <v>17.0049062405914</v>
      </c>
      <c r="D2809" s="103" t="n">
        <v>18.0256128322632</v>
      </c>
    </row>
    <row r="2810" ht="15" customHeight="1" s="70">
      <c r="A2810" s="103" t="n">
        <v>2753</v>
      </c>
      <c r="B2810" s="103" t="n">
        <v>17.4702906307163</v>
      </c>
      <c r="C2810" s="103" t="n">
        <v>17.0056354529994</v>
      </c>
      <c r="D2810" s="103" t="n">
        <v>18.0258529120678</v>
      </c>
    </row>
    <row r="2811" ht="15" customHeight="1" s="70">
      <c r="A2811" s="103" t="n">
        <v>2754</v>
      </c>
      <c r="B2811" s="103" t="n">
        <v>17.4706057290168</v>
      </c>
      <c r="C2811" s="103" t="n">
        <v>17.0064096228678</v>
      </c>
      <c r="D2811" s="103" t="n">
        <v>18.0261309515213</v>
      </c>
    </row>
    <row r="2812" ht="15" customHeight="1" s="70">
      <c r="A2812" s="103" t="n">
        <v>2755</v>
      </c>
      <c r="B2812" s="103" t="n">
        <v>17.4709580248563</v>
      </c>
      <c r="C2812" s="103" t="n">
        <v>17.00722801935</v>
      </c>
      <c r="D2812" s="103" t="n">
        <v>18.0264466405564</v>
      </c>
    </row>
    <row r="2813" ht="15" customHeight="1" s="70">
      <c r="A2813" s="103" t="n">
        <v>2756</v>
      </c>
      <c r="B2813" s="103" t="n">
        <v>17.4713470475426</v>
      </c>
      <c r="C2813" s="103" t="n">
        <v>17.0080898487625</v>
      </c>
      <c r="D2813" s="103" t="n">
        <v>18.0267996173985</v>
      </c>
    </row>
    <row r="2814" ht="15" customHeight="1" s="70">
      <c r="A2814" s="103" t="n">
        <v>2757</v>
      </c>
      <c r="B2814" s="103" t="n">
        <v>17.4717722902901</v>
      </c>
      <c r="C2814" s="103" t="n">
        <v>17.0089942573976</v>
      </c>
      <c r="D2814" s="103" t="n">
        <v>18.0271894697803</v>
      </c>
    </row>
    <row r="2815" ht="15" customHeight="1" s="70">
      <c r="A2815" s="103" t="n">
        <v>2758</v>
      </c>
      <c r="B2815" s="103" t="n">
        <v>17.4722332118918</v>
      </c>
      <c r="C2815" s="103" t="n">
        <v>17.0099403344348</v>
      </c>
      <c r="D2815" s="103" t="n">
        <v>18.027615736332</v>
      </c>
    </row>
    <row r="2816" ht="15" customHeight="1" s="70">
      <c r="A2816" s="103" t="n">
        <v>2759</v>
      </c>
      <c r="B2816" s="103" t="n">
        <v>17.472729238451</v>
      </c>
      <c r="C2816" s="103" t="n">
        <v>17.0109271149386</v>
      </c>
      <c r="D2816" s="103" t="n">
        <v>18.0280779081245</v>
      </c>
    </row>
    <row r="2817" ht="15" customHeight="1" s="70">
      <c r="A2817" s="103" t="n">
        <v>2760</v>
      </c>
      <c r="B2817" s="103" t="n">
        <v>17.4732597651612</v>
      </c>
      <c r="C2817" s="103" t="n">
        <v>17.0119535829283</v>
      </c>
      <c r="D2817" s="103" t="n">
        <v>18.0285754303475</v>
      </c>
    </row>
    <row r="2818" ht="15" customHeight="1" s="70">
      <c r="A2818" s="103" t="n">
        <v>2761</v>
      </c>
      <c r="B2818" s="103" t="n">
        <v>17.4738241581241</v>
      </c>
      <c r="C2818" s="103" t="n">
        <v>17.0130186745092</v>
      </c>
      <c r="D2818" s="103" t="n">
        <v>18.029107704103</v>
      </c>
    </row>
    <row r="2819" ht="15" customHeight="1" s="70">
      <c r="A2819" s="103" t="n">
        <v>2762</v>
      </c>
      <c r="B2819" s="103" t="n">
        <v>17.4744217561977</v>
      </c>
      <c r="C2819" s="103" t="n">
        <v>17.014121281054</v>
      </c>
      <c r="D2819" s="103" t="n">
        <v>18.0296740883014</v>
      </c>
    </row>
    <row r="2820" ht="15" customHeight="1" s="70">
      <c r="A2820" s="103" t="n">
        <v>2763</v>
      </c>
      <c r="B2820" s="103" t="n">
        <v>17.4750518728667</v>
      </c>
      <c r="C2820" s="103" t="n">
        <v>17.0152602524222</v>
      </c>
      <c r="D2820" s="103" t="n">
        <v>18.0302739016441</v>
      </c>
    </row>
    <row r="2821" ht="15" customHeight="1" s="70">
      <c r="A2821" s="103" t="n">
        <v>2764</v>
      </c>
      <c r="B2821" s="103" t="n">
        <v>17.4757137981271</v>
      </c>
      <c r="C2821" s="103" t="n">
        <v>17.0164344002085</v>
      </c>
      <c r="D2821" s="103" t="n">
        <v>18.0309064246815</v>
      </c>
    </row>
    <row r="2822" ht="15" customHeight="1" s="70">
      <c r="A2822" s="103" t="n">
        <v>2765</v>
      </c>
      <c r="B2822" s="103" t="n">
        <v>17.4764068003781</v>
      </c>
      <c r="C2822" s="103" t="n">
        <v>17.0176425010097</v>
      </c>
      <c r="D2822" s="103" t="n">
        <v>18.0315709019335</v>
      </c>
    </row>
    <row r="2823" ht="15" customHeight="1" s="70">
      <c r="A2823" s="103" t="n">
        <v>2766</v>
      </c>
      <c r="B2823" s="103" t="n">
        <v>17.4771301283165</v>
      </c>
      <c r="C2823" s="103" t="n">
        <v>17.0188832997001</v>
      </c>
      <c r="D2823" s="103" t="n">
        <v>18.0322665440636</v>
      </c>
    </row>
    <row r="2824" ht="15" customHeight="1" s="70">
      <c r="A2824" s="103" t="n">
        <v>2767</v>
      </c>
      <c r="B2824" s="103" t="n">
        <v>17.4778830128264</v>
      </c>
      <c r="C2824" s="103" t="n">
        <v>17.0201555127081</v>
      </c>
      <c r="D2824" s="103" t="n">
        <v>18.0329925300935</v>
      </c>
    </row>
    <row r="2825" ht="15" customHeight="1" s="70">
      <c r="A2825" s="103" t="n">
        <v>2768</v>
      </c>
      <c r="B2825" s="103" t="n">
        <v>17.4786646688589</v>
      </c>
      <c r="C2825" s="103" t="n">
        <v>17.0214578312822</v>
      </c>
      <c r="D2825" s="103" t="n">
        <v>18.0337480096523</v>
      </c>
    </row>
    <row r="2826" ht="15" customHeight="1" s="70">
      <c r="A2826" s="103" t="n">
        <v>2769</v>
      </c>
      <c r="B2826" s="103" t="n">
        <v>17.4794742972975</v>
      </c>
      <c r="C2826" s="103" t="n">
        <v>17.0227889247412</v>
      </c>
      <c r="D2826" s="103" t="n">
        <v>18.0345321052481</v>
      </c>
    </row>
    <row r="2827" ht="15" customHeight="1" s="70">
      <c r="A2827" s="103" t="n">
        <v>2770</v>
      </c>
      <c r="B2827" s="103" t="n">
        <v>17.4803110868034</v>
      </c>
      <c r="C2827" s="103" t="n">
        <v>17.0241474436979</v>
      </c>
      <c r="D2827" s="103" t="n">
        <v>18.0353439145557</v>
      </c>
    </row>
    <row r="2828" ht="15" customHeight="1" s="70">
      <c r="A2828" s="103" t="n">
        <v>2771</v>
      </c>
      <c r="B2828" s="103" t="n">
        <v>17.4811742156369</v>
      </c>
      <c r="C2828" s="103" t="n">
        <v>17.02553202325</v>
      </c>
      <c r="D2828" s="103" t="n">
        <v>18.0361825127107</v>
      </c>
    </row>
    <row r="2829" ht="15" customHeight="1" s="70">
      <c r="A2829" s="103" t="n">
        <v>2772</v>
      </c>
      <c r="B2829" s="103" t="n">
        <v>17.4820628534499</v>
      </c>
      <c r="C2829" s="103" t="n">
        <v>17.0269412861302</v>
      </c>
      <c r="D2829" s="103" t="n">
        <v>18.0370469546038</v>
      </c>
    </row>
    <row r="2830" ht="15" customHeight="1" s="70">
      <c r="A2830" s="103" t="n">
        <v>2773</v>
      </c>
      <c r="B2830" s="103" t="n">
        <v>17.4829761630464</v>
      </c>
      <c r="C2830" s="103" t="n">
        <v>17.0283738458086</v>
      </c>
      <c r="D2830" s="103" t="n">
        <v>18.0379362771657</v>
      </c>
    </row>
    <row r="2831" ht="15" customHeight="1" s="70">
      <c r="A2831" s="103" t="n">
        <v>2774</v>
      </c>
      <c r="B2831" s="103" t="n">
        <v>17.4839133021063</v>
      </c>
      <c r="C2831" s="103" t="n">
        <v>17.0298283095404</v>
      </c>
      <c r="D2831" s="103" t="n">
        <v>18.0388495016379</v>
      </c>
    </row>
    <row r="2832" ht="15" customHeight="1" s="70">
      <c r="A2832" s="103" t="n">
        <v>2775</v>
      </c>
      <c r="B2832" s="103" t="n">
        <v>17.4848734248695</v>
      </c>
      <c r="C2832" s="103" t="n">
        <v>17.0313032813526</v>
      </c>
      <c r="D2832" s="103" t="n">
        <v>18.039785635821</v>
      </c>
    </row>
    <row r="2833" ht="15" customHeight="1" s="70">
      <c r="A2833" s="103" t="n">
        <v>2776</v>
      </c>
      <c r="B2833" s="103" t="n">
        <v>17.4858556837767</v>
      </c>
      <c r="C2833" s="103" t="n">
        <v>17.0327973649635</v>
      </c>
      <c r="D2833" s="103" t="n">
        <v>18.040743676294</v>
      </c>
    </row>
    <row r="2834" ht="15" customHeight="1" s="70">
      <c r="A2834" s="103" t="n">
        <v>2777</v>
      </c>
      <c r="B2834" s="103" t="n">
        <v>17.4868592310643</v>
      </c>
      <c r="C2834" s="103" t="n">
        <v>17.0343091666293</v>
      </c>
      <c r="D2834" s="103" t="n">
        <v>18.0417226106004</v>
      </c>
    </row>
    <row r="2835" ht="15" customHeight="1" s="70">
      <c r="A2835" s="103" t="n">
        <v>2778</v>
      </c>
      <c r="B2835" s="103" t="n">
        <v>17.4878832203096</v>
      </c>
      <c r="C2835" s="103" t="n">
        <v>17.0358372979131</v>
      </c>
      <c r="D2835" s="103" t="n">
        <v>18.0427214193922</v>
      </c>
    </row>
    <row r="2836" ht="15" customHeight="1" s="70">
      <c r="A2836" s="103" t="n">
        <v>2779</v>
      </c>
      <c r="B2836" s="103" t="n">
        <v>17.4889268079245</v>
      </c>
      <c r="C2836" s="103" t="n">
        <v>17.0373803783694</v>
      </c>
      <c r="D2836" s="103" t="n">
        <v>18.0437390785293</v>
      </c>
    </row>
    <row r="2837" ht="15" customHeight="1" s="70">
      <c r="A2837" s="103" t="n">
        <v>2780</v>
      </c>
      <c r="B2837" s="103" t="n">
        <v>17.4899891545954</v>
      </c>
      <c r="C2837" s="103" t="n">
        <v>17.0389370381416</v>
      </c>
      <c r="D2837" s="103" t="n">
        <v>18.0447745611271</v>
      </c>
    </row>
    <row r="2838" ht="15" customHeight="1" s="70">
      <c r="A2838" s="103" t="n">
        <v>2781</v>
      </c>
      <c r="B2838" s="103" t="n">
        <v>17.4910694266653</v>
      </c>
      <c r="C2838" s="103" t="n">
        <v>17.0405059204668</v>
      </c>
      <c r="D2838" s="103" t="n">
        <v>18.0458268395491</v>
      </c>
    </row>
    <row r="2839" ht="15" customHeight="1" s="70">
      <c r="A2839" s="103" t="n">
        <v>2782</v>
      </c>
      <c r="B2839" s="103" t="n">
        <v>17.4921667974596</v>
      </c>
      <c r="C2839" s="103" t="n">
        <v>17.0420856840844</v>
      </c>
      <c r="D2839" s="103" t="n">
        <v>18.0468948873385</v>
      </c>
    </row>
    <row r="2840" ht="15" customHeight="1" s="70">
      <c r="A2840" s="103" t="n">
        <v>2783</v>
      </c>
      <c r="B2840" s="103" t="n">
        <v>17.4932804485494</v>
      </c>
      <c r="C2840" s="103" t="n">
        <v>17.0436750055448</v>
      </c>
      <c r="D2840" s="103" t="n">
        <v>18.0479776810858</v>
      </c>
    </row>
    <row r="2841" ht="15" customHeight="1" s="70">
      <c r="A2841" s="103" t="n">
        <v>2784</v>
      </c>
      <c r="B2841" s="103" t="n">
        <v>17.4944095709547</v>
      </c>
      <c r="C2841" s="103" t="n">
        <v>17.0452725814149</v>
      </c>
      <c r="D2841" s="103" t="n">
        <v>18.0490742022289</v>
      </c>
    </row>
    <row r="2842" ht="15" customHeight="1" s="70">
      <c r="A2842" s="103" t="n">
        <v>2785</v>
      </c>
      <c r="B2842" s="103" t="n">
        <v>17.4955533662841</v>
      </c>
      <c r="C2842" s="103" t="n">
        <v>17.0468771303779</v>
      </c>
      <c r="D2842" s="103" t="n">
        <v>18.0501843376244</v>
      </c>
    </row>
    <row r="2843" ht="15" customHeight="1" s="70">
      <c r="A2843" s="103" t="n">
        <v>2786</v>
      </c>
      <c r="B2843" s="103" t="n">
        <v>17.4967110478096</v>
      </c>
      <c r="C2843" s="103" t="n">
        <v>17.0484873952242</v>
      </c>
      <c r="D2843" s="103" t="n">
        <v>18.0513107784343</v>
      </c>
    </row>
    <row r="2844" ht="15" customHeight="1" s="70">
      <c r="A2844" s="103" t="n">
        <v>2787</v>
      </c>
      <c r="B2844" s="103" t="n">
        <v>17.4978818414771</v>
      </c>
      <c r="C2844" s="103" t="n">
        <v>17.0501022603065</v>
      </c>
      <c r="D2844" s="103" t="n">
        <v>18.0524479894609</v>
      </c>
    </row>
    <row r="2845" ht="15" customHeight="1" s="70">
      <c r="A2845" s="103" t="n">
        <v>2788</v>
      </c>
      <c r="B2845" s="103" t="n">
        <v>17.4990649868508</v>
      </c>
      <c r="C2845" s="103" t="n">
        <v>17.051721992623</v>
      </c>
      <c r="D2845" s="103" t="n">
        <v>18.0535949832421</v>
      </c>
    </row>
    <row r="2846" ht="15" customHeight="1" s="70">
      <c r="A2846" s="103" t="n">
        <v>2789</v>
      </c>
      <c r="B2846" s="103" t="n">
        <v>17.5002733993282</v>
      </c>
      <c r="C2846" s="103" t="n">
        <v>17.0533435870854</v>
      </c>
      <c r="D2846" s="103" t="n">
        <v>18.0547507850989</v>
      </c>
    </row>
    <row r="2847" ht="15" customHeight="1" s="70">
      <c r="A2847" s="103" t="n">
        <v>2790</v>
      </c>
      <c r="B2847" s="103" t="n">
        <v>17.50154230759</v>
      </c>
      <c r="C2847" s="103" t="n">
        <v>17.0549658930385</v>
      </c>
      <c r="D2847" s="103" t="n">
        <v>18.0559144344758</v>
      </c>
    </row>
    <row r="2848" ht="15" customHeight="1" s="70">
      <c r="A2848" s="103" t="n">
        <v>2791</v>
      </c>
      <c r="B2848" s="103" t="n">
        <v>17.5028216842547</v>
      </c>
      <c r="C2848" s="103" t="n">
        <v>17.0565877924692</v>
      </c>
      <c r="D2848" s="103" t="n">
        <v>18.0570849861969</v>
      </c>
    </row>
    <row r="2849" ht="15" customHeight="1" s="70">
      <c r="A2849" s="103" t="n">
        <v>2792</v>
      </c>
      <c r="B2849" s="103" t="n">
        <v>17.5041107771229</v>
      </c>
      <c r="C2849" s="103" t="n">
        <v>17.0582082013161</v>
      </c>
      <c r="D2849" s="103" t="n">
        <v>18.0582615116369</v>
      </c>
    </row>
    <row r="2850" ht="15" customHeight="1" s="70">
      <c r="A2850" s="103" t="n">
        <v>2793</v>
      </c>
      <c r="B2850" s="103" t="n">
        <v>17.5054088523335</v>
      </c>
      <c r="C2850" s="103" t="n">
        <v>17.0598260706607</v>
      </c>
      <c r="D2850" s="103" t="n">
        <v>18.0594430998067</v>
      </c>
    </row>
    <row r="2851" ht="15" customHeight="1" s="70">
      <c r="A2851" s="103" t="n">
        <v>2794</v>
      </c>
      <c r="B2851" s="103" t="n">
        <v>17.5067151949606</v>
      </c>
      <c r="C2851" s="103" t="n">
        <v>17.0614403878026</v>
      </c>
      <c r="D2851" s="103" t="n">
        <v>18.0606288583526</v>
      </c>
    </row>
    <row r="2852" ht="15" customHeight="1" s="70">
      <c r="A2852" s="103" t="n">
        <v>2795</v>
      </c>
      <c r="B2852" s="103" t="n">
        <v>17.5080291095394</v>
      </c>
      <c r="C2852" s="103" t="n">
        <v>17.063050177217</v>
      </c>
      <c r="D2852" s="103" t="n">
        <v>18.0618179144701</v>
      </c>
    </row>
    <row r="2853" ht="15" customHeight="1" s="70">
      <c r="A2853" s="103" t="n">
        <v>2796</v>
      </c>
      <c r="B2853" s="103" t="n">
        <v>17.509349920524</v>
      </c>
      <c r="C2853" s="103" t="n">
        <v>17.0646545013977</v>
      </c>
      <c r="D2853" s="103" t="n">
        <v>18.0630094157326</v>
      </c>
    </row>
    <row r="2854" ht="15" customHeight="1" s="70">
      <c r="A2854" s="103" t="n">
        <v>2797</v>
      </c>
      <c r="B2854" s="103" t="n">
        <v>17.5106769726758</v>
      </c>
      <c r="C2854" s="103" t="n">
        <v>17.0662524615849</v>
      </c>
      <c r="D2854" s="103" t="n">
        <v>18.0642025308353</v>
      </c>
    </row>
    <row r="2855" ht="15" customHeight="1" s="70">
      <c r="A2855" s="103" t="n">
        <v>2798</v>
      </c>
      <c r="B2855" s="103" t="n">
        <v>17.5120096313853</v>
      </c>
      <c r="C2855" s="103" t="n">
        <v>17.0678431983794</v>
      </c>
      <c r="D2855" s="103" t="n">
        <v>18.0653964502551</v>
      </c>
    </row>
    <row r="2856" ht="15" customHeight="1" s="70">
      <c r="A2856" s="103" t="n">
        <v>2799</v>
      </c>
      <c r="B2856" s="103" t="n">
        <v>17.5133472829271</v>
      </c>
      <c r="C2856" s="103" t="n">
        <v>17.0694258922455</v>
      </c>
      <c r="D2856" s="103" t="n">
        <v>18.0665903868288</v>
      </c>
    </row>
    <row r="2857" ht="15" customHeight="1" s="70">
      <c r="A2857" s="103" t="n">
        <v>2800</v>
      </c>
      <c r="B2857" s="103" t="n">
        <v>17.514689334652</v>
      </c>
      <c r="C2857" s="103" t="n">
        <v>17.0709997639042</v>
      </c>
      <c r="D2857" s="103" t="n">
        <v>18.06778357625</v>
      </c>
    </row>
    <row r="2858" ht="15" customHeight="1" s="70">
      <c r="A2858" s="103" t="n">
        <v>2801</v>
      </c>
      <c r="B2858" s="103" t="n">
        <v>17.5160352151144</v>
      </c>
      <c r="C2858" s="103" t="n">
        <v>17.0725640746178</v>
      </c>
      <c r="D2858" s="103" t="n">
        <v>18.068975277487</v>
      </c>
    </row>
    <row r="2859" ht="15" customHeight="1" s="70">
      <c r="A2859" s="103" t="n">
        <v>2802</v>
      </c>
      <c r="B2859" s="103" t="n">
        <v>17.5173843741394</v>
      </c>
      <c r="C2859" s="103" t="n">
        <v>17.0741181263693</v>
      </c>
      <c r="D2859" s="103" t="n">
        <v>18.0701647731234</v>
      </c>
    </row>
    <row r="2860" ht="15" customHeight="1" s="70">
      <c r="A2860" s="103" t="n">
        <v>2803</v>
      </c>
      <c r="B2860" s="103" t="n">
        <v>17.5187362828303</v>
      </c>
      <c r="C2860" s="103" t="n">
        <v>17.0756612619385</v>
      </c>
      <c r="D2860" s="103" t="n">
        <v>18.0713513696234</v>
      </c>
    </row>
    <row r="2861" ht="15" customHeight="1" s="70">
      <c r="A2861" s="103" t="n">
        <v>2804</v>
      </c>
      <c r="B2861" s="103" t="n">
        <v>17.5200904335179</v>
      </c>
      <c r="C2861" s="103" t="n">
        <v>17.0771928648773</v>
      </c>
      <c r="D2861" s="103" t="n">
        <v>18.0725343975248</v>
      </c>
    </row>
    <row r="2862" ht="15" customHeight="1" s="70">
      <c r="A2862" s="103" t="n">
        <v>2805</v>
      </c>
      <c r="B2862" s="103" t="n">
        <v>17.5214463396549</v>
      </c>
      <c r="C2862" s="103" t="n">
        <v>17.0787123593869</v>
      </c>
      <c r="D2862" s="103" t="n">
        <v>18.0737132115605</v>
      </c>
    </row>
    <row r="2863" ht="15" customHeight="1" s="70">
      <c r="A2863" s="103" t="n">
        <v>2806</v>
      </c>
      <c r="B2863" s="103" t="n">
        <v>17.5228035356564</v>
      </c>
      <c r="C2863" s="103" t="n">
        <v>17.0802192101003</v>
      </c>
      <c r="D2863" s="103" t="n">
        <v>18.0748871907135</v>
      </c>
    </row>
    <row r="2864" ht="15" customHeight="1" s="70">
      <c r="A2864" s="103" t="n">
        <v>2807</v>
      </c>
      <c r="B2864" s="103" t="n">
        <v>17.5241615766882</v>
      </c>
      <c r="C2864" s="103" t="n">
        <v>17.0817129217727</v>
      </c>
      <c r="D2864" s="103" t="n">
        <v>18.076055738206</v>
      </c>
    </row>
    <row r="2865" ht="15" customHeight="1" s="70">
      <c r="A2865" s="103" t="n">
        <v>2808</v>
      </c>
      <c r="B2865" s="103" t="n">
        <v>17.525520038407</v>
      </c>
      <c r="C2865" s="103" t="n">
        <v>17.0831930388825</v>
      </c>
      <c r="D2865" s="103" t="n">
        <v>18.0772182814262</v>
      </c>
    </row>
    <row r="2866" ht="15" customHeight="1" s="70">
      <c r="A2866" s="103" t="n">
        <v>2809</v>
      </c>
      <c r="B2866" s="103" t="n">
        <v>17.5268785166524</v>
      </c>
      <c r="C2866" s="103" t="n">
        <v>17.0846591451473</v>
      </c>
      <c r="D2866" s="103" t="n">
        <v>18.0783742717961</v>
      </c>
    </row>
    <row r="2867" ht="15" customHeight="1" s="70">
      <c r="A2867" s="103" t="n">
        <v>2810</v>
      </c>
      <c r="B2867" s="103" t="n">
        <v>17.5282366270952</v>
      </c>
      <c r="C2867" s="103" t="n">
        <v>17.0861108629577</v>
      </c>
      <c r="D2867" s="103" t="n">
        <v>18.079523184583</v>
      </c>
    </row>
    <row r="2868" ht="15" customHeight="1" s="70">
      <c r="A2868" s="103" t="n">
        <v>2811</v>
      </c>
      <c r="B2868" s="103" t="n">
        <v>17.5295940048423</v>
      </c>
      <c r="C2868" s="103" t="n">
        <v>17.0875478527316</v>
      </c>
      <c r="D2868" s="103" t="n">
        <v>18.0806645186574</v>
      </c>
    </row>
    <row r="2869" ht="15" customHeight="1" s="70">
      <c r="A2869" s="103" t="n">
        <v>2812</v>
      </c>
      <c r="B2869" s="103" t="n">
        <v>17.5309503040025</v>
      </c>
      <c r="C2869" s="103" t="n">
        <v>17.088969812195</v>
      </c>
      <c r="D2869" s="103" t="n">
        <v>18.0817977962016</v>
      </c>
    </row>
    <row r="2870" ht="15" customHeight="1" s="70">
      <c r="A2870" s="103" t="n">
        <v>2813</v>
      </c>
      <c r="B2870" s="103" t="n">
        <v>17.5323051972147</v>
      </c>
      <c r="C2870" s="103" t="n">
        <v>17.0903764755897</v>
      </c>
      <c r="D2870" s="103" t="n">
        <v>18.0829225623705</v>
      </c>
    </row>
    <row r="2871" ht="15" customHeight="1" s="70">
      <c r="A2871" s="103" t="n">
        <v>2814</v>
      </c>
      <c r="B2871" s="103" t="n">
        <v>17.5336583751405</v>
      </c>
      <c r="C2871" s="103" t="n">
        <v>17.0917676128148</v>
      </c>
      <c r="D2871" s="103" t="n">
        <v>18.0840383849096</v>
      </c>
    </row>
    <row r="2872" ht="15" customHeight="1" s="70">
      <c r="A2872" s="103" t="n">
        <v>2815</v>
      </c>
      <c r="B2872" s="103" t="n">
        <v>17.5350095459254</v>
      </c>
      <c r="C2872" s="103" t="n">
        <v>17.0931430285045</v>
      </c>
      <c r="D2872" s="103" t="n">
        <v>18.0851448537326</v>
      </c>
    </row>
    <row r="2873" ht="15" customHeight="1" s="70">
      <c r="A2873" s="103" t="n">
        <v>2816</v>
      </c>
      <c r="B2873" s="103" t="n">
        <v>17.53635843463</v>
      </c>
      <c r="C2873" s="103" t="n">
        <v>17.0945025610457</v>
      </c>
      <c r="D2873" s="103" t="n">
        <v>18.0862415804621</v>
      </c>
    </row>
    <row r="2874" ht="15" customHeight="1" s="70">
      <c r="A2874" s="103" t="n">
        <v>2817</v>
      </c>
      <c r="B2874" s="103" t="n">
        <v>17.5377047826338</v>
      </c>
      <c r="C2874" s="103" t="n">
        <v>17.0958460815413</v>
      </c>
      <c r="D2874" s="103" t="n">
        <v>18.0873281979365</v>
      </c>
    </row>
    <row r="2875" ht="15" customHeight="1" s="70">
      <c r="A2875" s="103" t="n">
        <v>2818</v>
      </c>
      <c r="B2875" s="103" t="n">
        <v>17.5390483470151</v>
      </c>
      <c r="C2875" s="103" t="n">
        <v>17.0971734927221</v>
      </c>
      <c r="D2875" s="103" t="n">
        <v>18.0884043596868</v>
      </c>
    </row>
    <row r="2876" ht="15" customHeight="1" s="70">
      <c r="A2876" s="103" t="n">
        <v>2819</v>
      </c>
      <c r="B2876" s="103" t="n">
        <v>17.5403888999095</v>
      </c>
      <c r="C2876" s="103" t="n">
        <v>17.0984847278119</v>
      </c>
      <c r="D2876" s="103" t="n">
        <v>18.0894697393869</v>
      </c>
    </row>
    <row r="2877" ht="15" customHeight="1" s="70">
      <c r="A2877" s="103" t="n">
        <v>2820</v>
      </c>
      <c r="B2877" s="103" t="n">
        <v>17.5417262278491</v>
      </c>
      <c r="C2877" s="103" t="n">
        <v>17.0997797493511</v>
      </c>
      <c r="D2877" s="103" t="n">
        <v>18.0905240302798</v>
      </c>
    </row>
    <row r="2878" ht="15" customHeight="1" s="70">
      <c r="A2878" s="103" t="n">
        <v>2821</v>
      </c>
      <c r="B2878" s="103" t="n">
        <v>17.5430601310863</v>
      </c>
      <c r="C2878" s="103" t="n">
        <v>17.1010639986622</v>
      </c>
      <c r="D2878" s="103" t="n">
        <v>18.0915669445843</v>
      </c>
    </row>
    <row r="2879" ht="15" customHeight="1" s="70">
      <c r="A2879" s="103" t="n">
        <v>2822</v>
      </c>
      <c r="B2879" s="103" t="n">
        <v>17.5443904229049</v>
      </c>
      <c r="C2879" s="103" t="n">
        <v>17.1023330932327</v>
      </c>
      <c r="D2879" s="103" t="n">
        <v>18.0925982128842</v>
      </c>
    </row>
    <row r="2880" ht="15" customHeight="1" s="70">
      <c r="A2880" s="103" t="n">
        <v>2823</v>
      </c>
      <c r="B2880" s="103" t="n">
        <v>17.5457169289201</v>
      </c>
      <c r="C2880" s="103" t="n">
        <v>17.1035859422457</v>
      </c>
      <c r="D2880" s="103" t="n">
        <v>18.0936175835044</v>
      </c>
    </row>
    <row r="2881" ht="15" customHeight="1" s="70">
      <c r="A2881" s="103" t="n">
        <v>2824</v>
      </c>
      <c r="B2881" s="103" t="n">
        <v>17.5470394863722</v>
      </c>
      <c r="C2881" s="103" t="n">
        <v>17.1048226134061</v>
      </c>
      <c r="D2881" s="103" t="n">
        <v>18.0946248218763</v>
      </c>
    </row>
    <row r="2882" ht="15" customHeight="1" s="70">
      <c r="A2882" s="103" t="n">
        <v>2825</v>
      </c>
      <c r="B2882" s="103" t="n">
        <v>17.5483579434154</v>
      </c>
      <c r="C2882" s="103" t="n">
        <v>17.1060431975008</v>
      </c>
      <c r="D2882" s="103" t="n">
        <v>18.0956197098959</v>
      </c>
    </row>
    <row r="2883" ht="15" customHeight="1" s="70">
      <c r="A2883" s="103" t="n">
        <v>2826</v>
      </c>
      <c r="B2883" s="103" t="n">
        <v>17.549672158406</v>
      </c>
      <c r="C2883" s="103" t="n">
        <v>17.1072478070619</v>
      </c>
      <c r="D2883" s="103" t="n">
        <v>18.0966020452781</v>
      </c>
    </row>
    <row r="2884" ht="15" customHeight="1" s="70">
      <c r="A2884" s="103" t="n">
        <v>2827</v>
      </c>
      <c r="B2884" s="103" t="n">
        <v>17.5510635218929</v>
      </c>
      <c r="C2884" s="103" t="n">
        <v>17.1084365750197</v>
      </c>
      <c r="D2884" s="103" t="n">
        <v>18.0975716409093</v>
      </c>
    </row>
    <row r="2885" ht="15" customHeight="1" s="70">
      <c r="A2885" s="103" t="n">
        <v>2828</v>
      </c>
      <c r="B2885" s="103" t="n">
        <v>17.5524762143577</v>
      </c>
      <c r="C2885" s="103" t="n">
        <v>17.1096096533534</v>
      </c>
      <c r="D2885" s="103" t="n">
        <v>18.098528324202</v>
      </c>
    </row>
    <row r="2886" ht="15" customHeight="1" s="70">
      <c r="A2886" s="103" t="n">
        <v>2829</v>
      </c>
      <c r="B2886" s="103" t="n">
        <v>17.5538827345072</v>
      </c>
      <c r="C2886" s="103" t="n">
        <v>17.1107672117416</v>
      </c>
      <c r="D2886" s="103" t="n">
        <v>18.0994719364538</v>
      </c>
    </row>
    <row r="2887" ht="15" customHeight="1" s="70">
      <c r="A2887" s="103" t="n">
        <v>2830</v>
      </c>
      <c r="B2887" s="103" t="n">
        <v>17.5552829502236</v>
      </c>
      <c r="C2887" s="103" t="n">
        <v>17.1119094362189</v>
      </c>
      <c r="D2887" s="103" t="n">
        <v>18.1003627770822</v>
      </c>
    </row>
    <row r="2888" ht="15" customHeight="1" s="70">
      <c r="A2888" s="103" t="n">
        <v>2831</v>
      </c>
      <c r="B2888" s="103" t="n">
        <v>17.5566767375814</v>
      </c>
      <c r="C2888" s="103" t="n">
        <v>17.1130365278429</v>
      </c>
      <c r="D2888" s="103" t="n">
        <v>18.101190094831</v>
      </c>
    </row>
    <row r="2889" ht="15" customHeight="1" s="70">
      <c r="A2889" s="103" t="n">
        <v>2832</v>
      </c>
      <c r="B2889" s="103" t="n">
        <v>17.5580639801301</v>
      </c>
      <c r="C2889" s="103" t="n">
        <v>17.1141487013763</v>
      </c>
      <c r="D2889" s="103" t="n">
        <v>18.1020058683479</v>
      </c>
    </row>
    <row r="2890" ht="15" customHeight="1" s="70">
      <c r="A2890" s="103" t="n">
        <v>2833</v>
      </c>
      <c r="B2890" s="103" t="n">
        <v>17.5594445681967</v>
      </c>
      <c r="C2890" s="103" t="n">
        <v>17.115246183988</v>
      </c>
      <c r="D2890" s="103" t="n">
        <v>18.1028100001656</v>
      </c>
    </row>
    <row r="2891" ht="15" customHeight="1" s="70">
      <c r="A2891" s="103" t="n">
        <v>2834</v>
      </c>
      <c r="B2891" s="103" t="n">
        <v>17.560818398211</v>
      </c>
      <c r="C2891" s="103" t="n">
        <v>17.1163292139776</v>
      </c>
      <c r="D2891" s="103" t="n">
        <v>18.1036024018964</v>
      </c>
    </row>
    <row r="2892" ht="15" customHeight="1" s="70">
      <c r="A2892" s="103" t="n">
        <v>2835</v>
      </c>
      <c r="B2892" s="103" t="n">
        <v>17.5621853720533</v>
      </c>
      <c r="C2892" s="103" t="n">
        <v>17.1173980395271</v>
      </c>
      <c r="D2892" s="103" t="n">
        <v>18.1043829937342</v>
      </c>
    </row>
    <row r="2893" ht="15" customHeight="1" s="70">
      <c r="A2893" s="103" t="n">
        <v>2836</v>
      </c>
      <c r="B2893" s="103" t="n">
        <v>17.5635453964302</v>
      </c>
      <c r="C2893" s="103" t="n">
        <v>17.1184529174845</v>
      </c>
      <c r="D2893" s="103" t="n">
        <v>18.1051517039739</v>
      </c>
    </row>
    <row r="2894" ht="15" customHeight="1" s="70">
      <c r="A2894" s="103" t="n">
        <v>2837</v>
      </c>
      <c r="B2894" s="103" t="n">
        <v>17.5648983822779</v>
      </c>
      <c r="C2894" s="103" t="n">
        <v>17.1194941121805</v>
      </c>
      <c r="D2894" s="103" t="n">
        <v>18.1059084685497</v>
      </c>
    </row>
    <row r="2895" ht="15" customHeight="1" s="70">
      <c r="A2895" s="103" t="n">
        <v>2838</v>
      </c>
      <c r="B2895" s="103" t="n">
        <v>17.5662442441947</v>
      </c>
      <c r="C2895" s="103" t="n">
        <v>17.1205218942839</v>
      </c>
      <c r="D2895" s="103" t="n">
        <v>18.1066532305929</v>
      </c>
    </row>
    <row r="2896" ht="15" customHeight="1" s="70">
      <c r="A2896" s="103" t="n">
        <v>2839</v>
      </c>
      <c r="B2896" s="103" t="n">
        <v>17.5675828999062</v>
      </c>
      <c r="C2896" s="103" t="n">
        <v>17.121536539697</v>
      </c>
      <c r="D2896" s="103" t="n">
        <v>18.1073859400105</v>
      </c>
    </row>
    <row r="2897" ht="15" customHeight="1" s="70">
      <c r="A2897" s="103" t="n">
        <v>2840</v>
      </c>
      <c r="B2897" s="103" t="n">
        <v>17.5689142697617</v>
      </c>
      <c r="C2897" s="103" t="n">
        <v>17.1225383284939</v>
      </c>
      <c r="D2897" s="103" t="n">
        <v>18.1081065530848</v>
      </c>
    </row>
    <row r="2898" ht="15" customHeight="1" s="70">
      <c r="A2898" s="103" t="n">
        <v>2841</v>
      </c>
      <c r="B2898" s="103" t="n">
        <v>17.5702382762649</v>
      </c>
      <c r="C2898" s="103" t="n">
        <v>17.123527543904</v>
      </c>
      <c r="D2898" s="103" t="n">
        <v>18.1088150320953</v>
      </c>
    </row>
    <row r="2899" ht="15" customHeight="1" s="70">
      <c r="A2899" s="103" t="n">
        <v>2842</v>
      </c>
      <c r="B2899" s="103" t="n">
        <v>17.5715548436385</v>
      </c>
      <c r="C2899" s="103" t="n">
        <v>17.1245044713424</v>
      </c>
      <c r="D2899" s="103" t="n">
        <v>18.1095113449625</v>
      </c>
    </row>
    <row r="2900" ht="15" customHeight="1" s="70">
      <c r="A2900" s="103" t="n">
        <v>2843</v>
      </c>
      <c r="B2900" s="103" t="n">
        <v>17.5728638974237</v>
      </c>
      <c r="C2900" s="103" t="n">
        <v>17.1254693974888</v>
      </c>
      <c r="D2900" s="103" t="n">
        <v>18.1101954649145</v>
      </c>
    </row>
    <row r="2901" ht="15" customHeight="1" s="70">
      <c r="A2901" s="103" t="n">
        <v>2844</v>
      </c>
      <c r="B2901" s="103" t="n">
        <v>17.5741653641145</v>
      </c>
      <c r="C2901" s="103" t="n">
        <v>17.1264226094159</v>
      </c>
      <c r="D2901" s="103" t="n">
        <v>18.110867370176</v>
      </c>
    </row>
    <row r="2902" ht="15" customHeight="1" s="70">
      <c r="A2902" s="103" t="n">
        <v>2845</v>
      </c>
      <c r="B2902" s="103" t="n">
        <v>17.5754591708273</v>
      </c>
      <c r="C2902" s="103" t="n">
        <v>17.1273643937687</v>
      </c>
      <c r="D2902" s="103" t="n">
        <v>18.1115270436793</v>
      </c>
    </row>
    <row r="2903" ht="15" customHeight="1" s="70">
      <c r="A2903" s="103" t="n">
        <v>2846</v>
      </c>
      <c r="B2903" s="103" t="n">
        <v>17.5767452450055</v>
      </c>
      <c r="C2903" s="103" t="n">
        <v>17.1282950359943</v>
      </c>
      <c r="D2903" s="103" t="n">
        <v>18.1121744727982</v>
      </c>
    </row>
    <row r="2904" ht="15" customHeight="1" s="70">
      <c r="A2904" s="103" t="n">
        <v>2847</v>
      </c>
      <c r="B2904" s="103" t="n">
        <v>17.5780235141586</v>
      </c>
      <c r="C2904" s="103" t="n">
        <v>17.1292148196232</v>
      </c>
      <c r="D2904" s="103" t="n">
        <v>18.1128096491032</v>
      </c>
    </row>
    <row r="2905" ht="15" customHeight="1" s="70">
      <c r="A2905" s="103" t="n">
        <v>2848</v>
      </c>
      <c r="B2905" s="103" t="n">
        <v>17.5792939056351</v>
      </c>
      <c r="C2905" s="103" t="n">
        <v>17.1301240256023</v>
      </c>
      <c r="D2905" s="103" t="n">
        <v>18.1134325681383</v>
      </c>
    </row>
    <row r="2906" ht="15" customHeight="1" s="70">
      <c r="A2906" s="103" t="n">
        <v>2849</v>
      </c>
      <c r="B2906" s="103" t="n">
        <v>17.5805563464293</v>
      </c>
      <c r="C2906" s="103" t="n">
        <v>17.131022931678</v>
      </c>
      <c r="D2906" s="103" t="n">
        <v>18.1140432292181</v>
      </c>
    </row>
    <row r="2907" ht="15" customHeight="1" s="70">
      <c r="A2907" s="103" t="n">
        <v>2850</v>
      </c>
      <c r="B2907" s="103" t="n">
        <v>17.5818107630202</v>
      </c>
      <c r="C2907" s="103" t="n">
        <v>17.13191181183</v>
      </c>
      <c r="D2907" s="103" t="n">
        <v>18.1146416352459</v>
      </c>
    </row>
    <row r="2908" ht="15" customHeight="1" s="70">
      <c r="A2908" s="103" t="n">
        <v>2851</v>
      </c>
      <c r="B2908" s="103" t="n">
        <v>17.5830570812418</v>
      </c>
      <c r="C2908" s="103" t="n">
        <v>17.132790935755</v>
      </c>
      <c r="D2908" s="103" t="n">
        <v>18.1152277925498</v>
      </c>
    </row>
    <row r="2909" ht="15" customHeight="1" s="70">
      <c r="A2909" s="103" t="n">
        <v>2852</v>
      </c>
      <c r="B2909" s="103" t="n">
        <v>17.5842952261843</v>
      </c>
      <c r="C2909" s="103" t="n">
        <v>17.1336605683988</v>
      </c>
      <c r="D2909" s="103" t="n">
        <v>18.1158017107387</v>
      </c>
    </row>
    <row r="2910" ht="15" customHeight="1" s="70">
      <c r="A2910" s="103" t="n">
        <v>2853</v>
      </c>
      <c r="B2910" s="103" t="n">
        <v>17.5855251221236</v>
      </c>
      <c r="C2910" s="103" t="n">
        <v>17.1345209695351</v>
      </c>
      <c r="D2910" s="103" t="n">
        <v>18.1163634025743</v>
      </c>
    </row>
    <row r="2911" ht="15" customHeight="1" s="70">
      <c r="A2911" s="103" t="n">
        <v>2854</v>
      </c>
      <c r="B2911" s="103" t="n">
        <v>17.5867466924789</v>
      </c>
      <c r="C2911" s="103" t="n">
        <v>17.1353723933914</v>
      </c>
      <c r="D2911" s="103" t="n">
        <v>18.1169128838615</v>
      </c>
    </row>
    <row r="2912" ht="15" customHeight="1" s="70">
      <c r="A2912" s="103" t="n">
        <v>2855</v>
      </c>
      <c r="B2912" s="103" t="n">
        <v>17.587959859797</v>
      </c>
      <c r="C2912" s="103" t="n">
        <v>17.136215088319</v>
      </c>
      <c r="D2912" s="103" t="n">
        <v>18.1174501733529</v>
      </c>
    </row>
    <row r="2913" ht="15" customHeight="1" s="70">
      <c r="A2913" s="103" t="n">
        <v>2856</v>
      </c>
      <c r="B2913" s="103" t="n">
        <v>17.5891645457607</v>
      </c>
      <c r="C2913" s="103" t="n">
        <v>17.1370492965055</v>
      </c>
      <c r="D2913" s="103" t="n">
        <v>18.117975292669</v>
      </c>
    </row>
    <row r="2914" ht="15" customHeight="1" s="70">
      <c r="A2914" s="103" t="n">
        <v>2857</v>
      </c>
      <c r="B2914" s="103" t="n">
        <v>17.5903606712208</v>
      </c>
      <c r="C2914" s="103" t="n">
        <v>17.1378752537294</v>
      </c>
      <c r="D2914" s="103" t="n">
        <v>18.1184882662317</v>
      </c>
    </row>
    <row r="2915" ht="15" customHeight="1" s="70">
      <c r="A2915" s="103" t="n">
        <v>2858</v>
      </c>
      <c r="B2915" s="103" t="n">
        <v>17.5915481562501</v>
      </c>
      <c r="C2915" s="103" t="n">
        <v>17.1386931891536</v>
      </c>
      <c r="D2915" s="103" t="n">
        <v>18.1189891212104</v>
      </c>
    </row>
    <row r="2916" ht="15" customHeight="1" s="70">
      <c r="A2916" s="103" t="n">
        <v>2859</v>
      </c>
      <c r="B2916" s="103" t="n">
        <v>17.5927269202172</v>
      </c>
      <c r="C2916" s="103" t="n">
        <v>17.139503325157</v>
      </c>
      <c r="D2916" s="103" t="n">
        <v>18.1194778874802</v>
      </c>
    </row>
    <row r="2917" ht="15" customHeight="1" s="70">
      <c r="A2917" s="103" t="n">
        <v>2860</v>
      </c>
      <c r="B2917" s="103" t="n">
        <v>17.5938968818785</v>
      </c>
      <c r="C2917" s="103" t="n">
        <v>17.1403058772009</v>
      </c>
      <c r="D2917" s="103" t="n">
        <v>18.1199545975905</v>
      </c>
    </row>
    <row r="2918" ht="15" customHeight="1" s="70">
      <c r="A2918" s="103" t="n">
        <v>2861</v>
      </c>
      <c r="B2918" s="103" t="n">
        <v>17.5950579594882</v>
      </c>
      <c r="C2918" s="103" t="n">
        <v>17.1411010537309</v>
      </c>
      <c r="D2918" s="103" t="n">
        <v>18.1204192867429</v>
      </c>
    </row>
    <row r="2919" ht="15" customHeight="1" s="70">
      <c r="A2919" s="103" t="n">
        <v>2862</v>
      </c>
      <c r="B2919" s="103" t="n">
        <v>17.5962100709222</v>
      </c>
      <c r="C2919" s="103" t="n">
        <v>17.1418890561091</v>
      </c>
      <c r="D2919" s="103" t="n">
        <v>18.1208719927791</v>
      </c>
    </row>
    <row r="2920" ht="15" customHeight="1" s="70">
      <c r="A2920" s="103" t="n">
        <v>2863</v>
      </c>
      <c r="B2920" s="103" t="n">
        <v>17.5973531338171</v>
      </c>
      <c r="C2920" s="103" t="n">
        <v>17.1426700785775</v>
      </c>
      <c r="D2920" s="103" t="n">
        <v>18.1213127561749</v>
      </c>
    </row>
    <row r="2921" ht="15" customHeight="1" s="70">
      <c r="A2921" s="103" t="n">
        <v>2864</v>
      </c>
      <c r="B2921" s="103" t="n">
        <v>17.5984870657206</v>
      </c>
      <c r="C2921" s="103" t="n">
        <v>17.1434443082487</v>
      </c>
      <c r="D2921" s="103" t="n">
        <v>18.1217416200428</v>
      </c>
    </row>
    <row r="2922" ht="15" customHeight="1" s="70">
      <c r="A2922" s="103" t="n">
        <v>2865</v>
      </c>
      <c r="B2922" s="103" t="n">
        <v>17.5996117842529</v>
      </c>
      <c r="C2922" s="103" t="n">
        <v>17.1442119251235</v>
      </c>
      <c r="D2922" s="103" t="n">
        <v>18.1221586301396</v>
      </c>
    </row>
    <row r="2923" ht="15" customHeight="1" s="70">
      <c r="A2923" s="103" t="n">
        <v>2866</v>
      </c>
      <c r="B2923" s="103" t="n">
        <v>17.6007778748837</v>
      </c>
      <c r="C2923" s="103" t="n">
        <v>17.1449731021327</v>
      </c>
      <c r="D2923" s="103" t="n">
        <v>18.1225638348797</v>
      </c>
    </row>
    <row r="2924" ht="15" customHeight="1" s="70">
      <c r="A2924" s="103" t="n">
        <v>2867</v>
      </c>
      <c r="B2924" s="103" t="n">
        <v>17.6019596582176</v>
      </c>
      <c r="C2924" s="103" t="n">
        <v>17.1457280052012</v>
      </c>
      <c r="D2924" s="103" t="n">
        <v>18.1229572853528</v>
      </c>
    </row>
    <row r="2925" ht="15" customHeight="1" s="70">
      <c r="A2925" s="103" t="n">
        <v>2868</v>
      </c>
      <c r="B2925" s="103" t="n">
        <v>17.6031297424565</v>
      </c>
      <c r="C2925" s="103" t="n">
        <v>17.1464767933331</v>
      </c>
      <c r="D2925" s="103" t="n">
        <v>18.1233390353453</v>
      </c>
    </row>
    <row r="2926" ht="15" customHeight="1" s="70">
      <c r="A2926" s="103" t="n">
        <v>2869</v>
      </c>
      <c r="B2926" s="103" t="n">
        <v>17.6042880673066</v>
      </c>
      <c r="C2926" s="103" t="n">
        <v>17.1472196187161</v>
      </c>
      <c r="D2926" s="103" t="n">
        <v>18.1237091413648</v>
      </c>
    </row>
    <row r="2927" ht="15" customHeight="1" s="70">
      <c r="A2927" s="103" t="n">
        <v>2870</v>
      </c>
      <c r="B2927" s="103" t="n">
        <v>17.6054345744186</v>
      </c>
      <c r="C2927" s="103" t="n">
        <v>17.1479566268429</v>
      </c>
      <c r="D2927" s="103" t="n">
        <v>18.124067662667</v>
      </c>
    </row>
    <row r="2928" ht="15" customHeight="1" s="70">
      <c r="A2928" s="103" t="n">
        <v>2871</v>
      </c>
      <c r="B2928" s="103" t="n">
        <v>17.6065692075588</v>
      </c>
      <c r="C2928" s="103" t="n">
        <v>17.1486879566486</v>
      </c>
      <c r="D2928" s="103" t="n">
        <v>18.1244146612841</v>
      </c>
    </row>
    <row r="2929" ht="15" customHeight="1" s="70">
      <c r="A2929" s="103" t="n">
        <v>2872</v>
      </c>
      <c r="B2929" s="103" t="n">
        <v>17.6076919127814</v>
      </c>
      <c r="C2929" s="103" t="n">
        <v>17.1494137406624</v>
      </c>
      <c r="D2929" s="103" t="n">
        <v>18.1247502020547</v>
      </c>
    </row>
    <row r="2930" ht="15" customHeight="1" s="70">
      <c r="A2930" s="103" t="n">
        <v>2873</v>
      </c>
      <c r="B2930" s="103" t="n">
        <v>17.6088026386001</v>
      </c>
      <c r="C2930" s="103" t="n">
        <v>17.1501347938327</v>
      </c>
      <c r="D2930" s="103" t="n">
        <v>18.1250743526543</v>
      </c>
    </row>
    <row r="2931" ht="15" customHeight="1" s="70">
      <c r="A2931" s="103" t="n">
        <v>2874</v>
      </c>
      <c r="B2931" s="103" t="n">
        <v>17.6099013361582</v>
      </c>
      <c r="C2931" s="103" t="n">
        <v>17.1508535310614</v>
      </c>
      <c r="D2931" s="103" t="n">
        <v>18.1253871836254</v>
      </c>
    </row>
    <row r="2932" ht="15" customHeight="1" s="70">
      <c r="A2932" s="103" t="n">
        <v>2875</v>
      </c>
      <c r="B2932" s="103" t="n">
        <v>17.6109879593964</v>
      </c>
      <c r="C2932" s="103" t="n">
        <v>17.1515670566786</v>
      </c>
      <c r="D2932" s="103" t="n">
        <v>18.1256887684081</v>
      </c>
    </row>
    <row r="2933" ht="15" customHeight="1" s="70">
      <c r="A2933" s="103" t="n">
        <v>2876</v>
      </c>
      <c r="B2933" s="103" t="n">
        <v>17.6120624652176</v>
      </c>
      <c r="C2933" s="103" t="n">
        <v>17.1522754798893</v>
      </c>
      <c r="D2933" s="103" t="n">
        <v>18.1259791833695</v>
      </c>
    </row>
    <row r="2934" ht="15" customHeight="1" s="70">
      <c r="A2934" s="103" t="n">
        <v>2877</v>
      </c>
      <c r="B2934" s="103" t="n">
        <v>17.6131248136472</v>
      </c>
      <c r="C2934" s="103" t="n">
        <v>17.152978904384</v>
      </c>
      <c r="D2934" s="103" t="n">
        <v>18.1262585078317</v>
      </c>
    </row>
    <row r="2935" ht="15" customHeight="1" s="70">
      <c r="A2935" s="103" t="n">
        <v>2878</v>
      </c>
      <c r="B2935" s="103" t="n">
        <v>17.6141749679894</v>
      </c>
      <c r="C2935" s="103" t="n">
        <v>17.153677428547</v>
      </c>
      <c r="D2935" s="103" t="n">
        <v>18.1265268240986</v>
      </c>
    </row>
    <row r="2936" ht="15" customHeight="1" s="70">
      <c r="A2936" s="103" t="n">
        <v>2879</v>
      </c>
      <c r="B2936" s="103" t="n">
        <v>17.6152128949773</v>
      </c>
      <c r="C2936" s="103" t="n">
        <v>17.1543711456704</v>
      </c>
      <c r="D2936" s="103" t="n">
        <v>18.1267842174812</v>
      </c>
    </row>
    <row r="2937" ht="15" customHeight="1" s="70">
      <c r="A2937" s="103" t="n">
        <v>2880</v>
      </c>
      <c r="B2937" s="103" t="n">
        <v>17.6162385649181</v>
      </c>
      <c r="C2937" s="103" t="n">
        <v>17.1550601441709</v>
      </c>
      <c r="D2937" s="103" t="n">
        <v>18.1270307763198</v>
      </c>
    </row>
    <row r="2938" ht="15" customHeight="1" s="70">
      <c r="A2938" s="103" t="n">
        <v>2881</v>
      </c>
      <c r="B2938" s="103" t="n">
        <v>17.6172519518306</v>
      </c>
      <c r="C2938" s="103" t="n">
        <v>17.1557445078103</v>
      </c>
      <c r="D2938" s="103" t="n">
        <v>18.1272665920048</v>
      </c>
    </row>
    <row r="2939" ht="15" customHeight="1" s="70">
      <c r="A2939" s="103" t="n">
        <v>2882</v>
      </c>
      <c r="B2939" s="103" t="n">
        <v>17.618253033577</v>
      </c>
      <c r="C2939" s="103" t="n">
        <v>17.1564243159174</v>
      </c>
      <c r="D2939" s="103" t="n">
        <v>18.1274917589941</v>
      </c>
    </row>
    <row r="2940" ht="15" customHeight="1" s="70">
      <c r="A2940" s="103" t="n">
        <v>2883</v>
      </c>
      <c r="B2940" s="103" t="n">
        <v>17.6192417919864</v>
      </c>
      <c r="C2940" s="103" t="n">
        <v>17.1570996436115</v>
      </c>
      <c r="D2940" s="103" t="n">
        <v>18.1277063748282</v>
      </c>
    </row>
    <row r="2941" ht="15" customHeight="1" s="70">
      <c r="A2941" s="103" t="n">
        <v>2884</v>
      </c>
      <c r="B2941" s="103" t="n">
        <v>17.6202182129712</v>
      </c>
      <c r="C2941" s="103" t="n">
        <v>17.1577705620258</v>
      </c>
      <c r="D2941" s="103" t="n">
        <v>18.1279105401418</v>
      </c>
    </row>
    <row r="2942" ht="15" customHeight="1" s="70">
      <c r="A2942" s="103" t="n">
        <v>2885</v>
      </c>
      <c r="B2942" s="103" t="n">
        <v>17.6211822866353</v>
      </c>
      <c r="C2942" s="103" t="n">
        <v>17.1584371385296</v>
      </c>
      <c r="D2942" s="103" t="n">
        <v>18.1281043586721</v>
      </c>
    </row>
    <row r="2943" ht="15" customHeight="1" s="70">
      <c r="A2943" s="103" t="n">
        <v>2886</v>
      </c>
      <c r="B2943" s="103" t="n">
        <v>17.6221340073738</v>
      </c>
      <c r="C2943" s="103" t="n">
        <v>17.1590994369506</v>
      </c>
      <c r="D2943" s="103" t="n">
        <v>18.1282879372645</v>
      </c>
    </row>
    <row r="2944" ht="15" customHeight="1" s="70">
      <c r="A2944" s="103" t="n">
        <v>2887</v>
      </c>
      <c r="B2944" s="103" t="n">
        <v>17.6230733739649</v>
      </c>
      <c r="C2944" s="103" t="n">
        <v>17.1597575177931</v>
      </c>
      <c r="D2944" s="103" t="n">
        <v>18.1284613858737</v>
      </c>
    </row>
    <row r="2945" ht="15" customHeight="1" s="70">
      <c r="A2945" s="103" t="n">
        <v>2888</v>
      </c>
      <c r="B2945" s="103" t="n">
        <v>17.6240003896525</v>
      </c>
      <c r="C2945" s="103" t="n">
        <v>17.160411438456</v>
      </c>
      <c r="D2945" s="103" t="n">
        <v>18.1286248175618</v>
      </c>
    </row>
    <row r="2946" ht="15" customHeight="1" s="70">
      <c r="A2946" s="103" t="n">
        <v>2889</v>
      </c>
      <c r="B2946" s="103" t="n">
        <v>17.6249150622205</v>
      </c>
      <c r="C2946" s="103" t="n">
        <v>17.1610612534449</v>
      </c>
      <c r="D2946" s="103" t="n">
        <v>18.128778348493</v>
      </c>
    </row>
    <row r="2947" ht="15" customHeight="1" s="70">
      <c r="A2947" s="103" t="n">
        <v>2890</v>
      </c>
      <c r="B2947" s="103" t="n">
        <v>17.6258174040577</v>
      </c>
      <c r="C2947" s="103" t="n">
        <v>17.161707014583</v>
      </c>
      <c r="D2947" s="103" t="n">
        <v>18.1289220979231</v>
      </c>
    </row>
    <row r="2948" ht="15" customHeight="1" s="70">
      <c r="A2948" s="103" t="n">
        <v>2891</v>
      </c>
      <c r="B2948" s="103" t="n">
        <v>17.6267074322151</v>
      </c>
      <c r="C2948" s="103" t="n">
        <v>17.1623487712155</v>
      </c>
      <c r="D2948" s="103" t="n">
        <v>18.129056188187</v>
      </c>
    </row>
    <row r="2949" ht="15" customHeight="1" s="70">
      <c r="A2949" s="103" t="n">
        <v>2892</v>
      </c>
      <c r="B2949" s="103" t="n">
        <v>17.6275851684525</v>
      </c>
      <c r="C2949" s="103" t="n">
        <v>17.1629865704109</v>
      </c>
      <c r="D2949" s="103" t="n">
        <v>18.1291807446809</v>
      </c>
    </row>
    <row r="2950" ht="15" customHeight="1" s="70">
      <c r="A2950" s="103" t="n">
        <v>2893</v>
      </c>
      <c r="B2950" s="103" t="n">
        <v>17.6284506392779</v>
      </c>
      <c r="C2950" s="103" t="n">
        <v>17.1636204571566</v>
      </c>
      <c r="D2950" s="103" t="n">
        <v>18.1292958958408</v>
      </c>
    </row>
    <row r="2951" ht="15" customHeight="1" s="70">
      <c r="A2951" s="103" t="n">
        <v>2894</v>
      </c>
      <c r="B2951" s="103" t="n">
        <v>17.6293038759771</v>
      </c>
      <c r="C2951" s="103" t="n">
        <v>17.1642504745489</v>
      </c>
      <c r="D2951" s="103" t="n">
        <v>18.1294017731176</v>
      </c>
    </row>
    <row r="2952" ht="15" customHeight="1" s="70">
      <c r="A2952" s="103" t="n">
        <v>2895</v>
      </c>
      <c r="B2952" s="103" t="n">
        <v>17.6301449146349</v>
      </c>
      <c r="C2952" s="103" t="n">
        <v>17.1648766639779</v>
      </c>
      <c r="D2952" s="103" t="n">
        <v>18.1294985109474</v>
      </c>
    </row>
    <row r="2953" ht="15" customHeight="1" s="70">
      <c r="A2953" s="103" t="n">
        <v>2896</v>
      </c>
      <c r="B2953" s="103" t="n">
        <v>17.6309737961479</v>
      </c>
      <c r="C2953" s="103" t="n">
        <v>17.1654990653056</v>
      </c>
      <c r="D2953" s="103" t="n">
        <v>18.1295862467184</v>
      </c>
    </row>
    <row r="2954" ht="15" customHeight="1" s="70">
      <c r="A2954" s="103" t="n">
        <v>2897</v>
      </c>
      <c r="B2954" s="103" t="n">
        <v>17.6317905662283</v>
      </c>
      <c r="C2954" s="103" t="n">
        <v>17.1661177170389</v>
      </c>
      <c r="D2954" s="103" t="n">
        <v>18.1296651207331</v>
      </c>
    </row>
    <row r="2955" ht="15" customHeight="1" s="70">
      <c r="A2955" s="103" t="n">
        <v>2898</v>
      </c>
      <c r="B2955" s="103" t="n">
        <v>17.6325952753997</v>
      </c>
      <c r="C2955" s="103" t="n">
        <v>17.1667326564954</v>
      </c>
      <c r="D2955" s="103" t="n">
        <v>18.1297352761675</v>
      </c>
    </row>
    <row r="2956" ht="15" customHeight="1" s="70">
      <c r="A2956" s="103" t="n">
        <v>2899</v>
      </c>
      <c r="B2956" s="103" t="n">
        <v>17.6333879789848</v>
      </c>
      <c r="C2956" s="103" t="n">
        <v>17.1673439199633</v>
      </c>
      <c r="D2956" s="103" t="n">
        <v>18.1297968590252</v>
      </c>
    </row>
    <row r="2957" ht="15" customHeight="1" s="70">
      <c r="A2957" s="103" t="n">
        <v>2900</v>
      </c>
      <c r="B2957" s="103" t="n">
        <v>17.6341687370849</v>
      </c>
      <c r="C2957" s="103" t="n">
        <v>17.1679515428541</v>
      </c>
      <c r="D2957" s="103" t="n">
        <v>18.1298500180883</v>
      </c>
    </row>
    <row r="2958" ht="15" customHeight="1" s="70">
      <c r="A2958" s="103" t="n">
        <v>2901</v>
      </c>
      <c r="B2958" s="103" t="n">
        <v>17.6349376145518</v>
      </c>
      <c r="C2958" s="103" t="n">
        <v>17.1685555598497</v>
      </c>
      <c r="D2958" s="103" t="n">
        <v>18.1298949048642</v>
      </c>
    </row>
    <row r="2959" ht="15" customHeight="1" s="70">
      <c r="A2959" s="103" t="n">
        <v>2902</v>
      </c>
      <c r="B2959" s="103" t="n">
        <v>17.6356946809521</v>
      </c>
      <c r="C2959" s="103" t="n">
        <v>17.1691560050423</v>
      </c>
      <c r="D2959" s="103" t="n">
        <v>18.1299316735284</v>
      </c>
    </row>
    <row r="2960" ht="15" customHeight="1" s="70">
      <c r="A2960" s="103" t="n">
        <v>2903</v>
      </c>
      <c r="B2960" s="103" t="n">
        <v>17.6364400105238</v>
      </c>
      <c r="C2960" s="103" t="n">
        <v>17.1697529120671</v>
      </c>
      <c r="D2960" s="103" t="n">
        <v>18.1299604808633</v>
      </c>
    </row>
    <row r="2961" ht="15" customHeight="1" s="70">
      <c r="A2961" s="103" t="n">
        <v>2904</v>
      </c>
      <c r="B2961" s="103" t="n">
        <v>17.6371736821267</v>
      </c>
      <c r="C2961" s="103" t="n">
        <v>17.1703463142301</v>
      </c>
      <c r="D2961" s="103" t="n">
        <v>18.1299814861936</v>
      </c>
    </row>
    <row r="2962" ht="15" customHeight="1" s="70">
      <c r="A2962" s="103" t="n">
        <v>2905</v>
      </c>
      <c r="B2962" s="103" t="n">
        <v>17.6378957791853</v>
      </c>
      <c r="C2962" s="103" t="n">
        <v>17.1709362446275</v>
      </c>
      <c r="D2962" s="103" t="n">
        <v>18.1299948513181</v>
      </c>
    </row>
    <row r="2963" ht="15" customHeight="1" s="70">
      <c r="A2963" s="103" t="n">
        <v>2906</v>
      </c>
      <c r="B2963" s="103" t="n">
        <v>17.638606389625</v>
      </c>
      <c r="C2963" s="103" t="n">
        <v>17.1715227362606</v>
      </c>
      <c r="D2963" s="103" t="n">
        <v>18.1300007404368</v>
      </c>
    </row>
    <row r="2964" ht="15" customHeight="1" s="70">
      <c r="A2964" s="103" t="n">
        <v>2907</v>
      </c>
      <c r="B2964" s="103" t="n">
        <v>17.6393056058028</v>
      </c>
      <c r="C2964" s="103" t="n">
        <v>17.1721058221427</v>
      </c>
      <c r="D2964" s="103" t="n">
        <v>18.129999320076</v>
      </c>
    </row>
    <row r="2965" ht="15" customHeight="1" s="70">
      <c r="A2965" s="103" t="n">
        <v>2908</v>
      </c>
      <c r="B2965" s="103" t="n">
        <v>17.6399935244311</v>
      </c>
      <c r="C2965" s="103" t="n">
        <v>17.1726855354014</v>
      </c>
      <c r="D2965" s="103" t="n">
        <v>18.1299907590083</v>
      </c>
    </row>
    <row r="2966" ht="15" customHeight="1" s="70">
      <c r="A2966" s="103" t="n">
        <v>2909</v>
      </c>
      <c r="B2966" s="103" t="n">
        <v>17.6406702464964</v>
      </c>
      <c r="C2966" s="103" t="n">
        <v>17.1732619093743</v>
      </c>
      <c r="D2966" s="103" t="n">
        <v>18.1299752281703</v>
      </c>
    </row>
    <row r="2967" ht="15" customHeight="1" s="70">
      <c r="A2967" s="103" t="n">
        <v>2910</v>
      </c>
      <c r="B2967" s="103" t="n">
        <v>17.6413358771723</v>
      </c>
      <c r="C2967" s="103" t="n">
        <v>17.1738349776987</v>
      </c>
      <c r="D2967" s="103" t="n">
        <v>18.1299529005761</v>
      </c>
    </row>
    <row r="2968" ht="15" customHeight="1" s="70">
      <c r="A2968" s="103" t="n">
        <v>2911</v>
      </c>
      <c r="B2968" s="103" t="n">
        <v>17.6419905257272</v>
      </c>
      <c r="C2968" s="103" t="n">
        <v>17.174404774397</v>
      </c>
      <c r="D2968" s="103" t="n">
        <v>18.1299239512283</v>
      </c>
    </row>
    <row r="2969" ht="15" customHeight="1" s="70">
      <c r="A2969" s="103" t="n">
        <v>2912</v>
      </c>
      <c r="B2969" s="103" t="n">
        <v>17.6426343054274</v>
      </c>
      <c r="C2969" s="103" t="n">
        <v>17.1749713339555</v>
      </c>
      <c r="D2969" s="103" t="n">
        <v>18.1298885570252</v>
      </c>
    </row>
    <row r="2970" ht="15" customHeight="1" s="70">
      <c r="A2970" s="103" t="n">
        <v>2913</v>
      </c>
      <c r="B2970" s="103" t="n">
        <v>17.6432673334356</v>
      </c>
      <c r="C2970" s="103" t="n">
        <v>17.1755346913991</v>
      </c>
      <c r="D2970" s="103" t="n">
        <v>18.1298468966652</v>
      </c>
    </row>
    <row r="2971" ht="15" customHeight="1" s="70">
      <c r="A2971" s="103" t="n">
        <v>2914</v>
      </c>
      <c r="B2971" s="103" t="n">
        <v>17.6438897307048</v>
      </c>
      <c r="C2971" s="103" t="n">
        <v>17.1760948823614</v>
      </c>
      <c r="D2971" s="103" t="n">
        <v>18.1297991505476</v>
      </c>
    </row>
    <row r="2972" ht="15" customHeight="1" s="70">
      <c r="A2972" s="103" t="n">
        <v>2915</v>
      </c>
      <c r="B2972" s="103" t="n">
        <v>17.6445016218683</v>
      </c>
      <c r="C2972" s="103" t="n">
        <v>17.1766519431497</v>
      </c>
      <c r="D2972" s="103" t="n">
        <v>18.1297455006719</v>
      </c>
    </row>
    <row r="2973" ht="15" customHeight="1" s="70">
      <c r="A2973" s="103" t="n">
        <v>2916</v>
      </c>
      <c r="B2973" s="103" t="n">
        <v>17.6451031351264</v>
      </c>
      <c r="C2973" s="103" t="n">
        <v>17.1772059108064</v>
      </c>
      <c r="D2973" s="103" t="n">
        <v>18.1296861305322</v>
      </c>
    </row>
    <row r="2974" ht="15" customHeight="1" s="70">
      <c r="A2974" s="103" t="n">
        <v>2917</v>
      </c>
      <c r="B2974" s="103" t="n">
        <v>17.645694402129</v>
      </c>
      <c r="C2974" s="103" t="n">
        <v>17.1777568231669</v>
      </c>
      <c r="D2974" s="103" t="n">
        <v>18.129621225011</v>
      </c>
    </row>
    <row r="2975" ht="15" customHeight="1" s="70">
      <c r="A2975" s="103" t="n">
        <v>2918</v>
      </c>
      <c r="B2975" s="103" t="n">
        <v>17.6462755578553</v>
      </c>
      <c r="C2975" s="103" t="n">
        <v>17.1783047189133</v>
      </c>
      <c r="D2975" s="103" t="n">
        <v>18.1295509702689</v>
      </c>
    </row>
    <row r="2976" ht="15" customHeight="1" s="70">
      <c r="A2976" s="103" t="n">
        <v>2919</v>
      </c>
      <c r="B2976" s="103" t="n">
        <v>17.6468467404907</v>
      </c>
      <c r="C2976" s="103" t="n">
        <v>17.1788496376255</v>
      </c>
      <c r="D2976" s="103" t="n">
        <v>18.1294755536323</v>
      </c>
    </row>
    <row r="2977" ht="15" customHeight="1" s="70">
      <c r="A2977" s="103" t="n">
        <v>2920</v>
      </c>
      <c r="B2977" s="103" t="n">
        <v>17.6474080913013</v>
      </c>
      <c r="C2977" s="103" t="n">
        <v>17.1793916198296</v>
      </c>
      <c r="D2977" s="103" t="n">
        <v>18.129395163479</v>
      </c>
    </row>
    <row r="2978" ht="15" customHeight="1" s="70">
      <c r="A2978" s="103" t="n">
        <v>2921</v>
      </c>
      <c r="B2978" s="103" t="n">
        <v>17.647959754505</v>
      </c>
      <c r="C2978" s="103" t="n">
        <v>17.1799307070432</v>
      </c>
      <c r="D2978" s="103" t="n">
        <v>18.129309989121</v>
      </c>
    </row>
    <row r="2979" ht="15" customHeight="1" s="70">
      <c r="A2979" s="103" t="n">
        <v>2922</v>
      </c>
      <c r="B2979" s="103" t="n">
        <v>17.648501877142</v>
      </c>
      <c r="C2979" s="103" t="n">
        <v>17.1804669418196</v>
      </c>
      <c r="D2979" s="103" t="n">
        <v>18.1292202206855</v>
      </c>
    </row>
    <row r="2980" ht="15" customHeight="1" s="70">
      <c r="A2980" s="103" t="n">
        <v>2923</v>
      </c>
      <c r="B2980" s="103" t="n">
        <v>17.6490346089421</v>
      </c>
      <c r="C2980" s="103" t="n">
        <v>17.1810003677889</v>
      </c>
      <c r="D2980" s="103" t="n">
        <v>18.1291260489937</v>
      </c>
    </row>
    <row r="2981" ht="15" customHeight="1" s="70">
      <c r="A2981" s="103" t="n">
        <v>2924</v>
      </c>
      <c r="B2981" s="103" t="n">
        <v>17.6495581021913</v>
      </c>
      <c r="C2981" s="103" t="n">
        <v>17.1815310296996</v>
      </c>
      <c r="D2981" s="103" t="n">
        <v>18.1290276654377</v>
      </c>
    </row>
    <row r="2982" ht="15" customHeight="1" s="70">
      <c r="A2982" s="103" t="n">
        <v>2925</v>
      </c>
      <c r="B2982" s="103" t="n">
        <v>17.6500719699842</v>
      </c>
      <c r="C2982" s="103" t="n">
        <v>17.1820589734568</v>
      </c>
      <c r="D2982" s="103" t="n">
        <v>18.1289252618555</v>
      </c>
    </row>
    <row r="2983" ht="15" customHeight="1" s="70">
      <c r="A2983" s="103" t="n">
        <v>2926</v>
      </c>
      <c r="B2983" s="103" t="n">
        <v>17.6505734805527</v>
      </c>
      <c r="C2983" s="103" t="n">
        <v>17.1825842461619</v>
      </c>
      <c r="D2983" s="103" t="n">
        <v>18.1288190304048</v>
      </c>
    </row>
    <row r="2984" ht="15" customHeight="1" s="70">
      <c r="A2984" s="103" t="n">
        <v>2927</v>
      </c>
      <c r="B2984" s="103" t="n">
        <v>17.6510659591703</v>
      </c>
      <c r="C2984" s="103" t="n">
        <v>17.1831068961505</v>
      </c>
      <c r="D2984" s="103" t="n">
        <v>18.1287091634344</v>
      </c>
    </row>
    <row r="2985" ht="15" customHeight="1" s="70">
      <c r="A2985" s="103" t="n">
        <v>2928</v>
      </c>
      <c r="B2985" s="103" t="n">
        <v>17.6515495850605</v>
      </c>
      <c r="C2985" s="103" t="n">
        <v>17.1836269730308</v>
      </c>
      <c r="D2985" s="103" t="n">
        <v>18.1285958533545</v>
      </c>
    </row>
    <row r="2986" ht="15" customHeight="1" s="70">
      <c r="A2986" s="103" t="n">
        <v>2929</v>
      </c>
      <c r="B2986" s="103" t="n">
        <v>17.6520245385812</v>
      </c>
      <c r="C2986" s="103" t="n">
        <v>17.1841445277224</v>
      </c>
      <c r="D2986" s="103" t="n">
        <v>18.1284792925065</v>
      </c>
    </row>
    <row r="2987" ht="15" customHeight="1" s="70">
      <c r="A2987" s="103" t="n">
        <v>2930</v>
      </c>
      <c r="B2987" s="103" t="n">
        <v>17.6524910010997</v>
      </c>
      <c r="C2987" s="103" t="n">
        <v>17.1846596124957</v>
      </c>
      <c r="D2987" s="103" t="n">
        <v>18.1283596730302</v>
      </c>
    </row>
    <row r="2988" ht="15" customHeight="1" s="70">
      <c r="A2988" s="103" t="n">
        <v>2931</v>
      </c>
      <c r="B2988" s="103" t="n">
        <v>17.6529491548676</v>
      </c>
      <c r="C2988" s="103" t="n">
        <v>17.1851722810119</v>
      </c>
      <c r="D2988" s="103" t="n">
        <v>18.1282371867307</v>
      </c>
    </row>
    <row r="2989" ht="15" customHeight="1" s="70">
      <c r="A2989" s="103" t="n">
        <v>2932</v>
      </c>
      <c r="B2989" s="103" t="n">
        <v>17.6533991828971</v>
      </c>
      <c r="C2989" s="103" t="n">
        <v>17.1856825883652</v>
      </c>
      <c r="D2989" s="103" t="n">
        <v>18.1281120249446</v>
      </c>
    </row>
    <row r="2990" ht="15" customHeight="1" s="70">
      <c r="A2990" s="103" t="n">
        <v>2933</v>
      </c>
      <c r="B2990" s="103" t="n">
        <v>17.6538412688368</v>
      </c>
      <c r="C2990" s="103" t="n">
        <v>17.1861905911256</v>
      </c>
      <c r="D2990" s="103" t="n">
        <v>18.1279843784047</v>
      </c>
    </row>
    <row r="2991" ht="15" customHeight="1" s="70">
      <c r="A2991" s="103" t="n">
        <v>2934</v>
      </c>
      <c r="B2991" s="103" t="n">
        <v>17.6542755968502</v>
      </c>
      <c r="C2991" s="103" t="n">
        <v>17.1866963473842</v>
      </c>
      <c r="D2991" s="103" t="n">
        <v>18.1278544371042</v>
      </c>
    </row>
    <row r="2992" ht="15" customHeight="1" s="70">
      <c r="A2992" s="103" t="n">
        <v>2935</v>
      </c>
      <c r="B2992" s="103" t="n">
        <v>17.6547023514939</v>
      </c>
      <c r="C2992" s="103" t="n">
        <v>17.1871999168009</v>
      </c>
      <c r="D2992" s="103" t="n">
        <v>18.1277223901608</v>
      </c>
    </row>
    <row r="2993" ht="15" customHeight="1" s="70">
      <c r="A2993" s="103" t="n">
        <v>2936</v>
      </c>
      <c r="B2993" s="103" t="n">
        <v>17.6551217175971</v>
      </c>
      <c r="C2993" s="103" t="n">
        <v>17.1877013606539</v>
      </c>
      <c r="D2993" s="103" t="n">
        <v>18.1275884256793</v>
      </c>
    </row>
    <row r="2994" ht="15" customHeight="1" s="70">
      <c r="A2994" s="103" t="n">
        <v>2937</v>
      </c>
      <c r="B2994" s="103" t="n">
        <v>17.6555338801433</v>
      </c>
      <c r="C2994" s="103" t="n">
        <v>17.1882007418926</v>
      </c>
      <c r="D2994" s="103" t="n">
        <v>18.1274527306151</v>
      </c>
    </row>
    <row r="2995" ht="15" customHeight="1" s="70">
      <c r="A2995" s="103" t="n">
        <v>2938</v>
      </c>
      <c r="B2995" s="103" t="n">
        <v>17.6559390241518</v>
      </c>
      <c r="C2995" s="103" t="n">
        <v>17.1886981251933</v>
      </c>
      <c r="D2995" s="103" t="n">
        <v>18.1273154906362</v>
      </c>
    </row>
    <row r="2996" ht="15" customHeight="1" s="70">
      <c r="A2996" s="103" t="n">
        <v>2939</v>
      </c>
      <c r="B2996" s="103" t="n">
        <v>17.6563373345619</v>
      </c>
      <c r="C2996" s="103" t="n">
        <v>17.189193577018</v>
      </c>
      <c r="D2996" s="103" t="n">
        <v>18.1271768899856</v>
      </c>
    </row>
    <row r="2997" ht="15" customHeight="1" s="70">
      <c r="A2997" s="103" t="n">
        <v>2940</v>
      </c>
      <c r="B2997" s="103" t="n">
        <v>17.6567289961175</v>
      </c>
      <c r="C2997" s="103" t="n">
        <v>17.1896871656769</v>
      </c>
      <c r="D2997" s="103" t="n">
        <v>18.127037111344</v>
      </c>
    </row>
    <row r="2998" ht="15" customHeight="1" s="70">
      <c r="A2998" s="103" t="n">
        <v>2941</v>
      </c>
      <c r="B2998" s="103" t="n">
        <v>17.6571141932541</v>
      </c>
      <c r="C2998" s="103" t="n">
        <v>17.1901789613946</v>
      </c>
      <c r="D2998" s="103" t="n">
        <v>18.1268963356915</v>
      </c>
    </row>
    <row r="2999" ht="15" customHeight="1" s="70">
      <c r="A2999" s="103" t="n">
        <v>2942</v>
      </c>
      <c r="B2999" s="103" t="n">
        <v>17.6574931099865</v>
      </c>
      <c r="C2999" s="103" t="n">
        <v>17.19066903638</v>
      </c>
      <c r="D2999" s="103" t="n">
        <v>18.1267547421706</v>
      </c>
    </row>
    <row r="3000" ht="15" customHeight="1" s="70">
      <c r="A3000" s="103" t="n">
        <v>2943</v>
      </c>
      <c r="B3000" s="103" t="n">
        <v>17.6578659297986</v>
      </c>
      <c r="C3000" s="103" t="n">
        <v>17.1911574649001</v>
      </c>
      <c r="D3000" s="103" t="n">
        <v>18.1266125079483</v>
      </c>
    </row>
    <row r="3001" ht="15" customHeight="1" s="70">
      <c r="A3001" s="103" t="n">
        <v>2944</v>
      </c>
      <c r="B3001" s="103" t="n">
        <v>17.6582328355342</v>
      </c>
      <c r="C3001" s="103" t="n">
        <v>17.1916443233588</v>
      </c>
      <c r="D3001" s="103" t="n">
        <v>18.1264698080792</v>
      </c>
    </row>
    <row r="3002" ht="15" customHeight="1" s="70">
      <c r="A3002" s="103" t="n">
        <v>2945</v>
      </c>
      <c r="B3002" s="103" t="n">
        <v>17.6585940092901</v>
      </c>
      <c r="C3002" s="103" t="n">
        <v>17.192129690379</v>
      </c>
      <c r="D3002" s="103" t="n">
        <v>18.1263268153687</v>
      </c>
    </row>
    <row r="3003" ht="15" customHeight="1" s="70">
      <c r="A3003" s="103" t="n">
        <v>2946</v>
      </c>
      <c r="B3003" s="103" t="n">
        <v>17.6589496323098</v>
      </c>
      <c r="C3003" s="103" t="n">
        <v>17.1926136468896</v>
      </c>
      <c r="D3003" s="103" t="n">
        <v>18.1261837002364</v>
      </c>
    </row>
    <row r="3004" ht="15" customHeight="1" s="70">
      <c r="A3004" s="103" t="n">
        <v>2947</v>
      </c>
      <c r="B3004" s="103" t="n">
        <v>17.6592998848796</v>
      </c>
      <c r="C3004" s="103" t="n">
        <v>17.1930962762172</v>
      </c>
      <c r="D3004" s="103" t="n">
        <v>18.1260406305803</v>
      </c>
    </row>
    <row r="3005" ht="15" customHeight="1" s="70">
      <c r="A3005" s="103" t="n">
        <v>2948</v>
      </c>
      <c r="B3005" s="103" t="n">
        <v>17.6596449462256</v>
      </c>
      <c r="C3005" s="103" t="n">
        <v>17.1935776641818</v>
      </c>
      <c r="D3005" s="103" t="n">
        <v>18.125897771641</v>
      </c>
    </row>
    <row r="3006" ht="15" customHeight="1" s="70">
      <c r="A3006" s="103" t="n">
        <v>2949</v>
      </c>
      <c r="B3006" s="103" t="n">
        <v>17.6599849944123</v>
      </c>
      <c r="C3006" s="103" t="n">
        <v>17.1940578991981</v>
      </c>
      <c r="D3006" s="103" t="n">
        <v>18.1257552858672</v>
      </c>
    </row>
    <row r="3007" ht="15" customHeight="1" s="70">
      <c r="A3007" s="103" t="n">
        <v>2950</v>
      </c>
      <c r="B3007" s="103" t="n">
        <v>17.6603202062428</v>
      </c>
      <c r="C3007" s="103" t="n">
        <v>17.1945370723798</v>
      </c>
      <c r="D3007" s="103" t="n">
        <v>18.1256133327811</v>
      </c>
    </row>
    <row r="3008" ht="15" customHeight="1" s="70">
      <c r="A3008" s="103" t="n">
        <v>2951</v>
      </c>
      <c r="B3008" s="103" t="n">
        <v>17.6606507571599</v>
      </c>
      <c r="C3008" s="103" t="n">
        <v>17.1950152776501</v>
      </c>
      <c r="D3008" s="103" t="n">
        <v>18.1254720688443</v>
      </c>
    </row>
    <row r="3009" ht="15" customHeight="1" s="70">
      <c r="A3009" s="103" t="n">
        <v>2952</v>
      </c>
      <c r="B3009" s="103" t="n">
        <v>17.6609768211487</v>
      </c>
      <c r="C3009" s="103" t="n">
        <v>17.1954926118557</v>
      </c>
      <c r="D3009" s="103" t="n">
        <v>18.1253316473253</v>
      </c>
    </row>
    <row r="3010" ht="15" customHeight="1" s="70">
      <c r="A3010" s="103" t="n">
        <v>2953</v>
      </c>
      <c r="B3010" s="103" t="n">
        <v>17.6612985706405</v>
      </c>
      <c r="C3010" s="103" t="n">
        <v>17.1959691748853</v>
      </c>
      <c r="D3010" s="103" t="n">
        <v>18.1251922181662</v>
      </c>
    </row>
    <row r="3011" ht="15" customHeight="1" s="70">
      <c r="A3011" s="103" t="n">
        <v>2954</v>
      </c>
      <c r="B3011" s="103" t="n">
        <v>17.6616161764173</v>
      </c>
      <c r="C3011" s="103" t="n">
        <v>17.1964450697927</v>
      </c>
      <c r="D3011" s="103" t="n">
        <v>18.1250539278517</v>
      </c>
    </row>
    <row r="3012" ht="15" customHeight="1" s="70">
      <c r="A3012" s="103" t="n">
        <v>2955</v>
      </c>
      <c r="B3012" s="103" t="n">
        <v>17.6619298075176</v>
      </c>
      <c r="C3012" s="103" t="n">
        <v>17.1969204029238</v>
      </c>
      <c r="D3012" s="103" t="n">
        <v>18.124916919277</v>
      </c>
    </row>
    <row r="3013" ht="15" customHeight="1" s="70">
      <c r="A3013" s="103" t="n">
        <v>2956</v>
      </c>
      <c r="B3013" s="103" t="n">
        <v>17.6622396311432</v>
      </c>
      <c r="C3013" s="103" t="n">
        <v>17.1973952840469</v>
      </c>
      <c r="D3013" s="103" t="n">
        <v>18.1247813316178</v>
      </c>
    </row>
    <row r="3014" ht="15" customHeight="1" s="70">
      <c r="A3014" s="103" t="n">
        <v>2957</v>
      </c>
      <c r="B3014" s="103" t="n">
        <v>17.6625458125657</v>
      </c>
      <c r="C3014" s="103" t="n">
        <v>17.1978698264879</v>
      </c>
      <c r="D3014" s="103" t="n">
        <v>18.1246473002003</v>
      </c>
    </row>
    <row r="3015" ht="15" customHeight="1" s="70">
      <c r="A3015" s="103" t="n">
        <v>2958</v>
      </c>
      <c r="B3015" s="103" t="n">
        <v>17.6628485150352</v>
      </c>
      <c r="C3015" s="103" t="n">
        <v>17.1983441472672</v>
      </c>
      <c r="D3015" s="103" t="n">
        <v>18.1245149563717</v>
      </c>
    </row>
    <row r="3016" ht="15" customHeight="1" s="70">
      <c r="A3016" s="103" t="n">
        <v>2959</v>
      </c>
      <c r="B3016" s="103" t="n">
        <v>17.663147899688</v>
      </c>
      <c r="C3016" s="103" t="n">
        <v>17.1988183672407</v>
      </c>
      <c r="D3016" s="103" t="n">
        <v>18.1243844273721</v>
      </c>
    </row>
    <row r="3017" ht="15" customHeight="1" s="70">
      <c r="A3017" s="103" t="n">
        <v>2960</v>
      </c>
      <c r="B3017" s="103" t="n">
        <v>17.6634441254553</v>
      </c>
      <c r="C3017" s="103" t="n">
        <v>17.1992926112433</v>
      </c>
      <c r="D3017" s="103" t="n">
        <v>18.124255836206</v>
      </c>
    </row>
    <row r="3018" ht="15" customHeight="1" s="70">
      <c r="A3018" s="103" t="n">
        <v>2961</v>
      </c>
      <c r="B3018" s="103" t="n">
        <v>17.6637373489721</v>
      </c>
      <c r="C3018" s="103" t="n">
        <v>17.1997670082332</v>
      </c>
      <c r="D3018" s="103" t="n">
        <v>18.1241293015154</v>
      </c>
    </row>
    <row r="3019" ht="15" customHeight="1" s="70">
      <c r="A3019" s="103" t="n">
        <v>2962</v>
      </c>
      <c r="B3019" s="103" t="n">
        <v>17.6640277244856</v>
      </c>
      <c r="C3019" s="103" t="n">
        <v>17.2002428707232</v>
      </c>
      <c r="D3019" s="103" t="n">
        <v>18.1240049374532</v>
      </c>
    </row>
    <row r="3020" ht="15" customHeight="1" s="70">
      <c r="A3020" s="103" t="n">
        <v>2963</v>
      </c>
      <c r="B3020" s="103" t="n">
        <v>17.6643154037646</v>
      </c>
      <c r="C3020" s="103" t="n">
        <v>17.2007202830791</v>
      </c>
      <c r="D3020" s="103" t="n">
        <v>18.1238828535573</v>
      </c>
    </row>
    <row r="3021" ht="15" customHeight="1" s="70">
      <c r="A3021" s="103" t="n">
        <v>2964</v>
      </c>
      <c r="B3021" s="103" t="n">
        <v>17.6646005360073</v>
      </c>
      <c r="C3021" s="103" t="n">
        <v>17.2011982457145</v>
      </c>
      <c r="D3021" s="103" t="n">
        <v>18.1237631546257</v>
      </c>
    </row>
    <row r="3022" ht="15" customHeight="1" s="70">
      <c r="A3022" s="103" t="n">
        <v>2965</v>
      </c>
      <c r="B3022" s="103" t="n">
        <v>17.66488326775</v>
      </c>
      <c r="C3022" s="103" t="n">
        <v>17.2016769043955</v>
      </c>
      <c r="D3022" s="103" t="n">
        <v>18.1236459405919</v>
      </c>
    </row>
    <row r="3023" ht="15" customHeight="1" s="70">
      <c r="A3023" s="103" t="n">
        <v>2966</v>
      </c>
      <c r="B3023" s="103" t="n">
        <v>17.6651637427746</v>
      </c>
      <c r="C3023" s="103" t="n">
        <v>17.2021564096142</v>
      </c>
      <c r="D3023" s="103" t="n">
        <v>18.1235313064016</v>
      </c>
    </row>
    <row r="3024" ht="15" customHeight="1" s="70">
      <c r="A3024" s="103" t="n">
        <v>2967</v>
      </c>
      <c r="B3024" s="103" t="n">
        <v>17.6654421020161</v>
      </c>
      <c r="C3024" s="103" t="n">
        <v>17.2026369167232</v>
      </c>
      <c r="D3024" s="103" t="n">
        <v>18.1234193418906</v>
      </c>
    </row>
    <row r="3025" ht="15" customHeight="1" s="70">
      <c r="A3025" s="103" t="n">
        <v>2968</v>
      </c>
      <c r="B3025" s="103" t="n">
        <v>17.6657184834691</v>
      </c>
      <c r="C3025" s="103" t="n">
        <v>17.2031185860657</v>
      </c>
      <c r="D3025" s="103" t="n">
        <v>18.123310131663</v>
      </c>
    </row>
    <row r="3026" ht="15" customHeight="1" s="70">
      <c r="A3026" s="103" t="n">
        <v>2969</v>
      </c>
      <c r="B3026" s="103" t="n">
        <v>17.6659930220943</v>
      </c>
      <c r="C3026" s="103" t="n">
        <v>17.2036015831027</v>
      </c>
      <c r="D3026" s="103" t="n">
        <v>18.1232037549715</v>
      </c>
    </row>
    <row r="3027" ht="15" customHeight="1" s="70">
      <c r="A3027" s="103" t="n">
        <v>2970</v>
      </c>
      <c r="B3027" s="103" t="n">
        <v>17.6662658497236</v>
      </c>
      <c r="C3027" s="103" t="n">
        <v>17.2040860785334</v>
      </c>
      <c r="D3027" s="103" t="n">
        <v>18.1231002855985</v>
      </c>
    </row>
    <row r="3028" ht="15" customHeight="1" s="70">
      <c r="A3028" s="103" t="n">
        <v>2971</v>
      </c>
      <c r="B3028" s="103" t="n">
        <v>17.6665370949654</v>
      </c>
      <c r="C3028" s="103" t="n">
        <v>17.2045722484097</v>
      </c>
      <c r="D3028" s="103" t="n">
        <v>18.1229997917397</v>
      </c>
    </row>
    <row r="3029" ht="15" customHeight="1" s="70">
      <c r="A3029" s="103" t="n">
        <v>2972</v>
      </c>
      <c r="B3029" s="103" t="n">
        <v>17.6668068831091</v>
      </c>
      <c r="C3029" s="103" t="n">
        <v>17.2050602742422</v>
      </c>
      <c r="D3029" s="103" t="n">
        <v>18.1229023358884</v>
      </c>
    </row>
    <row r="3030" ht="15" customHeight="1" s="70">
      <c r="A3030" s="103" t="n">
        <v>2973</v>
      </c>
      <c r="B3030" s="103" t="n">
        <v>17.6670753360288</v>
      </c>
      <c r="C3030" s="103" t="n">
        <v>17.2055503430978</v>
      </c>
      <c r="D3030" s="103" t="n">
        <v>18.1228079747231</v>
      </c>
    </row>
    <row r="3031" ht="15" customHeight="1" s="70">
      <c r="A3031" s="103" t="n">
        <v>2974</v>
      </c>
      <c r="B3031" s="103" t="n">
        <v>17.6673425720873</v>
      </c>
      <c r="C3031" s="103" t="n">
        <v>17.2060426476864</v>
      </c>
      <c r="D3031" s="103" t="n">
        <v>18.1227167589977</v>
      </c>
    </row>
    <row r="3032" ht="15" customHeight="1" s="70">
      <c r="A3032" s="103" t="n">
        <v>2975</v>
      </c>
      <c r="B3032" s="103" t="n">
        <v>17.6676087060402</v>
      </c>
      <c r="C3032" s="103" t="n">
        <v>17.2065373864353</v>
      </c>
      <c r="D3032" s="103" t="n">
        <v>18.1226287334343</v>
      </c>
    </row>
    <row r="3033" ht="15" customHeight="1" s="70">
      <c r="A3033" s="103" t="n">
        <v>2976</v>
      </c>
      <c r="B3033" s="103" t="n">
        <v>17.6678738489394</v>
      </c>
      <c r="C3033" s="103" t="n">
        <v>17.2070347635509</v>
      </c>
      <c r="D3033" s="103" t="n">
        <v>18.1225439366198</v>
      </c>
    </row>
    <row r="3034" ht="15" customHeight="1" s="70">
      <c r="A3034" s="103" t="n">
        <v>2977</v>
      </c>
      <c r="B3034" s="103" t="n">
        <v>17.668138108038</v>
      </c>
      <c r="C3034" s="103" t="n">
        <v>17.2075349890646</v>
      </c>
      <c r="D3034" s="103" t="n">
        <v>18.1224624009068</v>
      </c>
    </row>
    <row r="3035" ht="15" customHeight="1" s="70">
      <c r="A3035" s="103" t="n">
        <v>2978</v>
      </c>
      <c r="B3035" s="103" t="n">
        <v>17.6684015866959</v>
      </c>
      <c r="C3035" s="103" t="n">
        <v>17.208038278863</v>
      </c>
      <c r="D3035" s="103" t="n">
        <v>18.1223841523194</v>
      </c>
    </row>
    <row r="3036" ht="15" customHeight="1" s="70">
      <c r="A3036" s="103" t="n">
        <v>2979</v>
      </c>
      <c r="B3036" s="103" t="n">
        <v>17.6686643842868</v>
      </c>
      <c r="C3036" s="103" t="n">
        <v>17.2085448546982</v>
      </c>
      <c r="D3036" s="103" t="n">
        <v>18.1223092104645</v>
      </c>
    </row>
    <row r="3037" ht="15" customHeight="1" s="70">
      <c r="A3037" s="103" t="n">
        <v>2980</v>
      </c>
      <c r="B3037" s="103" t="n">
        <v>17.6689265961075</v>
      </c>
      <c r="C3037" s="103" t="n">
        <v>17.2090549441796</v>
      </c>
      <c r="D3037" s="103" t="n">
        <v>18.1222375884493</v>
      </c>
    </row>
    <row r="3038" ht="15" customHeight="1" s="70">
      <c r="A3038" s="103" t="n">
        <v>2981</v>
      </c>
      <c r="B3038" s="103" t="n">
        <v>17.6691883132895</v>
      </c>
      <c r="C3038" s="103" t="n">
        <v>17.2095687807425</v>
      </c>
      <c r="D3038" s="103" t="n">
        <v>18.1221692928064</v>
      </c>
    </row>
    <row r="3039" ht="15" customHeight="1" s="70">
      <c r="A3039" s="103" t="n">
        <v>2982</v>
      </c>
      <c r="B3039" s="103" t="n">
        <v>17.6694496227146</v>
      </c>
      <c r="C3039" s="103" t="n">
        <v>17.2100866035936</v>
      </c>
      <c r="D3039" s="103" t="n">
        <v>18.1221043234275</v>
      </c>
    </row>
    <row r="3040" ht="15" customHeight="1" s="70">
      <c r="A3040" s="103" t="n">
        <v>2983</v>
      </c>
      <c r="B3040" s="103" t="n">
        <v>17.6697106069344</v>
      </c>
      <c r="C3040" s="103" t="n">
        <v>17.2106086576298</v>
      </c>
      <c r="D3040" s="103" t="n">
        <v>18.1220426735058</v>
      </c>
    </row>
    <row r="3041" ht="15" customHeight="1" s="70">
      <c r="A3041" s="103" t="n">
        <v>2984</v>
      </c>
      <c r="B3041" s="103" t="n">
        <v>17.6699713440955</v>
      </c>
      <c r="C3041" s="103" t="n">
        <v>17.211135193331</v>
      </c>
      <c r="D3041" s="103" t="n">
        <v>18.12198432949</v>
      </c>
    </row>
    <row r="3042" ht="15" customHeight="1" s="70">
      <c r="A3042" s="103" t="n">
        <v>2985</v>
      </c>
      <c r="B3042" s="103" t="n">
        <v>17.6702319078705</v>
      </c>
      <c r="C3042" s="103" t="n">
        <v>17.2116664666211</v>
      </c>
      <c r="D3042" s="103" t="n">
        <v>18.1219292710497</v>
      </c>
    </row>
    <row r="3043" ht="15" customHeight="1" s="70">
      <c r="A3043" s="103" t="n">
        <v>2986</v>
      </c>
      <c r="B3043" s="103" t="n">
        <v>17.6704923673972</v>
      </c>
      <c r="C3043" s="103" t="n">
        <v>17.2122027386993</v>
      </c>
      <c r="D3043" s="103" t="n">
        <v>18.1218774710548</v>
      </c>
    </row>
    <row r="3044" ht="15" customHeight="1" s="70">
      <c r="A3044" s="103" t="n">
        <v>2987</v>
      </c>
      <c r="B3044" s="103" t="n">
        <v>17.6707527872262</v>
      </c>
      <c r="C3044" s="103" t="n">
        <v>17.2127442758369</v>
      </c>
      <c r="D3044" s="103" t="n">
        <v>18.1218288955693</v>
      </c>
    </row>
    <row r="3045" ht="15" customHeight="1" s="70">
      <c r="A3045" s="103" t="n">
        <v>2988</v>
      </c>
      <c r="B3045" s="103" t="n">
        <v>17.6710132272789</v>
      </c>
      <c r="C3045" s="103" t="n">
        <v>17.2132913491394</v>
      </c>
      <c r="D3045" s="103" t="n">
        <v>18.1217835038628</v>
      </c>
    </row>
    <row r="3046" ht="15" customHeight="1" s="70">
      <c r="A3046" s="103" t="n">
        <v>2989</v>
      </c>
      <c r="B3046" s="103" t="n">
        <v>17.6712737428172</v>
      </c>
      <c r="C3046" s="103" t="n">
        <v>17.2138442342706</v>
      </c>
      <c r="D3046" s="103" t="n">
        <v>18.1217412484396</v>
      </c>
    </row>
    <row r="3047" ht="15" customHeight="1" s="70">
      <c r="A3047" s="103" t="n">
        <v>2990</v>
      </c>
      <c r="B3047" s="103" t="n">
        <v>17.6715343844268</v>
      </c>
      <c r="C3047" s="103" t="n">
        <v>17.2144032111385</v>
      </c>
      <c r="D3047" s="103" t="n">
        <v>18.1217020750887</v>
      </c>
    </row>
    <row r="3048" ht="15" customHeight="1" s="70">
      <c r="A3048" s="103" t="n">
        <v>2991</v>
      </c>
      <c r="B3048" s="103" t="n">
        <v>17.6717951980152</v>
      </c>
      <c r="C3048" s="103" t="n">
        <v>17.2149685635406</v>
      </c>
      <c r="D3048" s="103" t="n">
        <v>18.1216659229563</v>
      </c>
    </row>
    <row r="3049" ht="15" customHeight="1" s="70">
      <c r="A3049" s="103" t="n">
        <v>2992</v>
      </c>
      <c r="B3049" s="103" t="n">
        <v>17.6720562248275</v>
      </c>
      <c r="C3049" s="103" t="n">
        <v>17.2155405787666</v>
      </c>
      <c r="D3049" s="103" t="n">
        <v>18.1216327246425</v>
      </c>
    </row>
    <row r="3050" ht="15" customHeight="1" s="70">
      <c r="A3050" s="103" t="n">
        <v>2993</v>
      </c>
      <c r="B3050" s="103" t="n">
        <v>17.6723175014801</v>
      </c>
      <c r="C3050" s="103" t="n">
        <v>17.2161195471582</v>
      </c>
      <c r="D3050" s="103" t="n">
        <v>18.1216024063249</v>
      </c>
    </row>
    <row r="3051" ht="15" customHeight="1" s="70">
      <c r="A3051" s="103" t="n">
        <v>2994</v>
      </c>
      <c r="B3051" s="103" t="n">
        <v>17.6725790600166</v>
      </c>
      <c r="C3051" s="103" t="n">
        <v>17.2167057616238</v>
      </c>
      <c r="D3051" s="103" t="n">
        <v>18.1215748879114</v>
      </c>
    </row>
    <row r="3052" ht="15" customHeight="1" s="70">
      <c r="A3052" s="103" t="n">
        <v>2995</v>
      </c>
      <c r="B3052" s="103" t="n">
        <v>17.6728409279852</v>
      </c>
      <c r="C3052" s="103" t="n">
        <v>17.2172995171084</v>
      </c>
      <c r="D3052" s="103" t="n">
        <v>18.1215500832243</v>
      </c>
    </row>
    <row r="3053" ht="15" customHeight="1" s="70">
      <c r="A3053" s="103" t="n">
        <v>2996</v>
      </c>
      <c r="B3053" s="103" t="n">
        <v>17.6731031285433</v>
      </c>
      <c r="C3053" s="103" t="n">
        <v>17.217901110016</v>
      </c>
      <c r="D3053" s="103" t="n">
        <v>18.1215279002177</v>
      </c>
    </row>
    <row r="3054" ht="15" customHeight="1" s="70">
      <c r="A3054" s="103" t="n">
        <v>2997</v>
      </c>
      <c r="B3054" s="103" t="n">
        <v>17.6733656805878</v>
      </c>
      <c r="C3054" s="103" t="n">
        <v>17.2185108375866</v>
      </c>
      <c r="D3054" s="103" t="n">
        <v>18.1215082412321</v>
      </c>
    </row>
    <row r="3055" ht="15" customHeight="1" s="70">
      <c r="A3055" s="103" t="n">
        <v>2998</v>
      </c>
      <c r="B3055" s="103" t="n">
        <v>17.6736285164868</v>
      </c>
      <c r="C3055" s="103" t="n">
        <v>17.2191288600234</v>
      </c>
      <c r="D3055" s="103" t="n">
        <v>18.1214909594885</v>
      </c>
    </row>
    <row r="3056" ht="15" customHeight="1" s="70">
      <c r="A3056" s="103" t="n">
        <v>2999</v>
      </c>
      <c r="B3056" s="103" t="n">
        <v>17.673891810701</v>
      </c>
      <c r="C3056" s="103" t="n">
        <v>17.2197557465107</v>
      </c>
      <c r="D3056" s="103" t="n">
        <v>18.1214760339227</v>
      </c>
    </row>
    <row r="3057" ht="15" customHeight="1" s="70">
      <c r="A3057" s="103" t="n">
        <v>3000</v>
      </c>
      <c r="B3057" s="103" t="n">
        <v>17.6741554892767</v>
      </c>
      <c r="C3057" s="103" t="n">
        <v>17.2203916574223</v>
      </c>
      <c r="D3057" s="103" t="n">
        <v>18.1214633088387</v>
      </c>
    </row>
    <row r="3058" ht="15" customHeight="1" s="70">
      <c r="A3058" s="103" t="n">
        <v>3001</v>
      </c>
      <c r="B3058" s="103" t="n">
        <v>17.6744195560084</v>
      </c>
      <c r="C3058" s="103" t="n">
        <v>17.2210368861738</v>
      </c>
      <c r="D3058" s="103" t="n">
        <v>18.1214526674738</v>
      </c>
    </row>
    <row r="3059" ht="15" customHeight="1" s="70">
      <c r="A3059" s="103" t="n">
        <v>3002</v>
      </c>
      <c r="B3059" s="103" t="n">
        <v>17.6746840115766</v>
      </c>
      <c r="C3059" s="103" t="n">
        <v>17.2216917232071</v>
      </c>
      <c r="D3059" s="103" t="n">
        <v>18.1214439893521</v>
      </c>
    </row>
    <row r="3060" ht="15" customHeight="1" s="70">
      <c r="A3060" s="103" t="n">
        <v>3003</v>
      </c>
      <c r="B3060" s="103" t="n">
        <v>17.6749488538898</v>
      </c>
      <c r="C3060" s="103" t="n">
        <v>17.2223564550978</v>
      </c>
      <c r="D3060" s="103" t="n">
        <v>18.1214371508079</v>
      </c>
    </row>
    <row r="3061" ht="15" customHeight="1" s="70">
      <c r="A3061" s="103" t="n">
        <v>3004</v>
      </c>
      <c r="B3061" s="103" t="n">
        <v>17.6752140784695</v>
      </c>
      <c r="C3061" s="103" t="n">
        <v>17.2230313636234</v>
      </c>
      <c r="D3061" s="103" t="n">
        <v>18.121432025561</v>
      </c>
    </row>
    <row r="3062" ht="15" customHeight="1" s="70">
      <c r="A3062" s="103" t="n">
        <v>3005</v>
      </c>
      <c r="B3062" s="103" t="n">
        <v>17.6754796788791</v>
      </c>
      <c r="C3062" s="103" t="n">
        <v>17.2237167247967</v>
      </c>
      <c r="D3062" s="103" t="n">
        <v>18.1214284853476</v>
      </c>
    </row>
    <row r="3063" ht="15" customHeight="1" s="70">
      <c r="A3063" s="103" t="n">
        <v>3006</v>
      </c>
      <c r="B3063" s="103" t="n">
        <v>17.6757456066069</v>
      </c>
      <c r="C3063" s="103" t="n">
        <v>17.2244127406229</v>
      </c>
      <c r="D3063" s="103" t="n">
        <v>18.1214263789996</v>
      </c>
    </row>
    <row r="3064" ht="15" customHeight="1" s="70">
      <c r="A3064" s="103" t="n">
        <v>3007</v>
      </c>
      <c r="B3064" s="103" t="n">
        <v>17.6760119333364</v>
      </c>
      <c r="C3064" s="103" t="n">
        <v>17.2251198060683</v>
      </c>
      <c r="D3064" s="103" t="n">
        <v>18.1214256192853</v>
      </c>
    </row>
    <row r="3065" ht="15" customHeight="1" s="70">
      <c r="A3065" s="103" t="n">
        <v>3008</v>
      </c>
      <c r="B3065" s="103" t="n">
        <v>17.6762786098021</v>
      </c>
      <c r="C3065" s="103" t="n">
        <v>17.2258381074573</v>
      </c>
      <c r="D3065" s="103" t="n">
        <v>18.1214260550639</v>
      </c>
    </row>
    <row r="3066" ht="15" customHeight="1" s="70">
      <c r="A3066" s="103" t="n">
        <v>3009</v>
      </c>
      <c r="B3066" s="103" t="n">
        <v>17.6765456269487</v>
      </c>
      <c r="C3066" s="103" t="n">
        <v>17.226567887489</v>
      </c>
      <c r="D3066" s="103" t="n">
        <v>18.1214275575908</v>
      </c>
    </row>
    <row r="3067" ht="15" customHeight="1" s="70">
      <c r="A3067" s="103" t="n">
        <v>3010</v>
      </c>
      <c r="B3067" s="103" t="n">
        <v>17.676812976608</v>
      </c>
      <c r="C3067" s="103" t="n">
        <v>17.2273093778688</v>
      </c>
      <c r="D3067" s="103" t="n">
        <v>18.1214300001616</v>
      </c>
    </row>
    <row r="3068" ht="15" customHeight="1" s="70">
      <c r="A3068" s="103" t="n">
        <v>3011</v>
      </c>
      <c r="B3068" s="103" t="n">
        <v>17.677080590221</v>
      </c>
      <c r="C3068" s="103" t="n">
        <v>17.2280626959084</v>
      </c>
      <c r="D3068" s="103" t="n">
        <v>18.1214332260424</v>
      </c>
    </row>
    <row r="3069" ht="15" customHeight="1" s="70">
      <c r="A3069" s="103" t="n">
        <v>3012</v>
      </c>
      <c r="B3069" s="103" t="n">
        <v>17.6773485865956</v>
      </c>
      <c r="C3069" s="103" t="n">
        <v>17.2288282511843</v>
      </c>
      <c r="D3069" s="103" t="n">
        <v>18.1214371812013</v>
      </c>
    </row>
    <row r="3070" ht="15" customHeight="1" s="70">
      <c r="A3070" s="103" t="n">
        <v>3013</v>
      </c>
      <c r="B3070" s="103" t="n">
        <v>17.6776168331353</v>
      </c>
      <c r="C3070" s="103" t="n">
        <v>17.2296060189006</v>
      </c>
      <c r="D3070" s="103" t="n">
        <v>18.1214416810362</v>
      </c>
    </row>
    <row r="3071" ht="15" customHeight="1" s="70">
      <c r="A3071" s="103" t="n">
        <v>3014</v>
      </c>
      <c r="B3071" s="103" t="n">
        <v>17.6778854727214</v>
      </c>
      <c r="C3071" s="103" t="n">
        <v>17.2303964066091</v>
      </c>
      <c r="D3071" s="103" t="n">
        <v>18.1214466920829</v>
      </c>
    </row>
    <row r="3072" ht="15" customHeight="1" s="70">
      <c r="A3072" s="103" t="n">
        <v>3015</v>
      </c>
      <c r="B3072" s="103" t="n">
        <v>17.6781544438121</v>
      </c>
      <c r="C3072" s="103" t="n">
        <v>17.2311994604025</v>
      </c>
      <c r="D3072" s="103" t="n">
        <v>18.1214520767532</v>
      </c>
    </row>
    <row r="3073" ht="15" customHeight="1" s="70">
      <c r="A3073" s="103" t="n">
        <v>3016</v>
      </c>
      <c r="B3073" s="103" t="n">
        <v>17.6784237392171</v>
      </c>
      <c r="C3073" s="103" t="n">
        <v>17.2320152891604</v>
      </c>
      <c r="D3073" s="103" t="n">
        <v>18.1214577321342</v>
      </c>
    </row>
    <row r="3074" ht="15" customHeight="1" s="70">
      <c r="A3074" s="103" t="n">
        <v>3017</v>
      </c>
      <c r="B3074" s="103" t="n">
        <v>17.6786934009926</v>
      </c>
      <c r="C3074" s="103" t="n">
        <v>17.2328440532805</v>
      </c>
      <c r="D3074" s="103" t="n">
        <v>18.1214635881176</v>
      </c>
    </row>
    <row r="3075" ht="15" customHeight="1" s="70">
      <c r="A3075" s="103" t="n">
        <v>3018</v>
      </c>
      <c r="B3075" s="103" t="n">
        <v>17.6789634572931</v>
      </c>
      <c r="C3075" s="103" t="n">
        <v>17.2336858582283</v>
      </c>
      <c r="D3075" s="103" t="n">
        <v>18.1214695745081</v>
      </c>
    </row>
    <row r="3076" ht="15" customHeight="1" s="70">
      <c r="A3076" s="103" t="n">
        <v>3019</v>
      </c>
      <c r="B3076" s="103" t="n">
        <v>17.6792339104495</v>
      </c>
      <c r="C3076" s="103" t="n">
        <v>17.2345407326411</v>
      </c>
      <c r="D3076" s="103" t="n">
        <v>18.1214756154714</v>
      </c>
    </row>
    <row r="3077" ht="15" customHeight="1" s="70">
      <c r="A3077" s="103" t="n">
        <v>3020</v>
      </c>
      <c r="B3077" s="103" t="n">
        <v>17.67950491146</v>
      </c>
      <c r="C3077" s="103" t="n">
        <v>17.2354089117934</v>
      </c>
      <c r="D3077" s="103" t="n">
        <v>18.1214817237988</v>
      </c>
    </row>
    <row r="3078" ht="15" customHeight="1" s="70">
      <c r="A3078" s="103" t="n">
        <v>3021</v>
      </c>
      <c r="B3078" s="103" t="n">
        <v>17.6797763652139</v>
      </c>
      <c r="C3078" s="103" t="n">
        <v>17.2362901883653</v>
      </c>
      <c r="D3078" s="103" t="n">
        <v>18.1214877905036</v>
      </c>
    </row>
    <row r="3079" ht="15" customHeight="1" s="70">
      <c r="A3079" s="103" t="n">
        <v>3022</v>
      </c>
      <c r="B3079" s="103" t="n">
        <v>17.6800484749651</v>
      </c>
      <c r="C3079" s="103" t="n">
        <v>17.2371848017986</v>
      </c>
      <c r="D3079" s="103" t="n">
        <v>18.1214938772366</v>
      </c>
    </row>
    <row r="3080" ht="15" customHeight="1" s="70">
      <c r="A3080" s="103" t="n">
        <v>3023</v>
      </c>
      <c r="B3080" s="103" t="n">
        <v>17.6803212302815</v>
      </c>
      <c r="C3080" s="103" t="n">
        <v>17.2380925978971</v>
      </c>
      <c r="D3080" s="103" t="n">
        <v>18.1214999429922</v>
      </c>
    </row>
    <row r="3081" ht="15" customHeight="1" s="70">
      <c r="A3081" s="103" t="n">
        <v>3024</v>
      </c>
      <c r="B3081" s="103" t="n">
        <v>17.6805948020673</v>
      </c>
      <c r="C3081" s="103" t="n">
        <v>17.2390136726492</v>
      </c>
      <c r="D3081" s="103" t="n">
        <v>18.1215060567206</v>
      </c>
    </row>
    <row r="3082" ht="15" customHeight="1" s="70">
      <c r="A3082" s="103" t="n">
        <v>3025</v>
      </c>
      <c r="B3082" s="103" t="n">
        <v>17.6808692862315</v>
      </c>
      <c r="C3082" s="103" t="n">
        <v>17.2399479512944</v>
      </c>
      <c r="D3082" s="103" t="n">
        <v>18.1215122608757</v>
      </c>
    </row>
    <row r="3083" ht="15" customHeight="1" s="70">
      <c r="A3083" s="103" t="n">
        <v>3026</v>
      </c>
      <c r="B3083" s="103" t="n">
        <v>17.6811447842469</v>
      </c>
      <c r="C3083" s="103" t="n">
        <v>17.2408953183052</v>
      </c>
      <c r="D3083" s="103" t="n">
        <v>18.1215186155087</v>
      </c>
    </row>
    <row r="3084" ht="15" customHeight="1" s="70">
      <c r="A3084" s="103" t="n">
        <v>3027</v>
      </c>
      <c r="B3084" s="103" t="n">
        <v>17.6814213701539</v>
      </c>
      <c r="C3084" s="103" t="n">
        <v>17.241855562179</v>
      </c>
      <c r="D3084" s="103" t="n">
        <v>18.12152518144</v>
      </c>
    </row>
    <row r="3085" ht="15" customHeight="1" s="70">
      <c r="A3085" s="103" t="n">
        <v>3028</v>
      </c>
      <c r="B3085" s="103" t="n">
        <v>17.6816993575423</v>
      </c>
      <c r="C3085" s="103" t="n">
        <v>17.242828807686</v>
      </c>
      <c r="D3085" s="103" t="n">
        <v>18.1215321648278</v>
      </c>
    </row>
    <row r="3086" ht="15" customHeight="1" s="70">
      <c r="A3086" s="103" t="n">
        <v>3029</v>
      </c>
      <c r="B3086" s="103" t="n">
        <v>17.6819788240602</v>
      </c>
      <c r="C3086" s="103" t="n">
        <v>17.2438147416395</v>
      </c>
      <c r="D3086" s="103" t="n">
        <v>18.1215396623658</v>
      </c>
    </row>
    <row r="3087" ht="15" customHeight="1" s="70">
      <c r="A3087" s="103" t="n">
        <v>3030</v>
      </c>
      <c r="B3087" s="103" t="n">
        <v>17.6822600581955</v>
      </c>
      <c r="C3087" s="103" t="n">
        <v>17.2448133376734</v>
      </c>
      <c r="D3087" s="103" t="n">
        <v>18.1215479025487</v>
      </c>
    </row>
    <row r="3088" ht="15" customHeight="1" s="70">
      <c r="A3088" s="103" t="n">
        <v>3031</v>
      </c>
      <c r="B3088" s="103" t="n">
        <v>17.6825432112353</v>
      </c>
      <c r="C3088" s="103" t="n">
        <v>17.2458242906803</v>
      </c>
      <c r="D3088" s="103" t="n">
        <v>18.1215570591401</v>
      </c>
    </row>
    <row r="3089" ht="15" customHeight="1" s="70">
      <c r="A3089" s="103" t="n">
        <v>3032</v>
      </c>
      <c r="B3089" s="103" t="n">
        <v>17.6828285232862</v>
      </c>
      <c r="C3089" s="103" t="n">
        <v>17.2468473828383</v>
      </c>
      <c r="D3089" s="103" t="n">
        <v>18.1215673737249</v>
      </c>
    </row>
    <row r="3090" ht="15" customHeight="1" s="70">
      <c r="A3090" s="103" t="n">
        <v>3033</v>
      </c>
      <c r="B3090" s="103" t="n">
        <v>17.6831163014339</v>
      </c>
      <c r="C3090" s="103" t="n">
        <v>17.2478824473741</v>
      </c>
      <c r="D3090" s="103" t="n">
        <v>18.1215791448417</v>
      </c>
    </row>
    <row r="3091" ht="15" customHeight="1" s="70">
      <c r="A3091" s="103" t="n">
        <v>3034</v>
      </c>
      <c r="B3091" s="103" t="n">
        <v>17.683406859609</v>
      </c>
      <c r="C3091" s="103" t="n">
        <v>17.2489292711305</v>
      </c>
      <c r="D3091" s="103" t="n">
        <v>18.1215926962979</v>
      </c>
    </row>
    <row r="3092" ht="15" customHeight="1" s="70">
      <c r="A3092" s="103" t="n">
        <v>3035</v>
      </c>
      <c r="B3092" s="103" t="n">
        <v>17.6837004301224</v>
      </c>
      <c r="C3092" s="103" t="n">
        <v>17.2499874525321</v>
      </c>
      <c r="D3092" s="103" t="n">
        <v>18.121608329922</v>
      </c>
    </row>
    <row r="3093" ht="15" customHeight="1" s="70">
      <c r="A3093" s="103" t="n">
        <v>3036</v>
      </c>
      <c r="B3093" s="103" t="n">
        <v>17.683997424411</v>
      </c>
      <c r="C3093" s="103" t="n">
        <v>17.2510622205896</v>
      </c>
      <c r="D3093" s="103" t="n">
        <v>18.12162646724</v>
      </c>
    </row>
    <row r="3094" ht="15" customHeight="1" s="70">
      <c r="A3094" s="103" t="n">
        <v>3037</v>
      </c>
      <c r="B3094" s="103" t="n">
        <v>17.6842981661492</v>
      </c>
      <c r="C3094" s="103" t="n">
        <v>17.2521479297862</v>
      </c>
      <c r="D3094" s="103" t="n">
        <v>18.1216475056353</v>
      </c>
    </row>
    <row r="3095" ht="15" customHeight="1" s="70">
      <c r="A3095" s="103" t="n">
        <v>3038</v>
      </c>
      <c r="B3095" s="103" t="n">
        <v>17.684603043697</v>
      </c>
      <c r="C3095" s="103" t="n">
        <v>17.2532441973449</v>
      </c>
      <c r="D3095" s="103" t="n">
        <v>18.1216719013156</v>
      </c>
    </row>
    <row r="3096" ht="15" customHeight="1" s="70">
      <c r="A3096" s="103" t="n">
        <v>3039</v>
      </c>
      <c r="B3096" s="103" t="n">
        <v>17.6849124760146</v>
      </c>
      <c r="C3096" s="103" t="n">
        <v>17.2543507002391</v>
      </c>
      <c r="D3096" s="103" t="n">
        <v>18.1217001512776</v>
      </c>
    </row>
    <row r="3097" ht="15" customHeight="1" s="70">
      <c r="A3097" s="103" t="n">
        <v>3040</v>
      </c>
      <c r="B3097" s="103" t="n">
        <v>17.6852268867742</v>
      </c>
      <c r="C3097" s="103" t="n">
        <v>17.2554670709261</v>
      </c>
      <c r="D3097" s="103" t="n">
        <v>18.1217327795374</v>
      </c>
    </row>
    <row r="3098" ht="15" customHeight="1" s="70">
      <c r="A3098" s="103" t="n">
        <v>3041</v>
      </c>
      <c r="B3098" s="103" t="n">
        <v>17.6855467551969</v>
      </c>
      <c r="C3098" s="103" t="n">
        <v>17.2565929808913</v>
      </c>
      <c r="D3098" s="103" t="n">
        <v>18.1217703649563</v>
      </c>
    </row>
    <row r="3099" ht="15" customHeight="1" s="70">
      <c r="A3099" s="103" t="n">
        <v>3042</v>
      </c>
      <c r="B3099" s="103" t="n">
        <v>17.6858725368358</v>
      </c>
      <c r="C3099" s="103" t="n">
        <v>17.2577280153117</v>
      </c>
      <c r="D3099" s="103" t="n">
        <v>18.1218134982442</v>
      </c>
    </row>
    <row r="3100" ht="15" customHeight="1" s="70">
      <c r="A3100" s="103" t="n">
        <v>3043</v>
      </c>
      <c r="B3100" s="103" t="n">
        <v>17.6862047637959</v>
      </c>
      <c r="C3100" s="103" t="n">
        <v>17.2588718361803</v>
      </c>
      <c r="D3100" s="103" t="n">
        <v>18.121862836487</v>
      </c>
    </row>
    <row r="3101" ht="15" customHeight="1" s="70">
      <c r="A3101" s="103" t="n">
        <v>3044</v>
      </c>
      <c r="B3101" s="103" t="n">
        <v>17.6865439470367</v>
      </c>
      <c r="C3101" s="103" t="n">
        <v>17.2600240279414</v>
      </c>
      <c r="D3101" s="103" t="n">
        <v>18.1219190498091</v>
      </c>
    </row>
    <row r="3102" ht="15" customHeight="1" s="70">
      <c r="A3102" s="103" t="n">
        <v>3045</v>
      </c>
      <c r="B3102" s="103" t="n">
        <v>17.6868906385986</v>
      </c>
      <c r="C3102" s="103" t="n">
        <v>17.2611841998729</v>
      </c>
      <c r="D3102" s="103" t="n">
        <v>18.1219828550128</v>
      </c>
    </row>
    <row r="3103" ht="15" customHeight="1" s="70">
      <c r="A3103" s="103" t="n">
        <v>3046</v>
      </c>
      <c r="B3103" s="103" t="n">
        <v>17.687245427285</v>
      </c>
      <c r="C3103" s="103" t="n">
        <v>17.262351981729</v>
      </c>
      <c r="D3103" s="103" t="n">
        <v>18.1220550128877</v>
      </c>
    </row>
    <row r="3104" ht="15" customHeight="1" s="70">
      <c r="A3104" s="103" t="n">
        <v>3047</v>
      </c>
      <c r="B3104" s="103" t="n">
        <v>17.6876089041012</v>
      </c>
      <c r="C3104" s="103" t="n">
        <v>17.2635269714054</v>
      </c>
      <c r="D3104" s="103" t="n">
        <v>18.1221363088203</v>
      </c>
    </row>
    <row r="3105" ht="15" customHeight="1" s="70">
      <c r="A3105" s="103" t="n">
        <v>3048</v>
      </c>
      <c r="B3105" s="103" t="n">
        <v>17.6879816950312</v>
      </c>
      <c r="C3105" s="103" t="n">
        <v>17.2647087902377</v>
      </c>
      <c r="D3105" s="103" t="n">
        <v>18.1222275700746</v>
      </c>
    </row>
    <row r="3106" ht="15" customHeight="1" s="70">
      <c r="A3106" s="103" t="n">
        <v>3049</v>
      </c>
      <c r="B3106" s="103" t="n">
        <v>17.6883644172827</v>
      </c>
      <c r="C3106" s="103" t="n">
        <v>17.2658970164168</v>
      </c>
      <c r="D3106" s="103" t="n">
        <v>18.1223296410609</v>
      </c>
    </row>
    <row r="3107" ht="15" customHeight="1" s="70">
      <c r="A3107" s="103" t="n">
        <v>3050</v>
      </c>
      <c r="B3107" s="103" t="n">
        <v>17.6887577420462</v>
      </c>
      <c r="C3107" s="103" t="n">
        <v>17.2670912879588</v>
      </c>
      <c r="D3107" s="103" t="n">
        <v>18.1224434168233</v>
      </c>
    </row>
    <row r="3108" ht="15" customHeight="1" s="70">
      <c r="A3108" s="103" t="n">
        <v>3051</v>
      </c>
      <c r="B3108" s="103" t="n">
        <v>17.6891623461368</v>
      </c>
      <c r="C3108" s="103" t="n">
        <v>17.2682912289061</v>
      </c>
      <c r="D3108" s="103" t="n">
        <v>18.1225698155222</v>
      </c>
    </row>
    <row r="3109" ht="15" customHeight="1" s="70">
      <c r="A3109" s="103" t="n">
        <v>3052</v>
      </c>
      <c r="B3109" s="103" t="n">
        <v>17.6895789241281</v>
      </c>
      <c r="C3109" s="103" t="n">
        <v>17.269496471838</v>
      </c>
      <c r="D3109" s="103" t="n">
        <v>18.1227097839142</v>
      </c>
    </row>
    <row r="3110" ht="15" customHeight="1" s="70">
      <c r="A3110" s="103" t="n">
        <v>3053</v>
      </c>
      <c r="B3110" s="103" t="n">
        <v>17.6900081773295</v>
      </c>
      <c r="C3110" s="103" t="n">
        <v>17.270706643631</v>
      </c>
      <c r="D3110" s="103" t="n">
        <v>18.1228642899929</v>
      </c>
    </row>
    <row r="3111" ht="15" customHeight="1" s="70">
      <c r="A3111" s="103" t="n">
        <v>3054</v>
      </c>
      <c r="B3111" s="103" t="n">
        <v>17.6904508371317</v>
      </c>
      <c r="C3111" s="103" t="n">
        <v>17.2719214055506</v>
      </c>
      <c r="D3111" s="103" t="n">
        <v>18.1230343344086</v>
      </c>
    </row>
    <row r="3112" ht="15" customHeight="1" s="70">
      <c r="A3112" s="103" t="n">
        <v>3055</v>
      </c>
      <c r="B3112" s="103" t="n">
        <v>17.690907633583</v>
      </c>
      <c r="C3112" s="103" t="n">
        <v>17.2731404066834</v>
      </c>
      <c r="D3112" s="103" t="n">
        <v>18.123220931632</v>
      </c>
    </row>
    <row r="3113" ht="15" customHeight="1" s="70">
      <c r="A3113" s="103" t="n">
        <v>3056</v>
      </c>
      <c r="B3113" s="103" t="n">
        <v>17.6913793295971</v>
      </c>
      <c r="C3113" s="103" t="n">
        <v>17.2743633409796</v>
      </c>
      <c r="D3113" s="103" t="n">
        <v>18.1234251271296</v>
      </c>
    </row>
    <row r="3114" ht="15" customHeight="1" s="70">
      <c r="A3114" s="103" t="n">
        <v>3057</v>
      </c>
      <c r="B3114" s="103" t="n">
        <v>17.6918666825042</v>
      </c>
      <c r="C3114" s="103" t="n">
        <v>17.2755898895663</v>
      </c>
      <c r="D3114" s="103" t="n">
        <v>18.1236479743962</v>
      </c>
    </row>
    <row r="3115" ht="15" customHeight="1" s="70">
      <c r="A3115" s="103" t="n">
        <v>3058</v>
      </c>
      <c r="B3115" s="103" t="n">
        <v>17.6923704705783</v>
      </c>
      <c r="C3115" s="103" t="n">
        <v>17.2768197654286</v>
      </c>
      <c r="D3115" s="103" t="n">
        <v>18.1238905476867</v>
      </c>
    </row>
    <row r="3116" ht="15" customHeight="1" s="70">
      <c r="A3116" s="103" t="n">
        <v>3059</v>
      </c>
      <c r="B3116" s="103" t="n">
        <v>17.6928914722491</v>
      </c>
      <c r="C3116" s="103" t="n">
        <v>17.2780526834475</v>
      </c>
      <c r="D3116" s="103" t="n">
        <v>18.124153928551</v>
      </c>
    </row>
    <row r="3117" ht="15" customHeight="1" s="70">
      <c r="A3117" s="103" t="n">
        <v>3060</v>
      </c>
      <c r="B3117" s="103" t="n">
        <v>17.6934304865891</v>
      </c>
      <c r="C3117" s="103" t="n">
        <v>17.2792883951921</v>
      </c>
      <c r="D3117" s="103" t="n">
        <v>18.1244392150613</v>
      </c>
    </row>
    <row r="3118" ht="15" customHeight="1" s="70">
      <c r="A3118" s="103" t="n">
        <v>3061</v>
      </c>
      <c r="B3118" s="103" t="n">
        <v>17.6939883160118</v>
      </c>
      <c r="C3118" s="103" t="n">
        <v>17.2805266642053</v>
      </c>
      <c r="D3118" s="103" t="n">
        <v>18.1247475100816</v>
      </c>
    </row>
    <row r="3119" ht="15" customHeight="1" s="70">
      <c r="A3119" s="103" t="n">
        <v>3062</v>
      </c>
      <c r="B3119" s="103" t="n">
        <v>17.6945657662444</v>
      </c>
      <c r="C3119" s="103" t="n">
        <v>17.2817672683181</v>
      </c>
      <c r="D3119" s="103" t="n">
        <v>18.1250799189899</v>
      </c>
    </row>
    <row r="3120" ht="15" customHeight="1" s="70">
      <c r="A3120" s="103" t="n">
        <v>3063</v>
      </c>
      <c r="B3120" s="103" t="n">
        <v>17.695163648316</v>
      </c>
      <c r="C3120" s="103" t="n">
        <v>17.2830100049434</v>
      </c>
      <c r="D3120" s="103" t="n">
        <v>18.1254375484498</v>
      </c>
    </row>
    <row r="3121" ht="15" customHeight="1" s="70">
      <c r="A3121" s="103" t="n">
        <v>3064</v>
      </c>
      <c r="B3121" s="103" t="n">
        <v>17.6957827819518</v>
      </c>
      <c r="C3121" s="103" t="n">
        <v>17.2842546983672</v>
      </c>
      <c r="D3121" s="103" t="n">
        <v>18.1258215059048</v>
      </c>
    </row>
    <row r="3122" ht="15" customHeight="1" s="70">
      <c r="A3122" s="103" t="n">
        <v>3065</v>
      </c>
      <c r="B3122" s="103" t="n">
        <v>17.696423988206</v>
      </c>
      <c r="C3122" s="103" t="n">
        <v>17.285501190066</v>
      </c>
      <c r="D3122" s="103" t="n">
        <v>18.1262328930602</v>
      </c>
    </row>
    <row r="3123" ht="15" customHeight="1" s="70">
      <c r="A3123" s="103" t="n">
        <v>3066</v>
      </c>
      <c r="B3123" s="103" t="n">
        <v>17.6970880948819</v>
      </c>
      <c r="C3123" s="103" t="n">
        <v>17.2867493488227</v>
      </c>
      <c r="D3123" s="103" t="n">
        <v>18.126672806405</v>
      </c>
    </row>
    <row r="3124" ht="15" customHeight="1" s="70">
      <c r="A3124" s="103" t="n">
        <v>3067</v>
      </c>
      <c r="B3124" s="103" t="n">
        <v>17.6977759280118</v>
      </c>
      <c r="C3124" s="103" t="n">
        <v>17.2879990589395</v>
      </c>
      <c r="D3124" s="103" t="n">
        <v>18.1271423299767</v>
      </c>
    </row>
    <row r="3125" ht="15" customHeight="1" s="70">
      <c r="A3125" s="103" t="n">
        <v>3068</v>
      </c>
      <c r="B3125" s="103" t="n">
        <v>17.6984883103959</v>
      </c>
      <c r="C3125" s="103" t="n">
        <v>17.2892502193243</v>
      </c>
      <c r="D3125" s="103" t="n">
        <v>18.1276425320142</v>
      </c>
    </row>
    <row r="3126" ht="15" customHeight="1" s="70">
      <c r="A3126" s="103" t="n">
        <v>3069</v>
      </c>
      <c r="B3126" s="103" t="n">
        <v>17.6992260817303</v>
      </c>
      <c r="C3126" s="103" t="n">
        <v>17.2905027759047</v>
      </c>
      <c r="D3126" s="103" t="n">
        <v>18.1281744735697</v>
      </c>
    </row>
    <row r="3127" ht="15" customHeight="1" s="70">
      <c r="A3127" s="103" t="n">
        <v>3070</v>
      </c>
      <c r="B3127" s="103" t="n">
        <v>17.699990057328</v>
      </c>
      <c r="C3127" s="103" t="n">
        <v>17.2917566585263</v>
      </c>
      <c r="D3127" s="103" t="n">
        <v>18.1287391830721</v>
      </c>
    </row>
    <row r="3128" ht="15" customHeight="1" s="70">
      <c r="A3128" s="103" t="n">
        <v>3071</v>
      </c>
      <c r="B3128" s="103" t="n">
        <v>17.7007750006311</v>
      </c>
      <c r="C3128" s="103" t="n">
        <v>17.2930118587734</v>
      </c>
      <c r="D3128" s="103" t="n">
        <v>18.1293376812842</v>
      </c>
    </row>
    <row r="3129" ht="15" customHeight="1" s="70">
      <c r="A3129" s="103" t="n">
        <v>3072</v>
      </c>
      <c r="B3129" s="103" t="n">
        <v>17.7015877482527</v>
      </c>
      <c r="C3129" s="103" t="n">
        <v>17.2942683620817</v>
      </c>
      <c r="D3129" s="103" t="n">
        <v>18.1299709542637</v>
      </c>
    </row>
    <row r="3130" ht="15" customHeight="1" s="70">
      <c r="A3130" s="103" t="n">
        <v>3073</v>
      </c>
      <c r="B3130" s="103" t="n">
        <v>17.7024292001958</v>
      </c>
      <c r="C3130" s="103" t="n">
        <v>17.295526185518</v>
      </c>
      <c r="D3130" s="103" t="n">
        <v>18.1306399641707</v>
      </c>
    </row>
    <row r="3131" ht="15" customHeight="1" s="70">
      <c r="A3131" s="103" t="n">
        <v>3074</v>
      </c>
      <c r="B3131" s="103" t="n">
        <v>17.703300169831</v>
      </c>
      <c r="C3131" s="103" t="n">
        <v>17.2967853597084</v>
      </c>
      <c r="D3131" s="103" t="n">
        <v>18.1313456401813</v>
      </c>
    </row>
    <row r="3132" ht="15" customHeight="1" s="70">
      <c r="A3132" s="103" t="n">
        <v>3075</v>
      </c>
      <c r="B3132" s="103" t="n">
        <v>17.7042014761477</v>
      </c>
      <c r="C3132" s="103" t="n">
        <v>17.2980459501619</v>
      </c>
      <c r="D3132" s="103" t="n">
        <v>18.1320888835994</v>
      </c>
    </row>
    <row r="3133" ht="15" customHeight="1" s="70">
      <c r="A3133" s="103" t="n">
        <v>3076</v>
      </c>
      <c r="B3133" s="103" t="n">
        <v>17.7051339250366</v>
      </c>
      <c r="C3133" s="103" t="n">
        <v>17.2993080284965</v>
      </c>
      <c r="D3133" s="103" t="n">
        <v>18.1328705550983</v>
      </c>
    </row>
    <row r="3134" ht="15" customHeight="1" s="70">
      <c r="A3134" s="103" t="n">
        <v>3077</v>
      </c>
      <c r="B3134" s="103" t="n">
        <v>17.7060983226376</v>
      </c>
      <c r="C3134" s="103" t="n">
        <v>17.3005746060294</v>
      </c>
      <c r="D3134" s="103" t="n">
        <v>18.1336914799142</v>
      </c>
    </row>
    <row r="3135" ht="15" customHeight="1" s="70">
      <c r="A3135" s="103" t="n">
        <v>3078</v>
      </c>
      <c r="B3135" s="103" t="n">
        <v>17.7070954689919</v>
      </c>
      <c r="C3135" s="103" t="n">
        <v>17.3018464204355</v>
      </c>
      <c r="D3135" s="103" t="n">
        <v>18.1345524421214</v>
      </c>
    </row>
    <row r="3136" ht="15" customHeight="1" s="70">
      <c r="A3136" s="103" t="n">
        <v>3079</v>
      </c>
      <c r="B3136" s="103" t="n">
        <v>17.7081261584353</v>
      </c>
      <c r="C3136" s="103" t="n">
        <v>17.303120081522</v>
      </c>
      <c r="D3136" s="103" t="n">
        <v>18.1354541827431</v>
      </c>
    </row>
    <row r="3137" ht="15" customHeight="1" s="70">
      <c r="A3137" s="103" t="n">
        <v>3080</v>
      </c>
      <c r="B3137" s="103" t="n">
        <v>17.7091911799128</v>
      </c>
      <c r="C3137" s="103" t="n">
        <v>17.3043957433055</v>
      </c>
      <c r="D3137" s="103" t="n">
        <v>18.1363973978986</v>
      </c>
    </row>
    <row r="3138" ht="15" customHeight="1" s="70">
      <c r="A3138" s="103" t="n">
        <v>3081</v>
      </c>
      <c r="B3138" s="103" t="n">
        <v>17.7102913181959</v>
      </c>
      <c r="C3138" s="103" t="n">
        <v>17.3056735806323</v>
      </c>
      <c r="D3138" s="103" t="n">
        <v>18.137382737534</v>
      </c>
    </row>
    <row r="3139" ht="15" customHeight="1" s="70">
      <c r="A3139" s="103" t="n">
        <v>3082</v>
      </c>
      <c r="B3139" s="103" t="n">
        <v>17.7114273472996</v>
      </c>
      <c r="C3139" s="103" t="n">
        <v>17.3069537789876</v>
      </c>
      <c r="D3139" s="103" t="n">
        <v>18.1384107999204</v>
      </c>
    </row>
    <row r="3140" ht="15" customHeight="1" s="70">
      <c r="A3140" s="103" t="n">
        <v>3083</v>
      </c>
      <c r="B3140" s="103" t="n">
        <v>17.7126000407332</v>
      </c>
      <c r="C3140" s="103" t="n">
        <v>17.308236550462</v>
      </c>
      <c r="D3140" s="103" t="n">
        <v>18.1394821355771</v>
      </c>
    </row>
    <row r="3141" ht="15" customHeight="1" s="70">
      <c r="A3141" s="103" t="n">
        <v>3084</v>
      </c>
      <c r="B3141" s="103" t="n">
        <v>17.7138101586574</v>
      </c>
      <c r="C3141" s="103" t="n">
        <v>17.3095221138669</v>
      </c>
      <c r="D3141" s="103" t="n">
        <v>18.1405972385019</v>
      </c>
    </row>
    <row r="3142" ht="15" customHeight="1" s="70">
      <c r="A3142" s="103" t="n">
        <v>3085</v>
      </c>
      <c r="B3142" s="103" t="n">
        <v>17.715058458693</v>
      </c>
      <c r="C3142" s="103" t="n">
        <v>17.310810711606</v>
      </c>
      <c r="D3142" s="103" t="n">
        <v>18.1417565505934</v>
      </c>
    </row>
    <row r="3143" ht="15" customHeight="1" s="70">
      <c r="A3143" s="103" t="n">
        <v>3086</v>
      </c>
      <c r="B3143" s="103" t="n">
        <v>17.7163456907371</v>
      </c>
      <c r="C3143" s="103" t="n">
        <v>17.3121026017738</v>
      </c>
      <c r="D3143" s="103" t="n">
        <v>18.1429604573245</v>
      </c>
    </row>
    <row r="3144" ht="15" customHeight="1" s="70">
      <c r="A3144" s="103" t="n">
        <v>3087</v>
      </c>
      <c r="B3144" s="103" t="n">
        <v>17.7176725898383</v>
      </c>
      <c r="C3144" s="103" t="n">
        <v>17.313398047353</v>
      </c>
      <c r="D3144" s="103" t="n">
        <v>18.1442092824812</v>
      </c>
    </row>
    <row r="3145" ht="15" customHeight="1" s="70">
      <c r="A3145" s="103" t="n">
        <v>3088</v>
      </c>
      <c r="B3145" s="103" t="n">
        <v>17.7190398934425</v>
      </c>
      <c r="C3145" s="103" t="n">
        <v>17.31469734323</v>
      </c>
      <c r="D3145" s="103" t="n">
        <v>18.1455032964035</v>
      </c>
    </row>
    <row r="3146" ht="15" customHeight="1" s="70">
      <c r="A3146" s="103" t="n">
        <v>3089</v>
      </c>
      <c r="B3146" s="103" t="n">
        <v>17.7204483173308</v>
      </c>
      <c r="C3146" s="103" t="n">
        <v>17.3160007793873</v>
      </c>
      <c r="D3146" s="103" t="n">
        <v>18.1468427016384</v>
      </c>
    </row>
    <row r="3147" ht="15" customHeight="1" s="70">
      <c r="A3147" s="103" t="n">
        <v>3090</v>
      </c>
      <c r="B3147" s="103" t="n">
        <v>17.7218985747997</v>
      </c>
      <c r="C3147" s="103" t="n">
        <v>17.3173086711526</v>
      </c>
      <c r="D3147" s="103" t="n">
        <v>18.1482276424496</v>
      </c>
    </row>
    <row r="3148" ht="15" customHeight="1" s="70">
      <c r="A3148" s="103" t="n">
        <v>3091</v>
      </c>
      <c r="B3148" s="103" t="n">
        <v>17.7233913681013</v>
      </c>
      <c r="C3148" s="103" t="n">
        <v>17.3186213466808</v>
      </c>
      <c r="D3148" s="103" t="n">
        <v>18.1496581992054</v>
      </c>
    </row>
    <row r="3149" ht="15" customHeight="1" s="70">
      <c r="A3149" s="103" t="n">
        <v>3092</v>
      </c>
      <c r="B3149" s="103" t="n">
        <v>17.7249273859968</v>
      </c>
      <c r="C3149" s="103" t="n">
        <v>17.3199391440925</v>
      </c>
      <c r="D3149" s="103" t="n">
        <v>18.1511107889281</v>
      </c>
    </row>
    <row r="3150" ht="15" customHeight="1" s="70">
      <c r="A3150" s="103" t="n">
        <v>3093</v>
      </c>
      <c r="B3150" s="103" t="n">
        <v>17.7265073059351</v>
      </c>
      <c r="C3150" s="103" t="n">
        <v>17.3212624159666</v>
      </c>
      <c r="D3150" s="103" t="n">
        <v>18.1525983617239</v>
      </c>
    </row>
    <row r="3151" ht="15" customHeight="1" s="70">
      <c r="A3151" s="103" t="n">
        <v>3094</v>
      </c>
      <c r="B3151" s="103" t="n">
        <v>17.728131791553</v>
      </c>
      <c r="C3151" s="103" t="n">
        <v>17.3225915268418</v>
      </c>
      <c r="D3151" s="103" t="n">
        <v>18.1541273149753</v>
      </c>
    </row>
    <row r="3152" ht="15" customHeight="1" s="70">
      <c r="A3152" s="103" t="n">
        <v>3095</v>
      </c>
      <c r="B3152" s="103" t="n">
        <v>17.729801491624</v>
      </c>
      <c r="C3152" s="103" t="n">
        <v>17.3239268532244</v>
      </c>
      <c r="D3152" s="103" t="n">
        <v>18.1556971771591</v>
      </c>
    </row>
    <row r="3153" ht="15" customHeight="1" s="70">
      <c r="A3153" s="103" t="n">
        <v>3096</v>
      </c>
      <c r="B3153" s="103" t="n">
        <v>17.7315170368743</v>
      </c>
      <c r="C3153" s="103" t="n">
        <v>17.325268780602</v>
      </c>
      <c r="D3153" s="103" t="n">
        <v>18.1573074016864</v>
      </c>
    </row>
    <row r="3154" ht="15" customHeight="1" s="70">
      <c r="A3154" s="103" t="n">
        <v>3097</v>
      </c>
      <c r="B3154" s="103" t="n">
        <v>17.7332790423365</v>
      </c>
      <c r="C3154" s="103" t="n">
        <v>17.3266177093264</v>
      </c>
      <c r="D3154" s="103" t="n">
        <v>18.1589573690072</v>
      </c>
    </row>
    <row r="3155" ht="15" customHeight="1" s="70">
      <c r="A3155" s="103" t="n">
        <v>3098</v>
      </c>
      <c r="B3155" s="103" t="n">
        <v>17.735088104417</v>
      </c>
      <c r="C3155" s="103" t="n">
        <v>17.3279740527025</v>
      </c>
      <c r="D3155" s="103" t="n">
        <v>18.1606463861342</v>
      </c>
    </row>
    <row r="3156" ht="15" customHeight="1" s="70">
      <c r="A3156" s="103" t="n">
        <v>3099</v>
      </c>
      <c r="B3156" s="103" t="n">
        <v>17.7369447929995</v>
      </c>
      <c r="C3156" s="103" t="n">
        <v>17.3293382278237</v>
      </c>
      <c r="D3156" s="103" t="n">
        <v>18.1623736838295</v>
      </c>
    </row>
    <row r="3157" ht="15" customHeight="1" s="70">
      <c r="A3157" s="103" t="n">
        <v>3100</v>
      </c>
      <c r="B3157" s="103" t="n">
        <v>17.7388496580095</v>
      </c>
      <c r="C3157" s="103" t="n">
        <v>17.3307106691344</v>
      </c>
      <c r="D3157" s="103" t="n">
        <v>18.1641384215431</v>
      </c>
    </row>
    <row r="3158" ht="15" customHeight="1" s="70">
      <c r="A3158" s="103" t="n">
        <v>3101</v>
      </c>
      <c r="B3158" s="103" t="n">
        <v>17.7408032200659</v>
      </c>
      <c r="C3158" s="103" t="n">
        <v>17.3320918179302</v>
      </c>
      <c r="D3158" s="103" t="n">
        <v>18.1659396842957</v>
      </c>
    </row>
    <row r="3159" ht="15" customHeight="1" s="70">
      <c r="A3159" s="103" t="n">
        <v>3102</v>
      </c>
      <c r="B3159" s="103" t="n">
        <v>17.7428059696934</v>
      </c>
      <c r="C3159" s="103" t="n">
        <v>17.3334821255669</v>
      </c>
      <c r="D3159" s="103" t="n">
        <v>18.1677764842561</v>
      </c>
    </row>
    <row r="3160" ht="15" customHeight="1" s="70">
      <c r="A3160" s="103" t="n">
        <v>3103</v>
      </c>
      <c r="B3160" s="103" t="n">
        <v>17.7448583648435</v>
      </c>
      <c r="C3160" s="103" t="n">
        <v>17.3348820546131</v>
      </c>
      <c r="D3160" s="103" t="n">
        <v>18.1696477616648</v>
      </c>
    </row>
    <row r="3161" ht="15" customHeight="1" s="70">
      <c r="A3161" s="103" t="n">
        <v>3104</v>
      </c>
      <c r="B3161" s="103" t="n">
        <v>17.7469608250903</v>
      </c>
      <c r="C3161" s="103" t="n">
        <v>17.3362920754713</v>
      </c>
      <c r="D3161" s="103" t="n">
        <v>18.1715523843073</v>
      </c>
    </row>
    <row r="3162" ht="15" customHeight="1" s="70">
      <c r="A3162" s="103" t="n">
        <v>3105</v>
      </c>
      <c r="B3162" s="103" t="n">
        <v>17.7491137292216</v>
      </c>
      <c r="C3162" s="103" t="n">
        <v>17.3377126688712</v>
      </c>
      <c r="D3162" s="103" t="n">
        <v>18.1734891489742</v>
      </c>
    </row>
    <row r="3163" ht="15" customHeight="1" s="70">
      <c r="A3163" s="103" t="n">
        <v>3106</v>
      </c>
      <c r="B3163" s="103" t="n">
        <v>17.7513082628806</v>
      </c>
      <c r="C3163" s="103" t="n">
        <v>17.3391443228708</v>
      </c>
      <c r="D3163" s="103" t="n">
        <v>18.1754567811496</v>
      </c>
    </row>
    <row r="3164" ht="15" customHeight="1" s="70">
      <c r="A3164" s="103" t="n">
        <v>3107</v>
      </c>
      <c r="B3164" s="103" t="n">
        <v>17.7535467388958</v>
      </c>
      <c r="C3164" s="103" t="n">
        <v>17.3405875337675</v>
      </c>
      <c r="D3164" s="103" t="n">
        <v>18.1774539360193</v>
      </c>
    </row>
    <row r="3165" ht="15" customHeight="1" s="70">
      <c r="A3165" s="103" t="n">
        <v>3108</v>
      </c>
      <c r="B3165" s="103" t="n">
        <v>17.7558352509802</v>
      </c>
      <c r="C3165" s="103" t="n">
        <v>17.3420428048987</v>
      </c>
      <c r="D3165" s="103" t="n">
        <v>18.1794791988161</v>
      </c>
    </row>
    <row r="3166" ht="15" customHeight="1" s="70">
      <c r="A3166" s="103" t="n">
        <v>3109</v>
      </c>
      <c r="B3166" s="103" t="n">
        <v>17.758173800614</v>
      </c>
      <c r="C3166" s="103" t="n">
        <v>17.343510647351</v>
      </c>
      <c r="D3166" s="103" t="n">
        <v>18.1815310858063</v>
      </c>
    </row>
    <row r="3167" ht="15" customHeight="1" s="70">
      <c r="A3167" s="103" t="n">
        <v>3110</v>
      </c>
      <c r="B3167" s="103" t="n">
        <v>17.7605623062551</v>
      </c>
      <c r="C3167" s="103" t="n">
        <v>17.3449915778915</v>
      </c>
      <c r="D3167" s="103" t="n">
        <v>18.1836080444066</v>
      </c>
    </row>
    <row r="3168" ht="15" customHeight="1" s="70">
      <c r="A3168" s="103" t="n">
        <v>3111</v>
      </c>
      <c r="B3168" s="103" t="n">
        <v>17.7630005958695</v>
      </c>
      <c r="C3168" s="103" t="n">
        <v>17.346486118971</v>
      </c>
      <c r="D3168" s="103" t="n">
        <v>18.1857084539907</v>
      </c>
    </row>
    <row r="3169" ht="15" customHeight="1" s="70">
      <c r="A3169" s="103" t="n">
        <v>3112</v>
      </c>
      <c r="B3169" s="103" t="n">
        <v>17.7654883960413</v>
      </c>
      <c r="C3169" s="103" t="n">
        <v>17.3479947942052</v>
      </c>
      <c r="D3169" s="103" t="n">
        <v>18.1878306253006</v>
      </c>
    </row>
    <row r="3170" ht="15" customHeight="1" s="70">
      <c r="A3170" s="103" t="n">
        <v>3113</v>
      </c>
      <c r="B3170" s="103" t="n">
        <v>17.7680253260187</v>
      </c>
      <c r="C3170" s="103" t="n">
        <v>17.3495181323751</v>
      </c>
      <c r="D3170" s="103" t="n">
        <v>18.1899728025696</v>
      </c>
    </row>
    <row r="3171" ht="15" customHeight="1" s="70">
      <c r="A3171" s="103" t="n">
        <v>3114</v>
      </c>
      <c r="B3171" s="103" t="n">
        <v>17.7706108854718</v>
      </c>
      <c r="C3171" s="103" t="n">
        <v>17.351046768433</v>
      </c>
      <c r="D3171" s="103" t="n">
        <v>18.1921331628411</v>
      </c>
    </row>
    <row r="3172" ht="15" customHeight="1" s="70">
      <c r="A3172" s="103" t="n">
        <v>3115</v>
      </c>
      <c r="B3172" s="103" t="n">
        <v>17.7732444451999</v>
      </c>
      <c r="C3172" s="103" t="n">
        <v>17.3525861061495</v>
      </c>
      <c r="D3172" s="103" t="n">
        <v>18.1943098170188</v>
      </c>
    </row>
    <row r="3173" ht="15" customHeight="1" s="70">
      <c r="A3173" s="103" t="n">
        <v>3116</v>
      </c>
      <c r="B3173" s="103" t="n">
        <v>17.7759252342195</v>
      </c>
      <c r="C3173" s="103" t="n">
        <v>17.3541410219945</v>
      </c>
      <c r="D3173" s="103" t="n">
        <v>18.1965008094464</v>
      </c>
    </row>
    <row r="3174" ht="15" customHeight="1" s="70">
      <c r="A3174" s="103" t="n">
        <v>3117</v>
      </c>
      <c r="B3174" s="103" t="n">
        <v>17.7786523280246</v>
      </c>
      <c r="C3174" s="103" t="n">
        <v>17.3557119216192</v>
      </c>
      <c r="D3174" s="103" t="n">
        <v>18.1987041183375</v>
      </c>
    </row>
    <row r="3175" ht="15" customHeight="1" s="70">
      <c r="A3175" s="103" t="n">
        <v>3118</v>
      </c>
      <c r="B3175" s="103" t="n">
        <v>17.7814246385964</v>
      </c>
      <c r="C3175" s="103" t="n">
        <v>17.3572991942882</v>
      </c>
      <c r="D3175" s="103" t="n">
        <v>18.200873365142</v>
      </c>
    </row>
    <row r="3176" ht="15" customHeight="1" s="70">
      <c r="A3176" s="103" t="n">
        <v>3119</v>
      </c>
      <c r="B3176" s="103" t="n">
        <v>17.7842408977542</v>
      </c>
      <c r="C3176" s="103" t="n">
        <v>17.358903202976</v>
      </c>
      <c r="D3176" s="103" t="n">
        <v>18.2029838449223</v>
      </c>
    </row>
    <row r="3177" ht="15" customHeight="1" s="70">
      <c r="A3177" s="103" t="n">
        <v>3120</v>
      </c>
      <c r="B3177" s="103" t="n">
        <v>17.787099644189</v>
      </c>
      <c r="C3177" s="103" t="n">
        <v>17.3605242804417</v>
      </c>
      <c r="D3177" s="103" t="n">
        <v>18.2050943723226</v>
      </c>
    </row>
    <row r="3178" ht="15" customHeight="1" s="70">
      <c r="A3178" s="103" t="n">
        <v>3121</v>
      </c>
      <c r="B3178" s="103" t="n">
        <v>17.7899992103646</v>
      </c>
      <c r="C3178" s="103" t="n">
        <v>17.3621627252118</v>
      </c>
      <c r="D3178" s="103" t="n">
        <v>18.2072027925152</v>
      </c>
    </row>
    <row r="3179" ht="15" customHeight="1" s="70">
      <c r="A3179" s="103" t="n">
        <v>3122</v>
      </c>
      <c r="B3179" s="103" t="n">
        <v>17.7929377072794</v>
      </c>
      <c r="C3179" s="103" t="n">
        <v>17.3638187941301</v>
      </c>
      <c r="D3179" s="103" t="n">
        <v>18.2093069148835</v>
      </c>
    </row>
    <row r="3180" ht="15" customHeight="1" s="70">
      <c r="A3180" s="103" t="n">
        <v>3123</v>
      </c>
      <c r="B3180" s="103" t="n">
        <v>17.7959130081039</v>
      </c>
      <c r="C3180" s="103" t="n">
        <v>17.3654926928133</v>
      </c>
      <c r="D3180" s="103" t="n">
        <v>18.2114045129801</v>
      </c>
    </row>
    <row r="3181" ht="15" customHeight="1" s="70">
      <c r="A3181" s="103" t="n">
        <v>3124</v>
      </c>
      <c r="B3181" s="103" t="n">
        <v>17.7989227332864</v>
      </c>
      <c r="C3181" s="103" t="n">
        <v>17.367184567832</v>
      </c>
      <c r="D3181" s="103" t="n">
        <v>18.2134933251082</v>
      </c>
    </row>
    <row r="3182" ht="15" customHeight="1" s="70">
      <c r="A3182" s="103" t="n">
        <v>3125</v>
      </c>
      <c r="B3182" s="103" t="n">
        <v>17.801968284517</v>
      </c>
      <c r="C3182" s="103" t="n">
        <v>17.3688944982647</v>
      </c>
      <c r="D3182" s="103" t="n">
        <v>18.2155710548769</v>
      </c>
    </row>
    <row r="3183" ht="15" customHeight="1" s="70">
      <c r="A3183" s="103" t="n">
        <v>3126</v>
      </c>
      <c r="B3183" s="103" t="n">
        <v>17.8050405707362</v>
      </c>
      <c r="C3183" s="103" t="n">
        <v>17.3706224819881</v>
      </c>
      <c r="D3183" s="103" t="n">
        <v>18.2176353705259</v>
      </c>
    </row>
    <row r="3184" ht="15" customHeight="1" s="70">
      <c r="A3184" s="103" t="n">
        <v>3127</v>
      </c>
      <c r="B3184" s="103" t="n">
        <v>17.8081331771731</v>
      </c>
      <c r="C3184" s="103" t="n">
        <v>17.3723684251058</v>
      </c>
      <c r="D3184" s="103" t="n">
        <v>18.2196839053382</v>
      </c>
    </row>
    <row r="3185" ht="15" customHeight="1" s="70">
      <c r="A3185" s="103" t="n">
        <v>3128</v>
      </c>
      <c r="B3185" s="103" t="n">
        <v>17.8112425727998</v>
      </c>
      <c r="C3185" s="103" t="n">
        <v>17.3741321259279</v>
      </c>
      <c r="D3185" s="103" t="n">
        <v>18.2217142568657</v>
      </c>
    </row>
    <row r="3186" ht="15" customHeight="1" s="70">
      <c r="A3186" s="103" t="n">
        <v>3129</v>
      </c>
      <c r="B3186" s="103" t="n">
        <v>17.8143649339603</v>
      </c>
      <c r="C3186" s="103" t="n">
        <v>17.3759132609156</v>
      </c>
      <c r="D3186" s="103" t="n">
        <v>18.2237239869918</v>
      </c>
    </row>
    <row r="3187" ht="15" customHeight="1" s="70">
      <c r="A3187" s="103" t="n">
        <v>3130</v>
      </c>
      <c r="B3187" s="103" t="n">
        <v>17.8174961309167</v>
      </c>
      <c r="C3187" s="103" t="n">
        <v>17.3777113645322</v>
      </c>
      <c r="D3187" s="103" t="n">
        <v>18.2257106207607</v>
      </c>
    </row>
    <row r="3188" ht="15" customHeight="1" s="70">
      <c r="A3188" s="103" t="n">
        <v>3131</v>
      </c>
      <c r="B3188" s="103" t="n">
        <v>17.8206317179489</v>
      </c>
      <c r="C3188" s="103" t="n">
        <v>17.3795258116062</v>
      </c>
      <c r="D3188" s="103" t="n">
        <v>18.2276716462662</v>
      </c>
    </row>
    <row r="3189" ht="15" customHeight="1" s="70">
      <c r="A3189" s="103" t="n">
        <v>3132</v>
      </c>
      <c r="B3189" s="103" t="n">
        <v>17.8237669208133</v>
      </c>
      <c r="C3189" s="103" t="n">
        <v>17.3813557917445</v>
      </c>
      <c r="D3189" s="103" t="n">
        <v>18.2296045129681</v>
      </c>
    </row>
    <row r="3190" ht="15" customHeight="1" s="70">
      <c r="A3190" s="103" t="n">
        <v>3133</v>
      </c>
      <c r="B3190" s="103" t="n">
        <v>17.8268966297489</v>
      </c>
      <c r="C3190" s="103" t="n">
        <v>17.3832002885337</v>
      </c>
      <c r="D3190" s="103" t="n">
        <v>18.231506631727</v>
      </c>
    </row>
    <row r="3191" ht="15" customHeight="1" s="70">
      <c r="A3191" s="103" t="n">
        <v>3134</v>
      </c>
      <c r="B3191" s="103" t="n">
        <v>17.8300153887027</v>
      </c>
      <c r="C3191" s="103" t="n">
        <v>17.3850580478459</v>
      </c>
      <c r="D3191" s="103" t="n">
        <v>18.2333753726686</v>
      </c>
    </row>
    <row r="3192" ht="15" customHeight="1" s="70">
      <c r="A3192" s="103" t="n">
        <v>3135</v>
      </c>
      <c r="B3192" s="103" t="n">
        <v>17.8331173890956</v>
      </c>
      <c r="C3192" s="103" t="n">
        <v>17.3869275482128</v>
      </c>
      <c r="D3192" s="103" t="n">
        <v>18.2352080642052</v>
      </c>
    </row>
    <row r="3193" ht="15" customHeight="1" s="70">
      <c r="A3193" s="103" t="n">
        <v>3136</v>
      </c>
      <c r="B3193" s="103" t="n">
        <v>17.8361964658096</v>
      </c>
      <c r="C3193" s="103" t="n">
        <v>17.3888069690303</v>
      </c>
      <c r="D3193" s="103" t="n">
        <v>18.2370019921692</v>
      </c>
    </row>
    <row r="3194" ht="15" customHeight="1" s="70">
      <c r="A3194" s="103" t="n">
        <v>3137</v>
      </c>
      <c r="B3194" s="103" t="n">
        <v>17.8392460912372</v>
      </c>
      <c r="C3194" s="103" t="n">
        <v>17.3906941490926</v>
      </c>
      <c r="D3194" s="103" t="n">
        <v>18.2387543973424</v>
      </c>
    </row>
    <row r="3195" ht="15" customHeight="1" s="70">
      <c r="A3195" s="103" t="n">
        <v>3138</v>
      </c>
      <c r="B3195" s="103" t="n">
        <v>17.8422593750023</v>
      </c>
      <c r="C3195" s="103" t="n">
        <v>17.3925865475359</v>
      </c>
      <c r="D3195" s="103" t="n">
        <v>18.2404624743523</v>
      </c>
    </row>
    <row r="3196" ht="15" customHeight="1" s="70">
      <c r="A3196" s="103" t="n">
        <v>3139</v>
      </c>
      <c r="B3196" s="103" t="n">
        <v>17.8452290640148</v>
      </c>
      <c r="C3196" s="103" t="n">
        <v>17.394481197861</v>
      </c>
      <c r="D3196" s="103" t="n">
        <v>18.2421233697389</v>
      </c>
    </row>
    <row r="3197" ht="15" customHeight="1" s="70">
      <c r="A3197" s="103" t="n">
        <v>3140</v>
      </c>
      <c r="B3197" s="103" t="n">
        <v>17.8481475439558</v>
      </c>
      <c r="C3197" s="103" t="n">
        <v>17.39637465633</v>
      </c>
      <c r="D3197" s="103" t="n">
        <v>18.2437341795877</v>
      </c>
    </row>
    <row r="3198" ht="15" customHeight="1" s="70">
      <c r="A3198" s="103" t="n">
        <v>3141</v>
      </c>
      <c r="B3198" s="103" t="n">
        <v>17.8509983618933</v>
      </c>
      <c r="C3198" s="103" t="n">
        <v>17.3982629494978</v>
      </c>
      <c r="D3198" s="103" t="n">
        <v>18.2452919478647</v>
      </c>
    </row>
    <row r="3199" ht="15" customHeight="1" s="70">
      <c r="A3199" s="103" t="n">
        <v>3142</v>
      </c>
      <c r="B3199" s="103" t="n">
        <v>17.853764798298</v>
      </c>
      <c r="C3199" s="103" t="n">
        <v>17.4001370444915</v>
      </c>
      <c r="D3199" s="103" t="n">
        <v>18.2467936634265</v>
      </c>
    </row>
    <row r="3200" ht="15" customHeight="1" s="70">
      <c r="A3200" s="103" t="n">
        <v>3143</v>
      </c>
      <c r="B3200" s="103" t="n">
        <v>17.8564533293369</v>
      </c>
      <c r="C3200" s="103" t="n">
        <v>17.4019380967143</v>
      </c>
      <c r="D3200" s="103" t="n">
        <v>18.2482362581914</v>
      </c>
    </row>
    <row r="3201" ht="15" customHeight="1" s="70">
      <c r="A3201" s="103" t="n">
        <v>3144</v>
      </c>
      <c r="B3201" s="103" t="n">
        <v>17.8590554733368</v>
      </c>
      <c r="C3201" s="103" t="n">
        <v>17.4037115541801</v>
      </c>
      <c r="D3201" s="103" t="n">
        <v>18.2496166032993</v>
      </c>
    </row>
    <row r="3202" ht="15" customHeight="1" s="70">
      <c r="A3202" s="103" t="n">
        <v>3145</v>
      </c>
      <c r="B3202" s="103" t="n">
        <v>17.861562442453</v>
      </c>
      <c r="C3202" s="103" t="n">
        <v>17.4054502867669</v>
      </c>
      <c r="D3202" s="103" t="n">
        <v>18.2509089383428</v>
      </c>
    </row>
    <row r="3203" ht="15" customHeight="1" s="70">
      <c r="A3203" s="103" t="n">
        <v>3146</v>
      </c>
      <c r="B3203" s="103" t="n">
        <v>17.8639651498795</v>
      </c>
      <c r="C3203" s="103" t="n">
        <v>17.4071463480681</v>
      </c>
      <c r="D3203" s="103" t="n">
        <v>18.2521245609196</v>
      </c>
    </row>
    <row r="3204" ht="15" customHeight="1" s="70">
      <c r="A3204" s="103" t="n">
        <v>3147</v>
      </c>
      <c r="B3204" s="103" t="n">
        <v>17.8662542215996</v>
      </c>
      <c r="C3204" s="103" t="n">
        <v>17.4087909178669</v>
      </c>
      <c r="D3204" s="103" t="n">
        <v>18.2532695260541</v>
      </c>
    </row>
    <row r="3205" ht="15" customHeight="1" s="70">
      <c r="A3205" s="103" t="n">
        <v>3148</v>
      </c>
      <c r="B3205" s="103" t="n">
        <v>17.8684200074309</v>
      </c>
      <c r="C3205" s="103" t="n">
        <v>17.4103742413042</v>
      </c>
      <c r="D3205" s="103" t="n">
        <v>18.254340598044</v>
      </c>
    </row>
    <row r="3206" ht="15" customHeight="1" s="70">
      <c r="A3206" s="103" t="n">
        <v>3149</v>
      </c>
      <c r="B3206" s="103" t="n">
        <v>17.8704525931642</v>
      </c>
      <c r="C3206" s="103" t="n">
        <v>17.4118855690148</v>
      </c>
      <c r="D3206" s="103" t="n">
        <v>18.2553344606993</v>
      </c>
    </row>
    <row r="3207" ht="15" customHeight="1" s="70">
      <c r="A3207" s="103" t="n">
        <v>3150</v>
      </c>
      <c r="B3207" s="103" t="n">
        <v>17.8723418137068</v>
      </c>
      <c r="C3207" s="103" t="n">
        <v>17.4133130994857</v>
      </c>
      <c r="D3207" s="103" t="n">
        <v>18.2562477114959</v>
      </c>
    </row>
    <row r="3208" ht="15" customHeight="1" s="70">
      <c r="A3208" s="103" t="n">
        <v>3151</v>
      </c>
      <c r="B3208" s="103" t="n">
        <v>17.8740772655626</v>
      </c>
      <c r="C3208" s="103" t="n">
        <v>17.4146439222322</v>
      </c>
      <c r="D3208" s="103" t="n">
        <v>18.2570768547952</v>
      </c>
    </row>
    <row r="3209" ht="15" customHeight="1" s="70">
      <c r="A3209" s="103" t="n">
        <v>3152</v>
      </c>
      <c r="B3209" s="103" t="n">
        <v>17.875648318034</v>
      </c>
      <c r="C3209" s="103" t="n">
        <v>17.4158639623165</v>
      </c>
      <c r="D3209" s="103" t="n">
        <v>18.2578182939754</v>
      </c>
    </row>
    <row r="3210" ht="15" customHeight="1" s="70">
      <c r="A3210" s="103" t="n">
        <v>3153</v>
      </c>
      <c r="B3210" s="103" t="n">
        <v>17.8770441247401</v>
      </c>
      <c r="C3210" s="103" t="n">
        <v>17.4169579308278</v>
      </c>
      <c r="D3210" s="103" t="n">
        <v>18.2584683231454</v>
      </c>
    </row>
    <row r="3211" ht="15" customHeight="1" s="70">
      <c r="A3211" s="103" t="n">
        <v>3154</v>
      </c>
      <c r="B3211" s="103" t="n">
        <v>17.8782536321106</v>
      </c>
      <c r="C3211" s="103" t="n">
        <v>17.4179092771397</v>
      </c>
      <c r="D3211" s="103" t="n">
        <v>18.259023117289</v>
      </c>
    </row>
    <row r="3212" ht="15" customHeight="1" s="70">
      <c r="A3212" s="103" t="n">
        <v>3155</v>
      </c>
      <c r="B3212" s="103" t="n">
        <v>17.8792655858803</v>
      </c>
      <c r="C3212" s="103" t="n">
        <v>17.418700146539</v>
      </c>
      <c r="D3212" s="103" t="n">
        <v>18.2594787213092</v>
      </c>
    </row>
    <row r="3213" ht="15" customHeight="1" s="70">
      <c r="A3213" s="103" t="n">
        <v>3156</v>
      </c>
      <c r="B3213" s="103" t="n">
        <v>17.8800685343308</v>
      </c>
      <c r="C3213" s="103" t="n">
        <v>17.4193113426643</v>
      </c>
      <c r="D3213" s="103" t="n">
        <v>18.2598310375979</v>
      </c>
    </row>
    <row r="3214" ht="15" customHeight="1" s="70">
      <c r="A3214" s="103" t="n">
        <v>3157</v>
      </c>
      <c r="B3214" s="103" t="n">
        <v>17.8806508273829</v>
      </c>
      <c r="C3214" s="103" t="n">
        <v>17.4197222946458</v>
      </c>
      <c r="D3214" s="103" t="n">
        <v>18.2600758118864</v>
      </c>
    </row>
    <row r="3215" ht="15" customHeight="1" s="70">
      <c r="A3215" s="103" t="n">
        <v>3158</v>
      </c>
      <c r="B3215" s="103" t="n">
        <v>17.8810006114441</v>
      </c>
      <c r="C3215" s="103" t="n">
        <v>17.4199110300887</v>
      </c>
      <c r="D3215" s="103" t="n">
        <v>18.2602086174173</v>
      </c>
    </row>
    <row r="3216" ht="15" customHeight="1" s="70">
      <c r="A3216" s="103" t="n">
        <v>3159</v>
      </c>
      <c r="B3216" s="103" t="n">
        <v>17.8811058180544</v>
      </c>
      <c r="C3216" s="103" t="n">
        <v>17.4198541512852</v>
      </c>
      <c r="D3216" s="103" t="n">
        <v>18.2602248367884</v>
      </c>
    </row>
    <row r="3217" ht="15" customHeight="1" s="70">
      <c r="A3217" s="103" t="n">
        <v>3160</v>
      </c>
      <c r="B3217" s="103" t="n">
        <v>17.8809541471973</v>
      </c>
      <c r="C3217" s="103" t="n">
        <v>17.4195268168981</v>
      </c>
      <c r="D3217" s="103" t="n">
        <v>18.2601196418362</v>
      </c>
    </row>
    <row r="3218" ht="15" customHeight="1" s="70">
      <c r="A3218" s="103" t="n">
        <v>3161</v>
      </c>
      <c r="B3218" s="103" t="n">
        <v>17.8805330423517</v>
      </c>
      <c r="C3218" s="103" t="n">
        <v>17.4189027238499</v>
      </c>
      <c r="D3218" s="103" t="n">
        <v>18.2598879705219</v>
      </c>
    </row>
    <row r="3219" ht="15" customHeight="1" s="70">
      <c r="A3219" s="103" t="n">
        <v>3162</v>
      </c>
      <c r="B3219" s="103" t="n">
        <v>17.8798296596586</v>
      </c>
      <c r="C3219" s="103" t="n">
        <v>17.4179540936097</v>
      </c>
      <c r="D3219" s="103" t="n">
        <v>18.2595245017019</v>
      </c>
    </row>
    <row r="3220" ht="15" customHeight="1" s="70">
      <c r="A3220" s="103" t="n">
        <v>3163</v>
      </c>
      <c r="B3220" s="103" t="n">
        <v>17.8788308269472</v>
      </c>
      <c r="C3220" s="103" t="n">
        <v>17.4166516540925</v>
      </c>
      <c r="D3220" s="103" t="n">
        <v>18.2590236262119</v>
      </c>
    </row>
    <row r="3221" ht="15" customHeight="1" s="70">
      <c r="A3221" s="103" t="n">
        <v>3164</v>
      </c>
      <c r="B3221" s="103" t="n">
        <v>17.8775229950592</v>
      </c>
      <c r="C3221" s="103" t="n">
        <v>17.4149646205029</v>
      </c>
      <c r="D3221" s="103" t="n">
        <v>18.2583794151192</v>
      </c>
    </row>
    <row r="3222" ht="15" customHeight="1" s="70">
      <c r="A3222" s="103" t="n">
        <v>3165</v>
      </c>
      <c r="B3222" s="103" t="n">
        <v>17.8758921795539</v>
      </c>
      <c r="C3222" s="103" t="n">
        <v>17.4128606697709</v>
      </c>
      <c r="D3222" s="103" t="n">
        <v>18.257585584377</v>
      </c>
    </row>
    <row r="3223" ht="15" customHeight="1" s="70">
      <c r="A3223" s="103" t="n">
        <v>3166</v>
      </c>
      <c r="B3223" s="103" t="n">
        <v>17.8739238918606</v>
      </c>
      <c r="C3223" s="103" t="n">
        <v>17.4103059046198</v>
      </c>
      <c r="D3223" s="103" t="n">
        <v>18.2566354554381</v>
      </c>
    </row>
    <row r="3224" ht="15" customHeight="1" s="70">
      <c r="A3224" s="103" t="n">
        <v>3167</v>
      </c>
      <c r="B3224" s="103" t="n">
        <v>17.8716030614189</v>
      </c>
      <c r="C3224" s="103" t="n">
        <v>17.4072648077197</v>
      </c>
      <c r="D3224" s="103" t="n">
        <v>18.2555219122746</v>
      </c>
    </row>
    <row r="3225" ht="15" customHeight="1" s="70">
      <c r="A3225" s="103" t="n">
        <v>3168</v>
      </c>
      <c r="B3225" s="103" t="n">
        <v>17.8689139462669</v>
      </c>
      <c r="C3225" s="103" t="n">
        <v>17.4037001782851</v>
      </c>
      <c r="D3225" s="103" t="n">
        <v>18.2542373537127</v>
      </c>
    </row>
    <row r="3226" ht="15" customHeight="1" s="70">
      <c r="A3226" s="103" t="n">
        <v>3169</v>
      </c>
      <c r="B3226" s="103" t="n">
        <v>17.8658400333301</v>
      </c>
      <c r="C3226" s="103" t="n">
        <v>17.3995050928404</v>
      </c>
      <c r="D3226" s="103" t="n">
        <v>18.2527736413636</v>
      </c>
    </row>
    <row r="3227" ht="15" customHeight="1" s="70">
      <c r="A3227" s="103" t="n">
        <v>3170</v>
      </c>
      <c r="B3227" s="103" t="n">
        <v>17.8623639275359</v>
      </c>
      <c r="C3227" s="103" t="n">
        <v>17.3939815585118</v>
      </c>
      <c r="D3227" s="103" t="n">
        <v>18.2511220426186</v>
      </c>
    </row>
    <row r="3228" ht="15" customHeight="1" s="70">
      <c r="A3228" s="103" t="n">
        <v>3171</v>
      </c>
      <c r="B3228" s="103" t="n">
        <v>17.8584672306156</v>
      </c>
      <c r="C3228" s="103" t="n">
        <v>17.3876239201557</v>
      </c>
      <c r="D3228" s="103" t="n">
        <v>18.2492554453763</v>
      </c>
    </row>
    <row r="3229" ht="15" customHeight="1" s="70">
      <c r="A3229" s="103" t="n">
        <v>3172</v>
      </c>
      <c r="B3229" s="103" t="n">
        <v>17.8541304078859</v>
      </c>
      <c r="C3229" s="103" t="n">
        <v>17.3803617878851</v>
      </c>
      <c r="D3229" s="103" t="n">
        <v>18.2471497659142</v>
      </c>
    </row>
    <row r="3230" ht="15" customHeight="1" s="70">
      <c r="A3230" s="103" t="n">
        <v>3173</v>
      </c>
      <c r="B3230" s="103" t="n">
        <v>17.8493287250767</v>
      </c>
      <c r="C3230" s="103" t="n">
        <v>17.3721205994099</v>
      </c>
      <c r="D3230" s="103" t="n">
        <v>18.2448217424334</v>
      </c>
    </row>
    <row r="3231" ht="15" customHeight="1" s="70">
      <c r="A3231" s="103" t="n">
        <v>3174</v>
      </c>
      <c r="B3231" s="103" t="n">
        <v>17.8440195874211</v>
      </c>
      <c r="C3231" s="103" t="n">
        <v>17.3628214038376</v>
      </c>
      <c r="D3231" s="103" t="n">
        <v>18.2422596214205</v>
      </c>
    </row>
    <row r="3232" ht="15" customHeight="1" s="70">
      <c r="A3232" s="103" t="n">
        <v>3175</v>
      </c>
      <c r="B3232" s="103" t="n">
        <v>17.8382059613959</v>
      </c>
      <c r="C3232" s="103" t="n">
        <v>17.3523806101777</v>
      </c>
      <c r="D3232" s="103" t="n">
        <v>18.2394507040977</v>
      </c>
    </row>
    <row r="3233" ht="15" customHeight="1" s="70">
      <c r="A3233" s="103" t="n">
        <v>3176</v>
      </c>
      <c r="B3233" s="103" t="n">
        <v>17.8318628295101</v>
      </c>
      <c r="C3233" s="103" t="n">
        <v>17.3378276505392</v>
      </c>
      <c r="D3233" s="103" t="n">
        <v>18.2363812555121</v>
      </c>
    </row>
    <row r="3234" ht="15" customHeight="1" s="70">
      <c r="A3234" s="103" t="n">
        <v>3177</v>
      </c>
      <c r="B3234" s="103" t="n">
        <v>17.8249632055008</v>
      </c>
      <c r="C3234" s="103" t="n">
        <v>17.3203495745879</v>
      </c>
      <c r="D3234" s="103" t="n">
        <v>18.2330364069111</v>
      </c>
    </row>
    <row r="3235" ht="15" customHeight="1" s="70">
      <c r="A3235" s="103" t="n">
        <v>3178</v>
      </c>
      <c r="B3235" s="103" t="n">
        <v>17.8174779315861</v>
      </c>
      <c r="C3235" s="103" t="n">
        <v>17.3003836969217</v>
      </c>
      <c r="D3235" s="103" t="n">
        <v>18.2294000509422</v>
      </c>
    </row>
    <row r="3236" ht="15" customHeight="1" s="70">
      <c r="A3236" s="103" t="n">
        <v>3179</v>
      </c>
      <c r="B3236" s="103" t="n">
        <v>17.8093754645379</v>
      </c>
      <c r="C3236" s="103" t="n">
        <v>17.2777608247478</v>
      </c>
      <c r="D3236" s="103" t="n">
        <v>18.225454729296</v>
      </c>
    </row>
    <row r="3237" ht="15" customHeight="1" s="70">
      <c r="A3237" s="103" t="n">
        <v>3180</v>
      </c>
      <c r="B3237" s="103" t="n">
        <v>17.8006216505612</v>
      </c>
      <c r="C3237" s="103" t="n">
        <v>17.2520742110169</v>
      </c>
      <c r="D3237" s="103" t="n">
        <v>18.2211815124881</v>
      </c>
    </row>
    <row r="3238" ht="15" customHeight="1" s="70">
      <c r="A3238" s="103" t="n">
        <v>3181</v>
      </c>
      <c r="B3238" s="103" t="n">
        <v>17.7911412244736</v>
      </c>
      <c r="C3238" s="103" t="n">
        <v>17.2231166901316</v>
      </c>
      <c r="D3238" s="103" t="n">
        <v>18.2165598712275</v>
      </c>
    </row>
    <row r="3239" ht="15" customHeight="1" s="70">
      <c r="A3239" s="103" t="n">
        <v>3182</v>
      </c>
      <c r="B3239" s="103" t="n">
        <v>17.7809358311192</v>
      </c>
      <c r="C3239" s="103" t="n">
        <v>17.1902237455261</v>
      </c>
      <c r="D3239" s="103" t="n">
        <v>18.2115675390427</v>
      </c>
    </row>
    <row r="3240" ht="15" customHeight="1" s="70">
      <c r="A3240" s="103" t="n">
        <v>3183</v>
      </c>
      <c r="B3240" s="103" t="n">
        <v>17.7699656708844</v>
      </c>
      <c r="C3240" s="103" t="n">
        <v>17.1526585647285</v>
      </c>
      <c r="D3240" s="103" t="n">
        <v>18.2061803655734</v>
      </c>
    </row>
    <row r="3241" ht="15" customHeight="1" s="70">
      <c r="A3241" s="103" t="n">
        <v>3184</v>
      </c>
      <c r="B3241" s="103" t="n">
        <v>17.7581842826233</v>
      </c>
      <c r="C3241" s="103" t="n">
        <v>17.1063055506245</v>
      </c>
      <c r="D3241" s="103" t="n">
        <v>18.2003721599107</v>
      </c>
    </row>
    <row r="3242" ht="15" customHeight="1" s="70">
      <c r="A3242" s="103" t="n">
        <v>3185</v>
      </c>
      <c r="B3242" s="103" t="n">
        <v>17.745411030887</v>
      </c>
      <c r="C3242" s="103" t="n">
        <v>17.0478962937805</v>
      </c>
      <c r="D3242" s="103" t="n">
        <v>18.1937312973183</v>
      </c>
    </row>
    <row r="3243" ht="15" customHeight="1" s="70">
      <c r="A3243" s="103" t="n">
        <v>3186</v>
      </c>
      <c r="B3243" s="103" t="n">
        <v>17.7314735311107</v>
      </c>
      <c r="C3243" s="103" t="n">
        <v>16.9687161205064</v>
      </c>
      <c r="D3243" s="103" t="n">
        <v>18.186575221106</v>
      </c>
    </row>
    <row r="3244" ht="15" customHeight="1" s="70">
      <c r="A3244" s="103" t="n">
        <v>3187</v>
      </c>
      <c r="B3244" s="103" t="n">
        <v>17.7165604099806</v>
      </c>
      <c r="C3244" s="103" t="n">
        <v>16.8502935203522</v>
      </c>
      <c r="D3244" s="103" t="n">
        <v>18.1788965177369</v>
      </c>
    </row>
    <row r="3245" ht="15" customHeight="1" s="70">
      <c r="A3245" s="103" t="n">
        <v>3188</v>
      </c>
      <c r="B3245" s="103" t="n">
        <v>17.7006078828709</v>
      </c>
      <c r="C3245" s="103" t="n">
        <v>16.7068198547404</v>
      </c>
      <c r="D3245" s="103" t="n">
        <v>18.1706602949152</v>
      </c>
    </row>
    <row r="3246" ht="15" customHeight="1" s="70">
      <c r="A3246" s="103" t="n">
        <v>3189</v>
      </c>
      <c r="B3246" s="103" t="n">
        <v>17.6830949815252</v>
      </c>
      <c r="C3246" s="103" t="n">
        <v>16.5310545341311</v>
      </c>
      <c r="D3246" s="103" t="n">
        <v>18.1618287972836</v>
      </c>
    </row>
    <row r="3247" ht="15" customHeight="1" s="70">
      <c r="A3247" s="103" t="n">
        <v>3190</v>
      </c>
      <c r="B3247" s="103" t="n">
        <v>17.6643844216779</v>
      </c>
      <c r="C3247" s="103" t="n">
        <v>15.2725857910972</v>
      </c>
      <c r="D3247" s="103" t="n">
        <v>18.1523611878106</v>
      </c>
    </row>
    <row r="3248" ht="15" customHeight="1" s="70">
      <c r="A3248" s="103" t="n">
        <v>3191</v>
      </c>
      <c r="B3248" s="103" t="n">
        <v>17.6442673149627</v>
      </c>
      <c r="C3248" s="103" t="n">
        <v>15.060279147305</v>
      </c>
      <c r="D3248" s="103" t="n">
        <v>18.1417209070325</v>
      </c>
    </row>
    <row r="3249" ht="15" customHeight="1" s="70">
      <c r="A3249" s="103" t="n">
        <v>3192</v>
      </c>
      <c r="B3249" s="103" t="n">
        <v>17.6224197752292</v>
      </c>
      <c r="C3249" s="103" t="n">
        <v>14.8749179789313</v>
      </c>
      <c r="D3249" s="103" t="n">
        <v>18.1302017615274</v>
      </c>
    </row>
    <row r="3250" ht="15" customHeight="1" s="70">
      <c r="A3250" s="103" t="n">
        <v>3193</v>
      </c>
      <c r="B3250" s="103" t="n">
        <v>17.5991300073661</v>
      </c>
      <c r="C3250" s="103" t="n">
        <v>14.7356420764026</v>
      </c>
      <c r="D3250" s="103" t="n">
        <v>18.1179098228327</v>
      </c>
    </row>
    <row r="3251" ht="15" customHeight="1" s="70">
      <c r="A3251" s="103" t="n">
        <v>3194</v>
      </c>
      <c r="B3251" s="103" t="n">
        <v>17.5743953430659</v>
      </c>
      <c r="C3251" s="103" t="n">
        <v>14.6295556678846</v>
      </c>
      <c r="D3251" s="103" t="n">
        <v>18.1047923266154</v>
      </c>
    </row>
    <row r="3252" ht="15" customHeight="1" s="70">
      <c r="A3252" s="103" t="n">
        <v>3195</v>
      </c>
      <c r="B3252" s="103" t="n">
        <v>17.5479996321101</v>
      </c>
      <c r="C3252" s="103" t="n">
        <v>14.5329998704772</v>
      </c>
      <c r="D3252" s="103" t="n">
        <v>18.0903810362679</v>
      </c>
    </row>
    <row r="3253" ht="15" customHeight="1" s="70">
      <c r="A3253" s="103" t="n">
        <v>3196</v>
      </c>
      <c r="B3253" s="103" t="n">
        <v>17.5199226781762</v>
      </c>
      <c r="C3253" s="103" t="n">
        <v>14.4441813158588</v>
      </c>
      <c r="D3253" s="103" t="n">
        <v>18.0748241160145</v>
      </c>
    </row>
    <row r="3254" ht="15" customHeight="1" s="70">
      <c r="A3254" s="103" t="n">
        <v>3197</v>
      </c>
      <c r="B3254" s="103" t="n">
        <v>17.4898295157693</v>
      </c>
      <c r="C3254" s="103" t="n">
        <v>14.3625417845783</v>
      </c>
      <c r="D3254" s="103" t="n">
        <v>18.0582830849196</v>
      </c>
    </row>
    <row r="3255" ht="15" customHeight="1" s="70">
      <c r="A3255" s="103" t="n">
        <v>3198</v>
      </c>
      <c r="B3255" s="103" t="n">
        <v>17.4574672790637</v>
      </c>
      <c r="C3255" s="103" t="n">
        <v>14.2874852846084</v>
      </c>
      <c r="D3255" s="103" t="n">
        <v>18.0407348190329</v>
      </c>
    </row>
    <row r="3256" ht="15" customHeight="1" s="70">
      <c r="A3256" s="103" t="n">
        <v>3199</v>
      </c>
      <c r="B3256" s="103" t="n">
        <v>17.4172279517426</v>
      </c>
      <c r="C3256" s="103" t="n">
        <v>14.2198576077457</v>
      </c>
      <c r="D3256" s="103" t="n">
        <v>18.02210584018</v>
      </c>
    </row>
    <row r="3257" ht="15" customHeight="1" s="70">
      <c r="A3257" s="103" t="n">
        <v>3200</v>
      </c>
      <c r="B3257" s="103" t="n">
        <v>17.3621331230463</v>
      </c>
      <c r="C3257" s="103" t="n">
        <v>14.1628232292655</v>
      </c>
      <c r="D3257" s="103" t="n">
        <v>18.0022763729899</v>
      </c>
    </row>
    <row r="3258" ht="15" customHeight="1" s="70">
      <c r="A3258" s="103" t="n">
        <v>3201</v>
      </c>
      <c r="B3258" s="103" t="n">
        <v>17.2347977680983</v>
      </c>
      <c r="C3258" s="103" t="n">
        <v>14.1149145136386</v>
      </c>
      <c r="D3258" s="103" t="n">
        <v>17.9812529399149</v>
      </c>
    </row>
    <row r="3259" ht="15" customHeight="1" s="70">
      <c r="A3259" s="103" t="n">
        <v>3202</v>
      </c>
      <c r="B3259" s="103" t="n">
        <v>17.0705908998497</v>
      </c>
      <c r="C3259" s="103" t="n">
        <v>14.0727709708157</v>
      </c>
      <c r="D3259" s="103" t="n">
        <v>17.9588691274601</v>
      </c>
    </row>
    <row r="3260" ht="15" customHeight="1" s="70">
      <c r="A3260" s="103" t="n">
        <v>3203</v>
      </c>
      <c r="B3260" s="103" t="n">
        <v>16.8031280801456</v>
      </c>
      <c r="C3260" s="103" t="n">
        <v>14.0344179682553</v>
      </c>
      <c r="D3260" s="103" t="n">
        <v>17.9350880593795</v>
      </c>
    </row>
    <row r="3261" ht="15" customHeight="1" s="70">
      <c r="A3261" s="103" t="n">
        <v>3204</v>
      </c>
      <c r="B3261" s="103" t="n">
        <v>15.4844130332699</v>
      </c>
      <c r="C3261" s="103" t="n">
        <v>13.9989874796671</v>
      </c>
      <c r="D3261" s="103" t="n">
        <v>17.9097821578704</v>
      </c>
    </row>
    <row r="3262" ht="15" customHeight="1" s="70">
      <c r="A3262" s="103" t="n">
        <v>3205</v>
      </c>
      <c r="B3262" s="103" t="n">
        <v>15.3312025406945</v>
      </c>
      <c r="C3262" s="103" t="n">
        <v>13.9663040368382</v>
      </c>
      <c r="D3262" s="103" t="n">
        <v>17.8828806555976</v>
      </c>
    </row>
    <row r="3263" ht="15" customHeight="1" s="70">
      <c r="A3263" s="103" t="n">
        <v>3206</v>
      </c>
      <c r="B3263" s="103" t="n">
        <v>15.2169978677323</v>
      </c>
      <c r="C3263" s="103" t="n">
        <v>13.9360351458664</v>
      </c>
      <c r="D3263" s="103" t="n">
        <v>17.8542391938727</v>
      </c>
    </row>
    <row r="3264" ht="15" customHeight="1" s="70">
      <c r="A3264" s="103" t="n">
        <v>3207</v>
      </c>
      <c r="B3264" s="103" t="n">
        <v>15.1144888861251</v>
      </c>
      <c r="C3264" s="103" t="n">
        <v>13.9079890586367</v>
      </c>
      <c r="D3264" s="103" t="n">
        <v>17.8238179454691</v>
      </c>
    </row>
    <row r="3265" ht="15" customHeight="1" s="70">
      <c r="A3265" s="103" t="n">
        <v>3208</v>
      </c>
      <c r="B3265" s="103" t="n">
        <v>15.0223222942143</v>
      </c>
      <c r="C3265" s="103" t="n">
        <v>13.8820000005768</v>
      </c>
      <c r="D3265" s="103" t="n">
        <v>17.7914095680928</v>
      </c>
    </row>
    <row r="3266" ht="15" customHeight="1" s="70">
      <c r="A3266" s="103" t="n">
        <v>3209</v>
      </c>
      <c r="B3266" s="103" t="n">
        <v>14.9392888950566</v>
      </c>
      <c r="C3266" s="103" t="n">
        <v>13.8578301011106</v>
      </c>
      <c r="D3266" s="103" t="n">
        <v>17.7569097173271</v>
      </c>
    </row>
    <row r="3267" ht="15" customHeight="1" s="70">
      <c r="A3267" s="103" t="n">
        <v>3210</v>
      </c>
      <c r="B3267" s="103" t="n">
        <v>14.8643916835005</v>
      </c>
      <c r="C3267" s="103" t="n">
        <v>13.8353699821445</v>
      </c>
      <c r="D3267" s="103" t="n">
        <v>17.719500380155</v>
      </c>
    </row>
    <row r="3268" ht="15" customHeight="1" s="70">
      <c r="A3268" s="103" t="n">
        <v>3211</v>
      </c>
      <c r="B3268" s="103" t="n">
        <v>14.798154132212</v>
      </c>
      <c r="C3268" s="103" t="n">
        <v>13.8144275872796</v>
      </c>
      <c r="D3268" s="103" t="n">
        <v>17.6789253809262</v>
      </c>
    </row>
    <row r="3269" ht="15" customHeight="1" s="70">
      <c r="A3269" s="103" t="n">
        <v>3212</v>
      </c>
      <c r="B3269" s="103" t="n">
        <v>14.7403323019105</v>
      </c>
      <c r="C3269" s="103" t="n">
        <v>13.7948575705957</v>
      </c>
      <c r="D3269" s="103" t="n">
        <v>17.6347000495407</v>
      </c>
    </row>
    <row r="3270" ht="15" customHeight="1" s="70">
      <c r="A3270" s="103" t="n">
        <v>3213</v>
      </c>
      <c r="B3270" s="103" t="n">
        <v>14.6886843534711</v>
      </c>
      <c r="C3270" s="103" t="n">
        <v>13.7765905190372</v>
      </c>
      <c r="D3270" s="103" t="n">
        <v>17.5865921528742</v>
      </c>
    </row>
    <row r="3271" ht="15" customHeight="1" s="70">
      <c r="A3271" s="103" t="n">
        <v>3214</v>
      </c>
      <c r="B3271" s="103" t="n">
        <v>14.6415754733607</v>
      </c>
      <c r="C3271" s="103" t="n">
        <v>13.7594269090575</v>
      </c>
      <c r="D3271" s="103" t="n">
        <v>17.5350340336607</v>
      </c>
    </row>
    <row r="3272" ht="15" customHeight="1" s="70">
      <c r="A3272" s="103" t="n">
        <v>3215</v>
      </c>
      <c r="B3272" s="103" t="n">
        <v>14.5982132577358</v>
      </c>
      <c r="C3272" s="103" t="n">
        <v>13.7433073118124</v>
      </c>
      <c r="D3272" s="103" t="n">
        <v>17.4794525857207</v>
      </c>
    </row>
    <row r="3273" ht="15" customHeight="1" s="70">
      <c r="A3273" s="103" t="n">
        <v>3216</v>
      </c>
      <c r="B3273" s="103" t="n">
        <v>14.558313705575</v>
      </c>
      <c r="C3273" s="103" t="n">
        <v>13.7281491239844</v>
      </c>
      <c r="D3273" s="103" t="n">
        <v>17.4124224401602</v>
      </c>
    </row>
    <row r="3274" ht="15" customHeight="1" s="70">
      <c r="A3274" s="103" t="n">
        <v>3217</v>
      </c>
      <c r="B3274" s="103" t="n">
        <v>14.5215477200913</v>
      </c>
      <c r="C3274" s="103" t="n">
        <v>13.7138075063119</v>
      </c>
      <c r="D3274" s="103" t="n">
        <v>17.224621904598</v>
      </c>
    </row>
    <row r="3275" ht="15" customHeight="1" s="70">
      <c r="A3275" s="103" t="n">
        <v>3218</v>
      </c>
      <c r="B3275" s="103" t="n">
        <v>14.4876164387665</v>
      </c>
      <c r="C3275" s="103" t="n">
        <v>13.7002031320154</v>
      </c>
      <c r="D3275" s="103" t="n">
        <v>16.8011848530968</v>
      </c>
    </row>
    <row r="3276" ht="15" customHeight="1" s="70">
      <c r="A3276" s="103" t="n">
        <v>3219</v>
      </c>
      <c r="B3276" s="103" t="n">
        <v>14.4562906930173</v>
      </c>
      <c r="C3276" s="103" t="n">
        <v>13.6873426442762</v>
      </c>
      <c r="D3276" s="103" t="n">
        <v>15.487772765136</v>
      </c>
    </row>
    <row r="3277" ht="15" customHeight="1" s="70">
      <c r="A3277" s="103" t="n">
        <v>3220</v>
      </c>
      <c r="B3277" s="103" t="n">
        <v>14.4273752920299</v>
      </c>
      <c r="C3277" s="103" t="n">
        <v>13.675076438344</v>
      </c>
      <c r="D3277" s="103" t="n">
        <v>15.4080017541113</v>
      </c>
    </row>
    <row r="3278" ht="15" customHeight="1" s="70">
      <c r="A3278" s="103" t="n">
        <v>3221</v>
      </c>
      <c r="B3278" s="103" t="n">
        <v>14.4005708581037</v>
      </c>
      <c r="C3278" s="103" t="n">
        <v>13.6633415931749</v>
      </c>
      <c r="D3278" s="103" t="n">
        <v>15.353575071046</v>
      </c>
    </row>
    <row r="3279" ht="15" customHeight="1" s="70">
      <c r="A3279" s="103" t="n">
        <v>3222</v>
      </c>
      <c r="B3279" s="103" t="n">
        <v>14.3758114018958</v>
      </c>
      <c r="C3279" s="103" t="n">
        <v>13.6520813586425</v>
      </c>
      <c r="D3279" s="103" t="n">
        <v>15.3065535824809</v>
      </c>
    </row>
    <row r="3280" ht="15" customHeight="1" s="70">
      <c r="A3280" s="103" t="n">
        <v>3223</v>
      </c>
      <c r="B3280" s="103" t="n">
        <v>14.3527826806002</v>
      </c>
      <c r="C3280" s="103" t="n">
        <v>13.6410963847184</v>
      </c>
      <c r="D3280" s="103" t="n">
        <v>15.2635478009165</v>
      </c>
    </row>
    <row r="3281" ht="15" customHeight="1" s="70">
      <c r="A3281" s="103" t="n">
        <v>3224</v>
      </c>
      <c r="B3281" s="103" t="n">
        <v>14.3314445734664</v>
      </c>
      <c r="C3281" s="103" t="n">
        <v>13.6304412990154</v>
      </c>
      <c r="D3281" s="103" t="n">
        <v>15.2240500137287</v>
      </c>
    </row>
    <row r="3282" ht="15" customHeight="1" s="70">
      <c r="A3282" s="103" t="n">
        <v>3225</v>
      </c>
      <c r="B3282" s="103" t="n">
        <v>14.3115552174668</v>
      </c>
      <c r="C3282" s="103" t="n">
        <v>13.6201045869839</v>
      </c>
      <c r="D3282" s="103" t="n">
        <v>15.1877126620435</v>
      </c>
    </row>
    <row r="3283" ht="15" customHeight="1" s="70">
      <c r="A3283" s="103" t="n">
        <v>3226</v>
      </c>
      <c r="B3283" s="103" t="n">
        <v>14.2930135274973</v>
      </c>
      <c r="C3283" s="103" t="n">
        <v>13.6100449414677</v>
      </c>
      <c r="D3283" s="103" t="n">
        <v>15.1542450662477</v>
      </c>
    </row>
    <row r="3284" ht="15" customHeight="1" s="70">
      <c r="A3284" s="103" t="n">
        <v>3227</v>
      </c>
      <c r="B3284" s="103" t="n">
        <v>14.275722461416</v>
      </c>
      <c r="C3284" s="103" t="n">
        <v>13.6002242844108</v>
      </c>
      <c r="D3284" s="103" t="n">
        <v>15.1234232027172</v>
      </c>
    </row>
    <row r="3285" ht="15" customHeight="1" s="70">
      <c r="A3285" s="103" t="n">
        <v>3228</v>
      </c>
      <c r="B3285" s="103" t="n">
        <v>14.2595048027822</v>
      </c>
      <c r="C3285" s="103" t="n">
        <v>13.5903723185587</v>
      </c>
      <c r="D3285" s="103" t="n">
        <v>15.0949162438085</v>
      </c>
    </row>
    <row r="3286" ht="15" customHeight="1" s="70">
      <c r="A3286" s="103" t="n">
        <v>3229</v>
      </c>
      <c r="B3286" s="103" t="n">
        <v>14.244410352114</v>
      </c>
      <c r="C3286" s="103" t="n">
        <v>13.5806695855278</v>
      </c>
      <c r="D3286" s="103" t="n">
        <v>15.0685948829997</v>
      </c>
    </row>
    <row r="3287" ht="15" customHeight="1" s="70">
      <c r="A3287" s="103" t="n">
        <v>3230</v>
      </c>
      <c r="B3287" s="103" t="n">
        <v>14.2304057155641</v>
      </c>
      <c r="C3287" s="103" t="n">
        <v>13.571090715584</v>
      </c>
      <c r="D3287" s="103" t="n">
        <v>15.0441785821331</v>
      </c>
    </row>
    <row r="3288" ht="15" customHeight="1" s="70">
      <c r="A3288" s="103" t="n">
        <v>3231</v>
      </c>
      <c r="B3288" s="103" t="n">
        <v>14.2171563444854</v>
      </c>
      <c r="C3288" s="103" t="n">
        <v>13.5616073018423</v>
      </c>
      <c r="D3288" s="103" t="n">
        <v>15.0215665556169</v>
      </c>
    </row>
    <row r="3289" ht="15" customHeight="1" s="70">
      <c r="A3289" s="103" t="n">
        <v>3232</v>
      </c>
      <c r="B3289" s="103" t="n">
        <v>14.2045888720213</v>
      </c>
      <c r="C3289" s="103" t="n">
        <v>13.5521931044014</v>
      </c>
      <c r="D3289" s="103" t="n">
        <v>15.0005025978645</v>
      </c>
    </row>
    <row r="3290" ht="15" customHeight="1" s="70">
      <c r="A3290" s="103" t="n">
        <v>3233</v>
      </c>
      <c r="B3290" s="103" t="n">
        <v>14.1929679597828</v>
      </c>
      <c r="C3290" s="103" t="n">
        <v>13.5426402848245</v>
      </c>
      <c r="D3290" s="103" t="n">
        <v>14.9809607727504</v>
      </c>
    </row>
    <row r="3291" ht="15" customHeight="1" s="70">
      <c r="A3291" s="103" t="n">
        <v>3234</v>
      </c>
      <c r="B3291" s="103" t="n">
        <v>14.1820506523622</v>
      </c>
      <c r="C3291" s="103" t="n">
        <v>13.533036488206</v>
      </c>
      <c r="D3291" s="103" t="n">
        <v>14.962701226398</v>
      </c>
    </row>
    <row r="3292" ht="15" customHeight="1" s="70">
      <c r="A3292" s="103" t="n">
        <v>3235</v>
      </c>
      <c r="B3292" s="103" t="n">
        <v>14.1715710729119</v>
      </c>
      <c r="C3292" s="103" t="n">
        <v>13.523414095423</v>
      </c>
      <c r="D3292" s="103" t="n">
        <v>14.945632869621</v>
      </c>
    </row>
    <row r="3293" ht="15" customHeight="1" s="70">
      <c r="A3293" s="103" t="n">
        <v>3236</v>
      </c>
      <c r="B3293" s="103" t="n">
        <v>14.1614819074739</v>
      </c>
      <c r="C3293" s="103" t="n">
        <v>13.513753510947</v>
      </c>
      <c r="D3293" s="103" t="n">
        <v>14.9296935730379</v>
      </c>
    </row>
    <row r="3294" ht="15" customHeight="1" s="70">
      <c r="A3294" s="103" t="n">
        <v>3237</v>
      </c>
      <c r="B3294" s="103" t="n">
        <v>14.1517394227162</v>
      </c>
      <c r="C3294" s="103" t="n">
        <v>13.5040368463573</v>
      </c>
      <c r="D3294" s="103" t="n">
        <v>14.9147149754457</v>
      </c>
    </row>
    <row r="3295" ht="15" customHeight="1" s="70">
      <c r="A3295" s="103" t="n">
        <v>3238</v>
      </c>
      <c r="B3295" s="103" t="n">
        <v>14.1425789802201</v>
      </c>
      <c r="C3295" s="103" t="n">
        <v>13.4942843795214</v>
      </c>
      <c r="D3295" s="103" t="n">
        <v>14.9006100784254</v>
      </c>
    </row>
    <row r="3296" ht="15" customHeight="1" s="70">
      <c r="A3296" s="103" t="n">
        <v>3239</v>
      </c>
      <c r="B3296" s="103" t="n">
        <v>14.1337191747826</v>
      </c>
      <c r="C3296" s="103" t="n">
        <v>13.4844711799633</v>
      </c>
      <c r="D3296" s="103" t="n">
        <v>14.8873727651862</v>
      </c>
    </row>
    <row r="3297" ht="15" customHeight="1" s="70">
      <c r="A3297" s="103" t="n">
        <v>3240</v>
      </c>
      <c r="B3297" s="103" t="n">
        <v>14.1250641049224</v>
      </c>
      <c r="C3297" s="103" t="n">
        <v>13.4745587242372</v>
      </c>
      <c r="D3297" s="103" t="n">
        <v>14.8748553152893</v>
      </c>
    </row>
    <row r="3298" ht="15" customHeight="1" s="70">
      <c r="A3298" s="103" t="n">
        <v>3241</v>
      </c>
      <c r="B3298" s="103" t="n">
        <v>14.1165848159241</v>
      </c>
      <c r="C3298" s="103" t="n">
        <v>13.464535695784</v>
      </c>
      <c r="D3298" s="103" t="n">
        <v>14.8629871672774</v>
      </c>
    </row>
    <row r="3299" ht="15" customHeight="1" s="70">
      <c r="A3299" s="103" t="n">
        <v>3242</v>
      </c>
      <c r="B3299" s="103" t="n">
        <v>14.1082545969411</v>
      </c>
      <c r="C3299" s="103" t="n">
        <v>13.4543923631088</v>
      </c>
      <c r="D3299" s="103" t="n">
        <v>14.8517066799569</v>
      </c>
    </row>
    <row r="3300" ht="15" customHeight="1" s="70">
      <c r="A3300" s="103" t="n">
        <v>3243</v>
      </c>
      <c r="B3300" s="103" t="n">
        <v>14.1000488375183</v>
      </c>
      <c r="C3300" s="103" t="n">
        <v>13.4441580196629</v>
      </c>
      <c r="D3300" s="103" t="n">
        <v>14.8410658337595</v>
      </c>
    </row>
    <row r="3301" ht="15" customHeight="1" s="70">
      <c r="A3301" s="103" t="n">
        <v>3244</v>
      </c>
      <c r="B3301" s="103" t="n">
        <v>14.0920920668666</v>
      </c>
      <c r="C3301" s="103" t="n">
        <v>13.4338175081526</v>
      </c>
      <c r="D3301" s="103" t="n">
        <v>14.8309202439297</v>
      </c>
    </row>
    <row r="3302" ht="15" customHeight="1" s="70">
      <c r="A3302" s="103" t="n">
        <v>3245</v>
      </c>
      <c r="B3302" s="103" t="n">
        <v>14.0842071135247</v>
      </c>
      <c r="C3302" s="103" t="n">
        <v>13.4233379487139</v>
      </c>
      <c r="D3302" s="103" t="n">
        <v>14.8212026283241</v>
      </c>
    </row>
    <row r="3303" ht="15" customHeight="1" s="70">
      <c r="A3303" s="103" t="n">
        <v>3246</v>
      </c>
      <c r="B3303" s="103" t="n">
        <v>14.0763748826709</v>
      </c>
      <c r="C3303" s="103" t="n">
        <v>13.4127160344232</v>
      </c>
      <c r="D3303" s="103" t="n">
        <v>14.8118697531129</v>
      </c>
    </row>
    <row r="3304" ht="15" customHeight="1" s="70">
      <c r="A3304" s="103" t="n">
        <v>3247</v>
      </c>
      <c r="B3304" s="103" t="n">
        <v>14.0685787676482</v>
      </c>
      <c r="C3304" s="103" t="n">
        <v>13.4019500717522</v>
      </c>
      <c r="D3304" s="103" t="n">
        <v>14.8028817293562</v>
      </c>
    </row>
    <row r="3305" ht="15" customHeight="1" s="70">
      <c r="A3305" s="103" t="n">
        <v>3248</v>
      </c>
      <c r="B3305" s="103" t="n">
        <v>14.0608036455008</v>
      </c>
      <c r="C3305" s="103" t="n">
        <v>13.3910972297216</v>
      </c>
      <c r="D3305" s="103" t="n">
        <v>14.7942856273515</v>
      </c>
    </row>
    <row r="3306" ht="15" customHeight="1" s="70">
      <c r="A3306" s="103" t="n">
        <v>3249</v>
      </c>
      <c r="B3306" s="103" t="n">
        <v>14.0530357991432</v>
      </c>
      <c r="C3306" s="103" t="n">
        <v>13.3801151776541</v>
      </c>
      <c r="D3306" s="103" t="n">
        <v>14.7860052777577</v>
      </c>
    </row>
    <row r="3307" ht="15" customHeight="1" s="70">
      <c r="A3307" s="103" t="n">
        <v>3250</v>
      </c>
      <c r="B3307" s="103" t="n">
        <v>14.0452918468036</v>
      </c>
      <c r="C3307" s="103" t="n">
        <v>13.3689945917286</v>
      </c>
      <c r="D3307" s="103" t="n">
        <v>14.7779693937632</v>
      </c>
    </row>
    <row r="3308" ht="15" customHeight="1" s="70">
      <c r="A3308" s="103" t="n">
        <v>3251</v>
      </c>
      <c r="B3308" s="103" t="n">
        <v>14.0375503592167</v>
      </c>
      <c r="C3308" s="103" t="n">
        <v>13.3577401917559</v>
      </c>
      <c r="D3308" s="103" t="n">
        <v>14.7701500249346</v>
      </c>
    </row>
    <row r="3309" ht="15" customHeight="1" s="70">
      <c r="A3309" s="103" t="n">
        <v>3252</v>
      </c>
      <c r="B3309" s="103" t="n">
        <v>14.029782908756</v>
      </c>
      <c r="C3309" s="103" t="n">
        <v>13.3463816007485</v>
      </c>
      <c r="D3309" s="103" t="n">
        <v>14.7625214014574</v>
      </c>
    </row>
    <row r="3310" ht="15" customHeight="1" s="70">
      <c r="A3310" s="103" t="n">
        <v>3253</v>
      </c>
      <c r="B3310" s="103" t="n">
        <v>14.0219808006029</v>
      </c>
      <c r="C3310" s="103" t="n">
        <v>13.3349536567958</v>
      </c>
      <c r="D3310" s="103" t="n">
        <v>14.7550597734548</v>
      </c>
    </row>
    <row r="3311" ht="15" customHeight="1" s="70">
      <c r="A3311" s="103" t="n">
        <v>3254</v>
      </c>
      <c r="B3311" s="103" t="n">
        <v>14.0141364374735</v>
      </c>
      <c r="C3311" s="103" t="n">
        <v>13.3234159496315</v>
      </c>
      <c r="D3311" s="103" t="n">
        <v>14.7477805476997</v>
      </c>
    </row>
    <row r="3312" ht="15" customHeight="1" s="70">
      <c r="A3312" s="103" t="n">
        <v>3255</v>
      </c>
      <c r="B3312" s="103" t="n">
        <v>14.0062432731432</v>
      </c>
      <c r="C3312" s="103" t="n">
        <v>13.3117790799028</v>
      </c>
      <c r="D3312" s="103" t="n">
        <v>14.7407123057529</v>
      </c>
    </row>
    <row r="3313" ht="15" customHeight="1" s="70">
      <c r="A3313" s="103" t="n">
        <v>3256</v>
      </c>
      <c r="B3313" s="103" t="n">
        <v>13.998306236191</v>
      </c>
      <c r="C3313" s="103" t="n">
        <v>13.3000549623269</v>
      </c>
      <c r="D3313" s="103" t="n">
        <v>14.7337560645921</v>
      </c>
    </row>
    <row r="3314" ht="15" customHeight="1" s="70">
      <c r="A3314" s="103" t="n">
        <v>3257</v>
      </c>
      <c r="B3314" s="103" t="n">
        <v>13.9903489951692</v>
      </c>
      <c r="C3314" s="103" t="n">
        <v>13.2883322642366</v>
      </c>
      <c r="D3314" s="103" t="n">
        <v>14.7268957251981</v>
      </c>
    </row>
    <row r="3315" ht="15" customHeight="1" s="70">
      <c r="A3315" s="103" t="n">
        <v>3258</v>
      </c>
      <c r="B3315" s="103" t="n">
        <v>13.9823295875721</v>
      </c>
      <c r="C3315" s="103" t="n">
        <v>13.2765504374287</v>
      </c>
      <c r="D3315" s="103" t="n">
        <v>14.7201166038886</v>
      </c>
    </row>
    <row r="3316" ht="15" customHeight="1" s="70">
      <c r="A3316" s="103" t="n">
        <v>3259</v>
      </c>
      <c r="B3316" s="103" t="n">
        <v>13.9742452835905</v>
      </c>
      <c r="C3316" s="103" t="n">
        <v>13.2647242656818</v>
      </c>
      <c r="D3316" s="103" t="n">
        <v>14.7134053433516</v>
      </c>
    </row>
    <row r="3317" ht="15" customHeight="1" s="70">
      <c r="A3317" s="103" t="n">
        <v>3260</v>
      </c>
      <c r="B3317" s="103" t="n">
        <v>13.9660942080388</v>
      </c>
      <c r="C3317" s="103" t="n">
        <v>13.2528697356647</v>
      </c>
      <c r="D3317" s="103" t="n">
        <v>14.70674983106</v>
      </c>
    </row>
    <row r="3318" ht="15" customHeight="1" s="70">
      <c r="A3318" s="103" t="n">
        <v>3261</v>
      </c>
      <c r="B3318" s="103" t="n">
        <v>13.9578753076474</v>
      </c>
      <c r="C3318" s="103" t="n">
        <v>13.2400902646036</v>
      </c>
      <c r="D3318" s="103" t="n">
        <v>14.7001391240988</v>
      </c>
    </row>
    <row r="3319" ht="15" customHeight="1" s="70">
      <c r="A3319" s="103" t="n">
        <v>3262</v>
      </c>
      <c r="B3319" s="103" t="n">
        <v>13.9495908559294</v>
      </c>
      <c r="C3319" s="103" t="n">
        <v>13.2271132773284</v>
      </c>
      <c r="D3319" s="103" t="n">
        <v>14.6936401197083</v>
      </c>
    </row>
    <row r="3320" ht="15" customHeight="1" s="70">
      <c r="A3320" s="103" t="n">
        <v>3263</v>
      </c>
      <c r="B3320" s="103" t="n">
        <v>13.9412877527878</v>
      </c>
      <c r="C3320" s="103" t="n">
        <v>13.2142605094767</v>
      </c>
      <c r="D3320" s="103" t="n">
        <v>14.6871724934578</v>
      </c>
    </row>
    <row r="3321" ht="15" customHeight="1" s="70">
      <c r="A3321" s="103" t="n">
        <v>3264</v>
      </c>
      <c r="B3321" s="103" t="n">
        <v>13.9329186914843</v>
      </c>
      <c r="C3321" s="103" t="n">
        <v>13.2015497014829</v>
      </c>
      <c r="D3321" s="103" t="n">
        <v>14.680727174433</v>
      </c>
    </row>
    <row r="3322" ht="15" customHeight="1" s="70">
      <c r="A3322" s="103" t="n">
        <v>3265</v>
      </c>
      <c r="B3322" s="103" t="n">
        <v>13.9244855830336</v>
      </c>
      <c r="C3322" s="103" t="n">
        <v>13.1876205676123</v>
      </c>
      <c r="D3322" s="103" t="n">
        <v>14.6742976348618</v>
      </c>
    </row>
    <row r="3323" ht="15" customHeight="1" s="70">
      <c r="A3323" s="103" t="n">
        <v>3266</v>
      </c>
      <c r="B3323" s="103" t="n">
        <v>13.9159910021371</v>
      </c>
      <c r="C3323" s="103" t="n">
        <v>13.1738638626226</v>
      </c>
      <c r="D3323" s="103" t="n">
        <v>14.6678782193414</v>
      </c>
    </row>
    <row r="3324" ht="15" customHeight="1" s="70">
      <c r="A3324" s="103" t="n">
        <v>3267</v>
      </c>
      <c r="B3324" s="103" t="n">
        <v>13.9074381568894</v>
      </c>
      <c r="C3324" s="103" t="n">
        <v>13.1604878670371</v>
      </c>
      <c r="D3324" s="103" t="n">
        <v>14.6614640964698</v>
      </c>
    </row>
    <row r="3325" ht="15" customHeight="1" s="70">
      <c r="A3325" s="103" t="n">
        <v>3268</v>
      </c>
      <c r="B3325" s="103" t="n">
        <v>13.8988380853169</v>
      </c>
      <c r="C3325" s="103" t="n">
        <v>13.147270199868</v>
      </c>
      <c r="D3325" s="103" t="n">
        <v>14.6550512132241</v>
      </c>
    </row>
    <row r="3326" ht="15" customHeight="1" s="70">
      <c r="A3326" s="103" t="n">
        <v>3269</v>
      </c>
      <c r="B3326" s="103" t="n">
        <v>13.8902342319485</v>
      </c>
      <c r="C3326" s="103" t="n">
        <v>13.1336325666046</v>
      </c>
      <c r="D3326" s="103" t="n">
        <v>14.6486442912358</v>
      </c>
    </row>
    <row r="3327" ht="15" customHeight="1" s="70">
      <c r="A3327" s="103" t="n">
        <v>3270</v>
      </c>
      <c r="B3327" s="103" t="n">
        <v>13.8815855115022</v>
      </c>
      <c r="C3327" s="103" t="n">
        <v>13.1205593640613</v>
      </c>
      <c r="D3327" s="103" t="n">
        <v>14.6422624725661</v>
      </c>
    </row>
    <row r="3328" ht="15" customHeight="1" s="70">
      <c r="A3328" s="103" t="n">
        <v>3271</v>
      </c>
      <c r="B3328" s="103" t="n">
        <v>13.8728973241559</v>
      </c>
      <c r="C3328" s="103" t="n">
        <v>13.1080261447089</v>
      </c>
      <c r="D3328" s="103" t="n">
        <v>14.6358740232349</v>
      </c>
    </row>
    <row r="3329" ht="15" customHeight="1" s="70">
      <c r="A3329" s="103" t="n">
        <v>3272</v>
      </c>
      <c r="B3329" s="103" t="n">
        <v>13.8641755450553</v>
      </c>
      <c r="C3329" s="103" t="n">
        <v>13.0960356570798</v>
      </c>
      <c r="D3329" s="103" t="n">
        <v>14.6294776007807</v>
      </c>
    </row>
    <row r="3330" ht="15" customHeight="1" s="70">
      <c r="A3330" s="103" t="n">
        <v>3273</v>
      </c>
      <c r="B3330" s="103" t="n">
        <v>13.8554264926333</v>
      </c>
      <c r="C3330" s="103" t="n">
        <v>13.0845888449757</v>
      </c>
      <c r="D3330" s="103" t="n">
        <v>14.6230724415461</v>
      </c>
    </row>
    <row r="3331" ht="15" customHeight="1" s="70">
      <c r="A3331" s="103" t="n">
        <v>3274</v>
      </c>
      <c r="B3331" s="103" t="n">
        <v>13.8466776293573</v>
      </c>
      <c r="C3331" s="103" t="n">
        <v>13.0736124402921</v>
      </c>
      <c r="D3331" s="103" t="n">
        <v>14.6166583266303</v>
      </c>
    </row>
    <row r="3332" ht="15" customHeight="1" s="70">
      <c r="A3332" s="103" t="n">
        <v>3275</v>
      </c>
      <c r="B3332" s="103" t="n">
        <v>13.8379490682023</v>
      </c>
      <c r="C3332" s="103" t="n">
        <v>13.0630865232485</v>
      </c>
      <c r="D3332" s="103" t="n">
        <v>14.6102355491527</v>
      </c>
    </row>
    <row r="3333" ht="15" customHeight="1" s="70">
      <c r="A3333" s="103" t="n">
        <v>3276</v>
      </c>
      <c r="B3333" s="103" t="n">
        <v>13.8292145667936</v>
      </c>
      <c r="C3333" s="103" t="n">
        <v>13.0529921441116</v>
      </c>
      <c r="D3333" s="103" t="n">
        <v>14.6038048828615</v>
      </c>
    </row>
    <row r="3334" ht="15" customHeight="1" s="70">
      <c r="A3334" s="103" t="n">
        <v>3277</v>
      </c>
      <c r="B3334" s="103" t="n">
        <v>13.8204818495857</v>
      </c>
      <c r="C3334" s="103" t="n">
        <v>13.043355041038</v>
      </c>
      <c r="D3334" s="103" t="n">
        <v>14.5973831183854</v>
      </c>
    </row>
    <row r="3335" ht="15" customHeight="1" s="70">
      <c r="A3335" s="103" t="n">
        <v>3278</v>
      </c>
      <c r="B3335" s="103" t="n">
        <v>13.8117589235617</v>
      </c>
      <c r="C3335" s="103" t="n">
        <v>13.0341312960931</v>
      </c>
      <c r="D3335" s="103" t="n">
        <v>14.5909788637714</v>
      </c>
    </row>
    <row r="3336" ht="15" customHeight="1" s="70">
      <c r="A3336" s="103" t="n">
        <v>3279</v>
      </c>
      <c r="B3336" s="103" t="n">
        <v>13.8030540473085</v>
      </c>
      <c r="C3336" s="103" t="n">
        <v>13.0252851448582</v>
      </c>
      <c r="D3336" s="103" t="n">
        <v>14.5845716461501</v>
      </c>
    </row>
    <row r="3337" ht="15" customHeight="1" s="70">
      <c r="A3337" s="103" t="n">
        <v>3280</v>
      </c>
      <c r="B3337" s="103" t="n">
        <v>13.7944106941229</v>
      </c>
      <c r="C3337" s="103" t="n">
        <v>13.016801201179</v>
      </c>
      <c r="D3337" s="103" t="n">
        <v>14.5781638563876</v>
      </c>
    </row>
    <row r="3338" ht="15" customHeight="1" s="70">
      <c r="A3338" s="103" t="n">
        <v>3281</v>
      </c>
      <c r="B3338" s="103" t="n">
        <v>13.7858213242529</v>
      </c>
      <c r="C3338" s="103" t="n">
        <v>13.0086648451259</v>
      </c>
      <c r="D3338" s="103" t="n">
        <v>14.5717582239465</v>
      </c>
    </row>
    <row r="3339" ht="15" customHeight="1" s="70">
      <c r="A3339" s="103" t="n">
        <v>3282</v>
      </c>
      <c r="B3339" s="103" t="n">
        <v>13.777275713991</v>
      </c>
      <c r="C3339" s="103" t="n">
        <v>13.0008621891638</v>
      </c>
      <c r="D3339" s="103" t="n">
        <v>14.5653577922741</v>
      </c>
    </row>
    <row r="3340" ht="15" customHeight="1" s="70">
      <c r="A3340" s="103" t="n">
        <v>3283</v>
      </c>
      <c r="B3340" s="103" t="n">
        <v>13.7687827743225</v>
      </c>
      <c r="C3340" s="103" t="n">
        <v>12.9934235074149</v>
      </c>
      <c r="D3340" s="103" t="n">
        <v>14.5589658952408</v>
      </c>
    </row>
    <row r="3341" ht="15" customHeight="1" s="70">
      <c r="A3341" s="103" t="n">
        <v>3284</v>
      </c>
      <c r="B3341" s="103" t="n">
        <v>13.7603515217117</v>
      </c>
      <c r="C3341" s="103" t="n">
        <v>12.9862964590745</v>
      </c>
      <c r="D3341" s="103" t="n">
        <v>14.5525861346428</v>
      </c>
    </row>
    <row r="3342" ht="15" customHeight="1" s="70">
      <c r="A3342" s="103" t="n">
        <v>3285</v>
      </c>
      <c r="B3342" s="103" t="n">
        <v>13.7519910516197</v>
      </c>
      <c r="C3342" s="103" t="n">
        <v>12.9794635842976</v>
      </c>
      <c r="D3342" s="103" t="n">
        <v>14.5462447664945</v>
      </c>
    </row>
    <row r="3343" ht="15" customHeight="1" s="70">
      <c r="A3343" s="103" t="n">
        <v>3286</v>
      </c>
      <c r="B3343" s="103" t="n">
        <v>13.7437497734784</v>
      </c>
      <c r="C3343" s="103" t="n">
        <v>12.9729136923067</v>
      </c>
      <c r="D3343" s="103" t="n">
        <v>14.5399386783833</v>
      </c>
    </row>
    <row r="3344" ht="15" customHeight="1" s="70">
      <c r="A3344" s="103" t="n">
        <v>3287</v>
      </c>
      <c r="B3344" s="103" t="n">
        <v>13.7356094771594</v>
      </c>
      <c r="C3344" s="103" t="n">
        <v>12.9666361746459</v>
      </c>
      <c r="D3344" s="103" t="n">
        <v>14.5336567855232</v>
      </c>
    </row>
    <row r="3345" ht="15" customHeight="1" s="70">
      <c r="A3345" s="103" t="n">
        <v>3288</v>
      </c>
      <c r="B3345" s="103" t="n">
        <v>13.7275668602152</v>
      </c>
      <c r="C3345" s="103" t="n">
        <v>12.9606209801553</v>
      </c>
      <c r="D3345" s="103" t="n">
        <v>14.5274035302413</v>
      </c>
    </row>
    <row r="3346" ht="15" customHeight="1" s="70">
      <c r="A3346" s="103" t="n">
        <v>3289</v>
      </c>
      <c r="B3346" s="103" t="n">
        <v>13.7196310320465</v>
      </c>
      <c r="C3346" s="103" t="n">
        <v>12.9548585911498</v>
      </c>
      <c r="D3346" s="103" t="n">
        <v>14.5211835244853</v>
      </c>
    </row>
    <row r="3347" ht="15" customHeight="1" s="70">
      <c r="A3347" s="103" t="n">
        <v>3290</v>
      </c>
      <c r="B3347" s="103" t="n">
        <v>13.711811064055</v>
      </c>
      <c r="C3347" s="103" t="n">
        <v>12.9493443487927</v>
      </c>
      <c r="D3347" s="103" t="n">
        <v>14.51500153339</v>
      </c>
    </row>
    <row r="3348" ht="15" customHeight="1" s="70">
      <c r="A3348" s="103" t="n">
        <v>3291</v>
      </c>
      <c r="B3348" s="103" t="n">
        <v>13.704115969463</v>
      </c>
      <c r="C3348" s="103" t="n">
        <v>12.9440958455847</v>
      </c>
      <c r="D3348" s="103" t="n">
        <v>14.5088624597686</v>
      </c>
    </row>
    <row r="3349" ht="15" customHeight="1" s="70">
      <c r="A3349" s="103" t="n">
        <v>3292</v>
      </c>
      <c r="B3349" s="103" t="n">
        <v>13.6965762613357</v>
      </c>
      <c r="C3349" s="103" t="n">
        <v>12.9390730772747</v>
      </c>
      <c r="D3349" s="103" t="n">
        <v>14.5027713294952</v>
      </c>
    </row>
    <row r="3350" ht="15" customHeight="1" s="70">
      <c r="A3350" s="103" t="n">
        <v>3293</v>
      </c>
      <c r="B3350" s="103" t="n">
        <v>13.6892040868749</v>
      </c>
      <c r="C3350" s="103" t="n">
        <v>12.9342684940907</v>
      </c>
      <c r="D3350" s="103" t="n">
        <v>14.4967527152908</v>
      </c>
    </row>
    <row r="3351" ht="15" customHeight="1" s="70">
      <c r="A3351" s="103" t="n">
        <v>3294</v>
      </c>
      <c r="B3351" s="103" t="n">
        <v>13.6819823419378</v>
      </c>
      <c r="C3351" s="103" t="n">
        <v>12.9296749740453</v>
      </c>
      <c r="D3351" s="103" t="n">
        <v>14.4908085539994</v>
      </c>
    </row>
    <row r="3352" ht="15" customHeight="1" s="70">
      <c r="A3352" s="103" t="n">
        <v>3295</v>
      </c>
      <c r="B3352" s="103" t="n">
        <v>13.6749195716709</v>
      </c>
      <c r="C3352" s="103" t="n">
        <v>12.9252858054468</v>
      </c>
      <c r="D3352" s="103" t="n">
        <v>14.484927639668</v>
      </c>
    </row>
    <row r="3353" ht="15" customHeight="1" s="70">
      <c r="A3353" s="103" t="n">
        <v>3296</v>
      </c>
      <c r="B3353" s="103" t="n">
        <v>13.6680241780002</v>
      </c>
      <c r="C3353" s="103" t="n">
        <v>12.9210946703043</v>
      </c>
      <c r="D3353" s="103" t="n">
        <v>14.4791153283677</v>
      </c>
    </row>
    <row r="3354" ht="15" customHeight="1" s="70">
      <c r="A3354" s="103" t="n">
        <v>3297</v>
      </c>
      <c r="B3354" s="103" t="n">
        <v>13.6613044052858</v>
      </c>
      <c r="C3354" s="103" t="n">
        <v>12.9170956285895</v>
      </c>
      <c r="D3354" s="103" t="n">
        <v>14.4733770375105</v>
      </c>
    </row>
    <row r="3355" ht="15" customHeight="1" s="70">
      <c r="A3355" s="103" t="n">
        <v>3298</v>
      </c>
      <c r="B3355" s="103" t="n">
        <v>13.6547683267926</v>
      </c>
      <c r="C3355" s="103" t="n">
        <v>12.9132831033265</v>
      </c>
      <c r="D3355" s="103" t="n">
        <v>14.4677182356452</v>
      </c>
    </row>
    <row r="3356" ht="15" customHeight="1" s="70">
      <c r="A3356" s="103" t="n">
        <v>3299</v>
      </c>
      <c r="B3356" s="103" t="n">
        <v>13.6484387282673</v>
      </c>
      <c r="C3356" s="103" t="n">
        <v>12.9096518664732</v>
      </c>
      <c r="D3356" s="103" t="n">
        <v>14.4621444327842</v>
      </c>
    </row>
    <row r="3357" ht="15" customHeight="1" s="70">
      <c r="A3357" s="103" t="n">
        <v>3300</v>
      </c>
      <c r="B3357" s="103" t="n">
        <v>13.6423618445629</v>
      </c>
      <c r="C3357" s="103" t="n">
        <v>12.9061970255622</v>
      </c>
      <c r="D3357" s="103" t="n">
        <v>14.4566611712033</v>
      </c>
    </row>
    <row r="3358" ht="15" customHeight="1" s="70">
      <c r="A3358" s="103" t="n">
        <v>3301</v>
      </c>
      <c r="B3358" s="103" t="n">
        <v>13.6365046143323</v>
      </c>
      <c r="C3358" s="103" t="n">
        <v>12.9029140110679</v>
      </c>
      <c r="D3358" s="103" t="n">
        <v>14.4512740166462</v>
      </c>
    </row>
    <row r="3359" ht="15" customHeight="1" s="70">
      <c r="A3359" s="103" t="n">
        <v>3302</v>
      </c>
      <c r="B3359" s="103" t="n">
        <v>13.6308721347135</v>
      </c>
      <c r="C3359" s="103" t="n">
        <v>12.8997998961535</v>
      </c>
      <c r="D3359" s="103" t="n">
        <v>14.4460124933544</v>
      </c>
    </row>
    <row r="3360" ht="15" customHeight="1" s="70">
      <c r="A3360" s="103" t="n">
        <v>3303</v>
      </c>
      <c r="B3360" s="103" t="n">
        <v>13.6254692446945</v>
      </c>
      <c r="C3360" s="103" t="n">
        <v>12.8968675730005</v>
      </c>
      <c r="D3360" s="103" t="n">
        <v>14.4408652096541</v>
      </c>
    </row>
    <row r="3361" ht="15" customHeight="1" s="70">
      <c r="A3361" s="103" t="n">
        <v>3304</v>
      </c>
      <c r="B3361" s="103" t="n">
        <v>13.6203005364134</v>
      </c>
      <c r="C3361" s="103" t="n">
        <v>12.8940941320394</v>
      </c>
      <c r="D3361" s="103" t="n">
        <v>14.4358301146698</v>
      </c>
    </row>
    <row r="3362" ht="15" customHeight="1" s="70">
      <c r="A3362" s="103" t="n">
        <v>3305</v>
      </c>
      <c r="B3362" s="103" t="n">
        <v>13.6153703667226</v>
      </c>
      <c r="C3362" s="103" t="n">
        <v>12.8914762051924</v>
      </c>
      <c r="D3362" s="103" t="n">
        <v>14.4309127532784</v>
      </c>
    </row>
    <row r="3363" ht="15" customHeight="1" s="70">
      <c r="A3363" s="103" t="n">
        <v>3306</v>
      </c>
      <c r="B3363" s="103" t="n">
        <v>13.6106828688357</v>
      </c>
      <c r="C3363" s="103" t="n">
        <v>12.8890106923247</v>
      </c>
      <c r="D3363" s="103" t="n">
        <v>14.4261186543606</v>
      </c>
    </row>
    <row r="3364" ht="15" customHeight="1" s="70">
      <c r="A3364" s="103" t="n">
        <v>3307</v>
      </c>
      <c r="B3364" s="103" t="n">
        <v>13.6062419639182</v>
      </c>
      <c r="C3364" s="103" t="n">
        <v>12.8866947524756</v>
      </c>
      <c r="D3364" s="103" t="n">
        <v>14.4214533235328</v>
      </c>
    </row>
    <row r="3365" ht="15" customHeight="1" s="70">
      <c r="A3365" s="103" t="n">
        <v>3308</v>
      </c>
      <c r="B3365" s="103" t="n">
        <v>13.602051372531</v>
      </c>
      <c r="C3365" s="103" t="n">
        <v>12.8845257956679</v>
      </c>
      <c r="D3365" s="103" t="n">
        <v>14.4169222361065</v>
      </c>
    </row>
    <row r="3366" ht="15" customHeight="1" s="70">
      <c r="A3366" s="103" t="n">
        <v>3309</v>
      </c>
      <c r="B3366" s="103" t="n">
        <v>13.598152095459</v>
      </c>
      <c r="C3366" s="103" t="n">
        <v>12.8825014752811</v>
      </c>
      <c r="D3366" s="103" t="n">
        <v>14.412530830285</v>
      </c>
    </row>
    <row r="3367" ht="15" customHeight="1" s="70">
      <c r="A3367" s="103" t="n">
        <v>3310</v>
      </c>
      <c r="B3367" s="103" t="n">
        <v>13.5945484374485</v>
      </c>
      <c r="C3367" s="103" t="n">
        <v>12.8806196810027</v>
      </c>
      <c r="D3367" s="103" t="n">
        <v>14.4082845006969</v>
      </c>
    </row>
    <row r="3368" ht="15" customHeight="1" s="70">
      <c r="A3368" s="103" t="n">
        <v>3311</v>
      </c>
      <c r="B3368" s="103" t="n">
        <v>13.5912024625322</v>
      </c>
      <c r="C3368" s="103" t="n">
        <v>12.8788785323779</v>
      </c>
      <c r="D3368" s="103" t="n">
        <v>14.4041885924052</v>
      </c>
    </row>
    <row r="3369" ht="15" customHeight="1" s="70">
      <c r="A3369" s="103" t="n">
        <v>3312</v>
      </c>
      <c r="B3369" s="103" t="n">
        <v>13.5881157550448</v>
      </c>
      <c r="C3369" s="103" t="n">
        <v>12.8772763729684</v>
      </c>
      <c r="D3369" s="103" t="n">
        <v>14.400248395489</v>
      </c>
    </row>
    <row r="3370" ht="15" customHeight="1" s="70">
      <c r="A3370" s="103" t="n">
        <v>3313</v>
      </c>
      <c r="B3370" s="103" t="n">
        <v>13.5852898958496</v>
      </c>
      <c r="C3370" s="103" t="n">
        <v>12.8758117651655</v>
      </c>
      <c r="D3370" s="103" t="n">
        <v>14.3964902813977</v>
      </c>
    </row>
    <row r="3371" ht="15" customHeight="1" s="70">
      <c r="A3371" s="103" t="n">
        <v>3314</v>
      </c>
      <c r="B3371" s="103" t="n">
        <v>13.5827264802298</v>
      </c>
      <c r="C3371" s="103" t="n">
        <v>12.8744834856707</v>
      </c>
      <c r="D3371" s="103" t="n">
        <v>14.3928987689704</v>
      </c>
    </row>
    <row r="3372" ht="15" customHeight="1" s="70">
      <c r="A3372" s="103" t="n">
        <v>3315</v>
      </c>
      <c r="B3372" s="103" t="n">
        <v>13.5804271349174</v>
      </c>
      <c r="C3372" s="103" t="n">
        <v>12.8732905216628</v>
      </c>
      <c r="D3372" s="103" t="n">
        <v>14.389477441481</v>
      </c>
    </row>
    <row r="3373" ht="15" customHeight="1" s="70">
      <c r="A3373" s="103" t="n">
        <v>3316</v>
      </c>
      <c r="B3373" s="103" t="n">
        <v>13.5783935343829</v>
      </c>
      <c r="C3373" s="103" t="n">
        <v>12.8722320676846</v>
      </c>
      <c r="D3373" s="103" t="n">
        <v>14.3862313022864</v>
      </c>
    </row>
    <row r="3374" ht="15" customHeight="1" s="70">
      <c r="A3374" s="103" t="n">
        <v>3317</v>
      </c>
      <c r="B3374" s="103" t="n">
        <v>13.5766274163751</v>
      </c>
      <c r="C3374" s="103" t="n">
        <v>12.871307523217</v>
      </c>
      <c r="D3374" s="103" t="n">
        <v>14.3831652871123</v>
      </c>
    </row>
    <row r="3375" ht="15" customHeight="1" s="70">
      <c r="A3375" s="103" t="n">
        <v>3318</v>
      </c>
      <c r="B3375" s="103" t="n">
        <v>13.5751305967704</v>
      </c>
      <c r="C3375" s="103" t="n">
        <v>12.870516490944</v>
      </c>
      <c r="D3375" s="103" t="n">
        <v>14.3802842647054</v>
      </c>
    </row>
    <row r="3376" ht="15" customHeight="1" s="70">
      <c r="A3376" s="103" t="n">
        <v>3319</v>
      </c>
      <c r="B3376" s="103" t="n">
        <v>13.5739049837127</v>
      </c>
      <c r="C3376" s="103" t="n">
        <v>12.8698587756768</v>
      </c>
      <c r="D3376" s="103" t="n">
        <v>14.3775930384703</v>
      </c>
    </row>
    <row r="3377" ht="15" customHeight="1" s="70">
      <c r="A3377" s="103" t="n">
        <v>3320</v>
      </c>
      <c r="B3377" s="103" t="n">
        <v>13.572952590952</v>
      </c>
      <c r="C3377" s="103" t="n">
        <v>12.8693343838708</v>
      </c>
      <c r="D3377" s="103" t="n">
        <v>14.37509634884</v>
      </c>
    </row>
    <row r="3378" ht="15" customHeight="1" s="70">
      <c r="A3378" s="103" t="n">
        <v>3321</v>
      </c>
      <c r="B3378" s="103" t="n">
        <v>13.5722755503711</v>
      </c>
      <c r="C3378" s="103" t="n">
        <v>12.8689435237127</v>
      </c>
      <c r="D3378" s="103" t="n">
        <v>14.3727988762666</v>
      </c>
    </row>
    <row r="3379" ht="15" customHeight="1" s="70">
      <c r="A3379" s="103" t="n">
        <v>3322</v>
      </c>
      <c r="B3379" s="103" t="n">
        <v>13.5718761235727</v>
      </c>
      <c r="C3379" s="103" t="n">
        <v>12.8686866056994</v>
      </c>
      <c r="D3379" s="103" t="n">
        <v>14.3707052445193</v>
      </c>
    </row>
    <row r="3380" ht="15" customHeight="1" s="70">
      <c r="A3380" s="103" t="n">
        <v>3323</v>
      </c>
      <c r="B3380" s="103" t="n">
        <v>13.5717567125066</v>
      </c>
      <c r="C3380" s="103" t="n">
        <v>12.8685642436838</v>
      </c>
      <c r="D3380" s="103" t="n">
        <v>14.368820024163</v>
      </c>
    </row>
    <row r="3381" ht="15" customHeight="1" s="70">
      <c r="A3381" s="103" t="n">
        <v>3324</v>
      </c>
      <c r="B3381" s="103" t="n">
        <v>13.5719198690385</v>
      </c>
      <c r="C3381" s="103" t="n">
        <v>12.8685772563287</v>
      </c>
      <c r="D3381" s="103" t="n">
        <v>14.3671477359618</v>
      </c>
    </row>
    <row r="3382" ht="15" customHeight="1" s="70">
      <c r="A3382" s="103" t="n">
        <v>3325</v>
      </c>
      <c r="B3382" s="103" t="n">
        <v>13.572368303434</v>
      </c>
      <c r="C3382" s="103" t="n">
        <v>12.8687266689442</v>
      </c>
      <c r="D3382" s="103" t="n">
        <v>14.3656928540836</v>
      </c>
    </row>
    <row r="3383" ht="15" customHeight="1" s="70">
      <c r="A3383" s="103" t="n">
        <v>3326</v>
      </c>
      <c r="B3383" s="103" t="n">
        <v>13.573104891738</v>
      </c>
      <c r="C3383" s="103" t="n">
        <v>12.8690137156907</v>
      </c>
      <c r="D3383" s="103" t="n">
        <v>14.3644598090029</v>
      </c>
    </row>
    <row r="3384" ht="15" customHeight="1" s="70">
      <c r="A3384" s="103" t="n">
        <v>3327</v>
      </c>
      <c r="B3384" s="103" t="n">
        <v>13.5741326820181</v>
      </c>
      <c r="C3384" s="103" t="n">
        <v>12.8694398421254</v>
      </c>
      <c r="D3384" s="103" t="n">
        <v>14.3634529899832</v>
      </c>
    </row>
    <row r="3385" ht="15" customHeight="1" s="70">
      <c r="A3385" s="103" t="n">
        <v>3328</v>
      </c>
      <c r="B3385" s="103" t="n">
        <v>13.5754548994555</v>
      </c>
      <c r="C3385" s="103" t="n">
        <v>12.8700067080809</v>
      </c>
      <c r="D3385" s="103" t="n">
        <v>14.3626767470653</v>
      </c>
    </row>
    <row r="3386" ht="15" customHeight="1" s="70">
      <c r="A3386" s="103" t="n">
        <v>3329</v>
      </c>
      <c r="B3386" s="103" t="n">
        <v>13.5770749502705</v>
      </c>
      <c r="C3386" s="103" t="n">
        <v>12.8707161908662</v>
      </c>
      <c r="D3386" s="103" t="n">
        <v>14.3621353924936</v>
      </c>
    </row>
    <row r="3387" ht="15" customHeight="1" s="70">
      <c r="A3387" s="103" t="n">
        <v>3330</v>
      </c>
      <c r="B3387" s="103" t="n">
        <v>13.5789964244309</v>
      </c>
      <c r="C3387" s="103" t="n">
        <v>12.8715703887682</v>
      </c>
      <c r="D3387" s="103" t="n">
        <v>14.3618332014659</v>
      </c>
    </row>
    <row r="3388" ht="15" customHeight="1" s="70">
      <c r="A3388" s="103" t="n">
        <v>3331</v>
      </c>
      <c r="B3388" s="103" t="n">
        <v>13.5812230970928</v>
      </c>
      <c r="C3388" s="103" t="n">
        <v>12.872571624832</v>
      </c>
      <c r="D3388" s="103" t="n">
        <v>14.3617744121005</v>
      </c>
    </row>
    <row r="3389" ht="15" customHeight="1" s="70">
      <c r="A3389" s="103" t="n">
        <v>3332</v>
      </c>
      <c r="B3389" s="103" t="n">
        <v>13.5837589286869</v>
      </c>
      <c r="C3389" s="103" t="n">
        <v>12.8737224508846</v>
      </c>
      <c r="D3389" s="103" t="n">
        <v>14.3619632244662</v>
      </c>
    </row>
    <row r="3390" ht="15" customHeight="1" s="70">
      <c r="A3390" s="103" t="n">
        <v>3333</v>
      </c>
      <c r="B3390" s="103" t="n">
        <v>13.5866080635238</v>
      </c>
      <c r="C3390" s="103" t="n">
        <v>12.875025651751</v>
      </c>
      <c r="D3390" s="103" t="n">
        <v>14.3624037984686</v>
      </c>
    </row>
    <row r="3391" ht="15" customHeight="1" s="70">
      <c r="A3391" s="103" t="n">
        <v>3334</v>
      </c>
      <c r="B3391" s="103" t="n">
        <v>13.589774826778</v>
      </c>
      <c r="C3391" s="103" t="n">
        <v>12.8764842496051</v>
      </c>
      <c r="D3391" s="103" t="n">
        <v>14.3631002503768</v>
      </c>
    </row>
    <row r="3392" ht="15" customHeight="1" s="70">
      <c r="A3392" s="103" t="n">
        <v>3335</v>
      </c>
      <c r="B3392" s="103" t="n">
        <v>13.5932637196581</v>
      </c>
      <c r="C3392" s="103" t="n">
        <v>12.8781015083751</v>
      </c>
      <c r="D3392" s="103" t="n">
        <v>14.3640566477024</v>
      </c>
    </row>
    <row r="3393" ht="15" customHeight="1" s="70">
      <c r="A3393" s="103" t="n">
        <v>3336</v>
      </c>
      <c r="B3393" s="103" t="n">
        <v>13.5970794125504</v>
      </c>
      <c r="C3393" s="103" t="n">
        <v>12.8798809381146</v>
      </c>
      <c r="D3393" s="103" t="n">
        <v>14.3652770021279</v>
      </c>
    </row>
    <row r="3394" ht="15" customHeight="1" s="70">
      <c r="A3394" s="103" t="n">
        <v>3337</v>
      </c>
      <c r="B3394" s="103" t="n">
        <v>13.6012158084957</v>
      </c>
      <c r="C3394" s="103" t="n">
        <v>12.8818262992345</v>
      </c>
      <c r="D3394" s="103" t="n">
        <v>14.3667652601562</v>
      </c>
    </row>
    <row r="3395" ht="15" customHeight="1" s="70">
      <c r="A3395" s="103" t="n">
        <v>3338</v>
      </c>
      <c r="B3395" s="103" t="n">
        <v>13.6056441100563</v>
      </c>
      <c r="C3395" s="103" t="n">
        <v>12.8839416064812</v>
      </c>
      <c r="D3395" s="103" t="n">
        <v>14.3685252911384</v>
      </c>
    </row>
    <row r="3396" ht="15" customHeight="1" s="70">
      <c r="A3396" s="103" t="n">
        <v>3339</v>
      </c>
      <c r="B3396" s="103" t="n">
        <v>13.6103834038235</v>
      </c>
      <c r="C3396" s="103" t="n">
        <v>12.8862311325348</v>
      </c>
      <c r="D3396" s="103" t="n">
        <v>14.370560872332</v>
      </c>
    </row>
    <row r="3397" ht="15" customHeight="1" s="70">
      <c r="A3397" s="103" t="n">
        <v>3340</v>
      </c>
      <c r="B3397" s="103" t="n">
        <v>13.6154343159473</v>
      </c>
      <c r="C3397" s="103" t="n">
        <v>12.8886994111029</v>
      </c>
      <c r="D3397" s="103" t="n">
        <v>14.3728756706868</v>
      </c>
    </row>
    <row r="3398" ht="15" customHeight="1" s="70">
      <c r="A3398" s="103" t="n">
        <v>3341</v>
      </c>
      <c r="B3398" s="103" t="n">
        <v>13.6207973138913</v>
      </c>
      <c r="C3398" s="103" t="n">
        <v>12.8913512393837</v>
      </c>
      <c r="D3398" s="103" t="n">
        <v>14.3754732210933</v>
      </c>
    </row>
    <row r="3399" ht="15" customHeight="1" s="70">
      <c r="A3399" s="103" t="n">
        <v>3342</v>
      </c>
      <c r="B3399" s="103" t="n">
        <v>13.626472685563</v>
      </c>
      <c r="C3399" s="103" t="n">
        <v>12.8941916797796</v>
      </c>
      <c r="D3399" s="103" t="n">
        <v>14.3783569008928</v>
      </c>
    </row>
    <row r="3400" ht="15" customHeight="1" s="70">
      <c r="A3400" s="103" t="n">
        <v>3343</v>
      </c>
      <c r="B3400" s="103" t="n">
        <v>13.6324605162083</v>
      </c>
      <c r="C3400" s="103" t="n">
        <v>12.8972260607661</v>
      </c>
      <c r="D3400" s="103" t="n">
        <v>14.3815299005823</v>
      </c>
    </row>
    <row r="3401" ht="15" customHeight="1" s="70">
      <c r="A3401" s="103" t="n">
        <v>3344</v>
      </c>
      <c r="B3401" s="103" t="n">
        <v>13.6387606631543</v>
      </c>
      <c r="C3401" s="103" t="n">
        <v>12.9004630379351</v>
      </c>
      <c r="D3401" s="103" t="n">
        <v>14.3849951907592</v>
      </c>
    </row>
    <row r="3402" ht="15" customHeight="1" s="70">
      <c r="A3402" s="103" t="n">
        <v>3345</v>
      </c>
      <c r="B3402" s="103" t="n">
        <v>13.6453727285849</v>
      </c>
      <c r="C3402" s="103" t="n">
        <v>12.9039252368376</v>
      </c>
      <c r="D3402" s="103" t="n">
        <v>14.3887554855223</v>
      </c>
    </row>
    <row r="3403" ht="15" customHeight="1" s="70">
      <c r="A3403" s="103" t="n">
        <v>3346</v>
      </c>
      <c r="B3403" s="103" t="n">
        <v>13.6522243336394</v>
      </c>
      <c r="C3403" s="103" t="n">
        <v>12.9076003605844</v>
      </c>
      <c r="D3403" s="103" t="n">
        <v>14.3928132027546</v>
      </c>
    </row>
    <row r="3404" ht="15" customHeight="1" s="70">
      <c r="A3404" s="103" t="n">
        <v>3347</v>
      </c>
      <c r="B3404" s="103" t="n">
        <v>13.6592044587838</v>
      </c>
      <c r="C3404" s="103" t="n">
        <v>12.9114948345568</v>
      </c>
      <c r="D3404" s="103" t="n">
        <v>14.3971704219035</v>
      </c>
    </row>
    <row r="3405" ht="15" customHeight="1" s="70">
      <c r="A3405" s="103" t="n">
        <v>3348</v>
      </c>
      <c r="B3405" s="103" t="n">
        <v>13.6664396760871</v>
      </c>
      <c r="C3405" s="103" t="n">
        <v>12.9156153426316</v>
      </c>
      <c r="D3405" s="103" t="n">
        <v>14.4018398562372</v>
      </c>
    </row>
    <row r="3406" ht="15" customHeight="1" s="70">
      <c r="A3406" s="103" t="n">
        <v>3349</v>
      </c>
      <c r="B3406" s="103" t="n">
        <v>13.6739249842052</v>
      </c>
      <c r="C3406" s="103" t="n">
        <v>12.9199688231548</v>
      </c>
      <c r="D3406" s="103" t="n">
        <v>14.4068306261224</v>
      </c>
    </row>
    <row r="3407" ht="15" customHeight="1" s="70">
      <c r="A3407" s="103" t="n">
        <v>3350</v>
      </c>
      <c r="B3407" s="103" t="n">
        <v>13.6816550939796</v>
      </c>
      <c r="C3407" s="103" t="n">
        <v>12.9245624647224</v>
      </c>
      <c r="D3407" s="103" t="n">
        <v>14.4121264922492</v>
      </c>
    </row>
    <row r="3408" ht="15" customHeight="1" s="70">
      <c r="A3408" s="103" t="n">
        <v>3351</v>
      </c>
      <c r="B3408" s="103" t="n">
        <v>13.6896244201732</v>
      </c>
      <c r="C3408" s="103" t="n">
        <v>12.9294037021446</v>
      </c>
      <c r="D3408" s="103" t="n">
        <v>14.4177277443554</v>
      </c>
    </row>
    <row r="3409" ht="15" customHeight="1" s="70">
      <c r="A3409" s="103" t="n">
        <v>3352</v>
      </c>
      <c r="B3409" s="103" t="n">
        <v>13.6978270757171</v>
      </c>
      <c r="C3409" s="103" t="n">
        <v>12.934500213044</v>
      </c>
      <c r="D3409" s="103" t="n">
        <v>14.4236341190589</v>
      </c>
    </row>
    <row r="3410" ht="15" customHeight="1" s="70">
      <c r="A3410" s="103" t="n">
        <v>3353</v>
      </c>
      <c r="B3410" s="103" t="n">
        <v>13.7062963014992</v>
      </c>
      <c r="C3410" s="103" t="n">
        <v>12.9398599155837</v>
      </c>
      <c r="D3410" s="103" t="n">
        <v>14.4298447671462</v>
      </c>
    </row>
    <row r="3411" ht="15" customHeight="1" s="70">
      <c r="A3411" s="103" t="n">
        <v>3354</v>
      </c>
      <c r="B3411" s="103" t="n">
        <v>13.7150012563514</v>
      </c>
      <c r="C3411" s="103" t="n">
        <v>12.9454909678619</v>
      </c>
      <c r="D3411" s="103" t="n">
        <v>14.4363582277576</v>
      </c>
    </row>
    <row r="3412" ht="15" customHeight="1" s="70">
      <c r="A3412" s="103" t="n">
        <v>3355</v>
      </c>
      <c r="B3412" s="103" t="n">
        <v>13.7239214135577</v>
      </c>
      <c r="C3412" s="103" t="n">
        <v>12.9514110655701</v>
      </c>
      <c r="D3412" s="103" t="n">
        <v>14.4431724108401</v>
      </c>
    </row>
    <row r="3413" ht="15" customHeight="1" s="70">
      <c r="A3413" s="103" t="n">
        <v>3356</v>
      </c>
      <c r="B3413" s="103" t="n">
        <v>13.7330496549463</v>
      </c>
      <c r="C3413" s="103" t="n">
        <v>12.9576513730378</v>
      </c>
      <c r="D3413" s="103" t="n">
        <v>14.4502862978566</v>
      </c>
    </row>
    <row r="3414" ht="15" customHeight="1" s="70">
      <c r="A3414" s="103" t="n">
        <v>3357</v>
      </c>
      <c r="B3414" s="103" t="n">
        <v>13.7423785944066</v>
      </c>
      <c r="C3414" s="103" t="n">
        <v>12.9641909457081</v>
      </c>
      <c r="D3414" s="103" t="n">
        <v>14.4577375834584</v>
      </c>
    </row>
    <row r="3415" ht="15" customHeight="1" s="70">
      <c r="A3415" s="103" t="n">
        <v>3358</v>
      </c>
      <c r="B3415" s="103" t="n">
        <v>13.751912540001</v>
      </c>
      <c r="C3415" s="103" t="n">
        <v>12.9710390075422</v>
      </c>
      <c r="D3415" s="103" t="n">
        <v>14.4654812613655</v>
      </c>
    </row>
    <row r="3416" ht="15" customHeight="1" s="70">
      <c r="A3416" s="103" t="n">
        <v>3359</v>
      </c>
      <c r="B3416" s="103" t="n">
        <v>13.761680744515</v>
      </c>
      <c r="C3416" s="103" t="n">
        <v>12.9782050636158</v>
      </c>
      <c r="D3416" s="103" t="n">
        <v>14.4735127191133</v>
      </c>
    </row>
    <row r="3417" ht="15" customHeight="1" s="70">
      <c r="A3417" s="103" t="n">
        <v>3360</v>
      </c>
      <c r="B3417" s="103" t="n">
        <v>13.77162725774</v>
      </c>
      <c r="C3417" s="103" t="n">
        <v>12.9856989191063</v>
      </c>
      <c r="D3417" s="103" t="n">
        <v>14.4818267742468</v>
      </c>
    </row>
    <row r="3418" ht="15" customHeight="1" s="70">
      <c r="A3418" s="103" t="n">
        <v>3361</v>
      </c>
      <c r="B3418" s="103" t="n">
        <v>13.7817438602078</v>
      </c>
      <c r="C3418" s="103" t="n">
        <v>12.9935307023212</v>
      </c>
      <c r="D3418" s="103" t="n">
        <v>14.4904177165262</v>
      </c>
    </row>
    <row r="3419" ht="15" customHeight="1" s="70">
      <c r="A3419" s="103" t="n">
        <v>3362</v>
      </c>
      <c r="B3419" s="103" t="n">
        <v>13.7920222325444</v>
      </c>
      <c r="C3419" s="103" t="n">
        <v>13.0017221982856</v>
      </c>
      <c r="D3419" s="103" t="n">
        <v>14.4992793577717</v>
      </c>
    </row>
    <row r="3420" ht="15" customHeight="1" s="70">
      <c r="A3420" s="103" t="n">
        <v>3363</v>
      </c>
      <c r="B3420" s="103" t="n">
        <v>13.8024693649323</v>
      </c>
      <c r="C3420" s="103" t="n">
        <v>13.0103180869255</v>
      </c>
      <c r="D3420" s="103" t="n">
        <v>14.5084553987665</v>
      </c>
    </row>
    <row r="3421" ht="15" customHeight="1" s="70">
      <c r="A3421" s="103" t="n">
        <v>3364</v>
      </c>
      <c r="B3421" s="103" t="n">
        <v>13.8131123671434</v>
      </c>
      <c r="C3421" s="103" t="n">
        <v>13.0192869639775</v>
      </c>
      <c r="D3421" s="103" t="n">
        <v>14.5178944087372</v>
      </c>
    </row>
    <row r="3422" ht="15" customHeight="1" s="70">
      <c r="A3422" s="103" t="n">
        <v>3365</v>
      </c>
      <c r="B3422" s="103" t="n">
        <v>13.8238928980645</v>
      </c>
      <c r="C3422" s="103" t="n">
        <v>13.0286406335478</v>
      </c>
      <c r="D3422" s="103" t="n">
        <v>14.5275847583782</v>
      </c>
    </row>
    <row r="3423" ht="15" customHeight="1" s="70">
      <c r="A3423" s="103" t="n">
        <v>3366</v>
      </c>
      <c r="B3423" s="103" t="n">
        <v>13.8348026508013</v>
      </c>
      <c r="C3423" s="103" t="n">
        <v>13.0383913953915</v>
      </c>
      <c r="D3423" s="103" t="n">
        <v>14.5375188934886</v>
      </c>
    </row>
    <row r="3424" ht="15" customHeight="1" s="70">
      <c r="A3424" s="103" t="n">
        <v>3367</v>
      </c>
      <c r="B3424" s="103" t="n">
        <v>13.8458334505991</v>
      </c>
      <c r="C3424" s="103" t="n">
        <v>13.0485520876212</v>
      </c>
      <c r="D3424" s="103" t="n">
        <v>14.5476890831418</v>
      </c>
    </row>
    <row r="3425" ht="15" customHeight="1" s="70">
      <c r="A3425" s="103" t="n">
        <v>3368</v>
      </c>
      <c r="B3425" s="103" t="n">
        <v>13.8570208379911</v>
      </c>
      <c r="C3425" s="103" t="n">
        <v>13.0591962993978</v>
      </c>
      <c r="D3425" s="103" t="n">
        <v>14.5581357373021</v>
      </c>
    </row>
    <row r="3426" ht="15" customHeight="1" s="70">
      <c r="A3426" s="103" t="n">
        <v>3369</v>
      </c>
      <c r="B3426" s="103" t="n">
        <v>13.8683401441133</v>
      </c>
      <c r="C3426" s="103" t="n">
        <v>13.0702903296902</v>
      </c>
      <c r="D3426" s="103" t="n">
        <v>14.5688177896555</v>
      </c>
    </row>
    <row r="3427" ht="15" customHeight="1" s="70">
      <c r="A3427" s="103" t="n">
        <v>3370</v>
      </c>
      <c r="B3427" s="103" t="n">
        <v>13.8797577854072</v>
      </c>
      <c r="C3427" s="103" t="n">
        <v>13.0818394682353</v>
      </c>
      <c r="D3427" s="103" t="n">
        <v>14.5797134787796</v>
      </c>
    </row>
    <row r="3428" ht="15" customHeight="1" s="70">
      <c r="A3428" s="103" t="n">
        <v>3371</v>
      </c>
      <c r="B3428" s="103" t="n">
        <v>13.8912664619815</v>
      </c>
      <c r="C3428" s="103" t="n">
        <v>13.0938592718331</v>
      </c>
      <c r="D3428" s="103" t="n">
        <v>14.5908148638324</v>
      </c>
    </row>
    <row r="3429" ht="15" customHeight="1" s="70">
      <c r="A3429" s="103" t="n">
        <v>3372</v>
      </c>
      <c r="B3429" s="103" t="n">
        <v>13.9028769684584</v>
      </c>
      <c r="C3429" s="103" t="n">
        <v>13.1064078600448</v>
      </c>
      <c r="D3429" s="103" t="n">
        <v>14.6021266488241</v>
      </c>
    </row>
    <row r="3430" ht="15" customHeight="1" s="70">
      <c r="A3430" s="103" t="n">
        <v>3373</v>
      </c>
      <c r="B3430" s="103" t="n">
        <v>13.9146196686551</v>
      </c>
      <c r="C3430" s="103" t="n">
        <v>13.1195042361081</v>
      </c>
      <c r="D3430" s="103" t="n">
        <v>14.6136842560504</v>
      </c>
    </row>
    <row r="3431" ht="15" customHeight="1" s="70">
      <c r="A3431" s="103" t="n">
        <v>3374</v>
      </c>
      <c r="B3431" s="103" t="n">
        <v>13.9264338980028</v>
      </c>
      <c r="C3431" s="103" t="n">
        <v>13.1331262777255</v>
      </c>
      <c r="D3431" s="103" t="n">
        <v>14.625425358452</v>
      </c>
    </row>
    <row r="3432" ht="15" customHeight="1" s="70">
      <c r="A3432" s="103" t="n">
        <v>3375</v>
      </c>
      <c r="B3432" s="103" t="n">
        <v>13.9383136837195</v>
      </c>
      <c r="C3432" s="103" t="n">
        <v>13.147293112087</v>
      </c>
      <c r="D3432" s="103" t="n">
        <v>14.6373424137797</v>
      </c>
    </row>
    <row r="3433" ht="15" customHeight="1" s="70">
      <c r="A3433" s="103" t="n">
        <v>3376</v>
      </c>
      <c r="B3433" s="103" t="n">
        <v>13.9502550050204</v>
      </c>
      <c r="C3433" s="103" t="n">
        <v>13.1621003803097</v>
      </c>
      <c r="D3433" s="103" t="n">
        <v>14.6494280407692</v>
      </c>
    </row>
    <row r="3434" ht="15" customHeight="1" s="70">
      <c r="A3434" s="103" t="n">
        <v>3377</v>
      </c>
      <c r="B3434" s="103" t="n">
        <v>13.9623238785434</v>
      </c>
      <c r="C3434" s="103" t="n">
        <v>13.1775144195728</v>
      </c>
      <c r="D3434" s="103" t="n">
        <v>14.6617442611909</v>
      </c>
    </row>
    <row r="3435" ht="15" customHeight="1" s="70">
      <c r="A3435" s="103" t="n">
        <v>3378</v>
      </c>
      <c r="B3435" s="103" t="n">
        <v>13.9744430120317</v>
      </c>
      <c r="C3435" s="103" t="n">
        <v>13.1935406741784</v>
      </c>
      <c r="D3435" s="103" t="n">
        <v>14.6742191108762</v>
      </c>
    </row>
    <row r="3436" ht="15" customHeight="1" s="70">
      <c r="A3436" s="103" t="n">
        <v>3379</v>
      </c>
      <c r="B3436" s="103" t="n">
        <v>13.9866079624055</v>
      </c>
      <c r="C3436" s="103" t="n">
        <v>13.2102655045614</v>
      </c>
      <c r="D3436" s="103" t="n">
        <v>14.686842293399</v>
      </c>
    </row>
    <row r="3437" ht="15" customHeight="1" s="70">
      <c r="A3437" s="103" t="n">
        <v>3380</v>
      </c>
      <c r="B3437" s="103" t="n">
        <v>13.9988146832683</v>
      </c>
      <c r="C3437" s="103" t="n">
        <v>13.2276947882408</v>
      </c>
      <c r="D3437" s="103" t="n">
        <v>14.6996070752398</v>
      </c>
    </row>
    <row r="3438" ht="15" customHeight="1" s="70">
      <c r="A3438" s="103" t="n">
        <v>3381</v>
      </c>
      <c r="B3438" s="103" t="n">
        <v>14.011127865994</v>
      </c>
      <c r="C3438" s="103" t="n">
        <v>13.2458151567718</v>
      </c>
      <c r="D3438" s="103" t="n">
        <v>14.7133021228286</v>
      </c>
    </row>
    <row r="3439" ht="15" customHeight="1" s="70">
      <c r="A3439" s="103" t="n">
        <v>3382</v>
      </c>
      <c r="B3439" s="103" t="n">
        <v>14.023483444337</v>
      </c>
      <c r="C3439" s="103" t="n">
        <v>13.2647447292758</v>
      </c>
      <c r="D3439" s="103" t="n">
        <v>14.727149423257</v>
      </c>
    </row>
    <row r="3440" ht="15" customHeight="1" s="70">
      <c r="A3440" s="103" t="n">
        <v>3383</v>
      </c>
      <c r="B3440" s="103" t="n">
        <v>14.0358711968018</v>
      </c>
      <c r="C3440" s="103" t="n">
        <v>13.2844527002452</v>
      </c>
      <c r="D3440" s="103" t="n">
        <v>14.7411164773338</v>
      </c>
    </row>
    <row r="3441" ht="15" customHeight="1" s="70">
      <c r="A3441" s="103" t="n">
        <v>3384</v>
      </c>
      <c r="B3441" s="103" t="n">
        <v>14.0482886058926</v>
      </c>
      <c r="C3441" s="103" t="n">
        <v>13.3049762170105</v>
      </c>
      <c r="D3441" s="103" t="n">
        <v>14.7562067103939</v>
      </c>
    </row>
    <row r="3442" ht="15" customHeight="1" s="70">
      <c r="A3442" s="103" t="n">
        <v>3385</v>
      </c>
      <c r="B3442" s="103" t="n">
        <v>14.0607996403141</v>
      </c>
      <c r="C3442" s="103" t="n">
        <v>13.3264218046623</v>
      </c>
      <c r="D3442" s="103" t="n">
        <v>14.7731149185866</v>
      </c>
    </row>
    <row r="3443" ht="15" customHeight="1" s="70">
      <c r="A3443" s="103" t="n">
        <v>3386</v>
      </c>
      <c r="B3443" s="103" t="n">
        <v>14.0733471015484</v>
      </c>
      <c r="C3443" s="103" t="n">
        <v>13.3487233722299</v>
      </c>
      <c r="D3443" s="103" t="n">
        <v>14.7900861004422</v>
      </c>
    </row>
    <row r="3444" ht="15" customHeight="1" s="70">
      <c r="A3444" s="103" t="n">
        <v>3387</v>
      </c>
      <c r="B3444" s="103" t="n">
        <v>14.0859190089588</v>
      </c>
      <c r="C3444" s="103" t="n">
        <v>13.3720587181023</v>
      </c>
      <c r="D3444" s="103" t="n">
        <v>14.8091880350985</v>
      </c>
    </row>
    <row r="3445" ht="15" customHeight="1" s="70">
      <c r="A3445" s="103" t="n">
        <v>3388</v>
      </c>
      <c r="B3445" s="103" t="n">
        <v>14.098514269578</v>
      </c>
      <c r="C3445" s="103" t="n">
        <v>13.3963390106231</v>
      </c>
      <c r="D3445" s="103" t="n">
        <v>14.8311221951357</v>
      </c>
    </row>
    <row r="3446" ht="15" customHeight="1" s="70">
      <c r="A3446" s="103" t="n">
        <v>3389</v>
      </c>
      <c r="B3446" s="103" t="n">
        <v>14.1114153371023</v>
      </c>
      <c r="C3446" s="103" t="n">
        <v>13.4217355104505</v>
      </c>
      <c r="D3446" s="103" t="n">
        <v>14.8541384157644</v>
      </c>
    </row>
    <row r="3447" ht="15" customHeight="1" s="70">
      <c r="A3447" s="103" t="n">
        <v>3390</v>
      </c>
      <c r="B3447" s="103" t="n">
        <v>14.1243775835633</v>
      </c>
      <c r="C3447" s="103" t="n">
        <v>13.4481822513253</v>
      </c>
      <c r="D3447" s="103" t="n">
        <v>14.8844394376935</v>
      </c>
    </row>
    <row r="3448" ht="15" customHeight="1" s="70">
      <c r="A3448" s="103" t="n">
        <v>3391</v>
      </c>
      <c r="B3448" s="103" t="n">
        <v>14.1373624613379</v>
      </c>
      <c r="C3448" s="103" t="n">
        <v>13.4758657655453</v>
      </c>
      <c r="D3448" s="103" t="n">
        <v>14.9140063122119</v>
      </c>
    </row>
    <row r="3449" ht="15" customHeight="1" s="70">
      <c r="A3449" s="103" t="n">
        <v>3392</v>
      </c>
      <c r="B3449" s="103" t="n">
        <v>14.1503855304158</v>
      </c>
      <c r="C3449" s="103" t="n">
        <v>13.5047179189556</v>
      </c>
      <c r="D3449" s="103" t="n">
        <v>14.9428540359943</v>
      </c>
    </row>
    <row r="3450" ht="15" customHeight="1" s="70">
      <c r="A3450" s="103" t="n">
        <v>3393</v>
      </c>
      <c r="B3450" s="103" t="n">
        <v>14.1639813167177</v>
      </c>
      <c r="C3450" s="103" t="n">
        <v>13.5349094649274</v>
      </c>
      <c r="D3450" s="103" t="n">
        <v>14.9710253055626</v>
      </c>
    </row>
    <row r="3451" ht="15" customHeight="1" s="70">
      <c r="A3451" s="103" t="n">
        <v>3394</v>
      </c>
      <c r="B3451" s="103" t="n">
        <v>14.177597068068</v>
      </c>
      <c r="C3451" s="103" t="n">
        <v>13.5600900503619</v>
      </c>
      <c r="D3451" s="103" t="n">
        <v>14.9984486775067</v>
      </c>
    </row>
    <row r="3452" ht="15" customHeight="1" s="70">
      <c r="A3452" s="103" t="n">
        <v>3395</v>
      </c>
      <c r="B3452" s="103" t="n">
        <v>14.1912312677853</v>
      </c>
      <c r="C3452" s="103" t="n">
        <v>13.5797816727682</v>
      </c>
      <c r="D3452" s="103" t="n">
        <v>15.025242595376</v>
      </c>
    </row>
    <row r="3453" ht="15" customHeight="1" s="70">
      <c r="A3453" s="103" t="n">
        <v>3396</v>
      </c>
      <c r="B3453" s="103" t="n">
        <v>14.2051057057721</v>
      </c>
      <c r="C3453" s="103" t="n">
        <v>13.5995884121082</v>
      </c>
      <c r="D3453" s="103" t="n">
        <v>15.0512886399407</v>
      </c>
    </row>
    <row r="3454" ht="15" customHeight="1" s="70">
      <c r="A3454" s="103" t="n">
        <v>3397</v>
      </c>
      <c r="B3454" s="103" t="n">
        <v>14.219392280459</v>
      </c>
      <c r="C3454" s="103" t="n">
        <v>13.614544481889</v>
      </c>
      <c r="D3454" s="103" t="n">
        <v>15.076725298692</v>
      </c>
    </row>
    <row r="3455" ht="15" customHeight="1" s="70">
      <c r="A3455" s="103" t="n">
        <v>3398</v>
      </c>
      <c r="B3455" s="103" t="n">
        <v>14.233684795686</v>
      </c>
      <c r="C3455" s="103" t="n">
        <v>13.6293458747279</v>
      </c>
      <c r="D3455" s="103" t="n">
        <v>15.1014340944244</v>
      </c>
    </row>
    <row r="3456" ht="15" customHeight="1" s="70">
      <c r="A3456" s="103" t="n">
        <v>3399</v>
      </c>
      <c r="B3456" s="103" t="n">
        <v>14.2479798423354</v>
      </c>
      <c r="C3456" s="103" t="n">
        <v>13.6440935037866</v>
      </c>
      <c r="D3456" s="103" t="n">
        <v>15.1255538098425</v>
      </c>
    </row>
    <row r="3457" ht="15" customHeight="1" s="70">
      <c r="A3457" s="103" t="n">
        <v>3400</v>
      </c>
      <c r="B3457" s="103" t="n">
        <v>14.2625442571116</v>
      </c>
      <c r="C3457" s="103" t="n">
        <v>13.6573923578956</v>
      </c>
      <c r="D3457" s="103" t="n">
        <v>15.1489673652077</v>
      </c>
    </row>
    <row r="3458" ht="15" customHeight="1" s="70">
      <c r="A3458" s="103" t="n">
        <v>3401</v>
      </c>
      <c r="B3458" s="103" t="n">
        <v>14.2771428615305</v>
      </c>
      <c r="C3458" s="103" t="n">
        <v>13.6696802121993</v>
      </c>
      <c r="D3458" s="103" t="n">
        <v>15.1718168149542</v>
      </c>
    </row>
    <row r="3459" ht="15" customHeight="1" s="70">
      <c r="A3459" s="103" t="n">
        <v>3402</v>
      </c>
      <c r="B3459" s="103" t="n">
        <v>14.2917261988498</v>
      </c>
      <c r="C3459" s="103" t="n">
        <v>13.6818876672412</v>
      </c>
      <c r="D3459" s="103" t="n">
        <v>15.1939967698151</v>
      </c>
    </row>
    <row r="3460" ht="15" customHeight="1" s="70">
      <c r="A3460" s="103" t="n">
        <v>3403</v>
      </c>
      <c r="B3460" s="103" t="n">
        <v>14.3063277911791</v>
      </c>
      <c r="C3460" s="103" t="n">
        <v>13.6940158583607</v>
      </c>
      <c r="D3460" s="103" t="n">
        <v>15.2156076100149</v>
      </c>
    </row>
    <row r="3461" ht="15" customHeight="1" s="70">
      <c r="A3461" s="103" t="n">
        <v>3404</v>
      </c>
      <c r="B3461" s="103" t="n">
        <v>14.3209548856108</v>
      </c>
      <c r="C3461" s="103" t="n">
        <v>13.706104347722</v>
      </c>
      <c r="D3461" s="103" t="n">
        <v>15.2366082945309</v>
      </c>
    </row>
    <row r="3462" ht="15" customHeight="1" s="70">
      <c r="A3462" s="103" t="n">
        <v>3405</v>
      </c>
      <c r="B3462" s="103" t="n">
        <v>14.3355526383267</v>
      </c>
      <c r="C3462" s="103" t="n">
        <v>13.7181536589207</v>
      </c>
      <c r="D3462" s="103" t="n">
        <v>15.2570214272625</v>
      </c>
    </row>
    <row r="3463" ht="15" customHeight="1" s="70">
      <c r="A3463" s="103" t="n">
        <v>3406</v>
      </c>
      <c r="B3463" s="103" t="n">
        <v>14.3501170316039</v>
      </c>
      <c r="C3463" s="103" t="n">
        <v>13.7301277938284</v>
      </c>
      <c r="D3463" s="103" t="n">
        <v>15.2768970533423</v>
      </c>
    </row>
    <row r="3464" ht="15" customHeight="1" s="70">
      <c r="A3464" s="103" t="n">
        <v>3407</v>
      </c>
      <c r="B3464" s="103" t="n">
        <v>14.3647296757268</v>
      </c>
      <c r="C3464" s="103" t="n">
        <v>13.7420286449326</v>
      </c>
      <c r="D3464" s="103" t="n">
        <v>15.2961753311663</v>
      </c>
    </row>
    <row r="3465" ht="15" customHeight="1" s="70">
      <c r="A3465" s="103" t="n">
        <v>3408</v>
      </c>
      <c r="B3465" s="103" t="n">
        <v>14.3792984585997</v>
      </c>
      <c r="C3465" s="103" t="n">
        <v>13.7538825110658</v>
      </c>
      <c r="D3465" s="103" t="n">
        <v>15.3149574710338</v>
      </c>
    </row>
    <row r="3466" ht="15" customHeight="1" s="70">
      <c r="A3466" s="103" t="n">
        <v>3409</v>
      </c>
      <c r="B3466" s="103" t="n">
        <v>14.3938185382283</v>
      </c>
      <c r="C3466" s="103" t="n">
        <v>13.7657170228592</v>
      </c>
      <c r="D3466" s="103" t="n">
        <v>15.3331934001591</v>
      </c>
    </row>
    <row r="3467" ht="15" customHeight="1" s="70">
      <c r="A3467" s="103" t="n">
        <v>3410</v>
      </c>
      <c r="B3467" s="103" t="n">
        <v>14.4083349505344</v>
      </c>
      <c r="C3467" s="103" t="n">
        <v>13.7774845103169</v>
      </c>
      <c r="D3467" s="103" t="n">
        <v>15.3508868757037</v>
      </c>
    </row>
    <row r="3468" ht="15" customHeight="1" s="70">
      <c r="A3468" s="103" t="n">
        <v>3411</v>
      </c>
      <c r="B3468" s="103" t="n">
        <v>14.4228297785357</v>
      </c>
      <c r="C3468" s="103" t="n">
        <v>13.7891875291619</v>
      </c>
      <c r="D3468" s="103" t="n">
        <v>15.3682240333745</v>
      </c>
    </row>
    <row r="3469" ht="15" customHeight="1" s="70">
      <c r="A3469" s="103" t="n">
        <v>3412</v>
      </c>
      <c r="B3469" s="103" t="n">
        <v>14.4372608443835</v>
      </c>
      <c r="C3469" s="103" t="n">
        <v>13.8008339726586</v>
      </c>
      <c r="D3469" s="103" t="n">
        <v>15.3850357052356</v>
      </c>
    </row>
    <row r="3470" ht="15" customHeight="1" s="70">
      <c r="A3470" s="103" t="n">
        <v>3413</v>
      </c>
      <c r="B3470" s="103" t="n">
        <v>14.4516329360099</v>
      </c>
      <c r="C3470" s="103" t="n">
        <v>13.8124888258731</v>
      </c>
      <c r="D3470" s="103" t="n">
        <v>15.4013769658269</v>
      </c>
    </row>
    <row r="3471" ht="15" customHeight="1" s="70">
      <c r="A3471" s="103" t="n">
        <v>3414</v>
      </c>
      <c r="B3471" s="103" t="n">
        <v>14.4660073899508</v>
      </c>
      <c r="C3471" s="103" t="n">
        <v>13.8240873993548</v>
      </c>
      <c r="D3471" s="103" t="n">
        <v>15.4176602412014</v>
      </c>
    </row>
    <row r="3472" ht="15" customHeight="1" s="70">
      <c r="A3472" s="103" t="n">
        <v>3415</v>
      </c>
      <c r="B3472" s="103" t="n">
        <v>14.4803027119835</v>
      </c>
      <c r="C3472" s="103" t="n">
        <v>13.8356328334259</v>
      </c>
      <c r="D3472" s="103" t="n">
        <v>15.4334548971488</v>
      </c>
    </row>
    <row r="3473" ht="15" customHeight="1" s="70">
      <c r="A3473" s="103" t="n">
        <v>3416</v>
      </c>
      <c r="B3473" s="103" t="n">
        <v>14.4945139063014</v>
      </c>
      <c r="C3473" s="103" t="n">
        <v>13.8471283990065</v>
      </c>
      <c r="D3473" s="103" t="n">
        <v>15.4487751374025</v>
      </c>
    </row>
    <row r="3474" ht="15" customHeight="1" s="70">
      <c r="A3474" s="103" t="n">
        <v>3417</v>
      </c>
      <c r="B3474" s="103" t="n">
        <v>14.5086876832066</v>
      </c>
      <c r="C3474" s="103" t="n">
        <v>13.8586310197459</v>
      </c>
      <c r="D3474" s="103" t="n">
        <v>15.4640727023538</v>
      </c>
    </row>
    <row r="3475" ht="15" customHeight="1" s="70">
      <c r="A3475" s="103" t="n">
        <v>3418</v>
      </c>
      <c r="B3475" s="103" t="n">
        <v>14.5227996638258</v>
      </c>
      <c r="C3475" s="103" t="n">
        <v>13.8701083411803</v>
      </c>
      <c r="D3475" s="103" t="n">
        <v>15.4789560395428</v>
      </c>
    </row>
    <row r="3476" ht="15" customHeight="1" s="70">
      <c r="A3476" s="103" t="n">
        <v>3419</v>
      </c>
      <c r="B3476" s="103" t="n">
        <v>14.536812049996</v>
      </c>
      <c r="C3476" s="103" t="n">
        <v>13.8815461055441</v>
      </c>
      <c r="D3476" s="103" t="n">
        <v>15.493399537777</v>
      </c>
    </row>
    <row r="3477" ht="15" customHeight="1" s="70">
      <c r="A3477" s="103" t="n">
        <v>3420</v>
      </c>
      <c r="B3477" s="103" t="n">
        <v>14.5507242192348</v>
      </c>
      <c r="C3477" s="103" t="n">
        <v>13.8929480912582</v>
      </c>
      <c r="D3477" s="103" t="n">
        <v>15.5076709858704</v>
      </c>
    </row>
    <row r="3478" ht="15" customHeight="1" s="70">
      <c r="A3478" s="103" t="n">
        <v>3421</v>
      </c>
      <c r="B3478" s="103" t="n">
        <v>14.5646050499526</v>
      </c>
      <c r="C3478" s="103" t="n">
        <v>13.9043450490793</v>
      </c>
      <c r="D3478" s="103" t="n">
        <v>15.5217477674079</v>
      </c>
    </row>
    <row r="3479" ht="15" customHeight="1" s="70">
      <c r="A3479" s="103" t="n">
        <v>3422</v>
      </c>
      <c r="B3479" s="103" t="n">
        <v>14.5783710156375</v>
      </c>
      <c r="C3479" s="103" t="n">
        <v>13.915757811571</v>
      </c>
      <c r="D3479" s="103" t="n">
        <v>15.535417893195</v>
      </c>
    </row>
    <row r="3480" ht="15" customHeight="1" s="70">
      <c r="A3480" s="103" t="n">
        <v>3423</v>
      </c>
      <c r="B3480" s="103" t="n">
        <v>14.5920173572952</v>
      </c>
      <c r="C3480" s="103" t="n">
        <v>13.9271466521925</v>
      </c>
      <c r="D3480" s="103" t="n">
        <v>15.5486936258385</v>
      </c>
    </row>
    <row r="3481" ht="15" customHeight="1" s="70">
      <c r="A3481" s="103" t="n">
        <v>3424</v>
      </c>
      <c r="B3481" s="103" t="n">
        <v>14.6055723522976</v>
      </c>
      <c r="C3481" s="103" t="n">
        <v>13.9385158131985</v>
      </c>
      <c r="D3481" s="103" t="n">
        <v>15.5617336110734</v>
      </c>
    </row>
    <row r="3482" ht="15" customHeight="1" s="70">
      <c r="A3482" s="103" t="n">
        <v>3425</v>
      </c>
      <c r="B3482" s="103" t="n">
        <v>14.6190451905789</v>
      </c>
      <c r="C3482" s="103" t="n">
        <v>13.9498696410065</v>
      </c>
      <c r="D3482" s="103" t="n">
        <v>15.5744166496501</v>
      </c>
    </row>
    <row r="3483" ht="15" customHeight="1" s="70">
      <c r="A3483" s="103" t="n">
        <v>3426</v>
      </c>
      <c r="B3483" s="103" t="n">
        <v>14.6323838918779</v>
      </c>
      <c r="C3483" s="103" t="n">
        <v>13.9612820992047</v>
      </c>
      <c r="D3483" s="103" t="n">
        <v>15.5867377131017</v>
      </c>
    </row>
    <row r="3484" ht="15" customHeight="1" s="70">
      <c r="A3484" s="103" t="n">
        <v>3427</v>
      </c>
      <c r="B3484" s="103" t="n">
        <v>14.6455840809383</v>
      </c>
      <c r="C3484" s="103" t="n">
        <v>13.9726889911196</v>
      </c>
      <c r="D3484" s="103" t="n">
        <v>15.5987078984468</v>
      </c>
    </row>
    <row r="3485" ht="15" customHeight="1" s="70">
      <c r="A3485" s="103" t="n">
        <v>3428</v>
      </c>
      <c r="B3485" s="103" t="n">
        <v>14.6586927585497</v>
      </c>
      <c r="C3485" s="103" t="n">
        <v>13.9840941858866</v>
      </c>
      <c r="D3485" s="103" t="n">
        <v>15.6103959001113</v>
      </c>
    </row>
    <row r="3486" ht="15" customHeight="1" s="70">
      <c r="A3486" s="103" t="n">
        <v>3429</v>
      </c>
      <c r="B3486" s="103" t="n">
        <v>14.6716798949094</v>
      </c>
      <c r="C3486" s="103" t="n">
        <v>13.9955024594372</v>
      </c>
      <c r="D3486" s="103" t="n">
        <v>15.621759725985</v>
      </c>
    </row>
    <row r="3487" ht="15" customHeight="1" s="70">
      <c r="A3487" s="103" t="n">
        <v>3430</v>
      </c>
      <c r="B3487" s="103" t="n">
        <v>14.6845153324639</v>
      </c>
      <c r="C3487" s="103" t="n">
        <v>14.0069614402383</v>
      </c>
      <c r="D3487" s="103" t="n">
        <v>15.6328024301091</v>
      </c>
    </row>
    <row r="3488" ht="15" customHeight="1" s="70">
      <c r="A3488" s="103" t="n">
        <v>3431</v>
      </c>
      <c r="B3488" s="103" t="n">
        <v>14.6971952649516</v>
      </c>
      <c r="C3488" s="103" t="n">
        <v>14.0184612168147</v>
      </c>
      <c r="D3488" s="103" t="n">
        <v>15.6435340301606</v>
      </c>
    </row>
    <row r="3489" ht="15" customHeight="1" s="70">
      <c r="A3489" s="103" t="n">
        <v>3432</v>
      </c>
      <c r="B3489" s="103" t="n">
        <v>14.7100189735417</v>
      </c>
      <c r="C3489" s="103" t="n">
        <v>14.0299790941406</v>
      </c>
      <c r="D3489" s="103" t="n">
        <v>15.6539864155738</v>
      </c>
    </row>
    <row r="3490" ht="15" customHeight="1" s="70">
      <c r="A3490" s="103" t="n">
        <v>3433</v>
      </c>
      <c r="B3490" s="103" t="n">
        <v>14.7227466998478</v>
      </c>
      <c r="C3490" s="103" t="n">
        <v>14.0415202669568</v>
      </c>
      <c r="D3490" s="103" t="n">
        <v>15.6641814231594</v>
      </c>
    </row>
    <row r="3491" ht="15" customHeight="1" s="70">
      <c r="A3491" s="103" t="n">
        <v>3434</v>
      </c>
      <c r="B3491" s="103" t="n">
        <v>14.7352862434228</v>
      </c>
      <c r="C3491" s="103" t="n">
        <v>14.0531090600907</v>
      </c>
      <c r="D3491" s="103" t="n">
        <v>15.6740922487769</v>
      </c>
    </row>
    <row r="3492" ht="15" customHeight="1" s="70">
      <c r="A3492" s="103" t="n">
        <v>3435</v>
      </c>
      <c r="B3492" s="103" t="n">
        <v>14.747635103818</v>
      </c>
      <c r="C3492" s="103" t="n">
        <v>14.0647842695875</v>
      </c>
      <c r="D3492" s="103" t="n">
        <v>15.683727950908</v>
      </c>
    </row>
    <row r="3493" ht="15" customHeight="1" s="70">
      <c r="A3493" s="103" t="n">
        <v>3436</v>
      </c>
      <c r="B3493" s="103" t="n">
        <v>14.7604611887432</v>
      </c>
      <c r="C3493" s="103" t="n">
        <v>14.0764991818855</v>
      </c>
      <c r="D3493" s="103" t="n">
        <v>15.6930973531038</v>
      </c>
    </row>
    <row r="3494" ht="15" customHeight="1" s="70">
      <c r="A3494" s="103" t="n">
        <v>3437</v>
      </c>
      <c r="B3494" s="103" t="n">
        <v>14.7731952049878</v>
      </c>
      <c r="C3494" s="103" t="n">
        <v>14.0882594139624</v>
      </c>
      <c r="D3494" s="103" t="n">
        <v>15.7022213501778</v>
      </c>
    </row>
    <row r="3495" ht="15" customHeight="1" s="70">
      <c r="A3495" s="103" t="n">
        <v>3438</v>
      </c>
      <c r="B3495" s="103" t="n">
        <v>14.7856710699892</v>
      </c>
      <c r="C3495" s="103" t="n">
        <v>14.1000697992825</v>
      </c>
      <c r="D3495" s="103" t="n">
        <v>15.7111330607559</v>
      </c>
    </row>
    <row r="3496" ht="15" customHeight="1" s="70">
      <c r="A3496" s="103" t="n">
        <v>3439</v>
      </c>
      <c r="B3496" s="103" t="n">
        <v>14.7978898909262</v>
      </c>
      <c r="C3496" s="103" t="n">
        <v>14.1117643779871</v>
      </c>
      <c r="D3496" s="103" t="n">
        <v>15.7198022595764</v>
      </c>
    </row>
    <row r="3497" ht="15" customHeight="1" s="70">
      <c r="A3497" s="103" t="n">
        <v>3440</v>
      </c>
      <c r="B3497" s="103" t="n">
        <v>14.8105080657991</v>
      </c>
      <c r="C3497" s="103" t="n">
        <v>14.1234682947046</v>
      </c>
      <c r="D3497" s="103" t="n">
        <v>15.7282369435757</v>
      </c>
    </row>
    <row r="3498" ht="15" customHeight="1" s="70">
      <c r="A3498" s="103" t="n">
        <v>3441</v>
      </c>
      <c r="B3498" s="103" t="n">
        <v>14.8229439133281</v>
      </c>
      <c r="C3498" s="103" t="n">
        <v>14.1351840282875</v>
      </c>
      <c r="D3498" s="103" t="n">
        <v>15.7364449070763</v>
      </c>
    </row>
    <row r="3499" ht="15" customHeight="1" s="70">
      <c r="A3499" s="103" t="n">
        <v>3442</v>
      </c>
      <c r="B3499" s="103" t="n">
        <v>14.835058328843</v>
      </c>
      <c r="C3499" s="103" t="n">
        <v>14.1469139720723</v>
      </c>
      <c r="D3499" s="103" t="n">
        <v>15.7444337479533</v>
      </c>
    </row>
    <row r="3500" ht="15" customHeight="1" s="70">
      <c r="A3500" s="103" t="n">
        <v>3443</v>
      </c>
      <c r="B3500" s="103" t="n">
        <v>14.8468577494252</v>
      </c>
      <c r="C3500" s="103" t="n">
        <v>14.1582812491133</v>
      </c>
      <c r="D3500" s="103" t="n">
        <v>15.7522231472172</v>
      </c>
    </row>
    <row r="3501" ht="15" customHeight="1" s="70">
      <c r="A3501" s="103" t="n">
        <v>3444</v>
      </c>
      <c r="B3501" s="103" t="n">
        <v>14.8587695352058</v>
      </c>
      <c r="C3501" s="103" t="n">
        <v>14.169452871466</v>
      </c>
      <c r="D3501" s="103" t="n">
        <v>15.7598378197219</v>
      </c>
    </row>
    <row r="3502" ht="15" customHeight="1" s="70">
      <c r="A3502" s="103" t="n">
        <v>3445</v>
      </c>
      <c r="B3502" s="103" t="n">
        <v>14.8704836995541</v>
      </c>
      <c r="C3502" s="103" t="n">
        <v>14.1805512955974</v>
      </c>
      <c r="D3502" s="103" t="n">
        <v>15.7672539476634</v>
      </c>
    </row>
    <row r="3503" ht="15" customHeight="1" s="70">
      <c r="A3503" s="103" t="n">
        <v>3446</v>
      </c>
      <c r="B3503" s="103" t="n">
        <v>14.8818466313543</v>
      </c>
      <c r="C3503" s="103" t="n">
        <v>14.1915753936176</v>
      </c>
      <c r="D3503" s="103" t="n">
        <v>15.7744784397652</v>
      </c>
    </row>
    <row r="3504" ht="15" customHeight="1" s="70">
      <c r="A3504" s="103" t="n">
        <v>3447</v>
      </c>
      <c r="B3504" s="103" t="n">
        <v>14.8928693133004</v>
      </c>
      <c r="C3504" s="103" t="n">
        <v>14.2023935253865</v>
      </c>
      <c r="D3504" s="103" t="n">
        <v>15.7815180358975</v>
      </c>
    </row>
    <row r="3505" ht="15" customHeight="1" s="70">
      <c r="A3505" s="103" t="n">
        <v>3448</v>
      </c>
      <c r="B3505" s="103" t="n">
        <v>14.903583222243</v>
      </c>
      <c r="C3505" s="103" t="n">
        <v>14.2126605353153</v>
      </c>
      <c r="D3505" s="103" t="n">
        <v>15.7883793124056</v>
      </c>
    </row>
    <row r="3506" ht="15" customHeight="1" s="70">
      <c r="A3506" s="103" t="n">
        <v>3449</v>
      </c>
      <c r="B3506" s="103" t="n">
        <v>14.9140177051832</v>
      </c>
      <c r="C3506" s="103" t="n">
        <v>14.222784162239</v>
      </c>
      <c r="D3506" s="103" t="n">
        <v>15.7950686873213</v>
      </c>
    </row>
    <row r="3507" ht="15" customHeight="1" s="70">
      <c r="A3507" s="103" t="n">
        <v>3450</v>
      </c>
      <c r="B3507" s="103" t="n">
        <v>14.9241412642109</v>
      </c>
      <c r="C3507" s="103" t="n">
        <v>14.2327637272839</v>
      </c>
      <c r="D3507" s="103" t="n">
        <v>15.8016012402092</v>
      </c>
    </row>
    <row r="3508" ht="15" customHeight="1" s="70">
      <c r="A3508" s="103" t="n">
        <v>3451</v>
      </c>
      <c r="B3508" s="103" t="n">
        <v>14.9339637549186</v>
      </c>
      <c r="C3508" s="103" t="n">
        <v>14.2425986653058</v>
      </c>
      <c r="D3508" s="103" t="n">
        <v>15.8080006868069</v>
      </c>
    </row>
    <row r="3509" ht="15" customHeight="1" s="70">
      <c r="A3509" s="103" t="n">
        <v>3452</v>
      </c>
      <c r="B3509" s="103" t="n">
        <v>14.943494755026</v>
      </c>
      <c r="C3509" s="103" t="n">
        <v>14.2522398768209</v>
      </c>
      <c r="D3509" s="103" t="n">
        <v>15.8142457365589</v>
      </c>
    </row>
    <row r="3510" ht="15" customHeight="1" s="70">
      <c r="A3510" s="103" t="n">
        <v>3453</v>
      </c>
      <c r="B3510" s="103" t="n">
        <v>14.9527595441075</v>
      </c>
      <c r="C3510" s="103" t="n">
        <v>14.2615684841279</v>
      </c>
      <c r="D3510" s="103" t="n">
        <v>15.8203422565242</v>
      </c>
    </row>
    <row r="3511" ht="15" customHeight="1" s="70">
      <c r="A3511" s="103" t="n">
        <v>3454</v>
      </c>
      <c r="B3511" s="103" t="n">
        <v>14.9617874758267</v>
      </c>
      <c r="C3511" s="103" t="n">
        <v>14.270734202691</v>
      </c>
      <c r="D3511" s="103" t="n">
        <v>15.8262959792252</v>
      </c>
    </row>
    <row r="3512" ht="15" customHeight="1" s="70">
      <c r="A3512" s="103" t="n">
        <v>3455</v>
      </c>
      <c r="B3512" s="103" t="n">
        <v>14.9705495191824</v>
      </c>
      <c r="C3512" s="103" t="n">
        <v>14.2797377149227</v>
      </c>
      <c r="D3512" s="103" t="n">
        <v>15.8321125073121</v>
      </c>
    </row>
    <row r="3513" ht="15" customHeight="1" s="70">
      <c r="A3513" s="103" t="n">
        <v>3456</v>
      </c>
      <c r="B3513" s="103" t="n">
        <v>14.9790542645669</v>
      </c>
      <c r="C3513" s="103" t="n">
        <v>14.2885798396425</v>
      </c>
      <c r="D3513" s="103" t="n">
        <v>15.8377973181531</v>
      </c>
    </row>
    <row r="3514" ht="15" customHeight="1" s="70">
      <c r="A3514" s="103" t="n">
        <v>3457</v>
      </c>
      <c r="B3514" s="103" t="n">
        <v>14.9873100595187</v>
      </c>
      <c r="C3514" s="103" t="n">
        <v>14.297261527438</v>
      </c>
      <c r="D3514" s="103" t="n">
        <v>15.8433557683536</v>
      </c>
    </row>
    <row r="3515" ht="15" customHeight="1" s="70">
      <c r="A3515" s="103" t="n">
        <v>3458</v>
      </c>
      <c r="B3515" s="103" t="n">
        <v>14.9953250155907</v>
      </c>
      <c r="C3515" s="103" t="n">
        <v>14.3058189163889</v>
      </c>
      <c r="D3515" s="103" t="n">
        <v>15.8487930982099</v>
      </c>
    </row>
    <row r="3516" ht="15" customHeight="1" s="70">
      <c r="A3516" s="103" t="n">
        <v>3459</v>
      </c>
      <c r="B3516" s="103" t="n">
        <v>15.0031250481292</v>
      </c>
      <c r="C3516" s="103" t="n">
        <v>14.3142337863084</v>
      </c>
      <c r="D3516" s="103" t="n">
        <v>15.8541371456357</v>
      </c>
    </row>
    <row r="3517" ht="15" customHeight="1" s="70">
      <c r="A3517" s="103" t="n">
        <v>3460</v>
      </c>
      <c r="B3517" s="103" t="n">
        <v>15.0107256096146</v>
      </c>
      <c r="C3517" s="103" t="n">
        <v>14.322490860438</v>
      </c>
      <c r="D3517" s="103" t="n">
        <v>15.8593762708589</v>
      </c>
    </row>
    <row r="3518" ht="15" customHeight="1" s="70">
      <c r="A3518" s="103" t="n">
        <v>3461</v>
      </c>
      <c r="B3518" s="103" t="n">
        <v>15.018107053187</v>
      </c>
      <c r="C3518" s="103" t="n">
        <v>14.3305915735247</v>
      </c>
      <c r="D3518" s="103" t="n">
        <v>15.8645087570548</v>
      </c>
    </row>
    <row r="3519" ht="15" customHeight="1" s="70">
      <c r="A3519" s="103" t="n">
        <v>3462</v>
      </c>
      <c r="B3519" s="103" t="n">
        <v>15.0252766544318</v>
      </c>
      <c r="C3519" s="103" t="n">
        <v>14.3385374659891</v>
      </c>
      <c r="D3519" s="103" t="n">
        <v>15.8695394492524</v>
      </c>
    </row>
    <row r="3520" ht="15" customHeight="1" s="70">
      <c r="A3520" s="103" t="n">
        <v>3463</v>
      </c>
      <c r="B3520" s="103" t="n">
        <v>15.0322414841307</v>
      </c>
      <c r="C3520" s="103" t="n">
        <v>14.3463301781056</v>
      </c>
      <c r="D3520" s="103" t="n">
        <v>15.8744730970783</v>
      </c>
    </row>
    <row r="3521" ht="15" customHeight="1" s="70">
      <c r="A3521" s="103" t="n">
        <v>3464</v>
      </c>
      <c r="B3521" s="103" t="n">
        <v>15.0390084144076</v>
      </c>
      <c r="C3521" s="103" t="n">
        <v>14.3539954420543</v>
      </c>
      <c r="D3521" s="103" t="n">
        <v>15.8793143589236</v>
      </c>
    </row>
    <row r="3522" ht="15" customHeight="1" s="70">
      <c r="A3522" s="103" t="n">
        <v>3465</v>
      </c>
      <c r="B3522" s="103" t="n">
        <v>15.0455841247596</v>
      </c>
      <c r="C3522" s="103" t="n">
        <v>14.3615323534321</v>
      </c>
      <c r="D3522" s="103" t="n">
        <v>15.8840678060709</v>
      </c>
    </row>
    <row r="3523" ht="15" customHeight="1" s="70">
      <c r="A3523" s="103" t="n">
        <v>3466</v>
      </c>
      <c r="B3523" s="103" t="n">
        <v>15.0519865367779</v>
      </c>
      <c r="C3523" s="103" t="n">
        <v>14.3689206528604</v>
      </c>
      <c r="D3523" s="103" t="n">
        <v>15.888737926784</v>
      </c>
    </row>
    <row r="3524" ht="15" customHeight="1" s="70">
      <c r="A3524" s="103" t="n">
        <v>3467</v>
      </c>
      <c r="B3524" s="103" t="n">
        <v>15.0582350532806</v>
      </c>
      <c r="C3524" s="103" t="n">
        <v>14.3761623330475</v>
      </c>
      <c r="D3524" s="103" t="n">
        <v>15.8933291303628</v>
      </c>
    </row>
    <row r="3525" ht="15" customHeight="1" s="70">
      <c r="A3525" s="103" t="n">
        <v>3468</v>
      </c>
      <c r="B3525" s="103" t="n">
        <v>15.0643102944214</v>
      </c>
      <c r="C3525" s="103" t="n">
        <v>14.3832594575951</v>
      </c>
      <c r="D3525" s="103" t="n">
        <v>15.8978457511662</v>
      </c>
    </row>
    <row r="3526" ht="15" customHeight="1" s="70">
      <c r="A3526" s="103" t="n">
        <v>3469</v>
      </c>
      <c r="B3526" s="103" t="n">
        <v>15.0702182619039</v>
      </c>
      <c r="C3526" s="103" t="n">
        <v>14.3902141552379</v>
      </c>
      <c r="D3526" s="103" t="n">
        <v>15.9023046263348</v>
      </c>
    </row>
    <row r="3527" ht="15" customHeight="1" s="70">
      <c r="A3527" s="103" t="n">
        <v>3470</v>
      </c>
      <c r="B3527" s="103" t="n">
        <v>15.0759647924365</v>
      </c>
      <c r="C3527" s="103" t="n">
        <v>14.3970286141942</v>
      </c>
      <c r="D3527" s="103" t="n">
        <v>15.9067088253916</v>
      </c>
    </row>
    <row r="3528" ht="15" customHeight="1" s="70">
      <c r="A3528" s="103" t="n">
        <v>3471</v>
      </c>
      <c r="B3528" s="103" t="n">
        <v>15.0815555631809</v>
      </c>
      <c r="C3528" s="103" t="n">
        <v>14.4037273943791</v>
      </c>
      <c r="D3528" s="103" t="n">
        <v>15.9110506833051</v>
      </c>
    </row>
    <row r="3529" ht="15" customHeight="1" s="70">
      <c r="A3529" s="103" t="n">
        <v>3472</v>
      </c>
      <c r="B3529" s="103" t="n">
        <v>15.0869960971059</v>
      </c>
      <c r="C3529" s="103" t="n">
        <v>14.4103075497167</v>
      </c>
      <c r="D3529" s="103" t="n">
        <v>15.9153342957549</v>
      </c>
    </row>
    <row r="3530" ht="15" customHeight="1" s="70">
      <c r="A3530" s="103" t="n">
        <v>3473</v>
      </c>
      <c r="B3530" s="103" t="n">
        <v>15.0922917682475</v>
      </c>
      <c r="C3530" s="103" t="n">
        <v>14.4167535301422</v>
      </c>
      <c r="D3530" s="103" t="n">
        <v>15.9195637027883</v>
      </c>
    </row>
    <row r="3531" ht="15" customHeight="1" s="70">
      <c r="A3531" s="103" t="n">
        <v>3474</v>
      </c>
      <c r="B3531" s="103" t="n">
        <v>15.0974478068773</v>
      </c>
      <c r="C3531" s="103" t="n">
        <v>14.4230677225052</v>
      </c>
      <c r="D3531" s="103" t="n">
        <v>15.9237428927046</v>
      </c>
    </row>
    <row r="3532" ht="15" customHeight="1" s="70">
      <c r="A3532" s="103" t="n">
        <v>3475</v>
      </c>
      <c r="B3532" s="103" t="n">
        <v>15.102483549904</v>
      </c>
      <c r="C3532" s="103" t="n">
        <v>14.4292525474114</v>
      </c>
      <c r="D3532" s="103" t="n">
        <v>15.9278758059185</v>
      </c>
    </row>
    <row r="3533" ht="15" customHeight="1" s="70">
      <c r="A3533" s="103" t="n">
        <v>3476</v>
      </c>
      <c r="B3533" s="103" t="n">
        <v>15.1074036858358</v>
      </c>
      <c r="C3533" s="103" t="n">
        <v>14.4353104545729</v>
      </c>
      <c r="D3533" s="103" t="n">
        <v>15.9319663388036</v>
      </c>
    </row>
    <row r="3534" ht="15" customHeight="1" s="70">
      <c r="A3534" s="103" t="n">
        <v>3477</v>
      </c>
      <c r="B3534" s="103" t="n">
        <v>15.1121983481164</v>
      </c>
      <c r="C3534" s="103" t="n">
        <v>14.4412439183725</v>
      </c>
      <c r="D3534" s="103" t="n">
        <v>15.9360183475194</v>
      </c>
    </row>
    <row r="3535" ht="15" customHeight="1" s="70">
      <c r="A3535" s="103" t="n">
        <v>3478</v>
      </c>
      <c r="B3535" s="103" t="n">
        <v>15.1168722689955</v>
      </c>
      <c r="C3535" s="103" t="n">
        <v>14.4470554336465</v>
      </c>
      <c r="D3535" s="103" t="n">
        <v>15.9400356518194</v>
      </c>
    </row>
    <row r="3536" ht="15" customHeight="1" s="70">
      <c r="A3536" s="103" t="n">
        <v>3479</v>
      </c>
      <c r="B3536" s="103" t="n">
        <v>15.1214300607793</v>
      </c>
      <c r="C3536" s="103" t="n">
        <v>14.4527640094286</v>
      </c>
      <c r="D3536" s="103" t="n">
        <v>15.9440220388444</v>
      </c>
    </row>
    <row r="3537" ht="15" customHeight="1" s="70">
      <c r="A3537" s="103" t="n">
        <v>3480</v>
      </c>
      <c r="B3537" s="103" t="n">
        <v>15.1258762205007</v>
      </c>
      <c r="C3537" s="103" t="n">
        <v>14.45837265093</v>
      </c>
      <c r="D3537" s="103" t="n">
        <v>15.9479812668994</v>
      </c>
    </row>
    <row r="3538" ht="15" customHeight="1" s="70">
      <c r="A3538" s="103" t="n">
        <v>3481</v>
      </c>
      <c r="B3538" s="103" t="n">
        <v>15.1302151345042</v>
      </c>
      <c r="C3538" s="103" t="n">
        <v>14.4638662255401</v>
      </c>
      <c r="D3538" s="103" t="n">
        <v>15.9519274691423</v>
      </c>
    </row>
    <row r="3539" ht="15" customHeight="1" s="70">
      <c r="A3539" s="103" t="n">
        <v>3482</v>
      </c>
      <c r="B3539" s="103" t="n">
        <v>15.134451082948</v>
      </c>
      <c r="C3539" s="103" t="n">
        <v>14.4692472875035</v>
      </c>
      <c r="D3539" s="103" t="n">
        <v>15.9558647773234</v>
      </c>
    </row>
    <row r="3540" ht="15" customHeight="1" s="70">
      <c r="A3540" s="103" t="n">
        <v>3483</v>
      </c>
      <c r="B3540" s="103" t="n">
        <v>15.1385882442224</v>
      </c>
      <c r="C3540" s="103" t="n">
        <v>14.4745183938465</v>
      </c>
      <c r="D3540" s="103" t="n">
        <v>15.959785943336</v>
      </c>
    </row>
    <row r="3541" ht="15" customHeight="1" s="70">
      <c r="A3541" s="103" t="n">
        <v>3484</v>
      </c>
      <c r="B3541" s="103" t="n">
        <v>15.1426306992858</v>
      </c>
      <c r="C3541" s="103" t="n">
        <v>14.4796821015002</v>
      </c>
      <c r="D3541" s="103" t="n">
        <v>15.9636946643021</v>
      </c>
    </row>
    <row r="3542" ht="15" customHeight="1" s="70">
      <c r="A3542" s="103" t="n">
        <v>3485</v>
      </c>
      <c r="B3542" s="103" t="n">
        <v>15.1465824359198</v>
      </c>
      <c r="C3542" s="103" t="n">
        <v>14.4847409646449</v>
      </c>
      <c r="D3542" s="103" t="n">
        <v>15.9675946267965</v>
      </c>
    </row>
    <row r="3543" ht="15" customHeight="1" s="70">
      <c r="A3543" s="103" t="n">
        <v>3486</v>
      </c>
      <c r="B3543" s="103" t="n">
        <v>15.1504499259027</v>
      </c>
      <c r="C3543" s="103" t="n">
        <v>14.4896975322708</v>
      </c>
      <c r="D3543" s="103" t="n">
        <v>15.9714895105318</v>
      </c>
    </row>
    <row r="3544" ht="15" customHeight="1" s="70">
      <c r="A3544" s="103" t="n">
        <v>3487</v>
      </c>
      <c r="B3544" s="103" t="n">
        <v>15.1542535891922</v>
      </c>
      <c r="C3544" s="103" t="n">
        <v>14.4945543459492</v>
      </c>
      <c r="D3544" s="103" t="n">
        <v>15.9753829920271</v>
      </c>
    </row>
    <row r="3545" ht="15" customHeight="1" s="70">
      <c r="A3545" s="103" t="n">
        <v>3488</v>
      </c>
      <c r="B3545" s="103" t="n">
        <v>15.1579775237093</v>
      </c>
      <c r="C3545" s="103" t="n">
        <v>14.4993139378066</v>
      </c>
      <c r="D3545" s="103" t="n">
        <v>15.9792787482592</v>
      </c>
    </row>
    <row r="3546" ht="15" customHeight="1" s="70">
      <c r="A3546" s="103" t="n">
        <v>3489</v>
      </c>
      <c r="B3546" s="103" t="n">
        <v>15.161625406472</v>
      </c>
      <c r="C3546" s="103" t="n">
        <v>14.5040026451141</v>
      </c>
      <c r="D3546" s="103" t="n">
        <v>15.9831804602955</v>
      </c>
    </row>
    <row r="3547" ht="15" customHeight="1" s="70">
      <c r="A3547" s="103" t="n">
        <v>3490</v>
      </c>
      <c r="B3547" s="103" t="n">
        <v>15.1652008409536</v>
      </c>
      <c r="C3547" s="103" t="n">
        <v>14.5086027141603</v>
      </c>
      <c r="D3547" s="103" t="n">
        <v>15.9870918169073</v>
      </c>
    </row>
    <row r="3548" ht="15" customHeight="1" s="70">
      <c r="A3548" s="103" t="n">
        <v>3491</v>
      </c>
      <c r="B3548" s="103" t="n">
        <v>15.1687073608704</v>
      </c>
      <c r="C3548" s="103" t="n">
        <v>14.5131125468007</v>
      </c>
      <c r="D3548" s="103" t="n">
        <v>15.9910165181612</v>
      </c>
    </row>
    <row r="3549" ht="15" customHeight="1" s="70">
      <c r="A3549" s="103" t="n">
        <v>3492</v>
      </c>
      <c r="B3549" s="103" t="n">
        <v>15.1721484338866</v>
      </c>
      <c r="C3549" s="103" t="n">
        <v>14.5175346357387</v>
      </c>
      <c r="D3549" s="103" t="n">
        <v>15.9949582789872</v>
      </c>
    </row>
    <row r="3550" ht="15" customHeight="1" s="70">
      <c r="A3550" s="103" t="n">
        <v>3493</v>
      </c>
      <c r="B3550" s="103" t="n">
        <v>15.1755274652336</v>
      </c>
      <c r="C3550" s="103" t="n">
        <v>14.5218714567562</v>
      </c>
      <c r="D3550" s="103" t="n">
        <v>15.9989208327192</v>
      </c>
    </row>
    <row r="3551" ht="15" customHeight="1" s="70">
      <c r="A3551" s="103" t="n">
        <v>3494</v>
      </c>
      <c r="B3551" s="103" t="n">
        <v>15.1788478012439</v>
      </c>
      <c r="C3551" s="103" t="n">
        <v>14.5261254677125</v>
      </c>
      <c r="D3551" s="103" t="n">
        <v>16.0029234274558</v>
      </c>
    </row>
    <row r="3552" ht="15" customHeight="1" s="70">
      <c r="A3552" s="103" t="n">
        <v>3495</v>
      </c>
      <c r="B3552" s="103" t="n">
        <v>15.1821127327959</v>
      </c>
      <c r="C3552" s="103" t="n">
        <v>14.5302991076763</v>
      </c>
      <c r="D3552" s="103" t="n">
        <v>16.0069601861539</v>
      </c>
    </row>
    <row r="3553" ht="15" customHeight="1" s="70">
      <c r="A3553" s="103" t="n">
        <v>3496</v>
      </c>
      <c r="B3553" s="103" t="n">
        <v>15.185325498668</v>
      </c>
      <c r="C3553" s="103" t="n">
        <v>14.5343947961778</v>
      </c>
      <c r="D3553" s="103" t="n">
        <v>16.0110291714642</v>
      </c>
    </row>
    <row r="3554" ht="15" customHeight="1" s="70">
      <c r="A3554" s="103" t="n">
        <v>3497</v>
      </c>
      <c r="B3554" s="103" t="n">
        <v>15.1884892887975</v>
      </c>
      <c r="C3554" s="103" t="n">
        <v>14.5384149325668</v>
      </c>
      <c r="D3554" s="103" t="n">
        <v>16.0151342367595</v>
      </c>
    </row>
    <row r="3555" ht="15" customHeight="1" s="70">
      <c r="A3555" s="103" t="n">
        <v>3498</v>
      </c>
      <c r="B3555" s="103" t="n">
        <v>15.1916072474415</v>
      </c>
      <c r="C3555" s="103" t="n">
        <v>14.5423618954617</v>
      </c>
      <c r="D3555" s="103" t="n">
        <v>16.019279270267</v>
      </c>
    </row>
    <row r="3556" ht="15" customHeight="1" s="70">
      <c r="A3556" s="103" t="n">
        <v>3499</v>
      </c>
      <c r="B3556" s="103" t="n">
        <v>15.1946824762339</v>
      </c>
      <c r="C3556" s="103" t="n">
        <v>14.5462380422723</v>
      </c>
      <c r="D3556" s="103" t="n">
        <v>16.0234681982884</v>
      </c>
    </row>
    <row r="3557" ht="15" customHeight="1" s="70">
      <c r="A3557" s="103" t="n">
        <v>3500</v>
      </c>
      <c r="B3557" s="103" t="n">
        <v>15.1977180371338</v>
      </c>
      <c r="C3557" s="103" t="n">
        <v>14.5500459815294</v>
      </c>
      <c r="D3557" s="103" t="n">
        <v>16.0277049883469</v>
      </c>
    </row>
    <row r="3558" ht="15" customHeight="1" s="70">
      <c r="A3558" s="103" t="n">
        <v>3501</v>
      </c>
      <c r="B3558" s="103" t="n">
        <v>15.2007210665473</v>
      </c>
      <c r="C3558" s="103" t="n">
        <v>14.5538098073545</v>
      </c>
      <c r="D3558" s="103" t="n">
        <v>16.0319936522492</v>
      </c>
    </row>
    <row r="3559" ht="15" customHeight="1" s="70">
      <c r="A3559" s="103" t="n">
        <v>3502</v>
      </c>
      <c r="B3559" s="103" t="n">
        <v>15.2037033368252</v>
      </c>
      <c r="C3559" s="103" t="n">
        <v>14.5575093769112</v>
      </c>
      <c r="D3559" s="103" t="n">
        <v>16.036338249053</v>
      </c>
    </row>
    <row r="3560" ht="15" customHeight="1" s="70">
      <c r="A3560" s="103" t="n">
        <v>3503</v>
      </c>
      <c r="B3560" s="103" t="n">
        <v>15.2066547387388</v>
      </c>
      <c r="C3560" s="103" t="n">
        <v>14.5611469724138</v>
      </c>
      <c r="D3560" s="103" t="n">
        <v>16.0407428879262</v>
      </c>
    </row>
    <row r="3561" ht="15" customHeight="1" s="70">
      <c r="A3561" s="103" t="n">
        <v>3504</v>
      </c>
      <c r="B3561" s="103" t="n">
        <v>15.2095782194032</v>
      </c>
      <c r="C3561" s="103" t="n">
        <v>14.5647248528244</v>
      </c>
      <c r="D3561" s="103" t="n">
        <v>16.0452117308839</v>
      </c>
    </row>
    <row r="3562" ht="15" customHeight="1" s="70">
      <c r="A3562" s="103" t="n">
        <v>3505</v>
      </c>
      <c r="B3562" s="103" t="n">
        <v>15.2124766989478</v>
      </c>
      <c r="C3562" s="103" t="n">
        <v>14.5682452534206</v>
      </c>
      <c r="D3562" s="103" t="n">
        <v>16.0497489953881</v>
      </c>
    </row>
    <row r="3563" ht="15" customHeight="1" s="70">
      <c r="A3563" s="103" t="n">
        <v>3506</v>
      </c>
      <c r="B3563" s="103" t="n">
        <v>15.2153530726524</v>
      </c>
      <c r="C3563" s="103" t="n">
        <v>14.5717103852928</v>
      </c>
      <c r="D3563" s="103" t="n">
        <v>16.0543814193095</v>
      </c>
    </row>
    <row r="3564" ht="15" customHeight="1" s="70">
      <c r="A3564" s="103" t="n">
        <v>3507</v>
      </c>
      <c r="B3564" s="103" t="n">
        <v>15.2182102129072</v>
      </c>
      <c r="C3564" s="103" t="n">
        <v>14.5751224347489</v>
      </c>
      <c r="D3564" s="103" t="n">
        <v>16.0590923926688</v>
      </c>
    </row>
    <row r="3565" ht="15" customHeight="1" s="70">
      <c r="A3565" s="103" t="n">
        <v>3508</v>
      </c>
      <c r="B3565" s="103" t="n">
        <v>15.2210509709902</v>
      </c>
      <c r="C3565" s="103" t="n">
        <v>14.578483562603</v>
      </c>
      <c r="D3565" s="103" t="n">
        <v>16.0638850171548</v>
      </c>
    </row>
    <row r="3566" ht="15" customHeight="1" s="70">
      <c r="A3566" s="103" t="n">
        <v>3509</v>
      </c>
      <c r="B3566" s="103" t="n">
        <v>15.2238781786503</v>
      </c>
      <c r="C3566" s="103" t="n">
        <v>14.5817959033315</v>
      </c>
      <c r="D3566" s="103" t="n">
        <v>16.068763754814</v>
      </c>
    </row>
    <row r="3567" ht="15" customHeight="1" s="70">
      <c r="A3567" s="103" t="n">
        <v>3510</v>
      </c>
      <c r="B3567" s="103" t="n">
        <v>15.2266946494982</v>
      </c>
      <c r="C3567" s="103" t="n">
        <v>14.5850615640857</v>
      </c>
      <c r="D3567" s="103" t="n">
        <v>16.0737331315197</v>
      </c>
    </row>
    <row r="3568" ht="15" customHeight="1" s="70">
      <c r="A3568" s="103" t="n">
        <v>3511</v>
      </c>
      <c r="B3568" s="103" t="n">
        <v>15.2295031802104</v>
      </c>
      <c r="C3568" s="103" t="n">
        <v>14.5882826235664</v>
      </c>
      <c r="D3568" s="103" t="n">
        <v>16.0787977382129</v>
      </c>
    </row>
    <row r="3569" ht="15" customHeight="1" s="70">
      <c r="A3569" s="103" t="n">
        <v>3512</v>
      </c>
      <c r="B3569" s="103" t="n">
        <v>15.2323065515768</v>
      </c>
      <c r="C3569" s="103" t="n">
        <v>14.5914611307924</v>
      </c>
      <c r="D3569" s="103" t="n">
        <v>16.0839622319083</v>
      </c>
    </row>
    <row r="3570" ht="15" customHeight="1" s="70">
      <c r="A3570" s="103" t="n">
        <v>3513</v>
      </c>
      <c r="B3570" s="103" t="n">
        <v>15.235107529446</v>
      </c>
      <c r="C3570" s="103" t="n">
        <v>14.5945991038332</v>
      </c>
      <c r="D3570" s="103" t="n">
        <v>16.0892313364923</v>
      </c>
    </row>
    <row r="3571" ht="15" customHeight="1" s="70">
      <c r="A3571" s="103" t="n">
        <v>3514</v>
      </c>
      <c r="B3571" s="103" t="n">
        <v>15.2379088656685</v>
      </c>
      <c r="C3571" s="103" t="n">
        <v>14.5976985286377</v>
      </c>
      <c r="D3571" s="103" t="n">
        <v>16.0946098433708</v>
      </c>
    </row>
    <row r="3572" ht="15" customHeight="1" s="70">
      <c r="A3572" s="103" t="n">
        <v>3515</v>
      </c>
      <c r="B3572" s="103" t="n">
        <v>15.2407132991971</v>
      </c>
      <c r="C3572" s="103" t="n">
        <v>14.6007658871139</v>
      </c>
      <c r="D3572" s="103" t="n">
        <v>16.100103166758</v>
      </c>
    </row>
    <row r="3573" ht="15" customHeight="1" s="70">
      <c r="A3573" s="103" t="n">
        <v>3516</v>
      </c>
      <c r="B3573" s="103" t="n">
        <v>15.2435235575809</v>
      </c>
      <c r="C3573" s="103" t="n">
        <v>14.603812054122</v>
      </c>
      <c r="D3573" s="103" t="n">
        <v>16.1057454495009</v>
      </c>
    </row>
    <row r="3574" ht="15" customHeight="1" s="70">
      <c r="A3574" s="103" t="n">
        <v>3517</v>
      </c>
      <c r="B3574" s="103" t="n">
        <v>15.2463423591737</v>
      </c>
      <c r="C3574" s="103" t="n">
        <v>14.6068252379955</v>
      </c>
      <c r="D3574" s="103" t="n">
        <v>16.1115125656751</v>
      </c>
    </row>
    <row r="3575" ht="15" customHeight="1" s="70">
      <c r="A3575" s="103" t="n">
        <v>3518</v>
      </c>
      <c r="B3575" s="103" t="n">
        <v>15.2491724164411</v>
      </c>
      <c r="C3575" s="103" t="n">
        <v>14.6098073072877</v>
      </c>
      <c r="D3575" s="103" t="n">
        <v>16.1174096094484</v>
      </c>
    </row>
    <row r="3576" ht="15" customHeight="1" s="70">
      <c r="A3576" s="103" t="n">
        <v>3519</v>
      </c>
      <c r="B3576" s="103" t="n">
        <v>15.252027969236</v>
      </c>
      <c r="C3576" s="103" t="n">
        <v>14.6127601050982</v>
      </c>
      <c r="D3576" s="103" t="n">
        <v>16.1234417493386</v>
      </c>
    </row>
    <row r="3577" ht="15" customHeight="1" s="70">
      <c r="A3577" s="103" t="n">
        <v>3520</v>
      </c>
      <c r="B3577" s="103" t="n">
        <v>15.2549050328364</v>
      </c>
      <c r="C3577" s="103" t="n">
        <v>14.6156854562512</v>
      </c>
      <c r="D3577" s="103" t="n">
        <v>16.1296142319979</v>
      </c>
    </row>
    <row r="3578" ht="15" customHeight="1" s="70">
      <c r="A3578" s="103" t="n">
        <v>3521</v>
      </c>
      <c r="B3578" s="103" t="n">
        <v>15.2578016220685</v>
      </c>
      <c r="C3578" s="103" t="n">
        <v>14.6185851770052</v>
      </c>
      <c r="D3578" s="103" t="n">
        <v>16.1359323871625</v>
      </c>
    </row>
    <row r="3579" ht="15" customHeight="1" s="70">
      <c r="A3579" s="103" t="n">
        <v>3522</v>
      </c>
      <c r="B3579" s="103" t="n">
        <v>15.2607205068461</v>
      </c>
      <c r="C3579" s="103" t="n">
        <v>14.6214610866208</v>
      </c>
      <c r="D3579" s="103" t="n">
        <v>16.142401633421</v>
      </c>
    </row>
    <row r="3580" ht="15" customHeight="1" s="70">
      <c r="A3580" s="103" t="n">
        <v>3523</v>
      </c>
      <c r="B3580" s="103" t="n">
        <v>15.2636644906073</v>
      </c>
      <c r="C3580" s="103" t="n">
        <v>14.624315019331</v>
      </c>
      <c r="D3580" s="103" t="n">
        <v>16.1490274840222</v>
      </c>
    </row>
    <row r="3581" ht="15" customHeight="1" s="70">
      <c r="A3581" s="103" t="n">
        <v>3524</v>
      </c>
      <c r="B3581" s="103" t="n">
        <v>15.2666364190369</v>
      </c>
      <c r="C3581" s="103" t="n">
        <v>14.6271488346906</v>
      </c>
      <c r="D3581" s="103" t="n">
        <v>16.1558471052733</v>
      </c>
    </row>
    <row r="3582" ht="15" customHeight="1" s="70">
      <c r="A3582" s="103" t="n">
        <v>3525</v>
      </c>
      <c r="B3582" s="103" t="n">
        <v>15.2696391861221</v>
      </c>
      <c r="C3582" s="103" t="n">
        <v>14.6299644242676</v>
      </c>
      <c r="D3582" s="103" t="n">
        <v>16.1628408458344</v>
      </c>
    </row>
    <row r="3583" ht="15" customHeight="1" s="70">
      <c r="A3583" s="103" t="n">
        <v>3526</v>
      </c>
      <c r="B3583" s="103" t="n">
        <v>15.2726757366172</v>
      </c>
      <c r="C3583" s="103" t="n">
        <v>14.6327637133845</v>
      </c>
      <c r="D3583" s="103" t="n">
        <v>16.170009276639</v>
      </c>
    </row>
    <row r="3584" ht="15" customHeight="1" s="70">
      <c r="A3584" s="103" t="n">
        <v>3527</v>
      </c>
      <c r="B3584" s="103" t="n">
        <v>15.2757490649084</v>
      </c>
      <c r="C3584" s="103" t="n">
        <v>14.635548657889</v>
      </c>
      <c r="D3584" s="103" t="n">
        <v>16.1773583436682</v>
      </c>
    </row>
    <row r="3585" ht="15" customHeight="1" s="70">
      <c r="A3585" s="103" t="n">
        <v>3528</v>
      </c>
      <c r="B3585" s="103" t="n">
        <v>15.2788622111805</v>
      </c>
      <c r="C3585" s="103" t="n">
        <v>14.6383212371947</v>
      </c>
      <c r="D3585" s="103" t="n">
        <v>16.1848940852962</v>
      </c>
    </row>
    <row r="3586" ht="15" customHeight="1" s="70">
      <c r="A3586" s="103" t="n">
        <v>3529</v>
      </c>
      <c r="B3586" s="103" t="n">
        <v>15.2820182563025</v>
      </c>
      <c r="C3586" s="103" t="n">
        <v>14.6410834455593</v>
      </c>
      <c r="D3586" s="103" t="n">
        <v>16.1926226248122</v>
      </c>
    </row>
    <row r="3587" ht="15" customHeight="1" s="70">
      <c r="A3587" s="103" t="n">
        <v>3530</v>
      </c>
      <c r="B3587" s="103" t="n">
        <v>15.285220316844</v>
      </c>
      <c r="C3587" s="103" t="n">
        <v>14.6438372835499</v>
      </c>
      <c r="D3587" s="103" t="n">
        <v>16.2005531391713</v>
      </c>
    </row>
    <row r="3588" ht="15" customHeight="1" s="70">
      <c r="A3588" s="103" t="n">
        <v>3531</v>
      </c>
      <c r="B3588" s="103" t="n">
        <v>15.2884715412314</v>
      </c>
      <c r="C3588" s="103" t="n">
        <v>14.6465847510993</v>
      </c>
      <c r="D3588" s="103" t="n">
        <v>16.2087299470372</v>
      </c>
    </row>
    <row r="3589" ht="15" customHeight="1" s="70">
      <c r="A3589" s="103" t="n">
        <v>3532</v>
      </c>
      <c r="B3589" s="103" t="n">
        <v>15.2917751075329</v>
      </c>
      <c r="C3589" s="103" t="n">
        <v>14.6493278428261</v>
      </c>
      <c r="D3589" s="103" t="n">
        <v>16.2171195006896</v>
      </c>
    </row>
    <row r="3590" ht="15" customHeight="1" s="70">
      <c r="A3590" s="103" t="n">
        <v>3533</v>
      </c>
      <c r="B3590" s="103" t="n">
        <v>15.2951342229165</v>
      </c>
      <c r="C3590" s="103" t="n">
        <v>14.6520808122225</v>
      </c>
      <c r="D3590" s="103" t="n">
        <v>16.2257282245113</v>
      </c>
    </row>
    <row r="3591" ht="15" customHeight="1" s="70">
      <c r="A3591" s="103" t="n">
        <v>3534</v>
      </c>
      <c r="B3591" s="103" t="n">
        <v>15.2985521245431</v>
      </c>
      <c r="C3591" s="103" t="n">
        <v>14.6548373551332</v>
      </c>
      <c r="D3591" s="103" t="n">
        <v>16.2345625949902</v>
      </c>
    </row>
    <row r="3592" ht="15" customHeight="1" s="70">
      <c r="A3592" s="103" t="n">
        <v>3535</v>
      </c>
      <c r="B3592" s="103" t="n">
        <v>15.3020436648195</v>
      </c>
      <c r="C3592" s="103" t="n">
        <v>14.6575954693124</v>
      </c>
      <c r="D3592" s="103" t="n">
        <v>16.2436291359048</v>
      </c>
    </row>
    <row r="3593" ht="15" customHeight="1" s="70">
      <c r="A3593" s="103" t="n">
        <v>3536</v>
      </c>
      <c r="B3593" s="103" t="n">
        <v>15.3056091899501</v>
      </c>
      <c r="C3593" s="103" t="n">
        <v>14.6603571335198</v>
      </c>
      <c r="D3593" s="103" t="n">
        <v>16.2529502425952</v>
      </c>
    </row>
    <row r="3594" ht="15" customHeight="1" s="70">
      <c r="A3594" s="103" t="n">
        <v>3537</v>
      </c>
      <c r="B3594" s="103" t="n">
        <v>15.3092438071687</v>
      </c>
      <c r="C3594" s="103" t="n">
        <v>14.6631243241467</v>
      </c>
      <c r="D3594" s="103" t="n">
        <v>16.2625523779367</v>
      </c>
    </row>
    <row r="3595" ht="15" customHeight="1" s="70">
      <c r="A3595" s="103" t="n">
        <v>3538</v>
      </c>
      <c r="B3595" s="103" t="n">
        <v>15.3129509178968</v>
      </c>
      <c r="C3595" s="103" t="n">
        <v>14.6658990178739</v>
      </c>
      <c r="D3595" s="103" t="n">
        <v>16.2724078469741</v>
      </c>
    </row>
    <row r="3596" ht="15" customHeight="1" s="70">
      <c r="A3596" s="103" t="n">
        <v>3539</v>
      </c>
      <c r="B3596" s="103" t="n">
        <v>15.3167339676468</v>
      </c>
      <c r="C3596" s="103" t="n">
        <v>14.6686831942113</v>
      </c>
      <c r="D3596" s="103" t="n">
        <v>16.2825233486218</v>
      </c>
    </row>
    <row r="3597" ht="15" customHeight="1" s="70">
      <c r="A3597" s="103" t="n">
        <v>3540</v>
      </c>
      <c r="B3597" s="103" t="n">
        <v>15.3205964489778</v>
      </c>
      <c r="C3597" s="103" t="n">
        <v>14.6714788377931</v>
      </c>
      <c r="D3597" s="103" t="n">
        <v>16.2929056026825</v>
      </c>
    </row>
    <row r="3598" ht="15" customHeight="1" s="70">
      <c r="A3598" s="103" t="n">
        <v>3541</v>
      </c>
      <c r="B3598" s="103" t="n">
        <v>15.3245419042959</v>
      </c>
      <c r="C3598" s="103" t="n">
        <v>14.6742879403903</v>
      </c>
      <c r="D3598" s="103" t="n">
        <v>16.303580496362</v>
      </c>
    </row>
    <row r="3599" ht="15" customHeight="1" s="70">
      <c r="A3599" s="103" t="n">
        <v>3542</v>
      </c>
      <c r="B3599" s="103" t="n">
        <v>15.3285739285178</v>
      </c>
      <c r="C3599" s="103" t="n">
        <v>14.6771125026579</v>
      </c>
      <c r="D3599" s="103" t="n">
        <v>16.3145752746828</v>
      </c>
    </row>
    <row r="3600" ht="15" customHeight="1" s="70">
      <c r="A3600" s="103" t="n">
        <v>3543</v>
      </c>
      <c r="B3600" s="103" t="n">
        <v>15.3326961716453</v>
      </c>
      <c r="C3600" s="103" t="n">
        <v>14.6799545356679</v>
      </c>
      <c r="D3600" s="103" t="n">
        <v>16.32585855709</v>
      </c>
    </row>
    <row r="3601" ht="15" customHeight="1" s="70">
      <c r="A3601" s="103" t="n">
        <v>3544</v>
      </c>
      <c r="B3601" s="103" t="n">
        <v>15.3369123413043</v>
      </c>
      <c r="C3601" s="103" t="n">
        <v>14.6828160622911</v>
      </c>
      <c r="D3601" s="103" t="n">
        <v>16.3374371104365</v>
      </c>
    </row>
    <row r="3602" ht="15" customHeight="1" s="70">
      <c r="A3602" s="103" t="n">
        <v>3545</v>
      </c>
      <c r="B3602" s="103" t="n">
        <v>15.3412262053037</v>
      </c>
      <c r="C3602" s="103" t="n">
        <v>14.6856991184876</v>
      </c>
      <c r="D3602" s="103" t="n">
        <v>16.3493176848035</v>
      </c>
    </row>
    <row r="3603" ht="15" customHeight="1" s="70">
      <c r="A3603" s="103" t="n">
        <v>3546</v>
      </c>
      <c r="B3603" s="103" t="n">
        <v>15.3456415942628</v>
      </c>
      <c r="C3603" s="103" t="n">
        <v>14.6886057545607</v>
      </c>
      <c r="D3603" s="103" t="n">
        <v>16.3615669532692</v>
      </c>
    </row>
    <row r="3604" ht="15" customHeight="1" s="70">
      <c r="A3604" s="103" t="n">
        <v>3547</v>
      </c>
      <c r="B3604" s="103" t="n">
        <v>15.3501664976937</v>
      </c>
      <c r="C3604" s="103" t="n">
        <v>14.6915380364139</v>
      </c>
      <c r="D3604" s="103" t="n">
        <v>16.3741364826569</v>
      </c>
    </row>
    <row r="3605" ht="15" customHeight="1" s="70">
      <c r="A3605" s="103" t="n">
        <v>3548</v>
      </c>
      <c r="B3605" s="103" t="n">
        <v>15.354913890016</v>
      </c>
      <c r="C3605" s="103" t="n">
        <v>14.6944980468411</v>
      </c>
      <c r="D3605" s="103" t="n">
        <v>16.3870293207749</v>
      </c>
    </row>
    <row r="3606" ht="15" customHeight="1" s="70">
      <c r="A3606" s="103" t="n">
        <v>3549</v>
      </c>
      <c r="B3606" s="103" t="n">
        <v>15.3597785218924</v>
      </c>
      <c r="C3606" s="103" t="n">
        <v>14.6974878868713</v>
      </c>
      <c r="D3606" s="103" t="n">
        <v>16.4002532048194</v>
      </c>
    </row>
    <row r="3607" ht="15" customHeight="1" s="70">
      <c r="A3607" s="103" t="n">
        <v>3550</v>
      </c>
      <c r="B3607" s="103" t="n">
        <v>15.3647646139881</v>
      </c>
      <c r="C3607" s="103" t="n">
        <v>14.700512682768</v>
      </c>
      <c r="D3607" s="103" t="n">
        <v>16.4138751791063</v>
      </c>
    </row>
    <row r="3608" ht="15" customHeight="1" s="70">
      <c r="A3608" s="103" t="n">
        <v>3551</v>
      </c>
      <c r="B3608" s="103" t="n">
        <v>15.3698764661176</v>
      </c>
      <c r="C3608" s="103" t="n">
        <v>14.7035865632369</v>
      </c>
      <c r="D3608" s="103" t="n">
        <v>16.4278395723286</v>
      </c>
    </row>
    <row r="3609" ht="15" customHeight="1" s="70">
      <c r="A3609" s="103" t="n">
        <v>3552</v>
      </c>
      <c r="B3609" s="103" t="n">
        <v>15.375118460943</v>
      </c>
      <c r="C3609" s="103" t="n">
        <v>14.7066968745358</v>
      </c>
      <c r="D3609" s="103" t="n">
        <v>16.4421523764548</v>
      </c>
    </row>
    <row r="3610" ht="15" customHeight="1" s="70">
      <c r="A3610" s="103" t="n">
        <v>3553</v>
      </c>
      <c r="B3610" s="103" t="n">
        <v>15.3804950679431</v>
      </c>
      <c r="C3610" s="103" t="n">
        <v>14.7098458168782</v>
      </c>
      <c r="D3610" s="103" t="n">
        <v>16.4568494746191</v>
      </c>
    </row>
    <row r="3611" ht="15" customHeight="1" s="70">
      <c r="A3611" s="103" t="n">
        <v>3554</v>
      </c>
      <c r="B3611" s="103" t="n">
        <v>15.3860108476821</v>
      </c>
      <c r="C3611" s="103" t="n">
        <v>14.7130356162723</v>
      </c>
      <c r="D3611" s="103" t="n">
        <v>16.4719406838382</v>
      </c>
    </row>
    <row r="3612" ht="15" customHeight="1" s="70">
      <c r="A3612" s="103" t="n">
        <v>3555</v>
      </c>
      <c r="B3612" s="103" t="n">
        <v>15.3916704564022</v>
      </c>
      <c r="C3612" s="103" t="n">
        <v>14.7162685263406</v>
      </c>
      <c r="D3612" s="103" t="n">
        <v>16.4873958384685</v>
      </c>
    </row>
    <row r="3613" ht="15" customHeight="1" s="70">
      <c r="A3613" s="103" t="n">
        <v>3556</v>
      </c>
      <c r="B3613" s="103" t="n">
        <v>15.3974786509734</v>
      </c>
      <c r="C3613" s="103" t="n">
        <v>14.719546830233</v>
      </c>
      <c r="D3613" s="103" t="n">
        <v>16.5032354608408</v>
      </c>
    </row>
    <row r="3614" ht="15" customHeight="1" s="70">
      <c r="A3614" s="103" t="n">
        <v>3557</v>
      </c>
      <c r="B3614" s="103" t="n">
        <v>15.4038093758339</v>
      </c>
      <c r="C3614" s="103" t="n">
        <v>14.7228728426374</v>
      </c>
      <c r="D3614" s="103" t="n">
        <v>16.51951091874</v>
      </c>
    </row>
    <row r="3615" ht="15" customHeight="1" s="70">
      <c r="A3615" s="103" t="n">
        <v>3558</v>
      </c>
      <c r="B3615" s="103" t="n">
        <v>15.4105904607779</v>
      </c>
      <c r="C3615" s="103" t="n">
        <v>14.726248911896</v>
      </c>
      <c r="D3615" s="103" t="n">
        <v>16.5361641511082</v>
      </c>
    </row>
    <row r="3616" ht="15" customHeight="1" s="70">
      <c r="A3616" s="103" t="n">
        <v>3559</v>
      </c>
      <c r="B3616" s="103" t="n">
        <v>15.4175582109615</v>
      </c>
      <c r="C3616" s="103" t="n">
        <v>14.7296774222327</v>
      </c>
      <c r="D3616" s="103" t="n">
        <v>16.5532157588768</v>
      </c>
    </row>
    <row r="3617" ht="15" customHeight="1" s="70">
      <c r="A3617" s="103" t="n">
        <v>3560</v>
      </c>
      <c r="B3617" s="103" t="n">
        <v>15.4247183397115</v>
      </c>
      <c r="C3617" s="103" t="n">
        <v>14.7331607961031</v>
      </c>
      <c r="D3617" s="103" t="n">
        <v>16.570727448509</v>
      </c>
    </row>
    <row r="3618" ht="15" customHeight="1" s="70">
      <c r="A3618" s="103" t="n">
        <v>3561</v>
      </c>
      <c r="B3618" s="103" t="n">
        <v>15.4320766889618</v>
      </c>
      <c r="C3618" s="103" t="n">
        <v>14.7367014966747</v>
      </c>
      <c r="D3618" s="103" t="n">
        <v>16.5886286636967</v>
      </c>
    </row>
    <row r="3619" ht="15" customHeight="1" s="70">
      <c r="A3619" s="103" t="n">
        <v>3562</v>
      </c>
      <c r="B3619" s="103" t="n">
        <v>15.4396392367281</v>
      </c>
      <c r="C3619" s="103" t="n">
        <v>14.7403020304509</v>
      </c>
      <c r="D3619" s="103" t="n">
        <v>16.6069584004646</v>
      </c>
    </row>
    <row r="3620" ht="15" customHeight="1" s="70">
      <c r="A3620" s="103" t="n">
        <v>3563</v>
      </c>
      <c r="B3620" s="103" t="n">
        <v>15.4474121052664</v>
      </c>
      <c r="C3620" s="103" t="n">
        <v>14.7439649500499</v>
      </c>
      <c r="D3620" s="103" t="n">
        <v>16.6257441727439</v>
      </c>
    </row>
    <row r="3621" ht="15" customHeight="1" s="70">
      <c r="A3621" s="103" t="n">
        <v>3564</v>
      </c>
      <c r="B3621" s="103" t="n">
        <v>15.4561403816659</v>
      </c>
      <c r="C3621" s="103" t="n">
        <v>14.7476928571551</v>
      </c>
      <c r="D3621" s="103" t="n">
        <v>16.6449272053908</v>
      </c>
    </row>
    <row r="3622" ht="15" customHeight="1" s="70">
      <c r="A3622" s="103" t="n">
        <v>3565</v>
      </c>
      <c r="B3622" s="103" t="n">
        <v>15.4654837459359</v>
      </c>
      <c r="C3622" s="103" t="n">
        <v>14.7514966937065</v>
      </c>
      <c r="D3622" s="103" t="n">
        <v>16.6650939904614</v>
      </c>
    </row>
    <row r="3623" ht="15" customHeight="1" s="70">
      <c r="A3623" s="103" t="n">
        <v>3566</v>
      </c>
      <c r="B3623" s="103" t="n">
        <v>15.4750969592505</v>
      </c>
      <c r="C3623" s="103" t="n">
        <v>14.7553839802705</v>
      </c>
      <c r="D3623" s="103" t="n">
        <v>16.6858642723498</v>
      </c>
    </row>
    <row r="3624" ht="15" customHeight="1" s="70">
      <c r="A3624" s="103" t="n">
        <v>3567</v>
      </c>
      <c r="B3624" s="103" t="n">
        <v>15.4849873957545</v>
      </c>
      <c r="C3624" s="103" t="n">
        <v>14.7593445753869</v>
      </c>
      <c r="D3624" s="103" t="n">
        <v>16.707844038201</v>
      </c>
    </row>
    <row r="3625" ht="15" customHeight="1" s="70">
      <c r="A3625" s="103" t="n">
        <v>3568</v>
      </c>
      <c r="B3625" s="103" t="n">
        <v>15.4951625997154</v>
      </c>
      <c r="C3625" s="103" t="n">
        <v>14.7633813029535</v>
      </c>
      <c r="D3625" s="103" t="n">
        <v>16.7318484262029</v>
      </c>
    </row>
    <row r="3626" ht="15" customHeight="1" s="70">
      <c r="A3626" s="103" t="n">
        <v>3569</v>
      </c>
      <c r="B3626" s="103" t="n">
        <v>15.5066806772485</v>
      </c>
      <c r="C3626" s="103" t="n">
        <v>14.7674970517964</v>
      </c>
      <c r="D3626" s="103" t="n">
        <v>16.7570790538109</v>
      </c>
    </row>
    <row r="3627" ht="15" customHeight="1" s="70">
      <c r="A3627" s="103" t="n">
        <v>3570</v>
      </c>
      <c r="B3627" s="103" t="n">
        <v>15.5194701284647</v>
      </c>
      <c r="C3627" s="103" t="n">
        <v>14.7716947799915</v>
      </c>
      <c r="D3627" s="103" t="n">
        <v>16.7851627291939</v>
      </c>
    </row>
    <row r="3628" ht="15" customHeight="1" s="70">
      <c r="A3628" s="103" t="n">
        <v>3571</v>
      </c>
      <c r="B3628" s="103" t="n">
        <v>15.5326409426506</v>
      </c>
      <c r="C3628" s="103" t="n">
        <v>14.7759775195811</v>
      </c>
      <c r="D3628" s="103" t="n">
        <v>16.8158901400209</v>
      </c>
    </row>
    <row r="3629" ht="15" customHeight="1" s="70">
      <c r="A3629" s="103" t="n">
        <v>3572</v>
      </c>
      <c r="B3629" s="103" t="n">
        <v>15.5462017340322</v>
      </c>
      <c r="C3629" s="103" t="n">
        <v>14.7803483817564</v>
      </c>
      <c r="D3629" s="103" t="n">
        <v>16.8493090240998</v>
      </c>
    </row>
    <row r="3630" ht="15" customHeight="1" s="70">
      <c r="A3630" s="103" t="n">
        <v>3573</v>
      </c>
      <c r="B3630" s="103" t="n">
        <v>15.5607176314218</v>
      </c>
      <c r="C3630" s="103" t="n">
        <v>14.7848105626033</v>
      </c>
      <c r="D3630" s="103" t="n">
        <v>16.8874706267664</v>
      </c>
    </row>
    <row r="3631" ht="15" customHeight="1" s="70">
      <c r="A3631" s="103" t="n">
        <v>3574</v>
      </c>
      <c r="B3631" s="103" t="n">
        <v>15.5758753917848</v>
      </c>
      <c r="C3631" s="103" t="n">
        <v>14.7893673495269</v>
      </c>
      <c r="D3631" s="103" t="n">
        <v>16.9253801489014</v>
      </c>
    </row>
    <row r="3632" ht="15" customHeight="1" s="70">
      <c r="A3632" s="103" t="n">
        <v>3575</v>
      </c>
      <c r="B3632" s="103" t="n">
        <v>15.5914766068831</v>
      </c>
      <c r="C3632" s="103" t="n">
        <v>14.794022128502</v>
      </c>
      <c r="D3632" s="103" t="n">
        <v>16.9629157865815</v>
      </c>
    </row>
    <row r="3633" ht="15" customHeight="1" s="70">
      <c r="A3633" s="103" t="n">
        <v>3576</v>
      </c>
      <c r="B3633" s="103" t="n">
        <v>15.6075724493273</v>
      </c>
      <c r="C3633" s="103" t="n">
        <v>14.7987783923311</v>
      </c>
      <c r="D3633" s="103" t="n">
        <v>17.0000646985336</v>
      </c>
    </row>
    <row r="3634" ht="15" customHeight="1" s="70">
      <c r="A3634" s="103" t="n">
        <v>3577</v>
      </c>
      <c r="B3634" s="103" t="n">
        <v>15.6241802142484</v>
      </c>
      <c r="C3634" s="103" t="n">
        <v>14.8036584278332</v>
      </c>
      <c r="D3634" s="103" t="n">
        <v>17.0368625753511</v>
      </c>
    </row>
    <row r="3635" ht="15" customHeight="1" s="70">
      <c r="A3635" s="103" t="n">
        <v>3578</v>
      </c>
      <c r="B3635" s="103" t="n">
        <v>15.6412615472878</v>
      </c>
      <c r="C3635" s="103" t="n">
        <v>14.8086537003336</v>
      </c>
      <c r="D3635" s="103" t="n">
        <v>17.0733635379635</v>
      </c>
    </row>
    <row r="3636" ht="15" customHeight="1" s="70">
      <c r="A3636" s="103" t="n">
        <v>3579</v>
      </c>
      <c r="B3636" s="103" t="n">
        <v>15.658875323269</v>
      </c>
      <c r="C3636" s="103" t="n">
        <v>14.8137617243797</v>
      </c>
      <c r="D3636" s="103" t="n">
        <v>17.1095855892655</v>
      </c>
    </row>
    <row r="3637" ht="15" customHeight="1" s="70">
      <c r="A3637" s="103" t="n">
        <v>3580</v>
      </c>
      <c r="B3637" s="103" t="n">
        <v>15.6770336521067</v>
      </c>
      <c r="C3637" s="103" t="n">
        <v>14.8189864901657</v>
      </c>
      <c r="D3637" s="103" t="n">
        <v>17.1455700221198</v>
      </c>
    </row>
    <row r="3638" ht="15" customHeight="1" s="70">
      <c r="A3638" s="103" t="n">
        <v>3581</v>
      </c>
      <c r="B3638" s="103" t="n">
        <v>15.6956979431483</v>
      </c>
      <c r="C3638" s="103" t="n">
        <v>14.8243321553256</v>
      </c>
      <c r="D3638" s="103" t="n">
        <v>17.1813414904982</v>
      </c>
    </row>
    <row r="3639" ht="15" customHeight="1" s="70">
      <c r="A3639" s="103" t="n">
        <v>3582</v>
      </c>
      <c r="B3639" s="103" t="n">
        <v>15.7149615934065</v>
      </c>
      <c r="C3639" s="103" t="n">
        <v>14.829803065026</v>
      </c>
      <c r="D3639" s="103" t="n">
        <v>17.2168466959258</v>
      </c>
    </row>
    <row r="3640" ht="15" customHeight="1" s="70">
      <c r="A3640" s="103" t="n">
        <v>3583</v>
      </c>
      <c r="B3640" s="103" t="n">
        <v>15.7347796247918</v>
      </c>
      <c r="C3640" s="103" t="n">
        <v>14.835403775476</v>
      </c>
      <c r="D3640" s="103" t="n">
        <v>17.2520797811189</v>
      </c>
    </row>
    <row r="3641" ht="15" customHeight="1" s="70">
      <c r="A3641" s="103" t="n">
        <v>3584</v>
      </c>
      <c r="B3641" s="103" t="n">
        <v>15.7551681326295</v>
      </c>
      <c r="C3641" s="103" t="n">
        <v>14.8411390813063</v>
      </c>
      <c r="D3641" s="103" t="n">
        <v>17.2870988201633</v>
      </c>
    </row>
    <row r="3642" ht="15" customHeight="1" s="70">
      <c r="A3642" s="103" t="n">
        <v>3585</v>
      </c>
      <c r="B3642" s="103" t="n">
        <v>15.7761982262935</v>
      </c>
      <c r="C3642" s="103" t="n">
        <v>14.8470140472358</v>
      </c>
      <c r="D3642" s="103" t="n">
        <v>17.3218401461653</v>
      </c>
    </row>
    <row r="3643" ht="15" customHeight="1" s="70">
      <c r="A3643" s="103" t="n">
        <v>3586</v>
      </c>
      <c r="B3643" s="103" t="n">
        <v>15.7977981880002</v>
      </c>
      <c r="C3643" s="103" t="n">
        <v>14.8530487181337</v>
      </c>
      <c r="D3643" s="103" t="n">
        <v>17.3564630771789</v>
      </c>
    </row>
    <row r="3644" ht="15" customHeight="1" s="70">
      <c r="A3644" s="103" t="n">
        <v>3587</v>
      </c>
      <c r="B3644" s="103" t="n">
        <v>15.8200921296131</v>
      </c>
      <c r="C3644" s="103" t="n">
        <v>14.8592487384814</v>
      </c>
      <c r="D3644" s="103" t="n">
        <v>17.391601031173</v>
      </c>
    </row>
    <row r="3645" ht="15" customHeight="1" s="70">
      <c r="A3645" s="103" t="n">
        <v>3588</v>
      </c>
      <c r="B3645" s="103" t="n">
        <v>15.8429992705306</v>
      </c>
      <c r="C3645" s="103" t="n">
        <v>14.8656055443436</v>
      </c>
      <c r="D3645" s="103" t="n">
        <v>17.4273027034657</v>
      </c>
    </row>
    <row r="3646" ht="15" customHeight="1" s="70">
      <c r="A3646" s="103" t="n">
        <v>3589</v>
      </c>
      <c r="B3646" s="103" t="n">
        <v>15.8666139580188</v>
      </c>
      <c r="C3646" s="103" t="n">
        <v>14.87212562694</v>
      </c>
      <c r="D3646" s="103" t="n">
        <v>17.463300319158</v>
      </c>
    </row>
    <row r="3647" ht="15" customHeight="1" s="70">
      <c r="A3647" s="103" t="n">
        <v>3590</v>
      </c>
      <c r="B3647" s="103" t="n">
        <v>15.8909035027421</v>
      </c>
      <c r="C3647" s="103" t="n">
        <v>14.8788159701835</v>
      </c>
      <c r="D3647" s="103" t="n">
        <v>17.4995747480595</v>
      </c>
    </row>
    <row r="3648" ht="15" customHeight="1" s="70">
      <c r="A3648" s="103" t="n">
        <v>3591</v>
      </c>
      <c r="B3648" s="103" t="n">
        <v>15.9157405737172</v>
      </c>
      <c r="C3648" s="103" t="n">
        <v>14.8856841084869</v>
      </c>
      <c r="D3648" s="103" t="n">
        <v>17.5354339530351</v>
      </c>
    </row>
    <row r="3649" ht="15" customHeight="1" s="70">
      <c r="A3649" s="103" t="n">
        <v>3592</v>
      </c>
      <c r="B3649" s="103" t="n">
        <v>15.9411700273396</v>
      </c>
      <c r="C3649" s="103" t="n">
        <v>14.8927381866301</v>
      </c>
      <c r="D3649" s="103" t="n">
        <v>17.5706806950171</v>
      </c>
    </row>
    <row r="3650" ht="15" customHeight="1" s="70">
      <c r="A3650" s="103" t="n">
        <v>3593</v>
      </c>
      <c r="B3650" s="103" t="n">
        <v>15.9670193661775</v>
      </c>
      <c r="C3650" s="103" t="n">
        <v>14.8999870201012</v>
      </c>
      <c r="D3650" s="103" t="n">
        <v>17.6052834655617</v>
      </c>
    </row>
    <row r="3651" ht="15" customHeight="1" s="70">
      <c r="A3651" s="103" t="n">
        <v>3594</v>
      </c>
      <c r="B3651" s="103" t="n">
        <v>15.9933975872689</v>
      </c>
      <c r="C3651" s="103" t="n">
        <v>14.9074836003347</v>
      </c>
      <c r="D3651" s="103" t="n">
        <v>17.6392636605786</v>
      </c>
    </row>
    <row r="3652" ht="15" customHeight="1" s="70">
      <c r="A3652" s="103" t="n">
        <v>3595</v>
      </c>
      <c r="B3652" s="103" t="n">
        <v>16.0201500866567</v>
      </c>
      <c r="C3652" s="103" t="n">
        <v>14.9151961405984</v>
      </c>
      <c r="D3652" s="103" t="n">
        <v>17.6725617171362</v>
      </c>
    </row>
    <row r="3653" ht="15" customHeight="1" s="70">
      <c r="A3653" s="103" t="n">
        <v>3596</v>
      </c>
      <c r="B3653" s="103" t="n">
        <v>16.0474672279298</v>
      </c>
      <c r="C3653" s="103" t="n">
        <v>14.9231357962856</v>
      </c>
      <c r="D3653" s="103" t="n">
        <v>17.7051149737516</v>
      </c>
    </row>
    <row r="3654" ht="15" customHeight="1" s="70">
      <c r="A3654" s="103" t="n">
        <v>3597</v>
      </c>
      <c r="B3654" s="103" t="n">
        <v>16.0750924558538</v>
      </c>
      <c r="C3654" s="103" t="n">
        <v>14.9313146825952</v>
      </c>
      <c r="D3654" s="103" t="n">
        <v>17.7369502629708</v>
      </c>
    </row>
    <row r="3655" ht="15" customHeight="1" s="70">
      <c r="A3655" s="103" t="n">
        <v>3598</v>
      </c>
      <c r="B3655" s="103" t="n">
        <v>16.1033646724886</v>
      </c>
      <c r="C3655" s="103" t="n">
        <v>14.9397458340701</v>
      </c>
      <c r="D3655" s="103" t="n">
        <v>17.7679921180312</v>
      </c>
    </row>
    <row r="3656" ht="15" customHeight="1" s="70">
      <c r="A3656" s="103" t="n">
        <v>3599</v>
      </c>
      <c r="B3656" s="103" t="n">
        <v>16.1324345737078</v>
      </c>
      <c r="C3656" s="103" t="n">
        <v>14.9484432310824</v>
      </c>
      <c r="D3656" s="103" t="n">
        <v>17.7981835873508</v>
      </c>
    </row>
    <row r="3657" ht="15" customHeight="1" s="70">
      <c r="A3657" s="103" t="n">
        <v>3600</v>
      </c>
      <c r="B3657" s="103" t="n">
        <v>16.162293760677</v>
      </c>
      <c r="C3657" s="103" t="n">
        <v>14.9574650247623</v>
      </c>
      <c r="D3657" s="103" t="n">
        <v>17.8152672843602</v>
      </c>
    </row>
    <row r="3658" ht="15" customHeight="1" s="70">
      <c r="A3658" s="103" t="n">
        <v>3601</v>
      </c>
      <c r="B3658" s="103" t="n">
        <v>16.1930044250146</v>
      </c>
      <c r="C3658" s="103" t="n">
        <v>14.9667947175692</v>
      </c>
      <c r="D3658" s="103" t="n">
        <v>17.8309939863774</v>
      </c>
    </row>
    <row r="3659" ht="15" customHeight="1" s="70">
      <c r="A3659" s="103" t="n">
        <v>3602</v>
      </c>
      <c r="B3659" s="103" t="n">
        <v>16.2246350546809</v>
      </c>
      <c r="C3659" s="103" t="n">
        <v>14.9764402379369</v>
      </c>
      <c r="D3659" s="103" t="n">
        <v>17.8461742125848</v>
      </c>
    </row>
    <row r="3660" ht="15" customHeight="1" s="70">
      <c r="A3660" s="103" t="n">
        <v>3603</v>
      </c>
      <c r="B3660" s="103" t="n">
        <v>16.2571346174377</v>
      </c>
      <c r="C3660" s="103" t="n">
        <v>14.9864195565079</v>
      </c>
      <c r="D3660" s="103" t="n">
        <v>17.8582280801447</v>
      </c>
    </row>
    <row r="3661" ht="15" customHeight="1" s="70">
      <c r="A3661" s="103" t="n">
        <v>3604</v>
      </c>
      <c r="B3661" s="103" t="n">
        <v>16.2904948142079</v>
      </c>
      <c r="C3661" s="103" t="n">
        <v>14.996751617261</v>
      </c>
      <c r="D3661" s="103" t="n">
        <v>17.8689635462924</v>
      </c>
    </row>
    <row r="3662" ht="15" customHeight="1" s="70">
      <c r="A3662" s="103" t="n">
        <v>3605</v>
      </c>
      <c r="B3662" s="103" t="n">
        <v>16.3246980936285</v>
      </c>
      <c r="C3662" s="103" t="n">
        <v>15.0074996062176</v>
      </c>
      <c r="D3662" s="103" t="n">
        <v>17.879302392796</v>
      </c>
    </row>
    <row r="3663" ht="15" customHeight="1" s="70">
      <c r="A3663" s="103" t="n">
        <v>3606</v>
      </c>
      <c r="B3663" s="103" t="n">
        <v>16.3594839852674</v>
      </c>
      <c r="C3663" s="103" t="n">
        <v>15.0186622519209</v>
      </c>
      <c r="D3663" s="103" t="n">
        <v>17.8892511482811</v>
      </c>
    </row>
    <row r="3664" ht="15" customHeight="1" s="70">
      <c r="A3664" s="103" t="n">
        <v>3607</v>
      </c>
      <c r="B3664" s="103" t="n">
        <v>16.3943226119536</v>
      </c>
      <c r="C3664" s="103" t="n">
        <v>15.0302426457302</v>
      </c>
      <c r="D3664" s="103" t="n">
        <v>17.898816161011</v>
      </c>
    </row>
    <row r="3665" ht="15" customHeight="1" s="70">
      <c r="A3665" s="103" t="n">
        <v>3608</v>
      </c>
      <c r="B3665" s="103" t="n">
        <v>16.4273975118365</v>
      </c>
      <c r="C3665" s="103" t="n">
        <v>15.0422636839662</v>
      </c>
      <c r="D3665" s="103" t="n">
        <v>17.9067435391442</v>
      </c>
    </row>
    <row r="3666" ht="15" customHeight="1" s="70">
      <c r="A3666" s="103" t="n">
        <v>3609</v>
      </c>
      <c r="B3666" s="103" t="n">
        <v>16.4595070223246</v>
      </c>
      <c r="C3666" s="103" t="n">
        <v>15.0547766928972</v>
      </c>
      <c r="D3666" s="103" t="n">
        <v>17.9141753510693</v>
      </c>
    </row>
    <row r="3667" ht="15" customHeight="1" s="70">
      <c r="A3667" s="103" t="n">
        <v>3610</v>
      </c>
      <c r="B3667" s="103" t="n">
        <v>16.4899643028221</v>
      </c>
      <c r="C3667" s="103" t="n">
        <v>15.067826583292</v>
      </c>
      <c r="D3667" s="103" t="n">
        <v>17.9213038830489</v>
      </c>
    </row>
    <row r="3668" ht="15" customHeight="1" s="70">
      <c r="A3668" s="103" t="n">
        <v>3611</v>
      </c>
      <c r="B3668" s="103" t="n">
        <v>16.5198001651837</v>
      </c>
      <c r="C3668" s="103" t="n">
        <v>15.0813944867657</v>
      </c>
      <c r="D3668" s="103" t="n">
        <v>17.9281346916998</v>
      </c>
    </row>
    <row r="3669" ht="15" customHeight="1" s="70">
      <c r="A3669" s="103" t="n">
        <v>3612</v>
      </c>
      <c r="B3669" s="103" t="n">
        <v>16.5491338597583</v>
      </c>
      <c r="C3669" s="103" t="n">
        <v>15.095507266012</v>
      </c>
      <c r="D3669" s="103" t="n">
        <v>17.9346732329502</v>
      </c>
    </row>
    <row r="3670" ht="15" customHeight="1" s="70">
      <c r="A3670" s="103" t="n">
        <v>3613</v>
      </c>
      <c r="B3670" s="103" t="n">
        <v>16.5782754182346</v>
      </c>
      <c r="C3670" s="103" t="n">
        <v>15.1102515607218</v>
      </c>
      <c r="D3670" s="103" t="n">
        <v>17.9409248788466</v>
      </c>
    </row>
    <row r="3671" ht="15" customHeight="1" s="70">
      <c r="A3671" s="103" t="n">
        <v>3614</v>
      </c>
      <c r="B3671" s="103" t="n">
        <v>16.6070648016086</v>
      </c>
      <c r="C3671" s="103" t="n">
        <v>15.125626784077</v>
      </c>
      <c r="D3671" s="103" t="n">
        <v>17.9468949333548</v>
      </c>
    </row>
    <row r="3672" ht="15" customHeight="1" s="70">
      <c r="A3672" s="103" t="n">
        <v>3615</v>
      </c>
      <c r="B3672" s="103" t="n">
        <v>16.635523766149</v>
      </c>
      <c r="C3672" s="103" t="n">
        <v>15.141637019505</v>
      </c>
      <c r="D3672" s="103" t="n">
        <v>17.9525520411853</v>
      </c>
    </row>
    <row r="3673" ht="15" customHeight="1" s="70">
      <c r="A3673" s="103" t="n">
        <v>3616</v>
      </c>
      <c r="B3673" s="103" t="n">
        <v>16.6637017298556</v>
      </c>
      <c r="C3673" s="103" t="n">
        <v>15.1583611113664</v>
      </c>
      <c r="D3673" s="103" t="n">
        <v>17.957898360278</v>
      </c>
    </row>
    <row r="3674" ht="15" customHeight="1" s="70">
      <c r="A3674" s="103" t="n">
        <v>3617</v>
      </c>
      <c r="B3674" s="103" t="n">
        <v>16.6915471386319</v>
      </c>
      <c r="C3674" s="103" t="n">
        <v>15.1758354386365</v>
      </c>
      <c r="D3674" s="103" t="n">
        <v>17.9629830846459</v>
      </c>
    </row>
    <row r="3675" ht="15" customHeight="1" s="70">
      <c r="A3675" s="103" t="n">
        <v>3618</v>
      </c>
      <c r="B3675" s="103" t="n">
        <v>16.7194066502642</v>
      </c>
      <c r="C3675" s="103" t="n">
        <v>15.1940452408306</v>
      </c>
      <c r="D3675" s="103" t="n">
        <v>17.967811329647</v>
      </c>
    </row>
    <row r="3676" ht="15" customHeight="1" s="70">
      <c r="A3676" s="103" t="n">
        <v>3619</v>
      </c>
      <c r="B3676" s="103" t="n">
        <v>16.7468367496731</v>
      </c>
      <c r="C3676" s="103" t="n">
        <v>15.2130996514846</v>
      </c>
      <c r="D3676" s="103" t="n">
        <v>17.9723881967285</v>
      </c>
    </row>
    <row r="3677" ht="15" customHeight="1" s="70">
      <c r="A3677" s="103" t="n">
        <v>3620</v>
      </c>
      <c r="B3677" s="103" t="n">
        <v>16.7742788926379</v>
      </c>
      <c r="C3677" s="103" t="n">
        <v>15.2329983211318</v>
      </c>
      <c r="D3677" s="103" t="n">
        <v>17.9767187802582</v>
      </c>
    </row>
    <row r="3678" ht="15" customHeight="1" s="70">
      <c r="A3678" s="103" t="n">
        <v>3621</v>
      </c>
      <c r="B3678" s="103" t="n">
        <v>16.8010064971061</v>
      </c>
      <c r="C3678" s="103" t="n">
        <v>15.2537654549935</v>
      </c>
      <c r="D3678" s="103" t="n">
        <v>17.9808081729701</v>
      </c>
    </row>
    <row r="3679" ht="15" customHeight="1" s="70">
      <c r="A3679" s="103" t="n">
        <v>3622</v>
      </c>
      <c r="B3679" s="103" t="n">
        <v>16.82764365275</v>
      </c>
      <c r="C3679" s="103" t="n">
        <v>15.2755200570779</v>
      </c>
      <c r="D3679" s="103" t="n">
        <v>17.9846614701425</v>
      </c>
    </row>
    <row r="3680" ht="15" customHeight="1" s="70">
      <c r="A3680" s="103" t="n">
        <v>3623</v>
      </c>
      <c r="B3680" s="103" t="n">
        <v>16.8533920389684</v>
      </c>
      <c r="C3680" s="103" t="n">
        <v>15.2982045292466</v>
      </c>
      <c r="D3680" s="103" t="n">
        <v>17.9882837726535</v>
      </c>
    </row>
    <row r="3681" ht="15" customHeight="1" s="70">
      <c r="A3681" s="103" t="n">
        <v>3624</v>
      </c>
      <c r="B3681" s="103" t="n">
        <v>16.8786342968605</v>
      </c>
      <c r="C3681" s="103" t="n">
        <v>15.3219843569018</v>
      </c>
      <c r="D3681" s="103" t="n">
        <v>17.9916801890647</v>
      </c>
    </row>
    <row r="3682" ht="15" customHeight="1" s="70">
      <c r="A3682" s="103" t="n">
        <v>3625</v>
      </c>
      <c r="B3682" s="103" t="n">
        <v>16.9028696020189</v>
      </c>
      <c r="C3682" s="103" t="n">
        <v>15.3467931362624</v>
      </c>
      <c r="D3682" s="103" t="n">
        <v>17.9948558368916</v>
      </c>
    </row>
    <row r="3683" ht="15" customHeight="1" s="70">
      <c r="A3683" s="103" t="n">
        <v>3626</v>
      </c>
      <c r="B3683" s="103" t="n">
        <v>16.9261953874445</v>
      </c>
      <c r="C3683" s="103" t="n">
        <v>15.3731704638489</v>
      </c>
      <c r="D3683" s="103" t="n">
        <v>17.9978158432138</v>
      </c>
    </row>
    <row r="3684" ht="15" customHeight="1" s="70">
      <c r="A3684" s="103" t="n">
        <v>3627</v>
      </c>
      <c r="B3684" s="103" t="n">
        <v>16.948513127374</v>
      </c>
      <c r="C3684" s="103" t="n">
        <v>15.4008033095467</v>
      </c>
      <c r="D3684" s="103" t="n">
        <v>18.0005681220096</v>
      </c>
    </row>
    <row r="3685" ht="15" customHeight="1" s="70">
      <c r="A3685" s="103" t="n">
        <v>3628</v>
      </c>
      <c r="B3685" s="103" t="n">
        <v>16.969937008759</v>
      </c>
      <c r="C3685" s="103" t="n">
        <v>15.4319355347841</v>
      </c>
      <c r="D3685" s="103" t="n">
        <v>18.0031247629349</v>
      </c>
    </row>
    <row r="3686" ht="15" customHeight="1" s="70">
      <c r="A3686" s="103" t="n">
        <v>3629</v>
      </c>
      <c r="B3686" s="103" t="n">
        <v>16.9903866937376</v>
      </c>
      <c r="C3686" s="103" t="n">
        <v>15.4656718277913</v>
      </c>
      <c r="D3686" s="103" t="n">
        <v>18.0054802166347</v>
      </c>
    </row>
    <row r="3687" ht="15" customHeight="1" s="70">
      <c r="A3687" s="103" t="n">
        <v>3630</v>
      </c>
      <c r="B3687" s="103" t="n">
        <v>17.0099240790221</v>
      </c>
      <c r="C3687" s="103" t="n">
        <v>15.5027272865722</v>
      </c>
      <c r="D3687" s="103" t="n">
        <v>18.0076396714681</v>
      </c>
    </row>
    <row r="3688" ht="15" customHeight="1" s="70">
      <c r="A3688" s="103" t="n">
        <v>3631</v>
      </c>
      <c r="B3688" s="103" t="n">
        <v>17.0285650907869</v>
      </c>
      <c r="C3688" s="103" t="n">
        <v>15.5449849467604</v>
      </c>
      <c r="D3688" s="103" t="n">
        <v>18.0096083230576</v>
      </c>
    </row>
    <row r="3689" ht="15" customHeight="1" s="70">
      <c r="A3689" s="103" t="n">
        <v>3632</v>
      </c>
      <c r="B3689" s="103" t="n">
        <v>17.046284909357</v>
      </c>
      <c r="C3689" s="103" t="n">
        <v>15.5897563237932</v>
      </c>
      <c r="D3689" s="103" t="n">
        <v>18.0113913733818</v>
      </c>
    </row>
    <row r="3690" ht="15" customHeight="1" s="70">
      <c r="A3690" s="103" t="n">
        <v>3633</v>
      </c>
      <c r="B3690" s="103" t="n">
        <v>17.0631763353245</v>
      </c>
      <c r="C3690" s="103" t="n">
        <v>15.6362412409414</v>
      </c>
      <c r="D3690" s="103" t="n">
        <v>18.0129940298374</v>
      </c>
    </row>
    <row r="3691" ht="15" customHeight="1" s="70">
      <c r="A3691" s="103" t="n">
        <v>3634</v>
      </c>
      <c r="B3691" s="103" t="n">
        <v>17.0792138123056</v>
      </c>
      <c r="C3691" s="103" t="n">
        <v>15.6843786971953</v>
      </c>
      <c r="D3691" s="103" t="n">
        <v>18.0144215042804</v>
      </c>
    </row>
    <row r="3692" ht="15" customHeight="1" s="70">
      <c r="A3692" s="103" t="n">
        <v>3635</v>
      </c>
      <c r="B3692" s="103" t="n">
        <v>17.0944066176092</v>
      </c>
      <c r="C3692" s="103" t="n">
        <v>15.7342383510379</v>
      </c>
      <c r="D3692" s="103" t="n">
        <v>18.0156790120346</v>
      </c>
    </row>
    <row r="3693" ht="15" customHeight="1" s="70">
      <c r="A3693" s="103" t="n">
        <v>3636</v>
      </c>
      <c r="B3693" s="103" t="n">
        <v>17.1088292461151</v>
      </c>
      <c r="C3693" s="103" t="n">
        <v>15.7858925132108</v>
      </c>
      <c r="D3693" s="103" t="n">
        <v>18.0167717708453</v>
      </c>
    </row>
    <row r="3694" ht="15" customHeight="1" s="70">
      <c r="A3694" s="103" t="n">
        <v>3637</v>
      </c>
      <c r="B3694" s="103" t="n">
        <v>17.1224911711986</v>
      </c>
      <c r="C3694" s="103" t="n">
        <v>15.8394162497245</v>
      </c>
      <c r="D3694" s="103" t="n">
        <v>18.0177049997398</v>
      </c>
    </row>
    <row r="3695" ht="15" customHeight="1" s="70">
      <c r="A3695" s="103" t="n">
        <v>3638</v>
      </c>
      <c r="B3695" s="103" t="n">
        <v>17.135394142003</v>
      </c>
      <c r="C3695" s="103" t="n">
        <v>15.8948874864816</v>
      </c>
      <c r="D3695" s="103" t="n">
        <v>18.018483917751</v>
      </c>
    </row>
    <row r="3696" ht="15" customHeight="1" s="70">
      <c r="A3696" s="103" t="n">
        <v>3639</v>
      </c>
      <c r="B3696" s="103" t="n">
        <v>17.1475689407135</v>
      </c>
      <c r="C3696" s="103" t="n">
        <v>15.9510862632651</v>
      </c>
      <c r="D3696" s="103" t="n">
        <v>18.0191137424545</v>
      </c>
    </row>
    <row r="3697" ht="15" customHeight="1" s="70">
      <c r="A3697" s="103" t="n">
        <v>3640</v>
      </c>
      <c r="B3697" s="103" t="n">
        <v>17.159092840627</v>
      </c>
      <c r="C3697" s="103" t="n">
        <v>16.0069429925913</v>
      </c>
      <c r="D3697" s="103" t="n">
        <v>18.0195996882671</v>
      </c>
    </row>
    <row r="3698" ht="15" customHeight="1" s="70">
      <c r="A3698" s="103" t="n">
        <v>3641</v>
      </c>
      <c r="B3698" s="103" t="n">
        <v>17.1699591180712</v>
      </c>
      <c r="C3698" s="103" t="n">
        <v>16.0627448978235</v>
      </c>
      <c r="D3698" s="103" t="n">
        <v>18.0199469644586</v>
      </c>
    </row>
    <row r="3699" ht="15" customHeight="1" s="70">
      <c r="A3699" s="103" t="n">
        <v>3642</v>
      </c>
      <c r="B3699" s="103" t="n">
        <v>17.1801858164112</v>
      </c>
      <c r="C3699" s="103" t="n">
        <v>16.1191804268142</v>
      </c>
      <c r="D3699" s="103" t="n">
        <v>18.0201607728311</v>
      </c>
    </row>
    <row r="3700" ht="15" customHeight="1" s="70">
      <c r="A3700" s="103" t="n">
        <v>3643</v>
      </c>
      <c r="B3700" s="103" t="n">
        <v>17.189803022862</v>
      </c>
      <c r="C3700" s="103" t="n">
        <v>16.1776487478502</v>
      </c>
      <c r="D3700" s="103" t="n">
        <v>18.0202463050295</v>
      </c>
    </row>
    <row r="3701" ht="15" customHeight="1" s="70">
      <c r="A3701" s="103" t="n">
        <v>3644</v>
      </c>
      <c r="B3701" s="103" t="n">
        <v>17.1988402642367</v>
      </c>
      <c r="C3701" s="103" t="n">
        <v>16.2383284372151</v>
      </c>
      <c r="D3701" s="103" t="n">
        <v>18.0202087394536</v>
      </c>
    </row>
    <row r="3702" ht="15" customHeight="1" s="70">
      <c r="A3702" s="103" t="n">
        <v>3645</v>
      </c>
      <c r="B3702" s="103" t="n">
        <v>17.2073639290935</v>
      </c>
      <c r="C3702" s="103" t="n">
        <v>16.287924494792</v>
      </c>
      <c r="D3702" s="103" t="n">
        <v>18.0200532377555</v>
      </c>
    </row>
    <row r="3703" ht="15" customHeight="1" s="70">
      <c r="A3703" s="103" t="n">
        <v>3646</v>
      </c>
      <c r="B3703" s="103" t="n">
        <v>17.2153678714867</v>
      </c>
      <c r="C3703" s="103" t="n">
        <v>16.3278774952918</v>
      </c>
      <c r="D3703" s="103" t="n">
        <v>18.019784940915</v>
      </c>
    </row>
    <row r="3704" ht="15" customHeight="1" s="70">
      <c r="A3704" s="103" t="n">
        <v>3647</v>
      </c>
      <c r="B3704" s="103" t="n">
        <v>17.2228735905787</v>
      </c>
      <c r="C3704" s="103" t="n">
        <v>16.3612701071033</v>
      </c>
      <c r="D3704" s="103" t="n">
        <v>18.019408964899</v>
      </c>
    </row>
    <row r="3705" ht="15" customHeight="1" s="70">
      <c r="A3705" s="103" t="n">
        <v>3648</v>
      </c>
      <c r="B3705" s="103" t="n">
        <v>17.2299076474661</v>
      </c>
      <c r="C3705" s="103" t="n">
        <v>16.3886691384761</v>
      </c>
      <c r="D3705" s="103" t="n">
        <v>18.0189303959229</v>
      </c>
    </row>
    <row r="3706" ht="15" customHeight="1" s="70">
      <c r="A3706" s="103" t="n">
        <v>3649</v>
      </c>
      <c r="B3706" s="103" t="n">
        <v>17.2364956820153</v>
      </c>
      <c r="C3706" s="103" t="n">
        <v>16.4111590887097</v>
      </c>
      <c r="D3706" s="103" t="n">
        <v>18.0183542853407</v>
      </c>
    </row>
    <row r="3707" ht="15" customHeight="1" s="70">
      <c r="A3707" s="103" t="n">
        <v>3650</v>
      </c>
      <c r="B3707" s="103" t="n">
        <v>17.2426623811964</v>
      </c>
      <c r="C3707" s="103" t="n">
        <v>16.4299685641507</v>
      </c>
      <c r="D3707" s="103" t="n">
        <v>18.0176856442042</v>
      </c>
    </row>
    <row r="3708" ht="15" customHeight="1" s="70">
      <c r="A3708" s="103" t="n">
        <v>3651</v>
      </c>
      <c r="B3708" s="103" t="n">
        <v>17.2484314578096</v>
      </c>
      <c r="C3708" s="103" t="n">
        <v>16.447936906401</v>
      </c>
      <c r="D3708" s="103" t="n">
        <v>18.0169294375365</v>
      </c>
    </row>
    <row r="3709" ht="15" customHeight="1" s="70">
      <c r="A3709" s="103" t="n">
        <v>3652</v>
      </c>
      <c r="B3709" s="103" t="n">
        <v>17.2538451803561</v>
      </c>
      <c r="C3709" s="103" t="n">
        <v>16.4626800522419</v>
      </c>
      <c r="D3709" s="103" t="n">
        <v>18.016090578376</v>
      </c>
    </row>
    <row r="3710" ht="15" customHeight="1" s="70">
      <c r="A3710" s="103" t="n">
        <v>3653</v>
      </c>
      <c r="B3710" s="103" t="n">
        <v>17.2589119517072</v>
      </c>
      <c r="C3710" s="103" t="n">
        <v>16.4764544627752</v>
      </c>
      <c r="D3710" s="103" t="n">
        <v>18.0151739216487</v>
      </c>
    </row>
    <row r="3711" ht="15" customHeight="1" s="70">
      <c r="A3711" s="103" t="n">
        <v>3654</v>
      </c>
      <c r="B3711" s="103" t="n">
        <v>17.2636446149768</v>
      </c>
      <c r="C3711" s="103" t="n">
        <v>16.4896149834413</v>
      </c>
      <c r="D3711" s="103" t="n">
        <v>18.0141842579347</v>
      </c>
    </row>
    <row r="3712" ht="15" customHeight="1" s="70">
      <c r="A3712" s="103" t="n">
        <v>3655</v>
      </c>
      <c r="B3712" s="103" t="n">
        <v>17.2680630429579</v>
      </c>
      <c r="C3712" s="103" t="n">
        <v>16.5020898261387</v>
      </c>
      <c r="D3712" s="103" t="n">
        <v>18.0131263071925</v>
      </c>
    </row>
    <row r="3713" ht="15" customHeight="1" s="70">
      <c r="A3713" s="103" t="n">
        <v>3656</v>
      </c>
      <c r="B3713" s="103" t="n">
        <v>17.2721861404103</v>
      </c>
      <c r="C3713" s="103" t="n">
        <v>16.5135726128192</v>
      </c>
      <c r="D3713" s="103" t="n">
        <v>18.0120047125092</v>
      </c>
    </row>
    <row r="3714" ht="15" customHeight="1" s="70">
      <c r="A3714" s="103" t="n">
        <v>3657</v>
      </c>
      <c r="B3714" s="103" t="n">
        <v>17.276031863154</v>
      </c>
      <c r="C3714" s="103" t="n">
        <v>16.52454154292</v>
      </c>
      <c r="D3714" s="103" t="n">
        <v>18.010824033941</v>
      </c>
    </row>
    <row r="3715" ht="15" customHeight="1" s="70">
      <c r="A3715" s="103" t="n">
        <v>3658</v>
      </c>
      <c r="B3715" s="103" t="n">
        <v>17.279617240883</v>
      </c>
      <c r="C3715" s="103" t="n">
        <v>16.5350180459468</v>
      </c>
      <c r="D3715" s="103" t="n">
        <v>18.0095887425074</v>
      </c>
    </row>
    <row r="3716" ht="15" customHeight="1" s="70">
      <c r="A3716" s="103" t="n">
        <v>3659</v>
      </c>
      <c r="B3716" s="103" t="n">
        <v>17.2829584030254</v>
      </c>
      <c r="C3716" s="103" t="n">
        <v>16.5450229305746</v>
      </c>
      <c r="D3716" s="103" t="n">
        <v>18.0083032143991</v>
      </c>
    </row>
    <row r="3717" ht="15" customHeight="1" s="70">
      <c r="A3717" s="103" t="n">
        <v>3660</v>
      </c>
      <c r="B3717" s="103" t="n">
        <v>17.2860706070411</v>
      </c>
      <c r="C3717" s="103" t="n">
        <v>16.5546006420507</v>
      </c>
      <c r="D3717" s="103" t="n">
        <v>18.0069717254559</v>
      </c>
    </row>
    <row r="3718" ht="15" customHeight="1" s="70">
      <c r="A3718" s="103" t="n">
        <v>3661</v>
      </c>
      <c r="B3718" s="103" t="n">
        <v>17.2889682686136</v>
      </c>
      <c r="C3718" s="103" t="n">
        <v>16.5637705189912</v>
      </c>
      <c r="D3718" s="103" t="n">
        <v>18.0055984459647</v>
      </c>
    </row>
    <row r="3719" ht="15" customHeight="1" s="70">
      <c r="A3719" s="103" t="n">
        <v>3662</v>
      </c>
      <c r="B3719" s="103" t="n">
        <v>17.2916649932492</v>
      </c>
      <c r="C3719" s="103" t="n">
        <v>16.5725250888706</v>
      </c>
      <c r="D3719" s="103" t="n">
        <v>18.0041874358242</v>
      </c>
    </row>
    <row r="3720" ht="15" customHeight="1" s="70">
      <c r="A3720" s="103" t="n">
        <v>3663</v>
      </c>
      <c r="B3720" s="103" t="n">
        <v>17.2941736088555</v>
      </c>
      <c r="C3720" s="103" t="n">
        <v>16.580882607706</v>
      </c>
      <c r="D3720" s="103" t="n">
        <v>18.0027426401178</v>
      </c>
    </row>
    <row r="3721" ht="15" customHeight="1" s="70">
      <c r="A3721" s="103" t="n">
        <v>3664</v>
      </c>
      <c r="B3721" s="103" t="n">
        <v>17.2965061989206</v>
      </c>
      <c r="C3721" s="103" t="n">
        <v>16.5888606536695</v>
      </c>
      <c r="D3721" s="103" t="n">
        <v>18.0012678851259</v>
      </c>
    </row>
    <row r="3722" ht="15" customHeight="1" s="70">
      <c r="A3722" s="103" t="n">
        <v>3665</v>
      </c>
      <c r="B3722" s="103" t="n">
        <v>17.2986741359654</v>
      </c>
      <c r="C3722" s="103" t="n">
        <v>16.5964761314496</v>
      </c>
      <c r="D3722" s="103" t="n">
        <v>17.999768014433</v>
      </c>
    </row>
    <row r="3723" ht="15" customHeight="1" s="70">
      <c r="A3723" s="103" t="n">
        <v>3666</v>
      </c>
      <c r="B3723" s="103" t="n">
        <v>17.3006916206612</v>
      </c>
      <c r="C3723" s="103" t="n">
        <v>16.6037650965354</v>
      </c>
      <c r="D3723" s="103" t="n">
        <v>17.9982517758915</v>
      </c>
    </row>
    <row r="3724" ht="15" customHeight="1" s="70">
      <c r="A3724" s="103" t="n">
        <v>3667</v>
      </c>
      <c r="B3724" s="103" t="n">
        <v>17.3025712195953</v>
      </c>
      <c r="C3724" s="103" t="n">
        <v>16.6107402115171</v>
      </c>
      <c r="D3724" s="103" t="n">
        <v>17.9967164054049</v>
      </c>
    </row>
    <row r="3725" ht="15" customHeight="1" s="70">
      <c r="A3725" s="103" t="n">
        <v>3668</v>
      </c>
      <c r="B3725" s="103" t="n">
        <v>17.3043156651495</v>
      </c>
      <c r="C3725" s="103" t="n">
        <v>16.6173978527198</v>
      </c>
      <c r="D3725" s="103" t="n">
        <v>17.9951652076691</v>
      </c>
    </row>
    <row r="3726" ht="15" customHeight="1" s="70">
      <c r="A3726" s="103" t="n">
        <v>3669</v>
      </c>
      <c r="B3726" s="103" t="n">
        <v>17.3059338620041</v>
      </c>
      <c r="C3726" s="103" t="n">
        <v>16.6237524113531</v>
      </c>
      <c r="D3726" s="103" t="n">
        <v>17.9936013567218</v>
      </c>
    </row>
    <row r="3727" ht="15" customHeight="1" s="70">
      <c r="A3727" s="103" t="n">
        <v>3670</v>
      </c>
      <c r="B3727" s="103" t="n">
        <v>17.3074341638724</v>
      </c>
      <c r="C3727" s="103" t="n">
        <v>16.6298176652659</v>
      </c>
      <c r="D3727" s="103" t="n">
        <v>17.9920278950173</v>
      </c>
    </row>
    <row r="3728" ht="15" customHeight="1" s="70">
      <c r="A3728" s="103" t="n">
        <v>3671</v>
      </c>
      <c r="B3728" s="103" t="n">
        <v>17.3088244041064</v>
      </c>
      <c r="C3728" s="103" t="n">
        <v>16.635606796887</v>
      </c>
      <c r="D3728" s="103" t="n">
        <v>17.9904477330247</v>
      </c>
    </row>
    <row r="3729" ht="15" customHeight="1" s="70">
      <c r="A3729" s="103" t="n">
        <v>3672</v>
      </c>
      <c r="B3729" s="103" t="n">
        <v>17.3101119253272</v>
      </c>
      <c r="C3729" s="103" t="n">
        <v>16.6411324120786</v>
      </c>
      <c r="D3729" s="103" t="n">
        <v>17.9888636493403</v>
      </c>
    </row>
    <row r="3730" ht="15" customHeight="1" s="70">
      <c r="A3730" s="103" t="n">
        <v>3673</v>
      </c>
      <c r="B3730" s="103" t="n">
        <v>17.3113036080125</v>
      </c>
      <c r="C3730" s="103" t="n">
        <v>16.6464065596386</v>
      </c>
      <c r="D3730" s="103" t="n">
        <v>17.9872782913021</v>
      </c>
    </row>
    <row r="3731" ht="15" customHeight="1" s="70">
      <c r="A3731" s="103" t="n">
        <v>3674</v>
      </c>
      <c r="B3731" s="103" t="n">
        <v>17.3124058979926</v>
      </c>
      <c r="C3731" s="103" t="n">
        <v>16.6514500791504</v>
      </c>
      <c r="D3731" s="103" t="n">
        <v>17.9856941760879</v>
      </c>
    </row>
    <row r="3732" ht="15" customHeight="1" s="70">
      <c r="A3732" s="103" t="n">
        <v>3675</v>
      </c>
      <c r="B3732" s="103" t="n">
        <v>17.3134248328222</v>
      </c>
      <c r="C3732" s="103" t="n">
        <v>16.6562861430342</v>
      </c>
      <c r="D3732" s="103" t="n">
        <v>17.9841136922773</v>
      </c>
    </row>
    <row r="3733" ht="15" customHeight="1" s="70">
      <c r="A3733" s="103" t="n">
        <v>3676</v>
      </c>
      <c r="B3733" s="103" t="n">
        <v>17.3143660670093</v>
      </c>
      <c r="C3733" s="103" t="n">
        <v>16.6609019405528</v>
      </c>
      <c r="D3733" s="103" t="n">
        <v>17.9825391018515</v>
      </c>
    </row>
    <row r="3734" ht="15" customHeight="1" s="70">
      <c r="A3734" s="103" t="n">
        <v>3677</v>
      </c>
      <c r="B3734" s="103" t="n">
        <v>17.3152348960946</v>
      </c>
      <c r="C3734" s="103" t="n">
        <v>16.6653076069517</v>
      </c>
      <c r="D3734" s="103" t="n">
        <v>17.9809725426055</v>
      </c>
    </row>
    <row r="3735" ht="15" customHeight="1" s="70">
      <c r="A3735" s="103" t="n">
        <v>3678</v>
      </c>
      <c r="B3735" s="103" t="n">
        <v>17.3160362795835</v>
      </c>
      <c r="C3735" s="103" t="n">
        <v>16.669512812925</v>
      </c>
      <c r="D3735" s="103" t="n">
        <v>17.9794160309415</v>
      </c>
    </row>
    <row r="3736" ht="15" customHeight="1" s="70">
      <c r="A3736" s="103" t="n">
        <v>3679</v>
      </c>
      <c r="B3736" s="103" t="n">
        <v>17.3167748627438</v>
      </c>
      <c r="C3736" s="103" t="n">
        <v>16.6735267847584</v>
      </c>
      <c r="D3736" s="103" t="n">
        <v>17.9778714650124</v>
      </c>
    </row>
    <row r="3737" ht="15" customHeight="1" s="70">
      <c r="A3737" s="103" t="n">
        <v>3680</v>
      </c>
      <c r="B3737" s="103" t="n">
        <v>17.3174549972851</v>
      </c>
      <c r="C3737" s="103" t="n">
        <v>16.6773583240484</v>
      </c>
      <c r="D3737" s="103" t="n">
        <v>17.9763406281812</v>
      </c>
    </row>
    <row r="3738" ht="15" customHeight="1" s="70">
      <c r="A3738" s="103" t="n">
        <v>3681</v>
      </c>
      <c r="B3738" s="103" t="n">
        <v>17.318080760946</v>
      </c>
      <c r="C3738" s="103" t="n">
        <v>16.6810158269347</v>
      </c>
      <c r="D3738" s="103" t="n">
        <v>17.9748251927623</v>
      </c>
    </row>
    <row r="3739" ht="15" customHeight="1" s="70">
      <c r="A3739" s="103" t="n">
        <v>3682</v>
      </c>
      <c r="B3739" s="103" t="n">
        <v>17.3186559869893</v>
      </c>
      <c r="C3739" s="103" t="n">
        <v>16.6845073078832</v>
      </c>
      <c r="D3739" s="103" t="n">
        <v>17.9733267386655</v>
      </c>
    </row>
    <row r="3740" ht="15" customHeight="1" s="70">
      <c r="A3740" s="103" t="n">
        <v>3683</v>
      </c>
      <c r="B3740" s="103" t="n">
        <v>17.3191842376955</v>
      </c>
      <c r="C3740" s="103" t="n">
        <v>16.6878403974248</v>
      </c>
      <c r="D3740" s="103" t="n">
        <v>17.971846698932</v>
      </c>
    </row>
    <row r="3741" ht="15" customHeight="1" s="70">
      <c r="A3741" s="103" t="n">
        <v>3684</v>
      </c>
      <c r="B3741" s="103" t="n">
        <v>17.3196688869945</v>
      </c>
      <c r="C3741" s="103" t="n">
        <v>16.6910223903267</v>
      </c>
      <c r="D3741" s="103" t="n">
        <v>17.9703864521493</v>
      </c>
    </row>
    <row r="3742" ht="15" customHeight="1" s="70">
      <c r="A3742" s="103" t="n">
        <v>3685</v>
      </c>
      <c r="B3742" s="103" t="n">
        <v>17.3201130917931</v>
      </c>
      <c r="C3742" s="103" t="n">
        <v>16.6940602420227</v>
      </c>
      <c r="D3742" s="103" t="n">
        <v>17.9689472682336</v>
      </c>
    </row>
    <row r="3743" ht="15" customHeight="1" s="70">
      <c r="A3743" s="103" t="n">
        <v>3686</v>
      </c>
      <c r="B3743" s="103" t="n">
        <v>17.3205198176513</v>
      </c>
      <c r="C3743" s="103" t="n">
        <v>16.69696059002</v>
      </c>
      <c r="D3743" s="103" t="n">
        <v>17.9675303277363</v>
      </c>
    </row>
    <row r="3744" ht="15" customHeight="1" s="70">
      <c r="A3744" s="103" t="n">
        <v>3687</v>
      </c>
      <c r="B3744" s="103" t="n">
        <v>17.3208918524944</v>
      </c>
      <c r="C3744" s="103" t="n">
        <v>16.6997297695416</v>
      </c>
      <c r="D3744" s="103" t="n">
        <v>17.9661367265305</v>
      </c>
    </row>
    <row r="3745" ht="15" customHeight="1" s="70">
      <c r="A3745" s="103" t="n">
        <v>3688</v>
      </c>
      <c r="B3745" s="103" t="n">
        <v>17.3212318194759</v>
      </c>
      <c r="C3745" s="103" t="n">
        <v>16.7023909317503</v>
      </c>
      <c r="D3745" s="103" t="n">
        <v>17.9647674805374</v>
      </c>
    </row>
    <row r="3746" ht="15" customHeight="1" s="70">
      <c r="A3746" s="103" t="n">
        <v>3689</v>
      </c>
      <c r="B3746" s="103" t="n">
        <v>17.321542189031</v>
      </c>
      <c r="C3746" s="103" t="n">
        <v>16.7049334918223</v>
      </c>
      <c r="D3746" s="103" t="n">
        <v>17.9634235304601</v>
      </c>
    </row>
    <row r="3747" ht="15" customHeight="1" s="70">
      <c r="A3747" s="103" t="n">
        <v>3690</v>
      </c>
      <c r="B3747" s="103" t="n">
        <v>17.3218252901559</v>
      </c>
      <c r="C3747" s="103" t="n">
        <v>16.7073610836069</v>
      </c>
      <c r="D3747" s="103" t="n">
        <v>17.9621057464973</v>
      </c>
    </row>
    <row r="3748" ht="15" customHeight="1" s="70">
      <c r="A3748" s="103" t="n">
        <v>3691</v>
      </c>
      <c r="B3748" s="103" t="n">
        <v>17.322083320953</v>
      </c>
      <c r="C3748" s="103" t="n">
        <v>16.7096790554999</v>
      </c>
      <c r="D3748" s="103" t="n">
        <v>17.9608149330095</v>
      </c>
    </row>
    <row r="3749" ht="15" customHeight="1" s="70">
      <c r="A3749" s="103" t="n">
        <v>3692</v>
      </c>
      <c r="B3749" s="103" t="n">
        <v>17.3223183584769</v>
      </c>
      <c r="C3749" s="103" t="n">
        <v>16.7118925167527</v>
      </c>
      <c r="D3749" s="103" t="n">
        <v>17.9595518331125</v>
      </c>
    </row>
    <row r="3750" ht="15" customHeight="1" s="70">
      <c r="A3750" s="103" t="n">
        <v>3693</v>
      </c>
      <c r="B3750" s="103" t="n">
        <v>17.3225323679177</v>
      </c>
      <c r="C3750" s="103" t="n">
        <v>16.7140063498707</v>
      </c>
      <c r="D3750" s="103" t="n">
        <v>17.9583171331754</v>
      </c>
    </row>
    <row r="3751" ht="15" customHeight="1" s="70">
      <c r="A3751" s="103" t="n">
        <v>3694</v>
      </c>
      <c r="B3751" s="103" t="n">
        <v>17.3227272111556</v>
      </c>
      <c r="C3751" s="103" t="n">
        <v>16.7160252224078</v>
      </c>
      <c r="D3751" s="103" t="n">
        <v>17.9571114672026</v>
      </c>
    </row>
    <row r="3752" ht="15" customHeight="1" s="70">
      <c r="A3752" s="103" t="n">
        <v>3695</v>
      </c>
      <c r="B3752" s="103" t="n">
        <v>17.322904662015</v>
      </c>
      <c r="C3752" s="103" t="n">
        <v>16.7179536015912</v>
      </c>
      <c r="D3752" s="103" t="n">
        <v>17.955935431547</v>
      </c>
    </row>
    <row r="3753" ht="15" customHeight="1" s="70">
      <c r="A3753" s="103" t="n">
        <v>3696</v>
      </c>
      <c r="B3753" s="103" t="n">
        <v>17.3230663844288</v>
      </c>
      <c r="C3753" s="103" t="n">
        <v>16.719795751284</v>
      </c>
      <c r="D3753" s="103" t="n">
        <v>17.9547895471045</v>
      </c>
    </row>
    <row r="3754" ht="15" customHeight="1" s="70">
      <c r="A3754" s="103" t="n">
        <v>3697</v>
      </c>
      <c r="B3754" s="103" t="n">
        <v>17.3232139832379</v>
      </c>
      <c r="C3754" s="103" t="n">
        <v>16.721555762655</v>
      </c>
      <c r="D3754" s="103" t="n">
        <v>17.9536743261503</v>
      </c>
    </row>
    <row r="3755" ht="15" customHeight="1" s="70">
      <c r="A3755" s="103" t="n">
        <v>3698</v>
      </c>
      <c r="B3755" s="103" t="n">
        <v>17.3233489812049</v>
      </c>
      <c r="C3755" s="103" t="n">
        <v>16.7232375500226</v>
      </c>
      <c r="D3755" s="103" t="n">
        <v>17.952590234117</v>
      </c>
    </row>
    <row r="3756" ht="15" customHeight="1" s="70">
      <c r="A3756" s="103" t="n">
        <v>3699</v>
      </c>
      <c r="B3756" s="103" t="n">
        <v>17.3234728274155</v>
      </c>
      <c r="C3756" s="103" t="n">
        <v>16.7248448611087</v>
      </c>
      <c r="D3756" s="103" t="n">
        <v>17.9515376966038</v>
      </c>
    </row>
    <row r="3757" ht="15" customHeight="1" s="70">
      <c r="A3757" s="103" t="n">
        <v>3700</v>
      </c>
      <c r="B3757" s="103" t="n">
        <v>17.3235869221017</v>
      </c>
      <c r="C3757" s="103" t="n">
        <v>16.7263812947156</v>
      </c>
      <c r="D3757" s="103" t="n">
        <v>17.9505171309855</v>
      </c>
    </row>
    <row r="3758" ht="15" customHeight="1" s="70">
      <c r="A3758" s="103" t="n">
        <v>3701</v>
      </c>
      <c r="B3758" s="103" t="n">
        <v>17.3236925925447</v>
      </c>
      <c r="C3758" s="103" t="n">
        <v>16.7278502952251</v>
      </c>
      <c r="D3758" s="103" t="n">
        <v>17.9495296058072</v>
      </c>
    </row>
    <row r="3759" ht="15" customHeight="1" s="70">
      <c r="A3759" s="103" t="n">
        <v>3702</v>
      </c>
      <c r="B3759" s="103" t="n">
        <v>17.3237911218976</v>
      </c>
      <c r="C3759" s="103" t="n">
        <v>16.7292551716282</v>
      </c>
      <c r="D3759" s="103" t="n">
        <v>17.9485756817504</v>
      </c>
    </row>
    <row r="3760" ht="15" customHeight="1" s="70">
      <c r="A3760" s="103" t="n">
        <v>3703</v>
      </c>
      <c r="B3760" s="103" t="n">
        <v>17.3238837294977</v>
      </c>
      <c r="C3760" s="103" t="n">
        <v>16.7305990935822</v>
      </c>
      <c r="D3760" s="103" t="n">
        <v>17.9476549542068</v>
      </c>
    </row>
    <row r="3761" ht="15" customHeight="1" s="70">
      <c r="A3761" s="103" t="n">
        <v>3704</v>
      </c>
      <c r="B3761" s="103" t="n">
        <v>17.3239716034021</v>
      </c>
      <c r="C3761" s="103" t="n">
        <v>16.7318851116955</v>
      </c>
      <c r="D3761" s="103" t="n">
        <v>17.9467677220243</v>
      </c>
    </row>
    <row r="3762" ht="15" customHeight="1" s="70">
      <c r="A3762" s="103" t="n">
        <v>3705</v>
      </c>
      <c r="B3762" s="103" t="n">
        <v>17.3240558848362</v>
      </c>
      <c r="C3762" s="103" t="n">
        <v>16.7331161550503</v>
      </c>
      <c r="D3762" s="103" t="n">
        <v>17.9459142622571</v>
      </c>
    </row>
    <row r="3763" ht="15" customHeight="1" s="70">
      <c r="A3763" s="103" t="n">
        <v>3706</v>
      </c>
      <c r="B3763" s="103" t="n">
        <v>17.3241376762352</v>
      </c>
      <c r="C3763" s="103" t="n">
        <v>16.7342950395554</v>
      </c>
      <c r="D3763" s="103" t="n">
        <v>17.9450948393008</v>
      </c>
    </row>
    <row r="3764" ht="15" customHeight="1" s="70">
      <c r="A3764" s="103" t="n">
        <v>3707</v>
      </c>
      <c r="B3764" s="103" t="n">
        <v>17.3242180442104</v>
      </c>
      <c r="C3764" s="103" t="n">
        <v>16.7354244737047</v>
      </c>
      <c r="D3764" s="103" t="n">
        <v>17.944309706794</v>
      </c>
    </row>
    <row r="3765" ht="15" customHeight="1" s="70">
      <c r="A3765" s="103" t="n">
        <v>3708</v>
      </c>
      <c r="B3765" s="103" t="n">
        <v>17.3242980222413</v>
      </c>
      <c r="C3765" s="103" t="n">
        <v>16.7365070639993</v>
      </c>
      <c r="D3765" s="103" t="n">
        <v>17.9435591093128</v>
      </c>
    </row>
    <row r="3766" ht="15" customHeight="1" s="70">
      <c r="A3766" s="103" t="n">
        <v>3709</v>
      </c>
      <c r="B3766" s="103" t="n">
        <v>17.3243786131152</v>
      </c>
      <c r="C3766" s="103" t="n">
        <v>16.73754532005</v>
      </c>
      <c r="D3766" s="103" t="n">
        <v>17.9428432838627</v>
      </c>
    </row>
    <row r="3767" ht="15" customHeight="1" s="70">
      <c r="A3767" s="103" t="n">
        <v>3710</v>
      </c>
      <c r="B3767" s="103" t="n">
        <v>17.3244607911286</v>
      </c>
      <c r="C3767" s="103" t="n">
        <v>16.7385416593752</v>
      </c>
      <c r="D3767" s="103" t="n">
        <v>17.9421624611765</v>
      </c>
    </row>
    <row r="3768" ht="15" customHeight="1" s="70">
      <c r="A3768" s="103" t="n">
        <v>3711</v>
      </c>
      <c r="B3768" s="103" t="n">
        <v>17.3245455040682</v>
      </c>
      <c r="C3768" s="103" t="n">
        <v>16.7394984119093</v>
      </c>
      <c r="D3768" s="103" t="n">
        <v>17.941516866825</v>
      </c>
    </row>
    <row r="3769" ht="15" customHeight="1" s="70">
      <c r="A3769" s="103" t="n">
        <v>3712</v>
      </c>
      <c r="B3769" s="103" t="n">
        <v>17.3246336749872</v>
      </c>
      <c r="C3769" s="103" t="n">
        <v>16.7404178242359</v>
      </c>
      <c r="D3769" s="103" t="n">
        <v>17.9409067221509</v>
      </c>
    </row>
    <row r="3770" ht="15" customHeight="1" s="70">
      <c r="A3770" s="103" t="n">
        <v>3713</v>
      </c>
      <c r="B3770" s="103" t="n">
        <v>17.3247262037931</v>
      </c>
      <c r="C3770" s="103" t="n">
        <v>16.7413020635607</v>
      </c>
      <c r="D3770" s="103" t="n">
        <v>17.9403322450335</v>
      </c>
    </row>
    <row r="3771" ht="15" customHeight="1" s="70">
      <c r="A3771" s="103" t="n">
        <v>3714</v>
      </c>
      <c r="B3771" s="103" t="n">
        <v>17.3248239686609</v>
      </c>
      <c r="C3771" s="103" t="n">
        <v>16.7421532214382</v>
      </c>
      <c r="D3771" s="103" t="n">
        <v>17.9397936504969</v>
      </c>
    </row>
    <row r="3772" ht="15" customHeight="1" s="70">
      <c r="A3772" s="103" t="n">
        <v>3715</v>
      </c>
      <c r="B3772" s="103" t="n">
        <v>17.3249278272882</v>
      </c>
      <c r="C3772" s="103" t="n">
        <v>16.7429733172644</v>
      </c>
      <c r="D3772" s="103" t="n">
        <v>17.9392911511719</v>
      </c>
    </row>
    <row r="3773" ht="15" customHeight="1" s="70">
      <c r="A3773" s="103" t="n">
        <v>3716</v>
      </c>
      <c r="B3773" s="103" t="n">
        <v>17.325038618005</v>
      </c>
      <c r="C3773" s="103" t="n">
        <v>16.7437643015514</v>
      </c>
      <c r="D3773" s="103" t="n">
        <v>17.9388249576222</v>
      </c>
    </row>
    <row r="3774" ht="15" customHeight="1" s="70">
      <c r="A3774" s="103" t="n">
        <v>3717</v>
      </c>
      <c r="B3774" s="103" t="n">
        <v>17.3251571607538</v>
      </c>
      <c r="C3774" s="103" t="n">
        <v>16.7445280589945</v>
      </c>
      <c r="D3774" s="103" t="n">
        <v>17.9383952785496</v>
      </c>
    </row>
    <row r="3775" ht="15" customHeight="1" s="70">
      <c r="A3775" s="103" t="n">
        <v>3718</v>
      </c>
      <c r="B3775" s="103" t="n">
        <v>17.3252842579531</v>
      </c>
      <c r="C3775" s="103" t="n">
        <v>16.7452664113472</v>
      </c>
      <c r="D3775" s="103" t="n">
        <v>17.9380023208882</v>
      </c>
    </row>
    <row r="3776" ht="15" customHeight="1" s="70">
      <c r="A3776" s="103" t="n">
        <v>3719</v>
      </c>
      <c r="B3776" s="103" t="n">
        <v>17.3254206952588</v>
      </c>
      <c r="C3776" s="103" t="n">
        <v>16.7459811201149</v>
      </c>
      <c r="D3776" s="103" t="n">
        <v>17.9376462898023</v>
      </c>
    </row>
    <row r="3777" ht="15" customHeight="1" s="70">
      <c r="A3777" s="103" t="n">
        <v>3720</v>
      </c>
      <c r="B3777" s="103" t="n">
        <v>17.3255672422353</v>
      </c>
      <c r="C3777" s="103" t="n">
        <v>16.746673889082</v>
      </c>
      <c r="D3777" s="103" t="n">
        <v>17.9373273886004</v>
      </c>
    </row>
    <row r="3778" ht="15" customHeight="1" s="70">
      <c r="A3778" s="103" t="n">
        <v>3721</v>
      </c>
      <c r="B3778" s="103" t="n">
        <v>17.3257246529523</v>
      </c>
      <c r="C3778" s="103" t="n">
        <v>16.7473463666829</v>
      </c>
      <c r="D3778" s="103" t="n">
        <v>17.9370458185779</v>
      </c>
    </row>
    <row r="3779" ht="15" customHeight="1" s="70">
      <c r="A3779" s="103" t="n">
        <v>3722</v>
      </c>
      <c r="B3779" s="103" t="n">
        <v>17.3258936665174</v>
      </c>
      <c r="C3779" s="103" t="n">
        <v>16.7480001482308</v>
      </c>
      <c r="D3779" s="103" t="n">
        <v>17.9368017788032</v>
      </c>
    </row>
    <row r="3780" ht="15" customHeight="1" s="70">
      <c r="A3780" s="103" t="n">
        <v>3723</v>
      </c>
      <c r="B3780" s="103" t="n">
        <v>17.3260750075588</v>
      </c>
      <c r="C3780" s="103" t="n">
        <v>16.7486367780159</v>
      </c>
      <c r="D3780" s="103" t="n">
        <v>17.9365954658595</v>
      </c>
    </row>
    <row r="3781" ht="15" customHeight="1" s="70">
      <c r="A3781" s="103" t="n">
        <v>3724</v>
      </c>
      <c r="B3781" s="103" t="n">
        <v>17.3262693866703</v>
      </c>
      <c r="C3781" s="103" t="n">
        <v>16.7492577512849</v>
      </c>
      <c r="D3781" s="103" t="n">
        <v>17.9364270735543</v>
      </c>
    </row>
    <row r="3782" ht="15" customHeight="1" s="70">
      <c r="A3782" s="103" t="n">
        <v>3725</v>
      </c>
      <c r="B3782" s="103" t="n">
        <v>17.3264775008298</v>
      </c>
      <c r="C3782" s="103" t="n">
        <v>16.7498645161145</v>
      </c>
      <c r="D3782" s="103" t="n">
        <v>17.9362967926112</v>
      </c>
    </row>
    <row r="3783" ht="15" customHeight="1" s="70">
      <c r="A3783" s="103" t="n">
        <v>3726</v>
      </c>
      <c r="B3783" s="103" t="n">
        <v>17.3267000338041</v>
      </c>
      <c r="C3783" s="103" t="n">
        <v>16.7504611188922</v>
      </c>
      <c r="D3783" s="103" t="n">
        <v>17.9362048103546</v>
      </c>
    </row>
    <row r="3784" ht="15" customHeight="1" s="70">
      <c r="A3784" s="103" t="n">
        <v>3727</v>
      </c>
      <c r="B3784" s="103" t="n">
        <v>17.32693765655</v>
      </c>
      <c r="C3784" s="103" t="n">
        <v>16.7510469731085</v>
      </c>
      <c r="D3784" s="103" t="n">
        <v>17.9361513103997</v>
      </c>
    </row>
    <row r="3785" ht="15" customHeight="1" s="70">
      <c r="A3785" s="103" t="n">
        <v>3728</v>
      </c>
      <c r="B3785" s="103" t="n">
        <v>17.3271910276235</v>
      </c>
      <c r="C3785" s="103" t="n">
        <v>16.7516226212862</v>
      </c>
      <c r="D3785" s="103" t="n">
        <v>17.9361364723582</v>
      </c>
    </row>
    <row r="3786" ht="15" customHeight="1" s="70">
      <c r="A3786" s="103" t="n">
        <v>3729</v>
      </c>
      <c r="B3786" s="103" t="n">
        <v>17.3274607936064</v>
      </c>
      <c r="C3786" s="103" t="n">
        <v>16.7521893485702</v>
      </c>
      <c r="D3786" s="103" t="n">
        <v>17.9361604715709</v>
      </c>
    </row>
    <row r="3787" ht="15" customHeight="1" s="70">
      <c r="A3787" s="103" t="n">
        <v>3730</v>
      </c>
      <c r="B3787" s="103" t="n">
        <v>17.3277475895601</v>
      </c>
      <c r="C3787" s="103" t="n">
        <v>16.7527484007234</v>
      </c>
      <c r="D3787" s="103" t="n">
        <v>17.9362234788761</v>
      </c>
    </row>
    <row r="3788" ht="15" customHeight="1" s="70">
      <c r="A3788" s="103" t="n">
        <v>3731</v>
      </c>
      <c r="B3788" s="103" t="n">
        <v>17.3280520395165</v>
      </c>
      <c r="C3788" s="103" t="n">
        <v>16.7533009856199</v>
      </c>
      <c r="D3788" s="103" t="n">
        <v>17.9363256604218</v>
      </c>
    </row>
    <row r="3789" ht="15" customHeight="1" s="70">
      <c r="A3789" s="103" t="n">
        <v>3732</v>
      </c>
      <c r="B3789" s="103" t="n">
        <v>17.3283747570124</v>
      </c>
      <c r="C3789" s="103" t="n">
        <v>16.7538482747069</v>
      </c>
      <c r="D3789" s="103" t="n">
        <v>17.9364671775306</v>
      </c>
    </row>
    <row r="3790" ht="15" customHeight="1" s="70">
      <c r="A3790" s="103" t="n">
        <v>3733</v>
      </c>
      <c r="B3790" s="103" t="n">
        <v>17.3287163456767</v>
      </c>
      <c r="C3790" s="103" t="n">
        <v>16.7543914044457</v>
      </c>
      <c r="D3790" s="103" t="n">
        <v>17.9366481866228</v>
      </c>
    </row>
    <row r="3791" ht="15" customHeight="1" s="70">
      <c r="A3791" s="103" t="n">
        <v>3734</v>
      </c>
      <c r="B3791" s="103" t="n">
        <v>17.3290773998766</v>
      </c>
      <c r="C3791" s="103" t="n">
        <v>16.7549314777391</v>
      </c>
      <c r="D3791" s="103" t="n">
        <v>17.9368688392027</v>
      </c>
    </row>
    <row r="3792" ht="15" customHeight="1" s="70">
      <c r="A3792" s="103" t="n">
        <v>3735</v>
      </c>
      <c r="B3792" s="103" t="n">
        <v>17.3294585054284</v>
      </c>
      <c r="C3792" s="103" t="n">
        <v>16.7554695653565</v>
      </c>
      <c r="D3792" s="103" t="n">
        <v>17.9371292819141</v>
      </c>
    </row>
    <row r="3793" ht="15" customHeight="1" s="70">
      <c r="A3793" s="103" t="n">
        <v>3736</v>
      </c>
      <c r="B3793" s="103" t="n">
        <v>17.3298602403778</v>
      </c>
      <c r="C3793" s="103" t="n">
        <v>16.7560067073633</v>
      </c>
      <c r="D3793" s="103" t="n">
        <v>17.9374296566657</v>
      </c>
    </row>
    <row r="3794" ht="15" customHeight="1" s="70">
      <c r="A3794" s="103" t="n">
        <v>3737</v>
      </c>
      <c r="B3794" s="103" t="n">
        <v>17.3302831758555</v>
      </c>
      <c r="C3794" s="103" t="n">
        <v>16.7565439145631</v>
      </c>
      <c r="D3794" s="103" t="n">
        <v>17.9377701008297</v>
      </c>
    </row>
    <row r="3795" ht="15" customHeight="1" s="70">
      <c r="A3795" s="103" t="n">
        <v>3738</v>
      </c>
      <c r="B3795" s="103" t="n">
        <v>17.3307278770085</v>
      </c>
      <c r="C3795" s="103" t="n">
        <v>16.7570821699603</v>
      </c>
      <c r="D3795" s="103" t="n">
        <v>17.9381507475136</v>
      </c>
    </row>
    <row r="3796" ht="15" customHeight="1" s="70">
      <c r="A3796" s="103" t="n">
        <v>3739</v>
      </c>
      <c r="B3796" s="103" t="n">
        <v>17.331194904012</v>
      </c>
      <c r="C3796" s="103" t="n">
        <v>16.7576224302486</v>
      </c>
      <c r="D3796" s="103" t="n">
        <v>17.9385717259041</v>
      </c>
    </row>
    <row r="3797" ht="15" customHeight="1" s="70">
      <c r="A3797" s="103" t="n">
        <v>3740</v>
      </c>
      <c r="B3797" s="103" t="n">
        <v>17.3316848131615</v>
      </c>
      <c r="C3797" s="103" t="n">
        <v>16.7581656273325</v>
      </c>
      <c r="D3797" s="103" t="n">
        <v>17.9390331616818</v>
      </c>
    </row>
    <row r="3798" ht="15" customHeight="1" s="70">
      <c r="A3798" s="103" t="n">
        <v>3741</v>
      </c>
      <c r="B3798" s="103" t="n">
        <v>17.3321981580458</v>
      </c>
      <c r="C3798" s="103" t="n">
        <v>16.758712669886</v>
      </c>
      <c r="D3798" s="103" t="n">
        <v>17.9395351775019</v>
      </c>
    </row>
    <row r="3799" ht="15" customHeight="1" s="70">
      <c r="A3799" s="103" t="n">
        <v>3742</v>
      </c>
      <c r="B3799" s="103" t="n">
        <v>17.3327354907987</v>
      </c>
      <c r="C3799" s="103" t="n">
        <v>16.7592644449535</v>
      </c>
      <c r="D3799" s="103" t="n">
        <v>17.9400778935382</v>
      </c>
    </row>
    <row r="3800" ht="15" customHeight="1" s="70">
      <c r="A3800" s="103" t="n">
        <v>3743</v>
      </c>
      <c r="B3800" s="103" t="n">
        <v>17.3332973634293</v>
      </c>
      <c r="C3800" s="103" t="n">
        <v>16.7598218195966</v>
      </c>
      <c r="D3800" s="103" t="n">
        <v>17.9406614280826</v>
      </c>
    </row>
    <row r="3801" ht="15" customHeight="1" s="70">
      <c r="A3801" s="103" t="n">
        <v>3744</v>
      </c>
      <c r="B3801" s="103" t="n">
        <v>17.333884329225</v>
      </c>
      <c r="C3801" s="103" t="n">
        <v>16.7603856425876</v>
      </c>
      <c r="D3801" s="103" t="n">
        <v>17.9412858981939</v>
      </c>
    </row>
    <row r="3802" ht="15" customHeight="1" s="70">
      <c r="A3802" s="103" t="n">
        <v>3745</v>
      </c>
      <c r="B3802" s="103" t="n">
        <v>17.3344969442237</v>
      </c>
      <c r="C3802" s="103" t="n">
        <v>16.7609567461542</v>
      </c>
      <c r="D3802" s="103" t="n">
        <v>17.941951420387</v>
      </c>
    </row>
    <row r="3803" ht="15" customHeight="1" s="70">
      <c r="A3803" s="103" t="n">
        <v>3746</v>
      </c>
      <c r="B3803" s="103" t="n">
        <v>17.3351357687486</v>
      </c>
      <c r="C3803" s="103" t="n">
        <v>16.7615359477726</v>
      </c>
      <c r="D3803" s="103" t="n">
        <v>17.9426581113532</v>
      </c>
    </row>
    <row r="3804" ht="15" customHeight="1" s="70">
      <c r="A3804" s="103" t="n">
        <v>3747</v>
      </c>
      <c r="B3804" s="103" t="n">
        <v>17.3358013689976</v>
      </c>
      <c r="C3804" s="103" t="n">
        <v>16.7621240520107</v>
      </c>
      <c r="D3804" s="103" t="n">
        <v>17.9434060887</v>
      </c>
    </row>
    <row r="3805" ht="15" customHeight="1" s="70">
      <c r="A3805" s="103" t="n">
        <v>3748</v>
      </c>
      <c r="B3805" s="103" t="n">
        <v>17.3364943186777</v>
      </c>
      <c r="C3805" s="103" t="n">
        <v>16.7627218524171</v>
      </c>
      <c r="D3805" s="103" t="n">
        <v>17.9441954716979</v>
      </c>
    </row>
    <row r="3806" ht="15" customHeight="1" s="70">
      <c r="A3806" s="103" t="n">
        <v>3749</v>
      </c>
      <c r="B3806" s="103" t="n">
        <v>17.3372152006739</v>
      </c>
      <c r="C3806" s="103" t="n">
        <v>16.7633301334538</v>
      </c>
      <c r="D3806" s="103" t="n">
        <v>17.9450263820217</v>
      </c>
    </row>
    <row r="3807" ht="15" customHeight="1" s="70">
      <c r="A3807" s="103" t="n">
        <v>3750</v>
      </c>
      <c r="B3807" s="103" t="n">
        <v>17.3379646087379</v>
      </c>
      <c r="C3807" s="103" t="n">
        <v>16.7639496724647</v>
      </c>
      <c r="D3807" s="103" t="n">
        <v>17.94589894447</v>
      </c>
    </row>
    <row r="3808" ht="15" customHeight="1" s="70">
      <c r="A3808" s="103" t="n">
        <v>3751</v>
      </c>
      <c r="B3808" s="103" t="n">
        <v>17.3387431491828</v>
      </c>
      <c r="C3808" s="103" t="n">
        <v>16.7645812416753</v>
      </c>
      <c r="D3808" s="103" t="n">
        <v>17.9468132876466</v>
      </c>
    </row>
    <row r="3809" ht="15" customHeight="1" s="70">
      <c r="A3809" s="103" t="n">
        <v>3752</v>
      </c>
      <c r="B3809" s="103" t="n">
        <v>17.3395514425655</v>
      </c>
      <c r="C3809" s="103" t="n">
        <v>16.7652256102106</v>
      </c>
      <c r="D3809" s="103" t="n">
        <v>17.9477695445872</v>
      </c>
    </row>
    <row r="3810" ht="15" customHeight="1" s="70">
      <c r="A3810" s="103" t="n">
        <v>3753</v>
      </c>
      <c r="B3810" s="103" t="n">
        <v>17.3403901253357</v>
      </c>
      <c r="C3810" s="103" t="n">
        <v>16.7658835461206</v>
      </c>
      <c r="D3810" s="103" t="n">
        <v>17.94876785331</v>
      </c>
    </row>
    <row r="3811" ht="15" customHeight="1" s="70">
      <c r="A3811" s="103" t="n">
        <v>3754</v>
      </c>
      <c r="B3811" s="103" t="n">
        <v>17.3412598514293</v>
      </c>
      <c r="C3811" s="103" t="n">
        <v>16.766555818398</v>
      </c>
      <c r="D3811" s="103" t="n">
        <v>17.9498083572709</v>
      </c>
    </row>
    <row r="3812" ht="15" customHeight="1" s="70">
      <c r="A3812" s="103" t="n">
        <v>3755</v>
      </c>
      <c r="B3812" s="103" t="n">
        <v>17.3421612937792</v>
      </c>
      <c r="C3812" s="103" t="n">
        <v>16.7672431989679</v>
      </c>
      <c r="D3812" s="103" t="n">
        <v>17.950895270948</v>
      </c>
    </row>
    <row r="3813" ht="15" customHeight="1" s="70">
      <c r="A3813" s="103" t="n">
        <v>3756</v>
      </c>
      <c r="B3813" s="103" t="n">
        <v>17.3430951457133</v>
      </c>
      <c r="C3813" s="103" t="n">
        <v>16.7679464646287</v>
      </c>
      <c r="D3813" s="103" t="n">
        <v>17.9520257838714</v>
      </c>
    </row>
    <row r="3814" ht="15" customHeight="1" s="70">
      <c r="A3814" s="103" t="n">
        <v>3757</v>
      </c>
      <c r="B3814" s="103" t="n">
        <v>17.3440621222053</v>
      </c>
      <c r="C3814" s="103" t="n">
        <v>16.7686663989158</v>
      </c>
      <c r="D3814" s="103" t="n">
        <v>17.9531991866563</v>
      </c>
    </row>
    <row r="3815" ht="15" customHeight="1" s="70">
      <c r="A3815" s="103" t="n">
        <v>3758</v>
      </c>
      <c r="B3815" s="103" t="n">
        <v>17.3450629609402</v>
      </c>
      <c r="C3815" s="103" t="n">
        <v>16.7694037938565</v>
      </c>
      <c r="D3815" s="103" t="n">
        <v>17.9544156467671</v>
      </c>
    </row>
    <row r="3816" ht="15" customHeight="1" s="70">
      <c r="A3816" s="103" t="n">
        <v>3759</v>
      </c>
      <c r="B3816" s="103" t="n">
        <v>17.3460984231491</v>
      </c>
      <c r="C3816" s="103" t="n">
        <v>16.7701594515779</v>
      </c>
      <c r="D3816" s="103" t="n">
        <v>17.9556753370579</v>
      </c>
    </row>
    <row r="3817" ht="15" customHeight="1" s="70">
      <c r="A3817" s="103" t="n">
        <v>3760</v>
      </c>
      <c r="B3817" s="103" t="n">
        <v>17.3471692941652</v>
      </c>
      <c r="C3817" s="103" t="n">
        <v>16.7709341857231</v>
      </c>
      <c r="D3817" s="103" t="n">
        <v>17.9569784350967</v>
      </c>
    </row>
    <row r="3818" ht="15" customHeight="1" s="70">
      <c r="A3818" s="103" t="n">
        <v>3761</v>
      </c>
      <c r="B3818" s="103" t="n">
        <v>17.3482763836429</v>
      </c>
      <c r="C3818" s="103" t="n">
        <v>16.771728822623</v>
      </c>
      <c r="D3818" s="103" t="n">
        <v>17.9583251221827</v>
      </c>
    </row>
    <row r="3819" ht="15" customHeight="1" s="70">
      <c r="A3819" s="103" t="n">
        <v>3762</v>
      </c>
      <c r="B3819" s="103" t="n">
        <v>17.3494205253787</v>
      </c>
      <c r="C3819" s="103" t="n">
        <v>16.7725442021617</v>
      </c>
      <c r="D3819" s="103" t="n">
        <v>17.9597155820166</v>
      </c>
    </row>
    <row r="3820" ht="15" customHeight="1" s="70">
      <c r="A3820" s="103" t="n">
        <v>3763</v>
      </c>
      <c r="B3820" s="103" t="n">
        <v>17.3506057134341</v>
      </c>
      <c r="C3820" s="103" t="n">
        <v>16.7733811782642</v>
      </c>
      <c r="D3820" s="103" t="n">
        <v>17.961149998978</v>
      </c>
    </row>
    <row r="3821" ht="15" customHeight="1" s="70">
      <c r="A3821" s="103" t="n">
        <v>3764</v>
      </c>
      <c r="B3821" s="103" t="n">
        <v>17.3518329358505</v>
      </c>
      <c r="C3821" s="103" t="n">
        <v>16.7742406189207</v>
      </c>
      <c r="D3821" s="103" t="n">
        <v>17.9626285559603</v>
      </c>
    </row>
    <row r="3822" ht="15" customHeight="1" s="70">
      <c r="A3822" s="103" t="n">
        <v>3765</v>
      </c>
      <c r="B3822" s="103" t="n">
        <v>17.3531000960462</v>
      </c>
      <c r="C3822" s="103" t="n">
        <v>16.7751234056512</v>
      </c>
      <c r="D3822" s="103" t="n">
        <v>17.9641514317093</v>
      </c>
    </row>
    <row r="3823" ht="15" customHeight="1" s="70">
      <c r="A3823" s="103" t="n">
        <v>3766</v>
      </c>
      <c r="B3823" s="103" t="n">
        <v>17.3544081254623</v>
      </c>
      <c r="C3823" s="103" t="n">
        <v>16.7760304322955</v>
      </c>
      <c r="D3823" s="103" t="n">
        <v>17.965718797606</v>
      </c>
    </row>
    <row r="3824" ht="15" customHeight="1" s="70">
      <c r="A3824" s="103" t="n">
        <v>3767</v>
      </c>
      <c r="B3824" s="103" t="n">
        <v>17.3557579714194</v>
      </c>
      <c r="C3824" s="103" t="n">
        <v>16.7769626029953</v>
      </c>
      <c r="D3824" s="103" t="n">
        <v>17.9673308138277</v>
      </c>
    </row>
    <row r="3825" ht="15" customHeight="1" s="70">
      <c r="A3825" s="103" t="n">
        <v>3768</v>
      </c>
      <c r="B3825" s="103" t="n">
        <v>17.3571505928442</v>
      </c>
      <c r="C3825" s="103" t="n">
        <v>16.777920829217</v>
      </c>
      <c r="D3825" s="103" t="n">
        <v>17.9689876248172</v>
      </c>
    </row>
    <row r="3826" ht="15" customHeight="1" s="70">
      <c r="A3826" s="103" t="n">
        <v>3769</v>
      </c>
      <c r="B3826" s="103" t="n">
        <v>17.3585869548783</v>
      </c>
      <c r="C3826" s="103" t="n">
        <v>16.7789060256343</v>
      </c>
      <c r="D3826" s="103" t="n">
        <v>17.9706893539798</v>
      </c>
    </row>
    <row r="3827" ht="15" customHeight="1" s="70">
      <c r="A3827" s="103" t="n">
        <v>3770</v>
      </c>
      <c r="B3827" s="103" t="n">
        <v>17.3600680222089</v>
      </c>
      <c r="C3827" s="103" t="n">
        <v>16.7799191046681</v>
      </c>
      <c r="D3827" s="103" t="n">
        <v>17.972436097524</v>
      </c>
    </row>
    <row r="3828" ht="15" customHeight="1" s="70">
      <c r="A3828" s="103" t="n">
        <v>3771</v>
      </c>
      <c r="B3828" s="103" t="n">
        <v>17.3615947509404</v>
      </c>
      <c r="C3828" s="103" t="n">
        <v>16.7809609694426</v>
      </c>
      <c r="D3828" s="103" t="n">
        <v>17.9742279173489</v>
      </c>
    </row>
    <row r="3829" ht="15" customHeight="1" s="70">
      <c r="A3829" s="103" t="n">
        <v>3772</v>
      </c>
      <c r="B3829" s="103" t="n">
        <v>17.363168078811</v>
      </c>
      <c r="C3829" s="103" t="n">
        <v>16.7820325048868</v>
      </c>
      <c r="D3829" s="103" t="n">
        <v>17.9760648328769</v>
      </c>
    </row>
    <row r="3830" ht="15" customHeight="1" s="70">
      <c r="A3830" s="103" t="n">
        <v>3773</v>
      </c>
      <c r="B3830" s="103" t="n">
        <v>17.3647889135289</v>
      </c>
      <c r="C3830" s="103" t="n">
        <v>16.7831345666635</v>
      </c>
      <c r="D3830" s="103" t="n">
        <v>17.9779468117169</v>
      </c>
    </row>
    <row r="3831" ht="15" customHeight="1" s="70">
      <c r="A3831" s="103" t="n">
        <v>3774</v>
      </c>
      <c r="B3831" s="103" t="n">
        <v>17.3664581189855</v>
      </c>
      <c r="C3831" s="103" t="n">
        <v>16.7842679675653</v>
      </c>
      <c r="D3831" s="103" t="n">
        <v>17.9798737590343</v>
      </c>
    </row>
    <row r="3832" ht="15" customHeight="1" s="70">
      <c r="A3832" s="103" t="n">
        <v>3775</v>
      </c>
      <c r="B3832" s="103" t="n">
        <v>17.3681764990732</v>
      </c>
      <c r="C3832" s="103" t="n">
        <v>16.7854334609608</v>
      </c>
      <c r="D3832" s="103" t="n">
        <v>17.9818455054927</v>
      </c>
    </row>
    <row r="3833" ht="15" customHeight="1" s="70">
      <c r="A3833" s="103" t="n">
        <v>3776</v>
      </c>
      <c r="B3833" s="103" t="n">
        <v>17.3699447788105</v>
      </c>
      <c r="C3833" s="103" t="n">
        <v>16.7866317208179</v>
      </c>
      <c r="D3833" s="103" t="n">
        <v>17.9838617936203</v>
      </c>
    </row>
    <row r="3834" ht="15" customHeight="1" s="70">
      <c r="A3834" s="103" t="n">
        <v>3777</v>
      </c>
      <c r="B3834" s="103" t="n">
        <v>17.3717635824489</v>
      </c>
      <c r="C3834" s="103" t="n">
        <v>16.7878633177613</v>
      </c>
      <c r="D3834" s="103" t="n">
        <v>17.9859222624413</v>
      </c>
    </row>
    <row r="3835" ht="15" customHeight="1" s="70">
      <c r="A3835" s="103" t="n">
        <v>3778</v>
      </c>
      <c r="B3835" s="103" t="n">
        <v>17.3736334082056</v>
      </c>
      <c r="C3835" s="103" t="n">
        <v>16.7891286905497</v>
      </c>
      <c r="D3835" s="103" t="n">
        <v>17.9880264301998</v>
      </c>
    </row>
    <row r="3836" ht="15" customHeight="1" s="70">
      <c r="A3836" s="103" t="n">
        <v>3779</v>
      </c>
      <c r="B3836" s="103" t="n">
        <v>17.375554599238</v>
      </c>
      <c r="C3836" s="103" t="n">
        <v>16.7904281122756</v>
      </c>
      <c r="D3836" s="103" t="n">
        <v>17.9901736749915</v>
      </c>
    </row>
    <row r="3837" ht="15" customHeight="1" s="70">
      <c r="A3837" s="103" t="n">
        <v>3780</v>
      </c>
      <c r="B3837" s="103" t="n">
        <v>17.3775273104476</v>
      </c>
      <c r="C3837" s="103" t="n">
        <v>16.7917616505023</v>
      </c>
      <c r="D3837" s="103" t="n">
        <v>17.9923632131061</v>
      </c>
    </row>
    <row r="3838" ht="15" customHeight="1" s="70">
      <c r="A3838" s="103" t="n">
        <v>3781</v>
      </c>
      <c r="B3838" s="103" t="n">
        <v>17.3795514706705</v>
      </c>
      <c r="C3838" s="103" t="n">
        <v>16.7931291204577</v>
      </c>
      <c r="D3838" s="103" t="n">
        <v>17.9945940748686</v>
      </c>
    </row>
    <row r="3839" ht="15" customHeight="1" s="70">
      <c r="A3839" s="103" t="n">
        <v>3782</v>
      </c>
      <c r="B3839" s="103" t="n">
        <v>17.3816267397914</v>
      </c>
      <c r="C3839" s="103" t="n">
        <v>16.7945300303023</v>
      </c>
      <c r="D3839" s="103" t="n">
        <v>17.9968650777624</v>
      </c>
    </row>
    <row r="3840" ht="15" customHeight="1" s="70">
      <c r="A3840" s="103" t="n">
        <v>3783</v>
      </c>
      <c r="B3840" s="103" t="n">
        <v>17.3837524602951</v>
      </c>
      <c r="C3840" s="103" t="n">
        <v>16.7959635173859</v>
      </c>
      <c r="D3840" s="103" t="n">
        <v>17.9991747966031</v>
      </c>
    </row>
    <row r="3841" ht="15" customHeight="1" s="70">
      <c r="A3841" s="103" t="n">
        <v>3784</v>
      </c>
      <c r="B3841" s="103" t="n">
        <v>17.3859276027567</v>
      </c>
      <c r="C3841" s="103" t="n">
        <v>16.7974282743027</v>
      </c>
      <c r="D3841" s="103" t="n">
        <v>18.0015290049876</v>
      </c>
    </row>
    <row r="3842" ht="15" customHeight="1" s="70">
      <c r="A3842" s="103" t="n">
        <v>3785</v>
      </c>
      <c r="B3842" s="103" t="n">
        <v>17.3881507047713</v>
      </c>
      <c r="C3842" s="103" t="n">
        <v>16.7989224634555</v>
      </c>
      <c r="D3842" s="103" t="n">
        <v>18.0039224412158</v>
      </c>
    </row>
    <row r="3843" ht="15" customHeight="1" s="70">
      <c r="A3843" s="103" t="n">
        <v>3786</v>
      </c>
      <c r="B3843" s="103" t="n">
        <v>17.3904198028308</v>
      </c>
      <c r="C3843" s="103" t="n">
        <v>16.8004465772205</v>
      </c>
      <c r="D3843" s="103" t="n">
        <v>18.0063486747578</v>
      </c>
    </row>
    <row r="3844" ht="15" customHeight="1" s="70">
      <c r="A3844" s="103" t="n">
        <v>3787</v>
      </c>
      <c r="B3844" s="103" t="n">
        <v>17.3927323566884</v>
      </c>
      <c r="C3844" s="103" t="n">
        <v>16.8020022396242</v>
      </c>
      <c r="D3844" s="103" t="n">
        <v>18.008804930822</v>
      </c>
    </row>
    <row r="3845" ht="15" customHeight="1" s="70">
      <c r="A3845" s="103" t="n">
        <v>3788</v>
      </c>
      <c r="B3845" s="103" t="n">
        <v>17.3950851657995</v>
      </c>
      <c r="C3845" s="103" t="n">
        <v>16.8035785483331</v>
      </c>
      <c r="D3845" s="103" t="n">
        <v>18.0112879883706</v>
      </c>
    </row>
    <row r="3846" ht="15" customHeight="1" s="70">
      <c r="A3846" s="103" t="n">
        <v>3789</v>
      </c>
      <c r="B3846" s="103" t="n">
        <v>17.3974742775152</v>
      </c>
      <c r="C3846" s="103" t="n">
        <v>16.8051705938114</v>
      </c>
      <c r="D3846" s="103" t="n">
        <v>18.0137941277022</v>
      </c>
    </row>
    <row r="3847" ht="15" customHeight="1" s="70">
      <c r="A3847" s="103" t="n">
        <v>3790</v>
      </c>
      <c r="B3847" s="103" t="n">
        <v>17.3998948868219</v>
      </c>
      <c r="C3847" s="103" t="n">
        <v>16.8067723188282</v>
      </c>
      <c r="D3847" s="103" t="n">
        <v>18.0163190737404</v>
      </c>
    </row>
    <row r="3848" ht="15" customHeight="1" s="70">
      <c r="A3848" s="103" t="n">
        <v>3791</v>
      </c>
      <c r="B3848" s="103" t="n">
        <v>17.4023587500348</v>
      </c>
      <c r="C3848" s="103" t="n">
        <v>16.8083763369769</v>
      </c>
      <c r="D3848" s="103" t="n">
        <v>18.0188579350241</v>
      </c>
    </row>
    <row r="3849" ht="15" customHeight="1" s="70">
      <c r="A3849" s="103" t="n">
        <v>3792</v>
      </c>
      <c r="B3849" s="103" t="n">
        <v>17.404843487353</v>
      </c>
      <c r="C3849" s="103" t="n">
        <v>16.8099737294444</v>
      </c>
      <c r="D3849" s="103" t="n">
        <v>18.0214051385165</v>
      </c>
    </row>
    <row r="3850" ht="15" customHeight="1" s="70">
      <c r="A3850" s="103" t="n">
        <v>3793</v>
      </c>
      <c r="B3850" s="103" t="n">
        <v>17.4073403606363</v>
      </c>
      <c r="C3850" s="103" t="n">
        <v>16.8115538189344</v>
      </c>
      <c r="D3850" s="103" t="n">
        <v>18.0239543604959</v>
      </c>
    </row>
    <row r="3851" ht="15" customHeight="1" s="70">
      <c r="A3851" s="103" t="n">
        <v>3794</v>
      </c>
      <c r="B3851" s="103" t="n">
        <v>17.4098400542248</v>
      </c>
      <c r="C3851" s="103" t="n">
        <v>16.8131039200908</v>
      </c>
      <c r="D3851" s="103" t="n">
        <v>18.0264984539897</v>
      </c>
    </row>
    <row r="3852" ht="15" customHeight="1" s="70">
      <c r="A3852" s="103" t="n">
        <v>3795</v>
      </c>
      <c r="B3852" s="103" t="n">
        <v>17.41233176803</v>
      </c>
      <c r="C3852" s="103" t="n">
        <v>16.8146090664278</v>
      </c>
      <c r="D3852" s="103" t="n">
        <v>18.0290293734545</v>
      </c>
    </row>
    <row r="3853" ht="15" customHeight="1" s="70">
      <c r="A3853" s="103" t="n">
        <v>3796</v>
      </c>
      <c r="B3853" s="103" t="n">
        <v>17.4148030712685</v>
      </c>
      <c r="C3853" s="103" t="n">
        <v>16.8160517146837</v>
      </c>
      <c r="D3853" s="103" t="n">
        <v>18.0315380977098</v>
      </c>
    </row>
    <row r="3854" ht="15" customHeight="1" s="70">
      <c r="A3854" s="103" t="n">
        <v>3797</v>
      </c>
      <c r="B3854" s="103" t="n">
        <v>17.4172397541199</v>
      </c>
      <c r="C3854" s="103" t="n">
        <v>16.8174114287472</v>
      </c>
      <c r="D3854" s="103" t="n">
        <v>18.034014552496</v>
      </c>
    </row>
    <row r="3855" ht="15" customHeight="1" s="70">
      <c r="A3855" s="103" t="n">
        <v>3798</v>
      </c>
      <c r="B3855" s="103" t="n">
        <v>17.4196256806496</v>
      </c>
      <c r="C3855" s="103" t="n">
        <v>16.818664546912</v>
      </c>
      <c r="D3855" s="103" t="n">
        <v>18.0364475344569</v>
      </c>
    </row>
    <row r="3856" ht="15" customHeight="1" s="70">
      <c r="A3856" s="103" t="n">
        <v>3799</v>
      </c>
      <c r="B3856" s="103" t="n">
        <v>17.4219426472742</v>
      </c>
      <c r="C3856" s="103" t="n">
        <v>16.8197838382445</v>
      </c>
      <c r="D3856" s="103" t="n">
        <v>18.0388246388394</v>
      </c>
    </row>
    <row r="3857" ht="15" customHeight="1" s="70">
      <c r="A3857" s="103" t="n">
        <v>3800</v>
      </c>
      <c r="B3857" s="103" t="n">
        <v>17.4241702520783</v>
      </c>
      <c r="C3857" s="103" t="n">
        <v>16.8207381563535</v>
      </c>
      <c r="D3857" s="103" t="n">
        <v>18.0411321937485</v>
      </c>
    </row>
    <row r="3858" ht="15" customHeight="1" s="70">
      <c r="A3858" s="103" t="n">
        <v>3801</v>
      </c>
      <c r="B3858" s="103" t="n">
        <v>17.4262857813862</v>
      </c>
      <c r="C3858" s="103" t="n">
        <v>16.8214921018385</v>
      </c>
      <c r="D3858" s="103" t="n">
        <v>18.0433552043741</v>
      </c>
    </row>
    <row r="3859" ht="15" customHeight="1" s="70">
      <c r="A3859" s="103" t="n">
        <v>3802</v>
      </c>
      <c r="B3859" s="103" t="n">
        <v>17.4282641210746</v>
      </c>
      <c r="C3859" s="103" t="n">
        <v>16.8220057081469</v>
      </c>
      <c r="D3859" s="103" t="n">
        <v>18.045477311188</v>
      </c>
    </row>
    <row r="3860" ht="15" customHeight="1" s="70">
      <c r="A3860" s="103" t="n">
        <v>3803</v>
      </c>
      <c r="B3860" s="103" t="n">
        <v>17.4300777011007</v>
      </c>
      <c r="C3860" s="103" t="n">
        <v>16.822234169415</v>
      </c>
      <c r="D3860" s="103" t="n">
        <v>18.0474807666387</v>
      </c>
    </row>
    <row r="3861" ht="15" customHeight="1" s="70">
      <c r="A3861" s="103" t="n">
        <v>3804</v>
      </c>
      <c r="B3861" s="103" t="n">
        <v>17.431696482475</v>
      </c>
      <c r="C3861" s="103" t="n">
        <v>16.8221276329434</v>
      </c>
      <c r="D3861" s="103" t="n">
        <v>18.0493464352941</v>
      </c>
    </row>
    <row r="3862" ht="15" customHeight="1" s="70">
      <c r="A3862" s="103" t="n">
        <v>3805</v>
      </c>
      <c r="B3862" s="103" t="n">
        <v>17.4330879962823</v>
      </c>
      <c r="C3862" s="103" t="n">
        <v>16.8216310830285</v>
      </c>
      <c r="D3862" s="103" t="n">
        <v>18.0510589859251</v>
      </c>
    </row>
    <row r="3863" ht="15" customHeight="1" s="70">
      <c r="A3863" s="103" t="n">
        <v>3806</v>
      </c>
      <c r="B3863" s="103" t="n">
        <v>17.434217444157</v>
      </c>
      <c r="C3863" s="103" t="n">
        <v>16.8206843465775</v>
      </c>
      <c r="D3863" s="103" t="n">
        <v>18.0525937837451</v>
      </c>
    </row>
    <row r="3864" ht="15" customHeight="1" s="70">
      <c r="A3864" s="103" t="n">
        <v>3807</v>
      </c>
      <c r="B3864" s="103" t="n">
        <v>17.4350478686644</v>
      </c>
      <c r="C3864" s="103" t="n">
        <v>16.8192222538273</v>
      </c>
      <c r="D3864" s="103" t="n">
        <v>18.0539245267333</v>
      </c>
    </row>
    <row r="3865" ht="15" customHeight="1" s="70">
      <c r="A3865" s="103" t="n">
        <v>3808</v>
      </c>
      <c r="B3865" s="103" t="n">
        <v>17.435540400159</v>
      </c>
      <c r="C3865" s="103" t="n">
        <v>16.8171749890212</v>
      </c>
      <c r="D3865" s="103" t="n">
        <v>18.0550270567948</v>
      </c>
    </row>
    <row r="3866" ht="15" customHeight="1" s="70">
      <c r="A3866" s="103" t="n">
        <v>3809</v>
      </c>
      <c r="B3866" s="103" t="n">
        <v>17.4356545837793</v>
      </c>
      <c r="C3866" s="103" t="n">
        <v>16.8144686654856</v>
      </c>
      <c r="D3866" s="103" t="n">
        <v>18.0558763452315</v>
      </c>
    </row>
    <row r="3867" ht="15" customHeight="1" s="70">
      <c r="A3867" s="103" t="n">
        <v>3810</v>
      </c>
      <c r="B3867" s="103" t="n">
        <v>17.435348786288</v>
      </c>
      <c r="C3867" s="103" t="n">
        <v>16.8110261566028</v>
      </c>
      <c r="D3867" s="103" t="n">
        <v>18.0564467247954</v>
      </c>
    </row>
    <row r="3868" ht="15" customHeight="1" s="70">
      <c r="A3868" s="103" t="n">
        <v>3811</v>
      </c>
      <c r="B3868" s="103" t="n">
        <v>17.4345806776267</v>
      </c>
      <c r="C3868" s="103" t="n">
        <v>16.8067682082205</v>
      </c>
      <c r="D3868" s="103" t="n">
        <v>18.0567121635235</v>
      </c>
    </row>
    <row r="3869" ht="15" customHeight="1" s="70">
      <c r="A3869" s="103" t="n">
        <v>3812</v>
      </c>
      <c r="B3869" s="103" t="n">
        <v>17.4333077766352</v>
      </c>
      <c r="C3869" s="103" t="n">
        <v>16.8016148487347</v>
      </c>
      <c r="D3869" s="103" t="n">
        <v>18.0566465748822</v>
      </c>
    </row>
    <row r="3870" ht="15" customHeight="1" s="70">
      <c r="A3870" s="103" t="n">
        <v>3813</v>
      </c>
      <c r="B3870" s="103" t="n">
        <v>17.4314880448921</v>
      </c>
      <c r="C3870" s="103" t="n">
        <v>16.7957919674068</v>
      </c>
      <c r="D3870" s="103" t="n">
        <v>18.0562241557604</v>
      </c>
    </row>
    <row r="3871" ht="15" customHeight="1" s="70">
      <c r="A3871" s="103" t="n">
        <v>3814</v>
      </c>
      <c r="B3871" s="103" t="n">
        <v>17.4290805076712</v>
      </c>
      <c r="C3871" s="103" t="n">
        <v>16.7891882862526</v>
      </c>
      <c r="D3871" s="103" t="n">
        <v>18.0554197411169</v>
      </c>
    </row>
    <row r="3872" ht="15" customHeight="1" s="70">
      <c r="A3872" s="103" t="n">
        <v>3815</v>
      </c>
      <c r="B3872" s="103" t="n">
        <v>17.4260458772684</v>
      </c>
      <c r="C3872" s="103" t="n">
        <v>16.7816795780447</v>
      </c>
      <c r="D3872" s="103" t="n">
        <v>18.0542091619793</v>
      </c>
    </row>
    <row r="3873" ht="15" customHeight="1" s="70">
      <c r="A3873" s="103" t="n">
        <v>3816</v>
      </c>
      <c r="B3873" s="103" t="n">
        <v>17.42234715203</v>
      </c>
      <c r="C3873" s="103" t="n">
        <v>16.7732530158833</v>
      </c>
      <c r="D3873" s="103" t="n">
        <v>18.0525695923289</v>
      </c>
    </row>
    <row r="3874" ht="15" customHeight="1" s="70">
      <c r="A3874" s="103" t="n">
        <v>3817</v>
      </c>
      <c r="B3874" s="103" t="n">
        <v>17.4179501647121</v>
      </c>
      <c r="C3874" s="103" t="n">
        <v>16.7639112046963</v>
      </c>
      <c r="D3874" s="103" t="n">
        <v>18.0504798704359</v>
      </c>
    </row>
    <row r="3875" ht="15" customHeight="1" s="70">
      <c r="A3875" s="103" t="n">
        <v>3818</v>
      </c>
      <c r="B3875" s="103" t="n">
        <v>17.4128240564497</v>
      </c>
      <c r="C3875" s="103" t="n">
        <v>16.7536734657328</v>
      </c>
      <c r="D3875" s="103" t="n">
        <v>18.0479309144474</v>
      </c>
    </row>
    <row r="3876" ht="15" customHeight="1" s="70">
      <c r="A3876" s="103" t="n">
        <v>3819</v>
      </c>
      <c r="B3876" s="103" t="n">
        <v>17.4069416573577</v>
      </c>
      <c r="C3876" s="103" t="n">
        <v>16.7433258814068</v>
      </c>
      <c r="D3876" s="103" t="n">
        <v>18.0449002636151</v>
      </c>
    </row>
    <row r="3877" ht="15" customHeight="1" s="70">
      <c r="A3877" s="103" t="n">
        <v>3820</v>
      </c>
      <c r="B3877" s="103" t="n">
        <v>17.4002797610989</v>
      </c>
      <c r="C3877" s="103" t="n">
        <v>16.7327650445088</v>
      </c>
      <c r="D3877" s="103" t="n">
        <v>18.0413709711416</v>
      </c>
    </row>
    <row r="3878" ht="15" customHeight="1" s="70">
      <c r="A3878" s="103" t="n">
        <v>3821</v>
      </c>
      <c r="B3878" s="103" t="n">
        <v>17.3929875724188</v>
      </c>
      <c r="C3878" s="103" t="n">
        <v>16.7217257977883</v>
      </c>
      <c r="D3878" s="103" t="n">
        <v>18.0373308887366</v>
      </c>
    </row>
    <row r="3879" ht="15" customHeight="1" s="70">
      <c r="A3879" s="103" t="n">
        <v>3822</v>
      </c>
      <c r="B3879" s="103" t="n">
        <v>17.3849205215999</v>
      </c>
      <c r="C3879" s="103" t="n">
        <v>16.710294559758</v>
      </c>
      <c r="D3879" s="103" t="n">
        <v>18.032770382681</v>
      </c>
    </row>
    <row r="3880" ht="15" customHeight="1" s="70">
      <c r="A3880" s="103" t="n">
        <v>3823</v>
      </c>
      <c r="B3880" s="103" t="n">
        <v>17.3760639917807</v>
      </c>
      <c r="C3880" s="103" t="n">
        <v>16.6987131336687</v>
      </c>
      <c r="D3880" s="103" t="n">
        <v>18.0276823319025</v>
      </c>
    </row>
    <row r="3881" ht="15" customHeight="1" s="70">
      <c r="A3881" s="103" t="n">
        <v>3824</v>
      </c>
      <c r="B3881" s="103" t="n">
        <v>17.3664135623534</v>
      </c>
      <c r="C3881" s="103" t="n">
        <v>16.6880843895677</v>
      </c>
      <c r="D3881" s="103" t="n">
        <v>18.0220620753609</v>
      </c>
    </row>
    <row r="3882" ht="15" customHeight="1" s="70">
      <c r="A3882" s="103" t="n">
        <v>3825</v>
      </c>
      <c r="B3882" s="103" t="n">
        <v>17.3559684393978</v>
      </c>
      <c r="C3882" s="103" t="n">
        <v>16.6774464958505</v>
      </c>
      <c r="D3882" s="103" t="n">
        <v>18.0159073166337</v>
      </c>
    </row>
    <row r="3883" ht="15" customHeight="1" s="70">
      <c r="A3883" s="103" t="n">
        <v>3826</v>
      </c>
      <c r="B3883" s="103" t="n">
        <v>17.344856218709</v>
      </c>
      <c r="C3883" s="103" t="n">
        <v>16.6668672711519</v>
      </c>
      <c r="D3883" s="103" t="n">
        <v>18.0092179945026</v>
      </c>
    </row>
    <row r="3884" ht="15" customHeight="1" s="70">
      <c r="A3884" s="103" t="n">
        <v>3827</v>
      </c>
      <c r="B3884" s="103" t="n">
        <v>17.3331293120614</v>
      </c>
      <c r="C3884" s="103" t="n">
        <v>16.6564074168312</v>
      </c>
      <c r="D3884" s="103" t="n">
        <v>18.0019961284497</v>
      </c>
    </row>
    <row r="3885" ht="15" customHeight="1" s="70">
      <c r="A3885" s="103" t="n">
        <v>3828</v>
      </c>
      <c r="B3885" s="103" t="n">
        <v>17.3206593946944</v>
      </c>
      <c r="C3885" s="103" t="n">
        <v>16.6462902221242</v>
      </c>
      <c r="D3885" s="103" t="n">
        <v>17.9942737154839</v>
      </c>
    </row>
    <row r="3886" ht="15" customHeight="1" s="70">
      <c r="A3886" s="103" t="n">
        <v>3829</v>
      </c>
      <c r="B3886" s="103" t="n">
        <v>17.3074578404177</v>
      </c>
      <c r="C3886" s="103" t="n">
        <v>16.6366739885786</v>
      </c>
      <c r="D3886" s="103" t="n">
        <v>17.9860406115471</v>
      </c>
    </row>
    <row r="3887" ht="15" customHeight="1" s="70">
      <c r="A3887" s="103" t="n">
        <v>3830</v>
      </c>
      <c r="B3887" s="103" t="n">
        <v>17.2935704768488</v>
      </c>
      <c r="C3887" s="103" t="n">
        <v>16.6273158090637</v>
      </c>
      <c r="D3887" s="103" t="n">
        <v>17.977294238771</v>
      </c>
    </row>
    <row r="3888" ht="15" customHeight="1" s="70">
      <c r="A3888" s="103" t="n">
        <v>3831</v>
      </c>
      <c r="B3888" s="103" t="n">
        <v>17.2790203395409</v>
      </c>
      <c r="C3888" s="103" t="n">
        <v>16.6182410325834</v>
      </c>
      <c r="D3888" s="103" t="n">
        <v>17.9680431149514</v>
      </c>
    </row>
    <row r="3889" ht="15" customHeight="1" s="70">
      <c r="A3889" s="103" t="n">
        <v>3832</v>
      </c>
      <c r="B3889" s="103" t="n">
        <v>17.2637849910304</v>
      </c>
      <c r="C3889" s="103" t="n">
        <v>16.6094685628861</v>
      </c>
      <c r="D3889" s="103" t="n">
        <v>17.9582969397926</v>
      </c>
    </row>
    <row r="3890" ht="15" customHeight="1" s="70">
      <c r="A3890" s="103" t="n">
        <v>3833</v>
      </c>
      <c r="B3890" s="103" t="n">
        <v>17.2478912896822</v>
      </c>
      <c r="C3890" s="103" t="n">
        <v>16.601011533632</v>
      </c>
      <c r="D3890" s="103" t="n">
        <v>17.9480758571268</v>
      </c>
    </row>
    <row r="3891" ht="15" customHeight="1" s="70">
      <c r="A3891" s="103" t="n">
        <v>3834</v>
      </c>
      <c r="B3891" s="103" t="n">
        <v>17.2314183821603</v>
      </c>
      <c r="C3891" s="103" t="n">
        <v>16.5929155074034</v>
      </c>
      <c r="D3891" s="103" t="n">
        <v>17.9374247520023</v>
      </c>
    </row>
    <row r="3892" ht="15" customHeight="1" s="70">
      <c r="A3892" s="103" t="n">
        <v>3835</v>
      </c>
      <c r="B3892" s="103" t="n">
        <v>17.2143128931034</v>
      </c>
      <c r="C3892" s="103" t="n">
        <v>16.5851503384106</v>
      </c>
      <c r="D3892" s="103" t="n">
        <v>17.9263153792533</v>
      </c>
    </row>
    <row r="3893" ht="15" customHeight="1" s="70">
      <c r="A3893" s="103" t="n">
        <v>3836</v>
      </c>
      <c r="B3893" s="103" t="n">
        <v>17.1964893525115</v>
      </c>
      <c r="C3893" s="103" t="n">
        <v>16.5777107851502</v>
      </c>
      <c r="D3893" s="103" t="n">
        <v>17.9147605467301</v>
      </c>
    </row>
    <row r="3894" ht="15" customHeight="1" s="70">
      <c r="A3894" s="103" t="n">
        <v>3837</v>
      </c>
      <c r="B3894" s="103" t="n">
        <v>17.1776066659183</v>
      </c>
      <c r="C3894" s="103" t="n">
        <v>16.5705939303938</v>
      </c>
      <c r="D3894" s="103" t="n">
        <v>17.9027735306844</v>
      </c>
    </row>
    <row r="3895" ht="15" customHeight="1" s="70">
      <c r="A3895" s="103" t="n">
        <v>3838</v>
      </c>
      <c r="B3895" s="103" t="n">
        <v>17.1581020621487</v>
      </c>
      <c r="C3895" s="103" t="n">
        <v>16.5637944338252</v>
      </c>
      <c r="D3895" s="103" t="n">
        <v>17.8904149383413</v>
      </c>
    </row>
    <row r="3896" ht="15" customHeight="1" s="70">
      <c r="A3896" s="103" t="n">
        <v>3839</v>
      </c>
      <c r="B3896" s="103" t="n">
        <v>17.1357059951052</v>
      </c>
      <c r="C3896" s="103" t="n">
        <v>16.5573050441122</v>
      </c>
      <c r="D3896" s="103" t="n">
        <v>17.8776672766694</v>
      </c>
    </row>
    <row r="3897" ht="15" customHeight="1" s="70">
      <c r="A3897" s="103" t="n">
        <v>3840</v>
      </c>
      <c r="B3897" s="103" t="n">
        <v>17.1109438416259</v>
      </c>
      <c r="C3897" s="103" t="n">
        <v>16.5511170454079</v>
      </c>
      <c r="D3897" s="103" t="n">
        <v>17.8645310746322</v>
      </c>
    </row>
    <row r="3898" ht="15" customHeight="1" s="70">
      <c r="A3898" s="103" t="n">
        <v>3841</v>
      </c>
      <c r="B3898" s="103" t="n">
        <v>17.0803152030073</v>
      </c>
      <c r="C3898" s="103" t="n">
        <v>16.5452458643322</v>
      </c>
      <c r="D3898" s="103" t="n">
        <v>17.8510205102375</v>
      </c>
    </row>
    <row r="3899" ht="15" customHeight="1" s="70">
      <c r="A3899" s="103" t="n">
        <v>3842</v>
      </c>
      <c r="B3899" s="103" t="n">
        <v>17.0419851072619</v>
      </c>
      <c r="C3899" s="103" t="n">
        <v>16.5396601338374</v>
      </c>
      <c r="D3899" s="103" t="n">
        <v>17.8372127774613</v>
      </c>
    </row>
    <row r="3900" ht="15" customHeight="1" s="70">
      <c r="A3900" s="103" t="n">
        <v>3843</v>
      </c>
      <c r="B3900" s="103" t="n">
        <v>16.9871597571153</v>
      </c>
      <c r="C3900" s="103" t="n">
        <v>16.5343429732134</v>
      </c>
      <c r="D3900" s="103" t="n">
        <v>17.8230659785744</v>
      </c>
    </row>
    <row r="3901" ht="15" customHeight="1" s="70">
      <c r="A3901" s="103" t="n">
        <v>3844</v>
      </c>
      <c r="B3901" s="103" t="n">
        <v>16.9281789152856</v>
      </c>
      <c r="C3901" s="103" t="n">
        <v>16.5292831316613</v>
      </c>
      <c r="D3901" s="103" t="n">
        <v>17.8085893394407</v>
      </c>
    </row>
    <row r="3902" ht="15" customHeight="1" s="70">
      <c r="A3902" s="103" t="n">
        <v>3845</v>
      </c>
      <c r="B3902" s="103" t="n">
        <v>16.8648356027513</v>
      </c>
      <c r="C3902" s="103" t="n">
        <v>16.5244692711612</v>
      </c>
      <c r="D3902" s="103" t="n">
        <v>17.7938275615854</v>
      </c>
    </row>
    <row r="3903" ht="15" customHeight="1" s="70">
      <c r="A3903" s="103" t="n">
        <v>3846</v>
      </c>
      <c r="B3903" s="103" t="n">
        <v>16.8327189704387</v>
      </c>
      <c r="C3903" s="103" t="n">
        <v>16.5198901085755</v>
      </c>
      <c r="D3903" s="103" t="n">
        <v>17.7788080521312</v>
      </c>
    </row>
    <row r="3904" ht="15" customHeight="1" s="70">
      <c r="A3904" s="103" t="n">
        <v>3847</v>
      </c>
      <c r="B3904" s="103" t="n">
        <v>16.8111772613769</v>
      </c>
      <c r="C3904" s="103" t="n">
        <v>16.5155345269441</v>
      </c>
      <c r="D3904" s="103" t="n">
        <v>17.7635026194752</v>
      </c>
    </row>
    <row r="3905" ht="15" customHeight="1" s="70">
      <c r="A3905" s="103" t="n">
        <v>3848</v>
      </c>
      <c r="B3905" s="103" t="n">
        <v>16.7938544409301</v>
      </c>
      <c r="C3905" s="103" t="n">
        <v>16.5113916608488</v>
      </c>
      <c r="D3905" s="103" t="n">
        <v>17.7479355114963</v>
      </c>
    </row>
    <row r="3906" ht="15" customHeight="1" s="70">
      <c r="A3906" s="103" t="n">
        <v>3849</v>
      </c>
      <c r="B3906" s="103" t="n">
        <v>16.7810920431162</v>
      </c>
      <c r="C3906" s="103" t="n">
        <v>16.5074509601877</v>
      </c>
      <c r="D3906" s="103" t="n">
        <v>17.7321785057062</v>
      </c>
    </row>
    <row r="3907" ht="15" customHeight="1" s="70">
      <c r="A3907" s="103" t="n">
        <v>3850</v>
      </c>
      <c r="B3907" s="103" t="n">
        <v>16.7689126207168</v>
      </c>
      <c r="C3907" s="103" t="n">
        <v>16.5037022361538</v>
      </c>
      <c r="D3907" s="103" t="n">
        <v>17.7161785390446</v>
      </c>
    </row>
    <row r="3908" ht="15" customHeight="1" s="70">
      <c r="A3908" s="103" t="n">
        <v>3851</v>
      </c>
      <c r="B3908" s="103" t="n">
        <v>16.7572921330453</v>
      </c>
      <c r="C3908" s="103" t="n">
        <v>16.5001356926914</v>
      </c>
      <c r="D3908" s="103" t="n">
        <v>17.6999496073495</v>
      </c>
    </row>
    <row r="3909" ht="15" customHeight="1" s="70">
      <c r="A3909" s="103" t="n">
        <v>3852</v>
      </c>
      <c r="B3909" s="103" t="n">
        <v>16.7470093007495</v>
      </c>
      <c r="C3909" s="103" t="n">
        <v>16.4967946770365</v>
      </c>
      <c r="D3909" s="103" t="n">
        <v>17.6835865458483</v>
      </c>
    </row>
    <row r="3910" ht="15" customHeight="1" s="70">
      <c r="A3910" s="103" t="n">
        <v>3853</v>
      </c>
      <c r="B3910" s="103" t="n">
        <v>16.7386778852733</v>
      </c>
      <c r="C3910" s="103" t="n">
        <v>16.4936163090773</v>
      </c>
      <c r="D3910" s="103" t="n">
        <v>17.6670226502277</v>
      </c>
    </row>
    <row r="3911" ht="15" customHeight="1" s="70">
      <c r="A3911" s="103" t="n">
        <v>3854</v>
      </c>
      <c r="B3911" s="103" t="n">
        <v>16.730737426813</v>
      </c>
      <c r="C3911" s="103" t="n">
        <v>16.4905900472777</v>
      </c>
      <c r="D3911" s="103" t="n">
        <v>17.6502715111985</v>
      </c>
    </row>
    <row r="3912" ht="15" customHeight="1" s="70">
      <c r="A3912" s="103" t="n">
        <v>3855</v>
      </c>
      <c r="B3912" s="103" t="n">
        <v>16.7231683867865</v>
      </c>
      <c r="C3912" s="103" t="n">
        <v>16.4877079730176</v>
      </c>
      <c r="D3912" s="103" t="n">
        <v>17.6334295976496</v>
      </c>
    </row>
    <row r="3913" ht="15" customHeight="1" s="70">
      <c r="A3913" s="103" t="n">
        <v>3856</v>
      </c>
      <c r="B3913" s="103" t="n">
        <v>16.715952085113</v>
      </c>
      <c r="C3913" s="103" t="n">
        <v>16.4849625721393</v>
      </c>
      <c r="D3913" s="103" t="n">
        <v>17.616429769503</v>
      </c>
    </row>
    <row r="3914" ht="15" customHeight="1" s="70">
      <c r="A3914" s="103" t="n">
        <v>3857</v>
      </c>
      <c r="B3914" s="103" t="n">
        <v>16.7090707078986</v>
      </c>
      <c r="C3914" s="103" t="n">
        <v>16.4823467249036</v>
      </c>
      <c r="D3914" s="103" t="n">
        <v>17.5992877951159</v>
      </c>
    </row>
    <row r="3915" ht="15" customHeight="1" s="70">
      <c r="A3915" s="103" t="n">
        <v>3858</v>
      </c>
      <c r="B3915" s="103" t="n">
        <v>16.7025073032744</v>
      </c>
      <c r="C3915" s="103" t="n">
        <v>16.4798536935672</v>
      </c>
      <c r="D3915" s="103" t="n">
        <v>17.582096325814</v>
      </c>
    </row>
    <row r="3916" ht="15" customHeight="1" s="70">
      <c r="A3916" s="103" t="n">
        <v>3859</v>
      </c>
      <c r="B3916" s="103" t="n">
        <v>16.6968174089587</v>
      </c>
      <c r="C3916" s="103" t="n">
        <v>16.4774771082907</v>
      </c>
      <c r="D3916" s="103" t="n">
        <v>17.5647869372297</v>
      </c>
    </row>
    <row r="3917" ht="15" customHeight="1" s="70">
      <c r="A3917" s="103" t="n">
        <v>3860</v>
      </c>
      <c r="B3917" s="103" t="n">
        <v>16.6917529995387</v>
      </c>
      <c r="C3917" s="103" t="n">
        <v>16.475210951947</v>
      </c>
      <c r="D3917" s="103" t="n">
        <v>17.5473863833973</v>
      </c>
    </row>
    <row r="3918" ht="15" customHeight="1" s="70">
      <c r="A3918" s="103" t="n">
        <v>3861</v>
      </c>
      <c r="B3918" s="103" t="n">
        <v>16.6869200232039</v>
      </c>
      <c r="C3918" s="103" t="n">
        <v>16.4730495442825</v>
      </c>
      <c r="D3918" s="103" t="n">
        <v>17.5299696299078</v>
      </c>
    </row>
    <row r="3919" ht="15" customHeight="1" s="70">
      <c r="A3919" s="103" t="n">
        <v>3862</v>
      </c>
      <c r="B3919" s="103" t="n">
        <v>16.6823066855581</v>
      </c>
      <c r="C3919" s="103" t="n">
        <v>16.4709875257843</v>
      </c>
      <c r="D3919" s="103" t="n">
        <v>17.5124763795987</v>
      </c>
    </row>
    <row r="3920" ht="15" customHeight="1" s="70">
      <c r="A3920" s="103" t="n">
        <v>3863</v>
      </c>
      <c r="B3920" s="103" t="n">
        <v>16.6779018582782</v>
      </c>
      <c r="C3920" s="103" t="n">
        <v>16.4690198415318</v>
      </c>
      <c r="D3920" s="103" t="n">
        <v>17.4949624460722</v>
      </c>
    </row>
    <row r="3921" ht="15" customHeight="1" s="70">
      <c r="A3921" s="103" t="n">
        <v>3864</v>
      </c>
      <c r="B3921" s="103" t="n">
        <v>16.6736950451076</v>
      </c>
      <c r="C3921" s="103" t="n">
        <v>16.4671417252419</v>
      </c>
      <c r="D3921" s="103" t="n">
        <v>17.477502338758</v>
      </c>
    </row>
    <row r="3922" ht="15" customHeight="1" s="70">
      <c r="A3922" s="103" t="n">
        <v>3865</v>
      </c>
      <c r="B3922" s="103" t="n">
        <v>16.6696763483966</v>
      </c>
      <c r="C3922" s="103" t="n">
        <v>16.4653486836688</v>
      </c>
      <c r="D3922" s="103" t="n">
        <v>17.4600058291648</v>
      </c>
    </row>
    <row r="3923" ht="15" customHeight="1" s="70">
      <c r="A3923" s="103" t="n">
        <v>3866</v>
      </c>
      <c r="B3923" s="103" t="n">
        <v>16.6658364364898</v>
      </c>
      <c r="C3923" s="103" t="n">
        <v>16.4636364814731</v>
      </c>
      <c r="D3923" s="103" t="n">
        <v>17.442802968229</v>
      </c>
    </row>
    <row r="3924" ht="15" customHeight="1" s="70">
      <c r="A3924" s="103" t="n">
        <v>3867</v>
      </c>
      <c r="B3924" s="103" t="n">
        <v>16.6621664780379</v>
      </c>
      <c r="C3924" s="103" t="n">
        <v>16.4620011108886</v>
      </c>
      <c r="D3924" s="103" t="n">
        <v>17.4259963640783</v>
      </c>
    </row>
    <row r="3925" ht="15" customHeight="1" s="70">
      <c r="A3925" s="103" t="n">
        <v>3868</v>
      </c>
      <c r="B3925" s="103" t="n">
        <v>16.6586582477752</v>
      </c>
      <c r="C3925" s="103" t="n">
        <v>16.4604388405708</v>
      </c>
      <c r="D3925" s="103" t="n">
        <v>17.409169559176</v>
      </c>
    </row>
    <row r="3926" ht="15" customHeight="1" s="70">
      <c r="A3926" s="103" t="n">
        <v>3869</v>
      </c>
      <c r="B3926" s="103" t="n">
        <v>16.6553039291175</v>
      </c>
      <c r="C3926" s="103" t="n">
        <v>16.4589461245554</v>
      </c>
      <c r="D3926" s="103" t="n">
        <v>17.3926233723224</v>
      </c>
    </row>
    <row r="3927" ht="15" customHeight="1" s="70">
      <c r="A3927" s="103" t="n">
        <v>3870</v>
      </c>
      <c r="B3927" s="103" t="n">
        <v>16.6520960818984</v>
      </c>
      <c r="C3927" s="103" t="n">
        <v>16.4575195874619</v>
      </c>
      <c r="D3927" s="103" t="n">
        <v>17.3764072506004</v>
      </c>
    </row>
    <row r="3928" ht="15" customHeight="1" s="70">
      <c r="A3928" s="103" t="n">
        <v>3871</v>
      </c>
      <c r="B3928" s="103" t="n">
        <v>16.6490782358007</v>
      </c>
      <c r="C3928" s="103" t="n">
        <v>16.456156093424</v>
      </c>
      <c r="D3928" s="103" t="n">
        <v>17.3601759365679</v>
      </c>
    </row>
    <row r="3929" ht="15" customHeight="1" s="70">
      <c r="A3929" s="103" t="n">
        <v>3872</v>
      </c>
      <c r="B3929" s="103" t="n">
        <v>16.6462952698661</v>
      </c>
      <c r="C3929" s="103" t="n">
        <v>16.4548526706611</v>
      </c>
      <c r="D3929" s="103" t="n">
        <v>17.3441187621921</v>
      </c>
    </row>
    <row r="3930" ht="15" customHeight="1" s="70">
      <c r="A3930" s="103" t="n">
        <v>3873</v>
      </c>
      <c r="B3930" s="103" t="n">
        <v>16.6436325717609</v>
      </c>
      <c r="C3930" s="103" t="n">
        <v>16.4536065167693</v>
      </c>
      <c r="D3930" s="103" t="n">
        <v>17.3283519851588</v>
      </c>
    </row>
    <row r="3931" ht="15" customHeight="1" s="70">
      <c r="A3931" s="103" t="n">
        <v>3874</v>
      </c>
      <c r="B3931" s="103" t="n">
        <v>16.6410846094714</v>
      </c>
      <c r="C3931" s="103" t="n">
        <v>16.4524149886726</v>
      </c>
      <c r="D3931" s="103" t="n">
        <v>17.3125708695324</v>
      </c>
    </row>
    <row r="3932" ht="15" customHeight="1" s="70">
      <c r="A3932" s="103" t="n">
        <v>3875</v>
      </c>
      <c r="B3932" s="103" t="n">
        <v>16.6386461651001</v>
      </c>
      <c r="C3932" s="103" t="n">
        <v>16.4512755931845</v>
      </c>
      <c r="D3932" s="103" t="n">
        <v>17.2967979831803</v>
      </c>
    </row>
    <row r="3933" ht="15" customHeight="1" s="70">
      <c r="A3933" s="103" t="n">
        <v>3876</v>
      </c>
      <c r="B3933" s="103" t="n">
        <v>16.6363123162175</v>
      </c>
      <c r="C3933" s="103" t="n">
        <v>16.4501859781556</v>
      </c>
      <c r="D3933" s="103" t="n">
        <v>17.2810871909271</v>
      </c>
    </row>
    <row r="3934" ht="15" customHeight="1" s="70">
      <c r="A3934" s="103" t="n">
        <v>3877</v>
      </c>
      <c r="B3934" s="103" t="n">
        <v>16.6340784183991</v>
      </c>
      <c r="C3934" s="103" t="n">
        <v>16.4491681780711</v>
      </c>
      <c r="D3934" s="103" t="n">
        <v>17.2653813971483</v>
      </c>
    </row>
    <row r="3935" ht="15" customHeight="1" s="70">
      <c r="A3935" s="103" t="n">
        <v>3878</v>
      </c>
      <c r="B3935" s="103" t="n">
        <v>16.6319400888877</v>
      </c>
      <c r="C3935" s="103" t="n">
        <v>16.4481994421956</v>
      </c>
      <c r="D3935" s="103" t="n">
        <v>17.2496890296176</v>
      </c>
    </row>
    <row r="3936" ht="15" customHeight="1" s="70">
      <c r="A3936" s="103" t="n">
        <v>3879</v>
      </c>
      <c r="B3936" s="103" t="n">
        <v>16.6298931913236</v>
      </c>
      <c r="C3936" s="103" t="n">
        <v>16.4472725783945</v>
      </c>
      <c r="D3936" s="103" t="n">
        <v>17.2340936399736</v>
      </c>
    </row>
    <row r="3937" ht="15" customHeight="1" s="70">
      <c r="A3937" s="103" t="n">
        <v>3880</v>
      </c>
      <c r="B3937" s="103" t="n">
        <v>16.6279338214809</v>
      </c>
      <c r="C3937" s="103" t="n">
        <v>16.4463858079617</v>
      </c>
      <c r="D3937" s="103" t="n">
        <v>17.2185243203763</v>
      </c>
    </row>
    <row r="3938" ht="15" customHeight="1" s="70">
      <c r="A3938" s="103" t="n">
        <v>3881</v>
      </c>
      <c r="B3938" s="103" t="n">
        <v>16.6260582939553</v>
      </c>
      <c r="C3938" s="103" t="n">
        <v>16.4455374515464</v>
      </c>
      <c r="D3938" s="103" t="n">
        <v>17.2029885773461</v>
      </c>
    </row>
    <row r="3939" ht="15" customHeight="1" s="70">
      <c r="A3939" s="103" t="n">
        <v>3882</v>
      </c>
      <c r="B3939" s="103" t="n">
        <v>16.6242631297444</v>
      </c>
      <c r="C3939" s="103" t="n">
        <v>16.4447259235736</v>
      </c>
      <c r="D3939" s="103" t="n">
        <v>17.186984688679</v>
      </c>
    </row>
    <row r="3940" ht="15" customHeight="1" s="70">
      <c r="A3940" s="103" t="n">
        <v>3883</v>
      </c>
      <c r="B3940" s="103" t="n">
        <v>16.6225450446677</v>
      </c>
      <c r="C3940" s="103" t="n">
        <v>16.4439497270392</v>
      </c>
      <c r="D3940" s="103" t="n">
        <v>17.1709092925355</v>
      </c>
    </row>
    <row r="3941" ht="15" customHeight="1" s="70">
      <c r="A3941" s="103" t="n">
        <v>3884</v>
      </c>
      <c r="B3941" s="103" t="n">
        <v>16.620900938574</v>
      </c>
      <c r="C3941" s="103" t="n">
        <v>16.4432074486588</v>
      </c>
      <c r="D3941" s="103" t="n">
        <v>17.1548927698271</v>
      </c>
    </row>
    <row r="3942" ht="15" customHeight="1" s="70">
      <c r="A3942" s="103" t="n">
        <v>3885</v>
      </c>
      <c r="B3942" s="103" t="n">
        <v>16.6193278852866</v>
      </c>
      <c r="C3942" s="103" t="n">
        <v>16.442497754346</v>
      </c>
      <c r="D3942" s="103" t="n">
        <v>17.1360487841465</v>
      </c>
    </row>
    <row r="3943" ht="15" customHeight="1" s="70">
      <c r="A3943" s="103" t="n">
        <v>3886</v>
      </c>
      <c r="B3943" s="103" t="n">
        <v>16.6178230753395</v>
      </c>
      <c r="C3943" s="103" t="n">
        <v>16.4418193623525</v>
      </c>
      <c r="D3943" s="103" t="n">
        <v>17.116012679955</v>
      </c>
    </row>
    <row r="3944" ht="15" customHeight="1" s="70">
      <c r="A3944" s="103" t="n">
        <v>3887</v>
      </c>
      <c r="B3944" s="103" t="n">
        <v>16.6163839974576</v>
      </c>
      <c r="C3944" s="103" t="n">
        <v>16.4411711292795</v>
      </c>
      <c r="D3944" s="103" t="n">
        <v>17.0937286055015</v>
      </c>
    </row>
    <row r="3945" ht="15" customHeight="1" s="70">
      <c r="A3945" s="103" t="n">
        <v>3888</v>
      </c>
      <c r="B3945" s="103" t="n">
        <v>16.6150081979365</v>
      </c>
      <c r="C3945" s="103" t="n">
        <v>16.4405519364819</v>
      </c>
      <c r="D3945" s="103" t="n">
        <v>17.0620015370189</v>
      </c>
    </row>
    <row r="3946" ht="15" customHeight="1" s="70">
      <c r="A3946" s="103" t="n">
        <v>3889</v>
      </c>
      <c r="B3946" s="103" t="n">
        <v>16.6136932591071</v>
      </c>
      <c r="C3946" s="103" t="n">
        <v>16.4399606800812</v>
      </c>
      <c r="D3946" s="103" t="n">
        <v>16.9443285385839</v>
      </c>
    </row>
    <row r="3947" ht="15" customHeight="1" s="70">
      <c r="A3947" s="103" t="n">
        <v>3890</v>
      </c>
      <c r="B3947" s="103" t="n">
        <v>16.6124370457895</v>
      </c>
      <c r="C3947" s="103" t="n">
        <v>16.4393963876341</v>
      </c>
      <c r="D3947" s="103" t="n">
        <v>16.8477903124075</v>
      </c>
    </row>
    <row r="3948" ht="15" customHeight="1" s="70">
      <c r="A3948" s="103" t="n">
        <v>3891</v>
      </c>
      <c r="B3948" s="103" t="n">
        <v>16.6112375001679</v>
      </c>
      <c r="C3948" s="103" t="n">
        <v>16.4388581213062</v>
      </c>
      <c r="D3948" s="103" t="n">
        <v>16.8431453438236</v>
      </c>
    </row>
    <row r="3949" ht="15" customHeight="1" s="70">
      <c r="A3949" s="103" t="n">
        <v>3892</v>
      </c>
      <c r="B3949" s="103" t="n">
        <v>16.6100926850085</v>
      </c>
      <c r="C3949" s="103" t="n">
        <v>16.4383449984446</v>
      </c>
      <c r="D3949" s="103" t="n">
        <v>16.838709268862</v>
      </c>
    </row>
    <row r="3950" ht="15" customHeight="1" s="70">
      <c r="A3950" s="103" t="n">
        <v>3893</v>
      </c>
      <c r="B3950" s="103" t="n">
        <v>16.6090007780051</v>
      </c>
      <c r="C3950" s="103" t="n">
        <v>16.4378561890357</v>
      </c>
      <c r="D3950" s="103" t="n">
        <v>16.834475223199</v>
      </c>
    </row>
    <row r="3951" ht="15" customHeight="1" s="70">
      <c r="A3951" s="103" t="n">
        <v>3894</v>
      </c>
      <c r="B3951" s="103" t="n">
        <v>16.607960066519</v>
      </c>
      <c r="C3951" s="103" t="n">
        <v>16.4373909133417</v>
      </c>
      <c r="D3951" s="103" t="n">
        <v>16.8304367470811</v>
      </c>
    </row>
    <row r="3952" ht="15" customHeight="1" s="70">
      <c r="A3952" s="103" t="n">
        <v>3895</v>
      </c>
      <c r="B3952" s="103" t="n">
        <v>16.6069689426858</v>
      </c>
      <c r="C3952" s="103" t="n">
        <v>16.4369484397022</v>
      </c>
      <c r="D3952" s="103" t="n">
        <v>16.8265877685606</v>
      </c>
    </row>
    <row r="3953" ht="15" customHeight="1" s="70">
      <c r="A3953" s="103" t="n">
        <v>3896</v>
      </c>
      <c r="B3953" s="103" t="n">
        <v>16.6060258988615</v>
      </c>
      <c r="C3953" s="103" t="n">
        <v>16.4365280824901</v>
      </c>
      <c r="D3953" s="103" t="n">
        <v>16.8229225877393</v>
      </c>
    </row>
    <row r="3954" ht="15" customHeight="1" s="70">
      <c r="A3954" s="103" t="n">
        <v>3897</v>
      </c>
      <c r="B3954" s="103" t="n">
        <v>16.6051295233825</v>
      </c>
      <c r="C3954" s="103" t="n">
        <v>16.4361292002092</v>
      </c>
      <c r="D3954" s="103" t="n">
        <v>16.8194358619666</v>
      </c>
    </row>
    <row r="3955" ht="15" customHeight="1" s="70">
      <c r="A3955" s="103" t="n">
        <v>3898</v>
      </c>
      <c r="B3955" s="103" t="n">
        <v>16.604278496614</v>
      </c>
      <c r="C3955" s="103" t="n">
        <v>16.4357511937227</v>
      </c>
      <c r="D3955" s="103" t="n">
        <v>16.8161225919328</v>
      </c>
    </row>
    <row r="3956" ht="15" customHeight="1" s="70">
      <c r="A3956" s="103" t="n">
        <v>3899</v>
      </c>
      <c r="B3956" s="103" t="n">
        <v>16.6034715872646</v>
      </c>
      <c r="C3956" s="103" t="n">
        <v>16.4353935046016</v>
      </c>
      <c r="D3956" s="103" t="n">
        <v>16.8129781085995</v>
      </c>
    </row>
    <row r="3957" ht="15" customHeight="1" s="70">
      <c r="A3957" s="103" t="n">
        <v>3900</v>
      </c>
      <c r="B3957" s="103" t="n">
        <v>16.6027076489424</v>
      </c>
      <c r="C3957" s="103" t="n">
        <v>16.435055613583</v>
      </c>
      <c r="D3957" s="103" t="n">
        <v>16.8099980609055</v>
      </c>
    </row>
    <row r="3958" ht="15" customHeight="1" s="70">
      <c r="A3958" s="103" t="n">
        <v>3901</v>
      </c>
      <c r="B3958" s="103" t="n">
        <v>16.6019856169306</v>
      </c>
      <c r="C3958" s="103" t="n">
        <v>16.4347370391259</v>
      </c>
      <c r="D3958" s="103" t="n">
        <v>16.8071784041847</v>
      </c>
    </row>
    <row r="3959" ht="15" customHeight="1" s="70">
      <c r="A3959" s="103" t="n">
        <v>3902</v>
      </c>
      <c r="B3959" s="103" t="n">
        <v>16.6013045051621</v>
      </c>
      <c r="C3959" s="103" t="n">
        <v>16.4344373360574</v>
      </c>
      <c r="D3959" s="103" t="n">
        <v>16.8045153892339</v>
      </c>
    </row>
    <row r="3960" ht="15" customHeight="1" s="70">
      <c r="A3960" s="103" t="n">
        <v>3903</v>
      </c>
      <c r="B3960" s="103" t="n">
        <v>16.6006634033693</v>
      </c>
      <c r="C3960" s="103" t="n">
        <v>16.4341560942954</v>
      </c>
      <c r="D3960" s="103" t="n">
        <v>16.8020055519648</v>
      </c>
    </row>
    <row r="3961" ht="15" customHeight="1" s="70">
      <c r="A3961" s="103" t="n">
        <v>3904</v>
      </c>
      <c r="B3961" s="103" t="n">
        <v>16.6000614743902</v>
      </c>
      <c r="C3961" s="103" t="n">
        <v>16.4338929376409</v>
      </c>
      <c r="D3961" s="103" t="n">
        <v>16.7997776336889</v>
      </c>
    </row>
    <row r="3962" ht="15" customHeight="1" s="70">
      <c r="A3962" s="103" t="n">
        <v>3905</v>
      </c>
      <c r="B3962" s="103" t="n">
        <v>16.5995005939986</v>
      </c>
      <c r="C3962" s="103" t="n">
        <v>16.4336475226284</v>
      </c>
      <c r="D3962" s="103" t="n">
        <v>16.7983888376478</v>
      </c>
    </row>
    <row r="3963" ht="15" customHeight="1" s="70">
      <c r="A3963" s="103" t="n">
        <v>3906</v>
      </c>
      <c r="B3963" s="103" t="n">
        <v>16.5989775463777</v>
      </c>
      <c r="C3963" s="103" t="n">
        <v>16.4334195374247</v>
      </c>
      <c r="D3963" s="103" t="n">
        <v>16.7970906823492</v>
      </c>
    </row>
    <row r="3964" ht="15" customHeight="1" s="70">
      <c r="A3964" s="103" t="n">
        <v>3907</v>
      </c>
      <c r="B3964" s="103" t="n">
        <v>16.5984913785378</v>
      </c>
      <c r="C3964" s="103" t="n">
        <v>16.4332087007678</v>
      </c>
      <c r="D3964" s="103" t="n">
        <v>16.795881647499</v>
      </c>
    </row>
    <row r="3965" ht="15" customHeight="1" s="70">
      <c r="A3965" s="103" t="n">
        <v>3908</v>
      </c>
      <c r="B3965" s="103" t="n">
        <v>16.5980415241796</v>
      </c>
      <c r="C3965" s="103" t="n">
        <v>16.4330147609361</v>
      </c>
      <c r="D3965" s="103" t="n">
        <v>16.7947603637827</v>
      </c>
    </row>
    <row r="3966" ht="15" customHeight="1" s="70">
      <c r="A3966" s="103" t="n">
        <v>3909</v>
      </c>
      <c r="B3966" s="103" t="n">
        <v>16.5976274779307</v>
      </c>
      <c r="C3966" s="103" t="n">
        <v>16.4328374947384</v>
      </c>
      <c r="D3966" s="103" t="n">
        <v>16.7937256076103</v>
      </c>
    </row>
    <row r="3967" ht="15" customHeight="1" s="70">
      <c r="A3967" s="103" t="n">
        <v>3910</v>
      </c>
      <c r="B3967" s="103" t="n">
        <v>16.5972487931684</v>
      </c>
      <c r="C3967" s="103" t="n">
        <v>16.4326767065178</v>
      </c>
      <c r="D3967" s="103" t="n">
        <v>16.7927762959382</v>
      </c>
    </row>
    <row r="3968" ht="15" customHeight="1" s="70">
      <c r="A3968" s="103" t="n">
        <v>3911</v>
      </c>
      <c r="B3968" s="103" t="n">
        <v>16.5969050798586</v>
      </c>
      <c r="C3968" s="103" t="n">
        <v>16.4325322271585</v>
      </c>
      <c r="D3968" s="103" t="n">
        <v>16.7919114811242</v>
      </c>
    </row>
    <row r="3969" ht="15" customHeight="1" s="70">
      <c r="A3969" s="103" t="n">
        <v>3912</v>
      </c>
      <c r="B3969" s="103" t="n">
        <v>16.5965960023908</v>
      </c>
      <c r="C3969" s="103" t="n">
        <v>16.4324039130885</v>
      </c>
      <c r="D3969" s="103" t="n">
        <v>16.7911303457672</v>
      </c>
    </row>
    <row r="3970" ht="15" customHeight="1" s="70">
      <c r="A3970" s="103" t="n">
        <v>3913</v>
      </c>
      <c r="B3970" s="103" t="n">
        <v>16.5963212773885</v>
      </c>
      <c r="C3970" s="103" t="n">
        <v>16.4322916452685</v>
      </c>
      <c r="D3970" s="103" t="n">
        <v>16.7904321974871</v>
      </c>
    </row>
    <row r="3971" ht="15" customHeight="1" s="70">
      <c r="A3971" s="103" t="n">
        <v>3914</v>
      </c>
      <c r="B3971" s="103" t="n">
        <v>16.596080671478</v>
      </c>
      <c r="C3971" s="103" t="n">
        <v>16.4321953281587</v>
      </c>
      <c r="D3971" s="103" t="n">
        <v>16.7898164635977</v>
      </c>
    </row>
    <row r="3972" ht="15" customHeight="1" s="70">
      <c r="A3972" s="103" t="n">
        <v>3915</v>
      </c>
      <c r="B3972" s="103" t="n">
        <v>16.5958739989946</v>
      </c>
      <c r="C3972" s="103" t="n">
        <v>16.4321148886543</v>
      </c>
      <c r="D3972" s="103" t="n">
        <v>16.7892826856271</v>
      </c>
    </row>
    <row r="3973" ht="15" customHeight="1" s="70">
      <c r="A3973" s="103" t="n">
        <v>3916</v>
      </c>
      <c r="B3973" s="103" t="n">
        <v>16.5957011196076</v>
      </c>
      <c r="C3973" s="103" t="n">
        <v>16.4320502749804</v>
      </c>
      <c r="D3973" s="103" t="n">
        <v>16.7888305136404</v>
      </c>
    </row>
    <row r="3974" ht="15" customHeight="1" s="70">
      <c r="A3974" s="103" t="n">
        <v>3917</v>
      </c>
      <c r="B3974" s="103" t="n">
        <v>16.5955619358467</v>
      </c>
      <c r="C3974" s="103" t="n">
        <v>16.4320014555383</v>
      </c>
      <c r="D3974" s="103" t="n">
        <v>16.7884597003208</v>
      </c>
    </row>
    <row r="3975" ht="15" customHeight="1" s="70">
      <c r="A3975" s="103" t="n">
        <v>3918</v>
      </c>
      <c r="B3975" s="103" t="n">
        <v>16.5954563905097</v>
      </c>
      <c r="C3975" s="103" t="n">
        <v>16.4319684176942</v>
      </c>
      <c r="D3975" s="103" t="n">
        <v>16.7881700947661</v>
      </c>
    </row>
    <row r="3976" ht="15" customHeight="1" s="70">
      <c r="A3976" s="103" t="n">
        <v>3919</v>
      </c>
      <c r="B3976" s="103" t="n">
        <v>16.5953844639361</v>
      </c>
      <c r="C3976" s="103" t="n">
        <v>16.4319511665015</v>
      </c>
      <c r="D3976" s="103" t="n">
        <v>16.787961635958</v>
      </c>
    </row>
    <row r="3977" ht="15" customHeight="1" s="70">
      <c r="A3977" s="103" t="n">
        <v>3920</v>
      </c>
      <c r="B3977" s="103" t="n">
        <v>16.5953461711275</v>
      </c>
      <c r="C3977" s="103" t="n">
        <v>16.431949723349</v>
      </c>
      <c r="D3977" s="103" t="n">
        <v>16.787834345867</v>
      </c>
    </row>
    <row r="3978" ht="15" customHeight="1" s="70">
      <c r="A3978" s="103" t="n">
        <v>3921</v>
      </c>
      <c r="B3978" s="103" t="n">
        <v>16.5953415587021</v>
      </c>
      <c r="C3978" s="103" t="n">
        <v>16.4319641245278</v>
      </c>
      <c r="D3978" s="103" t="n">
        <v>16.7877883221524</v>
      </c>
    </row>
    <row r="3979" ht="15" customHeight="1" s="70">
      <c r="A3979" s="103" t="n">
        <v>3922</v>
      </c>
      <c r="B3979" s="103" t="n">
        <v>16.5953707016662</v>
      </c>
      <c r="C3979" s="103" t="n">
        <v>16.4319944197089</v>
      </c>
      <c r="D3979" s="103" t="n">
        <v>16.7878237304269</v>
      </c>
    </row>
    <row r="3980" ht="15" customHeight="1" s="70">
      <c r="A3980" s="103" t="n">
        <v>3923</v>
      </c>
      <c r="B3980" s="103" t="n">
        <v>16.5954336999908</v>
      </c>
      <c r="C3980" s="103" t="n">
        <v>16.4320406703267</v>
      </c>
      <c r="D3980" s="103" t="n">
        <v>16.7879407960509</v>
      </c>
    </row>
    <row r="3981" ht="15" customHeight="1" s="70">
      <c r="A3981" s="103" t="n">
        <v>3924</v>
      </c>
      <c r="B3981" s="103" t="n">
        <v>16.5955306749816</v>
      </c>
      <c r="C3981" s="103" t="n">
        <v>16.4321029478607</v>
      </c>
      <c r="D3981" s="103" t="n">
        <v>16.7881397954313</v>
      </c>
    </row>
    <row r="3982" ht="15" customHeight="1" s="70">
      <c r="A3982" s="103" t="n">
        <v>3925</v>
      </c>
      <c r="B3982" s="103" t="n">
        <v>16.5956617654326</v>
      </c>
      <c r="C3982" s="103" t="n">
        <v>16.4321813320128</v>
      </c>
      <c r="D3982" s="103" t="n">
        <v>16.7884210468012</v>
      </c>
    </row>
    <row r="3983" ht="15" customHeight="1" s="70">
      <c r="A3983" s="103" t="n">
        <v>3926</v>
      </c>
      <c r="B3983" s="103" t="n">
        <v>16.5958271235553</v>
      </c>
      <c r="C3983" s="103" t="n">
        <v>16.4322759087754</v>
      </c>
      <c r="D3983" s="103" t="n">
        <v>16.7887849004615</v>
      </c>
    </row>
    <row r="3984" ht="15" customHeight="1" s="70">
      <c r="A3984" s="103" t="n">
        <v>3927</v>
      </c>
      <c r="B3984" s="103" t="n">
        <v>16.5960269106787</v>
      </c>
      <c r="C3984" s="103" t="n">
        <v>16.4323867683873</v>
      </c>
      <c r="D3984" s="103" t="n">
        <v>16.7892317284721</v>
      </c>
    </row>
    <row r="3985" ht="15" customHeight="1" s="70">
      <c r="A3985" s="103" t="n">
        <v>3928</v>
      </c>
      <c r="B3985" s="103" t="n">
        <v>16.5962612927168</v>
      </c>
      <c r="C3985" s="103" t="n">
        <v>16.432514003178</v>
      </c>
      <c r="D3985" s="103" t="n">
        <v>16.7897619137866</v>
      </c>
    </row>
    <row r="3986" ht="15" customHeight="1" s="70">
      <c r="A3986" s="103" t="n">
        <v>3929</v>
      </c>
      <c r="B3986" s="103" t="n">
        <v>16.5965304354047</v>
      </c>
      <c r="C3986" s="103" t="n">
        <v>16.4326577052981</v>
      </c>
      <c r="D3986" s="103" t="n">
        <v>16.790375838831</v>
      </c>
    </row>
    <row r="3987" ht="15" customHeight="1" s="70">
      <c r="A3987" s="103" t="n">
        <v>3930</v>
      </c>
      <c r="B3987" s="103" t="n">
        <v>16.5968344993062</v>
      </c>
      <c r="C3987" s="103" t="n">
        <v>16.4328179643398</v>
      </c>
      <c r="D3987" s="103" t="n">
        <v>16.7910738735363</v>
      </c>
    </row>
    <row r="3988" ht="15" customHeight="1" s="70">
      <c r="A3988" s="103" t="n">
        <v>3931</v>
      </c>
      <c r="B3988" s="103" t="n">
        <v>16.597173634602</v>
      </c>
      <c r="C3988" s="103" t="n">
        <v>16.4329948648502</v>
      </c>
      <c r="D3988" s="103" t="n">
        <v>16.7918563628425</v>
      </c>
    </row>
    <row r="3989" ht="15" customHeight="1" s="70">
      <c r="A3989" s="103" t="n">
        <v>3932</v>
      </c>
      <c r="B3989" s="103" t="n">
        <v>16.5975479756704</v>
      </c>
      <c r="C3989" s="103" t="n">
        <v>16.4331884837443</v>
      </c>
      <c r="D3989" s="103" t="n">
        <v>16.7927236137067</v>
      </c>
    </row>
    <row r="3990" ht="15" customHeight="1" s="70">
      <c r="A3990" s="103" t="n">
        <v>3933</v>
      </c>
      <c r="B3990" s="103" t="n">
        <v>16.5979576354776</v>
      </c>
      <c r="C3990" s="103" t="n">
        <v>16.4333988876249</v>
      </c>
      <c r="D3990" s="103" t="n">
        <v>16.7936758816538</v>
      </c>
    </row>
    <row r="3991" ht="15" customHeight="1" s="70">
      <c r="A3991" s="103" t="n">
        <v>3934</v>
      </c>
      <c r="B3991" s="103" t="n">
        <v>16.5984026998025</v>
      </c>
      <c r="C3991" s="103" t="n">
        <v>16.433626130023</v>
      </c>
      <c r="D3991" s="103" t="n">
        <v>16.794713356931</v>
      </c>
    </row>
    <row r="3992" ht="15" customHeight="1" s="70">
      <c r="A3992" s="103" t="n">
        <v>3935</v>
      </c>
      <c r="B3992" s="103" t="n">
        <v>16.598883221326</v>
      </c>
      <c r="C3992" s="103" t="n">
        <v>16.4338702485707</v>
      </c>
      <c r="D3992" s="103" t="n">
        <v>16.7958361503344</v>
      </c>
    </row>
    <row r="3993" ht="15" customHeight="1" s="70">
      <c r="A3993" s="103" t="n">
        <v>3936</v>
      </c>
      <c r="B3993" s="103" t="n">
        <v>16.5993992136219</v>
      </c>
      <c r="C3993" s="103" t="n">
        <v>16.4341312621277</v>
      </c>
      <c r="D3993" s="103" t="n">
        <v>16.7970442788024</v>
      </c>
    </row>
    <row r="3994" ht="15" customHeight="1" s="70">
      <c r="A3994" s="103" t="n">
        <v>3937</v>
      </c>
      <c r="B3994" s="103" t="n">
        <v>16.5999506450977</v>
      </c>
      <c r="C3994" s="103" t="n">
        <v>16.4344091678817</v>
      </c>
      <c r="D3994" s="103" t="n">
        <v>16.7983376508847</v>
      </c>
    </row>
    <row r="3995" ht="15" customHeight="1" s="70">
      <c r="A3995" s="103" t="n">
        <v>3938</v>
      </c>
      <c r="B3995" s="103" t="n">
        <v>16.6005402765313</v>
      </c>
      <c r="C3995" s="103" t="n">
        <v>16.4347039384501</v>
      </c>
      <c r="D3995" s="103" t="n">
        <v>16.7997160522198</v>
      </c>
    </row>
    <row r="3996" ht="15" customHeight="1" s="70">
      <c r="A3996" s="103" t="n">
        <v>3939</v>
      </c>
      <c r="B3996" s="103" t="n">
        <v>16.6011660438227</v>
      </c>
      <c r="C3996" s="103" t="n">
        <v>16.4350156902148</v>
      </c>
      <c r="D3996" s="103" t="n">
        <v>16.8018807384897</v>
      </c>
    </row>
    <row r="3997" ht="15" customHeight="1" s="70">
      <c r="A3997" s="103" t="n">
        <v>3940</v>
      </c>
      <c r="B3997" s="103" t="n">
        <v>16.6018260655482</v>
      </c>
      <c r="C3997" s="103" t="n">
        <v>16.4353438245273</v>
      </c>
      <c r="D3997" s="103" t="n">
        <v>16.8043441669735</v>
      </c>
    </row>
    <row r="3998" ht="15" customHeight="1" s="70">
      <c r="A3998" s="103" t="n">
        <v>3941</v>
      </c>
      <c r="B3998" s="103" t="n">
        <v>16.6025214846721</v>
      </c>
      <c r="C3998" s="103" t="n">
        <v>16.4356887370215</v>
      </c>
      <c r="D3998" s="103" t="n">
        <v>16.8069425895004</v>
      </c>
    </row>
    <row r="3999" ht="15" customHeight="1" s="70">
      <c r="A3999" s="103" t="n">
        <v>3942</v>
      </c>
      <c r="B3999" s="103" t="n">
        <v>16.6032514816467</v>
      </c>
      <c r="C3999" s="103" t="n">
        <v>16.4360501030888</v>
      </c>
      <c r="D3999" s="103" t="n">
        <v>16.8096727247283</v>
      </c>
    </row>
    <row r="4000" ht="15" customHeight="1" s="70">
      <c r="A4000" s="103" t="n">
        <v>3943</v>
      </c>
      <c r="B4000" s="103" t="n">
        <v>16.6040156297673</v>
      </c>
      <c r="C4000" s="103" t="n">
        <v>16.4364277315593</v>
      </c>
      <c r="D4000" s="103" t="n">
        <v>16.8125329249258</v>
      </c>
    </row>
    <row r="4001" ht="15" customHeight="1" s="70">
      <c r="A4001" s="103" t="n">
        <v>3944</v>
      </c>
      <c r="B4001" s="103" t="n">
        <v>16.6048134188137</v>
      </c>
      <c r="C4001" s="103" t="n">
        <v>16.436821391451</v>
      </c>
      <c r="D4001" s="103" t="n">
        <v>16.8155212247383</v>
      </c>
    </row>
    <row r="4002" ht="15" customHeight="1" s="70">
      <c r="A4002" s="103" t="n">
        <v>3945</v>
      </c>
      <c r="B4002" s="103" t="n">
        <v>16.6056449444918</v>
      </c>
      <c r="C4002" s="103" t="n">
        <v>16.4372310154504</v>
      </c>
      <c r="D4002" s="103" t="n">
        <v>16.8186382900745</v>
      </c>
    </row>
    <row r="4003" ht="15" customHeight="1" s="70">
      <c r="A4003" s="103" t="n">
        <v>3946</v>
      </c>
      <c r="B4003" s="103" t="n">
        <v>16.6065074402458</v>
      </c>
      <c r="C4003" s="103" t="n">
        <v>16.4376556725486</v>
      </c>
      <c r="D4003" s="103" t="n">
        <v>16.8218725937718</v>
      </c>
    </row>
    <row r="4004" ht="15" customHeight="1" s="70">
      <c r="A4004" s="103" t="n">
        <v>3947</v>
      </c>
      <c r="B4004" s="103" t="n">
        <v>16.6074029910134</v>
      </c>
      <c r="C4004" s="103" t="n">
        <v>16.4380958268623</v>
      </c>
      <c r="D4004" s="103" t="n">
        <v>16.8252334560785</v>
      </c>
    </row>
    <row r="4005" ht="15" customHeight="1" s="70">
      <c r="A4005" s="103" t="n">
        <v>3948</v>
      </c>
      <c r="B4005" s="103" t="n">
        <v>16.6083276772935</v>
      </c>
      <c r="C4005" s="103" t="n">
        <v>16.4385502470021</v>
      </c>
      <c r="D4005" s="103" t="n">
        <v>16.8287043122501</v>
      </c>
    </row>
    <row r="4006" ht="15" customHeight="1" s="70">
      <c r="A4006" s="103" t="n">
        <v>3949</v>
      </c>
      <c r="B4006" s="103" t="n">
        <v>16.6092828897701</v>
      </c>
      <c r="C4006" s="103" t="n">
        <v>16.4390191087528</v>
      </c>
      <c r="D4006" s="103" t="n">
        <v>16.8322917321312</v>
      </c>
    </row>
    <row r="4007" ht="15" customHeight="1" s="70">
      <c r="A4007" s="103" t="n">
        <v>3950</v>
      </c>
      <c r="B4007" s="103" t="n">
        <v>16.6102667891942</v>
      </c>
      <c r="C4007" s="103" t="n">
        <v>16.4395017143062</v>
      </c>
      <c r="D4007" s="103" t="n">
        <v>16.8359882597187</v>
      </c>
    </row>
    <row r="4008" ht="15" customHeight="1" s="70">
      <c r="A4008" s="103" t="n">
        <v>3951</v>
      </c>
      <c r="B4008" s="103" t="n">
        <v>16.611279228707</v>
      </c>
      <c r="C4008" s="103" t="n">
        <v>16.4399977102206</v>
      </c>
      <c r="D4008" s="103" t="n">
        <v>16.8397940861422</v>
      </c>
    </row>
    <row r="4009" ht="15" customHeight="1" s="70">
      <c r="A4009" s="103" t="n">
        <v>3952</v>
      </c>
      <c r="B4009" s="103" t="n">
        <v>16.6123160002663</v>
      </c>
      <c r="C4009" s="103" t="n">
        <v>16.4405059911528</v>
      </c>
      <c r="D4009" s="103" t="n">
        <v>16.8436908541748</v>
      </c>
    </row>
    <row r="4010" ht="15" customHeight="1" s="70">
      <c r="A4010" s="103" t="n">
        <v>3953</v>
      </c>
      <c r="B4010" s="103" t="n">
        <v>16.6133798976547</v>
      </c>
      <c r="C4010" s="103" t="n">
        <v>16.4410266184145</v>
      </c>
      <c r="D4010" s="103" t="n">
        <v>16.8476925258198</v>
      </c>
    </row>
    <row r="4011" ht="15" customHeight="1" s="70">
      <c r="A4011" s="103" t="n">
        <v>3954</v>
      </c>
      <c r="B4011" s="103" t="n">
        <v>16.61446639737</v>
      </c>
      <c r="C4011" s="103" t="n">
        <v>16.4415584736703</v>
      </c>
      <c r="D4011" s="103" t="n">
        <v>17.074073879902</v>
      </c>
    </row>
    <row r="4012" ht="15" customHeight="1" s="70">
      <c r="A4012" s="103" t="n">
        <v>3955</v>
      </c>
      <c r="B4012" s="103" t="n">
        <v>16.6155738965187</v>
      </c>
      <c r="C4012" s="103" t="n">
        <v>16.4421009913895</v>
      </c>
      <c r="D4012" s="103" t="n">
        <v>17.1251961506422</v>
      </c>
    </row>
    <row r="4013" ht="15" customHeight="1" s="70">
      <c r="A4013" s="103" t="n">
        <v>3956</v>
      </c>
      <c r="B4013" s="103" t="n">
        <v>16.6167046025267</v>
      </c>
      <c r="C4013" s="103" t="n">
        <v>16.4426536499684</v>
      </c>
      <c r="D4013" s="103" t="n">
        <v>17.1646295511365</v>
      </c>
    </row>
    <row r="4014" ht="15" customHeight="1" s="70">
      <c r="A4014" s="103" t="n">
        <v>3957</v>
      </c>
      <c r="B4014" s="103" t="n">
        <v>16.6178519822943</v>
      </c>
      <c r="C4014" s="103" t="n">
        <v>16.4432156405723</v>
      </c>
      <c r="D4014" s="103" t="n">
        <v>17.2003525400336</v>
      </c>
    </row>
    <row r="4015" ht="15" customHeight="1" s="70">
      <c r="A4015" s="103" t="n">
        <v>3958</v>
      </c>
      <c r="B4015" s="103" t="n">
        <v>16.6190197582349</v>
      </c>
      <c r="C4015" s="103" t="n">
        <v>16.4437860992665</v>
      </c>
      <c r="D4015" s="103" t="n">
        <v>17.236378088938</v>
      </c>
    </row>
    <row r="4016" ht="15" customHeight="1" s="70">
      <c r="A4016" s="103" t="n">
        <v>3959</v>
      </c>
      <c r="B4016" s="103" t="n">
        <v>16.6202009254685</v>
      </c>
      <c r="C4016" s="103" t="n">
        <v>16.4443647684496</v>
      </c>
      <c r="D4016" s="103" t="n">
        <v>17.274058849687</v>
      </c>
    </row>
    <row r="4017" ht="15" customHeight="1" s="70">
      <c r="A4017" s="103" t="n">
        <v>3960</v>
      </c>
      <c r="B4017" s="103" t="n">
        <v>16.6213981459333</v>
      </c>
      <c r="C4017" s="103" t="n">
        <v>16.444950477329</v>
      </c>
      <c r="D4017" s="103" t="n">
        <v>17.313648871874</v>
      </c>
    </row>
    <row r="4018" ht="15" customHeight="1" s="70">
      <c r="A4018" s="103" t="n">
        <v>3961</v>
      </c>
      <c r="B4018" s="103" t="n">
        <v>16.6226085288751</v>
      </c>
      <c r="C4018" s="103" t="n">
        <v>16.4455426824913</v>
      </c>
      <c r="D4018" s="103" t="n">
        <v>17.3540473475945</v>
      </c>
    </row>
    <row r="4019" ht="15" customHeight="1" s="70">
      <c r="A4019" s="103" t="n">
        <v>3962</v>
      </c>
      <c r="B4019" s="103" t="n">
        <v>16.6238306235299</v>
      </c>
      <c r="C4019" s="103" t="n">
        <v>16.4461407093353</v>
      </c>
      <c r="D4019" s="103" t="n">
        <v>17.387884371363</v>
      </c>
    </row>
    <row r="4020" ht="15" customHeight="1" s="70">
      <c r="A4020" s="103" t="n">
        <v>3963</v>
      </c>
      <c r="B4020" s="103" t="n">
        <v>16.6250630412946</v>
      </c>
      <c r="C4020" s="103" t="n">
        <v>16.4467439137813</v>
      </c>
      <c r="D4020" s="103" t="n">
        <v>17.4189236525525</v>
      </c>
    </row>
    <row r="4021" ht="15" customHeight="1" s="70">
      <c r="A4021" s="103" t="n">
        <v>3964</v>
      </c>
      <c r="B4021" s="103" t="n">
        <v>16.6263060189883</v>
      </c>
      <c r="C4021" s="103" t="n">
        <v>16.4473504623287</v>
      </c>
      <c r="D4021" s="103" t="n">
        <v>17.4487614997191</v>
      </c>
    </row>
    <row r="4022" ht="15" customHeight="1" s="70">
      <c r="A4022" s="103" t="n">
        <v>3965</v>
      </c>
      <c r="B4022" s="103" t="n">
        <v>16.627553703777</v>
      </c>
      <c r="C4022" s="103" t="n">
        <v>16.447963480702</v>
      </c>
      <c r="D4022" s="103" t="n">
        <v>17.4755645564293</v>
      </c>
    </row>
    <row r="4023" ht="15" customHeight="1" s="70">
      <c r="A4023" s="103" t="n">
        <v>3966</v>
      </c>
      <c r="B4023" s="103" t="n">
        <v>16.6288110912026</v>
      </c>
      <c r="C4023" s="103" t="n">
        <v>16.4485768447018</v>
      </c>
      <c r="D4023" s="103" t="n">
        <v>17.5029684539719</v>
      </c>
    </row>
    <row r="4024" ht="15" customHeight="1" s="70">
      <c r="A4024" s="103" t="n">
        <v>3967</v>
      </c>
      <c r="B4024" s="103" t="n">
        <v>16.6300712774241</v>
      </c>
      <c r="C4024" s="103" t="n">
        <v>16.4491971441961</v>
      </c>
      <c r="D4024" s="103" t="n">
        <v>17.5308130246559</v>
      </c>
    </row>
    <row r="4025" ht="15" customHeight="1" s="70">
      <c r="A4025" s="103" t="n">
        <v>3968</v>
      </c>
      <c r="B4025" s="103" t="n">
        <v>16.6313378012116</v>
      </c>
      <c r="C4025" s="103" t="n">
        <v>16.4498181971558</v>
      </c>
      <c r="D4025" s="103" t="n">
        <v>17.559473890501</v>
      </c>
    </row>
    <row r="4026" ht="15" customHeight="1" s="70">
      <c r="A4026" s="103" t="n">
        <v>3969</v>
      </c>
      <c r="B4026" s="103" t="n">
        <v>16.6326085103656</v>
      </c>
      <c r="C4026" s="103" t="n">
        <v>16.4504496867801</v>
      </c>
      <c r="D4026" s="103" t="n">
        <v>17.5889777847412</v>
      </c>
    </row>
    <row r="4027" ht="15" customHeight="1" s="70">
      <c r="A4027" s="103" t="n">
        <v>3970</v>
      </c>
      <c r="B4027" s="103" t="n">
        <v>16.6338828694774</v>
      </c>
      <c r="C4027" s="103" t="n">
        <v>16.4510865962993</v>
      </c>
      <c r="D4027" s="103" t="n">
        <v>17.6193641810334</v>
      </c>
    </row>
    <row r="4028" ht="15" customHeight="1" s="70">
      <c r="A4028" s="103" t="n">
        <v>3971</v>
      </c>
      <c r="B4028" s="103" t="n">
        <v>16.6351605067434</v>
      </c>
      <c r="C4028" s="103" t="n">
        <v>16.4517254414938</v>
      </c>
      <c r="D4028" s="103" t="n">
        <v>17.6506423696432</v>
      </c>
    </row>
    <row r="4029" ht="15" customHeight="1" s="70">
      <c r="A4029" s="103" t="n">
        <v>3972</v>
      </c>
      <c r="B4029" s="103" t="n">
        <v>16.6364412183825</v>
      </c>
      <c r="C4029" s="103" t="n">
        <v>16.4523661514651</v>
      </c>
      <c r="D4029" s="103" t="n">
        <v>17.6829591260607</v>
      </c>
    </row>
    <row r="4030" ht="15" customHeight="1" s="70">
      <c r="A4030" s="103" t="n">
        <v>3973</v>
      </c>
      <c r="B4030" s="103" t="n">
        <v>16.6377249708418</v>
      </c>
      <c r="C4030" s="103" t="n">
        <v>16.4530087397701</v>
      </c>
      <c r="D4030" s="103" t="n">
        <v>17.7162941820101</v>
      </c>
    </row>
    <row r="4031" ht="15" customHeight="1" s="70">
      <c r="A4031" s="103" t="n">
        <v>3974</v>
      </c>
      <c r="B4031" s="103" t="n">
        <v>16.6390109841253</v>
      </c>
      <c r="C4031" s="103" t="n">
        <v>16.4536443227838</v>
      </c>
      <c r="D4031" s="103" t="n">
        <v>17.7508189404439</v>
      </c>
    </row>
    <row r="4032" ht="15" customHeight="1" s="70">
      <c r="A4032" s="103" t="n">
        <v>3975</v>
      </c>
      <c r="B4032" s="103" t="n">
        <v>16.6403006782876</v>
      </c>
      <c r="C4032" s="103" t="n">
        <v>16.4542893809772</v>
      </c>
      <c r="D4032" s="103" t="n">
        <v>17.7864793827172</v>
      </c>
    </row>
    <row r="4033" ht="15" customHeight="1" s="70">
      <c r="A4033" s="103" t="n">
        <v>3976</v>
      </c>
      <c r="B4033" s="103" t="n">
        <v>16.6415966775431</v>
      </c>
      <c r="C4033" s="103" t="n">
        <v>16.4549491724965</v>
      </c>
      <c r="D4033" s="103" t="n">
        <v>17.8232735648353</v>
      </c>
    </row>
    <row r="4034" ht="15" customHeight="1" s="70">
      <c r="A4034" s="103" t="n">
        <v>3977</v>
      </c>
      <c r="B4034" s="103" t="n">
        <v>16.6428956213861</v>
      </c>
      <c r="C4034" s="103" t="n">
        <v>16.4556010822051</v>
      </c>
      <c r="D4034" s="103" t="n">
        <v>17.8615074559723</v>
      </c>
    </row>
    <row r="4035" ht="15" customHeight="1" s="70">
      <c r="A4035" s="103" t="n">
        <v>3978</v>
      </c>
      <c r="B4035" s="103" t="n">
        <v>16.6441951191012</v>
      </c>
      <c r="C4035" s="103" t="n">
        <v>16.4562387391407</v>
      </c>
      <c r="D4035" s="103" t="n">
        <v>17.901292083074</v>
      </c>
    </row>
    <row r="4036" ht="15" customHeight="1" s="70">
      <c r="A4036" s="103" t="n">
        <v>3979</v>
      </c>
      <c r="B4036" s="103" t="n">
        <v>16.645510508218</v>
      </c>
      <c r="C4036" s="103" t="n">
        <v>16.4569149423772</v>
      </c>
      <c r="D4036" s="103" t="n">
        <v>17.9423997868247</v>
      </c>
    </row>
    <row r="4037" ht="15" customHeight="1" s="70">
      <c r="A4037" s="103" t="n">
        <v>3980</v>
      </c>
      <c r="B4037" s="103" t="n">
        <v>16.6468284293854</v>
      </c>
      <c r="C4037" s="103" t="n">
        <v>16.4575779410883</v>
      </c>
      <c r="D4037" s="103" t="n">
        <v>17.9620860682309</v>
      </c>
    </row>
    <row r="4038" ht="15" customHeight="1" s="70">
      <c r="A4038" s="103" t="n">
        <v>3981</v>
      </c>
      <c r="B4038" s="103" t="n">
        <v>16.6481548668434</v>
      </c>
      <c r="C4038" s="103" t="n">
        <v>16.4582457917185</v>
      </c>
      <c r="D4038" s="103" t="n">
        <v>17.9765003993548</v>
      </c>
    </row>
    <row r="4039" ht="15" customHeight="1" s="70">
      <c r="A4039" s="103" t="n">
        <v>3982</v>
      </c>
      <c r="B4039" s="103" t="n">
        <v>16.6494911123429</v>
      </c>
      <c r="C4039" s="103" t="n">
        <v>16.4589191718727</v>
      </c>
      <c r="D4039" s="103" t="n">
        <v>17.99055773748</v>
      </c>
    </row>
    <row r="4040" ht="15" customHeight="1" s="70">
      <c r="A4040" s="103" t="n">
        <v>3983</v>
      </c>
      <c r="B4040" s="103" t="n">
        <v>16.6508844927213</v>
      </c>
      <c r="C4040" s="103" t="n">
        <v>16.4595988112944</v>
      </c>
      <c r="D4040" s="103" t="n">
        <v>18.0030072450584</v>
      </c>
    </row>
    <row r="4041" ht="15" customHeight="1" s="70">
      <c r="A4041" s="103" t="n">
        <v>3984</v>
      </c>
      <c r="B4041" s="103" t="n">
        <v>16.6522993969072</v>
      </c>
      <c r="C4041" s="103" t="n">
        <v>16.4602415704059</v>
      </c>
      <c r="D4041" s="103" t="n">
        <v>18.0124349539311</v>
      </c>
    </row>
    <row r="4042" ht="15" customHeight="1" s="70">
      <c r="A4042" s="103" t="n">
        <v>3985</v>
      </c>
      <c r="B4042" s="103" t="n">
        <v>16.6537687930293</v>
      </c>
      <c r="C4042" s="103" t="n">
        <v>16.4609800162103</v>
      </c>
      <c r="D4042" s="103" t="n">
        <v>18.0215585448092</v>
      </c>
    </row>
    <row r="4043" ht="15" customHeight="1" s="70">
      <c r="A4043" s="103" t="n">
        <v>3986</v>
      </c>
      <c r="B4043" s="103" t="n">
        <v>16.6552067738883</v>
      </c>
      <c r="C4043" s="103" t="n">
        <v>16.4616244867895</v>
      </c>
      <c r="D4043" s="103" t="n">
        <v>18.0304893411473</v>
      </c>
    </row>
    <row r="4044" ht="15" customHeight="1" s="70">
      <c r="A4044" s="103" t="n">
        <v>3987</v>
      </c>
      <c r="B4044" s="103" t="n">
        <v>16.6567201586587</v>
      </c>
      <c r="C4044" s="103" t="n">
        <v>16.4623960903624</v>
      </c>
      <c r="D4044" s="103" t="n">
        <v>18.0391520657397</v>
      </c>
    </row>
    <row r="4045" ht="15" customHeight="1" s="70">
      <c r="A4045" s="103" t="n">
        <v>3988</v>
      </c>
      <c r="B4045" s="103" t="n">
        <v>16.6582254788675</v>
      </c>
      <c r="C4045" s="103" t="n">
        <v>16.4631194362967</v>
      </c>
      <c r="D4045" s="103" t="n">
        <v>18.0476201381704</v>
      </c>
    </row>
    <row r="4046" ht="15" customHeight="1" s="70">
      <c r="A4046" s="103" t="n">
        <v>3989</v>
      </c>
      <c r="B4046" s="103" t="n">
        <v>16.6597530470496</v>
      </c>
      <c r="C4046" s="103" t="n">
        <v>16.4638542305365</v>
      </c>
      <c r="D4046" s="103" t="n">
        <v>18.0548037580696</v>
      </c>
    </row>
    <row r="4047" ht="15" customHeight="1" s="70">
      <c r="A4047" s="103" t="n">
        <v>3990</v>
      </c>
      <c r="B4047" s="103" t="n">
        <v>16.6613047746284</v>
      </c>
      <c r="C4047" s="103" t="n">
        <v>16.4646014300589</v>
      </c>
      <c r="D4047" s="103" t="n">
        <v>18.0613884684614</v>
      </c>
    </row>
    <row r="4048" ht="15" customHeight="1" s="70">
      <c r="A4048" s="103" t="n">
        <v>3991</v>
      </c>
      <c r="B4048" s="103" t="n">
        <v>16.662818439537</v>
      </c>
      <c r="C4048" s="103" t="n">
        <v>16.4652444343522</v>
      </c>
      <c r="D4048" s="103" t="n">
        <v>18.0678149627953</v>
      </c>
    </row>
    <row r="4049" ht="15" customHeight="1" s="70">
      <c r="A4049" s="103" t="n">
        <v>3992</v>
      </c>
      <c r="B4049" s="103" t="n">
        <v>16.6644884742806</v>
      </c>
      <c r="C4049" s="103" t="n">
        <v>16.4661369492386</v>
      </c>
      <c r="D4049" s="103" t="n">
        <v>18.0741052560253</v>
      </c>
    </row>
    <row r="4050" ht="15" customHeight="1" s="70">
      <c r="A4050" s="103" t="n">
        <v>3993</v>
      </c>
      <c r="B4050" s="103" t="n">
        <v>16.6661243689285</v>
      </c>
      <c r="C4050" s="103" t="n">
        <v>16.4669272502808</v>
      </c>
      <c r="D4050" s="103" t="n">
        <v>18.0802537219475</v>
      </c>
    </row>
    <row r="4051" ht="15" customHeight="1" s="70">
      <c r="A4051" s="103" t="n">
        <v>3994</v>
      </c>
      <c r="B4051" s="103" t="n">
        <v>16.6676928703649</v>
      </c>
      <c r="C4051" s="103" t="n">
        <v>16.4675598198703</v>
      </c>
      <c r="D4051" s="103" t="n">
        <v>18.0862455251484</v>
      </c>
    </row>
    <row r="4052" ht="15" customHeight="1" s="70">
      <c r="A4052" s="103" t="n">
        <v>3995</v>
      </c>
      <c r="B4052" s="103" t="n">
        <v>16.6694941100234</v>
      </c>
      <c r="C4052" s="103" t="n">
        <v>16.4685579501936</v>
      </c>
      <c r="D4052" s="103" t="n">
        <v>18.0921680641812</v>
      </c>
    </row>
    <row r="4053" ht="15" customHeight="1" s="70">
      <c r="A4053" s="103" t="n">
        <v>3996</v>
      </c>
      <c r="B4053" s="103" t="n">
        <v>16.6712319025617</v>
      </c>
      <c r="C4053" s="103" t="n">
        <v>16.4694003710194</v>
      </c>
      <c r="D4053" s="103" t="n">
        <v>18.0979474263208</v>
      </c>
    </row>
    <row r="4054" ht="15" customHeight="1" s="70">
      <c r="A4054" s="103" t="n">
        <v>3997</v>
      </c>
      <c r="B4054" s="103" t="n">
        <v>16.6730075981383</v>
      </c>
      <c r="C4054" s="103" t="n">
        <v>16.4702621921342</v>
      </c>
      <c r="D4054" s="103" t="n">
        <v>18.1034947208177</v>
      </c>
    </row>
    <row r="4055" ht="15" customHeight="1" s="70">
      <c r="A4055" s="103" t="n">
        <v>3998</v>
      </c>
      <c r="B4055" s="103" t="n">
        <v>16.6748231511678</v>
      </c>
      <c r="C4055" s="103" t="n">
        <v>16.4711444302273</v>
      </c>
      <c r="D4055" s="103" t="n">
        <v>18.1088714976957</v>
      </c>
    </row>
    <row r="4056" ht="15" customHeight="1" s="70">
      <c r="A4056" s="103" t="n">
        <v>3999</v>
      </c>
      <c r="B4056" s="103" t="n">
        <v>16.6766805031536</v>
      </c>
      <c r="C4056" s="103" t="n">
        <v>16.4720481023275</v>
      </c>
      <c r="D4056" s="103" t="n">
        <v>18.1141519104581</v>
      </c>
    </row>
    <row r="4057" ht="15" customHeight="1" s="70">
      <c r="A4057" s="103" t="n">
        <v>4000</v>
      </c>
      <c r="B4057" s="103" t="n">
        <v>16.678581580303</v>
      </c>
      <c r="C4057" s="103" t="n">
        <v>16.4729742250459</v>
      </c>
      <c r="D4057" s="103" t="n">
        <v>18.1193406928697</v>
      </c>
    </row>
    <row r="4058" ht="15" customHeight="1" s="70">
      <c r="A4058" s="103" t="n">
        <v>4001</v>
      </c>
      <c r="B4058" s="103" t="n">
        <v>16.6805282914546</v>
      </c>
      <c r="C4058" s="103" t="n">
        <v>16.4739238139791</v>
      </c>
      <c r="D4058" s="103" t="n">
        <v>18.1244422243331</v>
      </c>
    </row>
    <row r="4059" ht="15" customHeight="1" s="70">
      <c r="A4059" s="103" t="n">
        <v>4002</v>
      </c>
      <c r="B4059" s="103" t="n">
        <v>16.6822420137793</v>
      </c>
      <c r="C4059" s="103" t="n">
        <v>16.4744395902018</v>
      </c>
      <c r="D4059" s="103" t="n">
        <v>18.129325109885</v>
      </c>
    </row>
    <row r="4060" ht="15" customHeight="1" s="70">
      <c r="A4060" s="103" t="n">
        <v>4003</v>
      </c>
      <c r="B4060" s="103" t="n">
        <v>16.6845661534505</v>
      </c>
      <c r="C4060" s="103" t="n">
        <v>16.4758974450867</v>
      </c>
      <c r="D4060" s="103" t="n">
        <v>18.1343994046501</v>
      </c>
    </row>
    <row r="4061" ht="15" customHeight="1" s="70">
      <c r="A4061" s="103" t="n">
        <v>4004</v>
      </c>
      <c r="B4061" s="103" t="n">
        <v>16.6866610194168</v>
      </c>
      <c r="C4061" s="103" t="n">
        <v>16.4769235096051</v>
      </c>
      <c r="D4061" s="103" t="n">
        <v>18.1392622271429</v>
      </c>
    </row>
    <row r="4062" ht="15" customHeight="1" s="70">
      <c r="A4062" s="103" t="n">
        <v>4005</v>
      </c>
      <c r="B4062" s="103" t="n">
        <v>16.6888089465409</v>
      </c>
      <c r="C4062" s="103" t="n">
        <v>16.4779770844374</v>
      </c>
      <c r="D4062" s="103" t="n">
        <v>18.1440521871891</v>
      </c>
    </row>
    <row r="4063" ht="15" customHeight="1" s="70">
      <c r="A4063" s="103" t="n">
        <v>4006</v>
      </c>
      <c r="B4063" s="103" t="n">
        <v>16.690563904197</v>
      </c>
      <c r="C4063" s="103" t="n">
        <v>16.4783414840124</v>
      </c>
      <c r="D4063" s="103" t="n">
        <v>18.1485407413657</v>
      </c>
    </row>
    <row r="4064" ht="15" customHeight="1" s="70">
      <c r="A4064" s="103" t="n">
        <v>4007</v>
      </c>
      <c r="B4064" s="103" t="n">
        <v>16.6927696826033</v>
      </c>
      <c r="C4064" s="103" t="n">
        <v>16.4793702048026</v>
      </c>
      <c r="D4064" s="103" t="n">
        <v>18.1531790639502</v>
      </c>
    </row>
    <row r="4065" ht="15" customHeight="1" s="70">
      <c r="A4065" s="103" t="n">
        <v>4008</v>
      </c>
      <c r="B4065" s="103" t="n">
        <v>16.6955889263276</v>
      </c>
      <c r="C4065" s="103" t="n">
        <v>16.4813129046125</v>
      </c>
      <c r="D4065" s="103" t="n">
        <v>18.1580519986396</v>
      </c>
    </row>
    <row r="4066" ht="15" customHeight="1" s="70">
      <c r="A4066" s="103" t="n">
        <v>4009</v>
      </c>
      <c r="B4066" s="103" t="n">
        <v>16.6979667865909</v>
      </c>
      <c r="C4066" s="103" t="n">
        <v>16.482486537969</v>
      </c>
      <c r="D4066" s="103" t="n">
        <v>18.1625995363355</v>
      </c>
    </row>
    <row r="4067" ht="15" customHeight="1" s="70">
      <c r="A4067" s="103" t="n">
        <v>4010</v>
      </c>
      <c r="B4067" s="103" t="n">
        <v>16.7004797875817</v>
      </c>
      <c r="C4067" s="103" t="n">
        <v>16.4836926722742</v>
      </c>
      <c r="D4067" s="103" t="n">
        <v>18.1670863919044</v>
      </c>
    </row>
    <row r="4068" ht="15" customHeight="1" s="70">
      <c r="A4068" s="103" t="n">
        <v>4011</v>
      </c>
      <c r="B4068" s="103" t="n">
        <v>16.7034347760742</v>
      </c>
      <c r="C4068" s="103" t="n">
        <v>16.4849322931169</v>
      </c>
      <c r="D4068" s="103" t="n">
        <v>18.1715145335212</v>
      </c>
    </row>
    <row r="4069" ht="15" customHeight="1" s="70">
      <c r="A4069" s="103" t="n">
        <v>4012</v>
      </c>
      <c r="B4069" s="103" t="n">
        <v>16.7054421119382</v>
      </c>
      <c r="C4069" s="103" t="n">
        <v>16.4848415053428</v>
      </c>
      <c r="D4069" s="103" t="n">
        <v>18.1754274031997</v>
      </c>
    </row>
    <row r="4070" ht="15" customHeight="1" s="70">
      <c r="A4070" s="103" t="n">
        <v>4013</v>
      </c>
      <c r="B4070" s="103" t="n">
        <v>16.7095768092088</v>
      </c>
      <c r="C4070" s="103" t="n">
        <v>16.4875159076294</v>
      </c>
      <c r="D4070" s="103" t="n">
        <v>18.1802018959373</v>
      </c>
    </row>
    <row r="4071" ht="15" customHeight="1" s="70">
      <c r="A4071" s="103" t="n">
        <v>4014</v>
      </c>
      <c r="B4071" s="103" t="n">
        <v>16.7114997878348</v>
      </c>
      <c r="C4071" s="103" t="n">
        <v>16.4871801382284</v>
      </c>
      <c r="D4071" s="103" t="n">
        <v>18.18390125526</v>
      </c>
    </row>
    <row r="4072" ht="15" customHeight="1" s="70">
      <c r="A4072" s="103" t="n">
        <v>4015</v>
      </c>
      <c r="B4072" s="103" t="n">
        <v>16.7160402740242</v>
      </c>
      <c r="C4072" s="103" t="n">
        <v>16.4902451359777</v>
      </c>
      <c r="D4072" s="103" t="n">
        <v>18.1886750341354</v>
      </c>
    </row>
    <row r="4073" ht="15" customHeight="1" s="70">
      <c r="A4073" s="103" t="n">
        <v>4016</v>
      </c>
      <c r="B4073" s="103" t="n">
        <v>16.7193968363427</v>
      </c>
      <c r="C4073" s="103" t="n">
        <v>16.4916667407966</v>
      </c>
      <c r="D4073" s="103" t="n">
        <v>18.1928351116026</v>
      </c>
    </row>
    <row r="4074" ht="15" customHeight="1" s="70">
      <c r="A4074" s="103" t="n">
        <v>4017</v>
      </c>
      <c r="B4074" s="103" t="n">
        <v>16.7228387788384</v>
      </c>
      <c r="C4074" s="103" t="n">
        <v>16.4931275897601</v>
      </c>
      <c r="D4074" s="103" t="n">
        <v>18.1969461484399</v>
      </c>
    </row>
    <row r="4075" ht="15" customHeight="1" s="70">
      <c r="A4075" s="103" t="n">
        <v>4018</v>
      </c>
      <c r="B4075" s="103" t="n">
        <v>16.7244397020919</v>
      </c>
      <c r="C4075" s="103" t="n">
        <v>16.4920882641153</v>
      </c>
      <c r="D4075" s="103" t="n">
        <v>18.2001761876855</v>
      </c>
    </row>
    <row r="4076" ht="15" customHeight="1" s="70">
      <c r="A4076" s="103" t="n">
        <v>4019</v>
      </c>
      <c r="B4076" s="103" t="n">
        <v>16.7299848404021</v>
      </c>
      <c r="C4076" s="103" t="n">
        <v>16.4961706886062</v>
      </c>
      <c r="D4076" s="103" t="n">
        <v>18.2050513173357</v>
      </c>
    </row>
    <row r="4077" ht="15" customHeight="1" s="70">
      <c r="A4077" s="103" t="n">
        <v>4020</v>
      </c>
      <c r="B4077" s="103" t="n">
        <v>16.7336917687491</v>
      </c>
      <c r="C4077" s="103" t="n">
        <v>16.497754730873</v>
      </c>
      <c r="D4077" s="103" t="n">
        <v>18.2090432466029</v>
      </c>
    </row>
    <row r="4078" ht="15" customHeight="1" s="70">
      <c r="A4078" s="103" t="n">
        <v>4021</v>
      </c>
      <c r="B4078" s="103" t="n">
        <v>16.7374896809987</v>
      </c>
      <c r="C4078" s="103" t="n">
        <v>16.4993815971936</v>
      </c>
      <c r="D4078" s="103" t="n">
        <v>18.2129918181387</v>
      </c>
    </row>
    <row r="4079" ht="15" customHeight="1" s="70">
      <c r="A4079" s="103" t="n">
        <v>4022</v>
      </c>
      <c r="B4079" s="103" t="n">
        <v>16.7413797388501</v>
      </c>
      <c r="C4079" s="103" t="n">
        <v>16.5010571724752</v>
      </c>
      <c r="D4079" s="103" t="n">
        <v>18.2168986423494</v>
      </c>
    </row>
    <row r="4080" ht="15" customHeight="1" s="70">
      <c r="A4080" s="103" t="n">
        <v>4023</v>
      </c>
      <c r="B4080" s="103" t="n">
        <v>16.745362992002</v>
      </c>
      <c r="C4080" s="103" t="n">
        <v>16.5027796685178</v>
      </c>
      <c r="D4080" s="103" t="n">
        <v>18.2207654309856</v>
      </c>
    </row>
    <row r="4081" ht="15" customHeight="1" s="70">
      <c r="A4081" s="103" t="n">
        <v>4024</v>
      </c>
      <c r="B4081" s="103" t="n">
        <v>16.74944036962</v>
      </c>
      <c r="C4081" s="103" t="n">
        <v>16.5045466532088</v>
      </c>
      <c r="D4081" s="103" t="n">
        <v>18.2245940247626</v>
      </c>
    </row>
    <row r="4082" ht="15" customHeight="1" s="70">
      <c r="A4082" s="103" t="n">
        <v>4025</v>
      </c>
      <c r="B4082" s="103" t="n">
        <v>16.7496436217743</v>
      </c>
      <c r="C4082" s="103" t="n">
        <v>16.5011455076431</v>
      </c>
      <c r="D4082" s="103" t="n">
        <v>18.2267791082996</v>
      </c>
    </row>
    <row r="4083" ht="15" customHeight="1" s="70">
      <c r="A4083" s="103" t="n">
        <v>4026</v>
      </c>
      <c r="B4083" s="103" t="n">
        <v>16.7600372763478</v>
      </c>
      <c r="C4083" s="103" t="n">
        <v>16.5082166376791</v>
      </c>
      <c r="D4083" s="103" t="n">
        <v>18.2321448186411</v>
      </c>
    </row>
    <row r="4084" ht="15" customHeight="1" s="70">
      <c r="A4084" s="103" t="n">
        <v>4027</v>
      </c>
      <c r="B4084" s="103" t="n">
        <v>16.7655955924857</v>
      </c>
      <c r="C4084" s="103" t="n">
        <v>16.5101207990339</v>
      </c>
      <c r="D4084" s="103" t="n">
        <v>18.2358716308107</v>
      </c>
    </row>
    <row r="4085" ht="15" customHeight="1" s="70">
      <c r="A4085" s="103" t="n">
        <v>4028</v>
      </c>
      <c r="B4085" s="103" t="n">
        <v>16.7712767903457</v>
      </c>
      <c r="C4085" s="103" t="n">
        <v>16.5120717665746</v>
      </c>
      <c r="D4085" s="103" t="n">
        <v>18.2395695495869</v>
      </c>
    </row>
    <row r="4086" ht="15" customHeight="1" s="70">
      <c r="A4086" s="103" t="n">
        <v>4029</v>
      </c>
      <c r="B4086" s="103" t="n">
        <v>16.7770811463418</v>
      </c>
      <c r="C4086" s="103" t="n">
        <v>16.5140699964576</v>
      </c>
      <c r="D4086" s="103" t="n">
        <v>18.2432415795876</v>
      </c>
    </row>
    <row r="4087" ht="15" customHeight="1" s="70">
      <c r="A4087" s="103" t="n">
        <v>4030</v>
      </c>
      <c r="B4087" s="103" t="n">
        <v>16.783008740139</v>
      </c>
      <c r="C4087" s="103" t="n">
        <v>16.5161158922821</v>
      </c>
      <c r="D4087" s="103" t="n">
        <v>18.246891091507</v>
      </c>
    </row>
    <row r="4088" ht="15" customHeight="1" s="70">
      <c r="A4088" s="103" t="n">
        <v>4031</v>
      </c>
      <c r="B4088" s="103" t="n">
        <v>16.789059457133</v>
      </c>
      <c r="C4088" s="103" t="n">
        <v>16.5182098052261</v>
      </c>
      <c r="D4088" s="103" t="n">
        <v>18.250524410998</v>
      </c>
    </row>
    <row r="4089" ht="15" customHeight="1" s="70">
      <c r="A4089" s="103" t="n">
        <v>4032</v>
      </c>
      <c r="B4089" s="103" t="n">
        <v>16.795232996103</v>
      </c>
      <c r="C4089" s="103" t="n">
        <v>16.5203520356796</v>
      </c>
      <c r="D4089" s="103" t="n">
        <v>18.2541582990565</v>
      </c>
    </row>
    <row r="4090" ht="15" customHeight="1" s="70">
      <c r="A4090" s="103" t="n">
        <v>4033</v>
      </c>
      <c r="B4090" s="103" t="n">
        <v>16.8024360961747</v>
      </c>
      <c r="C4090" s="103" t="n">
        <v>16.5225428367645</v>
      </c>
      <c r="D4090" s="103" t="n">
        <v>18.2577825426859</v>
      </c>
    </row>
    <row r="4091" ht="15" customHeight="1" s="70">
      <c r="A4091" s="103" t="n">
        <v>4034</v>
      </c>
      <c r="B4091" s="103" t="n">
        <v>16.8126618067064</v>
      </c>
      <c r="C4091" s="103" t="n">
        <v>16.5247824202017</v>
      </c>
      <c r="D4091" s="103" t="n">
        <v>18.2614026554416</v>
      </c>
    </row>
    <row r="4092" ht="15" customHeight="1" s="70">
      <c r="A4092" s="103" t="n">
        <v>4035</v>
      </c>
      <c r="B4092" s="103" t="n">
        <v>16.8230802863794</v>
      </c>
      <c r="C4092" s="103" t="n">
        <v>16.5270709650652</v>
      </c>
      <c r="D4092" s="103" t="n">
        <v>18.265024890929</v>
      </c>
    </row>
    <row r="4093" ht="15" customHeight="1" s="70">
      <c r="A4093" s="103" t="n">
        <v>4036</v>
      </c>
      <c r="B4093" s="103" t="n">
        <v>16.8336902314659</v>
      </c>
      <c r="C4093" s="103" t="n">
        <v>16.5294086300537</v>
      </c>
      <c r="D4093" s="103" t="n">
        <v>18.2686563487326</v>
      </c>
    </row>
    <row r="4094" ht="15" customHeight="1" s="70">
      <c r="A4094" s="103" t="n">
        <v>4037</v>
      </c>
      <c r="B4094" s="103" t="n">
        <v>16.8444903100429</v>
      </c>
      <c r="C4094" s="103" t="n">
        <v>16.5317955700093</v>
      </c>
      <c r="D4094" s="103" t="n">
        <v>18.272305094567</v>
      </c>
    </row>
    <row r="4095" ht="15" customHeight="1" s="70">
      <c r="A4095" s="103" t="n">
        <v>4038</v>
      </c>
      <c r="B4095" s="103" t="n">
        <v>17.4056857119796</v>
      </c>
      <c r="C4095" s="103" t="n">
        <v>16.5342319575075</v>
      </c>
      <c r="D4095" s="103" t="n">
        <v>18.2759802967574</v>
      </c>
    </row>
    <row r="4096" ht="15" customHeight="1" s="70">
      <c r="A4096" s="103" t="n">
        <v>4039</v>
      </c>
      <c r="B4096" s="103" t="n">
        <v>16.832270432396</v>
      </c>
      <c r="C4096" s="103" t="n">
        <v>16.5146645802912</v>
      </c>
      <c r="D4096" s="103" t="n">
        <v>18.2739225041754</v>
      </c>
    </row>
    <row r="4097" ht="15" customHeight="1" s="70">
      <c r="A4097" s="103" t="n">
        <v>4040</v>
      </c>
      <c r="B4097" s="103" t="n">
        <v>17.8706051786351</v>
      </c>
      <c r="C4097" s="103" t="n">
        <v>16.5392540269589</v>
      </c>
      <c r="D4097" s="103" t="n">
        <v>18.283453209179</v>
      </c>
    </row>
    <row r="4098" ht="15" customHeight="1" s="70">
      <c r="A4098" s="103" t="n">
        <v>4041</v>
      </c>
      <c r="B4098" s="103" t="n">
        <v>17.9570639234518</v>
      </c>
      <c r="C4098" s="103" t="n">
        <v>16.5418404280261</v>
      </c>
      <c r="D4098" s="103" t="n">
        <v>18.2872762763855</v>
      </c>
    </row>
    <row r="4099" ht="15" customHeight="1" s="70">
      <c r="A4099" s="103" t="n">
        <v>4042</v>
      </c>
      <c r="B4099" s="103" t="n">
        <v>17.3835854691012</v>
      </c>
      <c r="C4099" s="103" t="n">
        <v>16.5142510004982</v>
      </c>
      <c r="D4099" s="103" t="n">
        <v>18.2835390775816</v>
      </c>
    </row>
    <row r="4100" ht="15" customHeight="1" s="70">
      <c r="A4100" s="103" t="n">
        <v>4043</v>
      </c>
      <c r="B4100" s="103" t="n">
        <v>17.977377005001</v>
      </c>
      <c r="C4100" s="103" t="n">
        <v>16.5471670103131</v>
      </c>
      <c r="D4100" s="103" t="n">
        <v>18.2951727034492</v>
      </c>
    </row>
    <row r="4101" ht="15" customHeight="1" s="70">
      <c r="A4101" s="103" t="n">
        <v>4044</v>
      </c>
      <c r="B4101" s="103" t="n">
        <v>17.9873951393117</v>
      </c>
      <c r="C4101" s="103" t="n">
        <v>16.5499091791476</v>
      </c>
      <c r="D4101" s="103" t="n">
        <v>18.2992834679168</v>
      </c>
    </row>
    <row r="4102" ht="15" customHeight="1" s="70">
      <c r="A4102" s="103" t="n">
        <v>4045</v>
      </c>
      <c r="B4102" s="103" t="n">
        <v>17.9973478941953</v>
      </c>
      <c r="C4102" s="103" t="n">
        <v>16.5527202036375</v>
      </c>
      <c r="D4102" s="103" t="n">
        <v>18.3035490108402</v>
      </c>
    </row>
    <row r="4103" ht="15" customHeight="1" s="70">
      <c r="A4103" s="103" t="n">
        <v>4046</v>
      </c>
      <c r="B4103" s="103" t="n">
        <v>18.0049776518372</v>
      </c>
      <c r="C4103" s="103" t="n">
        <v>16.5555885963142</v>
      </c>
      <c r="D4103" s="103" t="n">
        <v>18.3079823440695</v>
      </c>
    </row>
    <row r="4104" ht="15" customHeight="1" s="70">
      <c r="A4104" s="103" t="n">
        <v>4047</v>
      </c>
      <c r="B4104" s="103" t="n">
        <v>18.0117649250195</v>
      </c>
      <c r="C4104" s="103" t="n">
        <v>16.5585165936403</v>
      </c>
      <c r="D4104" s="103" t="n">
        <v>18.3126095911693</v>
      </c>
    </row>
    <row r="4105" ht="15" customHeight="1" s="70">
      <c r="A4105" s="103" t="n">
        <v>4048</v>
      </c>
      <c r="B4105" s="103" t="n">
        <v>17.9586482322519</v>
      </c>
      <c r="C4105" s="103" t="n">
        <v>16.5043523719407</v>
      </c>
      <c r="D4105" s="103" t="n">
        <v>18.3037859655474</v>
      </c>
    </row>
    <row r="4106" ht="15" customHeight="1" s="70">
      <c r="A4106" s="103" t="n">
        <v>4049</v>
      </c>
      <c r="B4106" s="103" t="n">
        <v>17.9615865222883</v>
      </c>
      <c r="C4106" s="103" t="n">
        <v>16.5009846582806</v>
      </c>
      <c r="D4106" s="103" t="n">
        <v>18.3074852566028</v>
      </c>
    </row>
    <row r="4107" ht="15" customHeight="1" s="70">
      <c r="A4107" s="103" t="n">
        <v>4050</v>
      </c>
      <c r="B4107" s="103" t="n">
        <v>18.0323199106088</v>
      </c>
      <c r="C4107" s="103" t="n">
        <v>16.5676981371465</v>
      </c>
      <c r="D4107" s="103" t="n">
        <v>18.3280163665708</v>
      </c>
    </row>
    <row r="4108" ht="15" customHeight="1" s="70">
      <c r="A4108" s="103" t="n">
        <v>4051</v>
      </c>
      <c r="B4108" s="103" t="n">
        <v>18.0393386968225</v>
      </c>
      <c r="C4108" s="103" t="n">
        <v>16.5709099841659</v>
      </c>
      <c r="D4108" s="103" t="n">
        <v>18.3338072171231</v>
      </c>
    </row>
    <row r="4109" ht="15" customHeight="1" s="70">
      <c r="A4109" s="103" t="n">
        <v>4052</v>
      </c>
      <c r="B4109" s="103" t="n">
        <v>17.9660723789312</v>
      </c>
      <c r="C4109" s="103" t="n">
        <v>16.4865516135364</v>
      </c>
      <c r="D4109" s="103" t="n">
        <v>18.319599425051</v>
      </c>
    </row>
    <row r="4110" ht="15" customHeight="1" s="70">
      <c r="A4110" s="103" t="n">
        <v>4053</v>
      </c>
      <c r="B4110" s="103" t="n">
        <v>18.0531388640459</v>
      </c>
      <c r="C4110" s="103" t="n">
        <v>16.5776097181035</v>
      </c>
      <c r="D4110" s="103" t="n">
        <v>18.3467049738485</v>
      </c>
    </row>
    <row r="4111" ht="15" customHeight="1" s="70">
      <c r="A4111" s="103" t="n">
        <v>4054</v>
      </c>
      <c r="B4111" s="103" t="n">
        <v>18.0593180632546</v>
      </c>
      <c r="C4111" s="103" t="n">
        <v>16.5811204169838</v>
      </c>
      <c r="D4111" s="103" t="n">
        <v>18.3539703336583</v>
      </c>
    </row>
    <row r="4112" ht="15" customHeight="1" s="70">
      <c r="A4112" s="103" t="n">
        <v>4055</v>
      </c>
      <c r="B4112" s="103" t="n">
        <v>18.0657516918605</v>
      </c>
      <c r="C4112" s="103" t="n">
        <v>16.5847573915074</v>
      </c>
      <c r="D4112" s="103" t="n">
        <v>18.3618958621635</v>
      </c>
    </row>
    <row r="4113" ht="15" customHeight="1" s="70">
      <c r="A4113" s="103" t="n">
        <v>4056</v>
      </c>
      <c r="B4113" s="103" t="n">
        <v>18.0724992261164</v>
      </c>
      <c r="C4113" s="103" t="n">
        <v>16.5885383015498</v>
      </c>
      <c r="D4113" s="103" t="n">
        <v>18.3705629384724</v>
      </c>
    </row>
    <row r="4114" ht="15" customHeight="1" s="70">
      <c r="A4114" s="103" t="n">
        <v>4057</v>
      </c>
      <c r="B4114" s="103" t="n">
        <v>18.0796292724788</v>
      </c>
      <c r="C4114" s="103" t="n">
        <v>16.5924839198242</v>
      </c>
      <c r="D4114" s="103" t="n">
        <v>18.3800826426917</v>
      </c>
    </row>
    <row r="4115" ht="15" customHeight="1" s="70">
      <c r="A4115" s="103" t="n">
        <v>4058</v>
      </c>
      <c r="B4115" s="103" t="n">
        <v>18.0872209198003</v>
      </c>
      <c r="C4115" s="103" t="n">
        <v>16.5966185009813</v>
      </c>
      <c r="D4115" s="103" t="n">
        <v>18.3905818266275</v>
      </c>
    </row>
    <row r="4116" ht="15" customHeight="1" s="70">
      <c r="A4116" s="103" t="n">
        <v>4059</v>
      </c>
      <c r="B4116" s="103" t="n">
        <v>18.0953652831859</v>
      </c>
      <c r="C4116" s="103" t="n">
        <v>16.6009752329774</v>
      </c>
      <c r="D4116" s="103" t="n">
        <v>18.4023031435703</v>
      </c>
    </row>
    <row r="4117" ht="15" customHeight="1" s="70">
      <c r="A4117" s="103" t="n">
        <v>4060</v>
      </c>
      <c r="B4117" s="103" t="n">
        <v>18.1040251059812</v>
      </c>
      <c r="C4117" s="103" t="n">
        <v>16.6056003396809</v>
      </c>
      <c r="D4117" s="103" t="n">
        <v>18.4157889887599</v>
      </c>
    </row>
    <row r="4118" ht="15" customHeight="1" s="70">
      <c r="A4118" s="103" t="n">
        <v>4061</v>
      </c>
      <c r="B4118" s="103" t="n">
        <v>16.832026241693</v>
      </c>
      <c r="C4118" s="103" t="n">
        <v>16.3760360443567</v>
      </c>
      <c r="D4118" s="103" t="n">
        <v>18.3762228988939</v>
      </c>
    </row>
    <row r="4119" ht="15" customHeight="1" s="70">
      <c r="A4119" s="103" t="n">
        <v>4062</v>
      </c>
      <c r="B4119" s="103" t="n">
        <v>18.1234179323031</v>
      </c>
      <c r="C4119" s="103" t="n">
        <v>16.6157566130617</v>
      </c>
      <c r="D4119" s="103" t="n">
        <v>18.4476190387848</v>
      </c>
    </row>
    <row r="4120" ht="15" customHeight="1" s="70">
      <c r="A4120" s="103" t="n">
        <v>4063</v>
      </c>
      <c r="B4120" s="103" t="n">
        <v>18.134597202811</v>
      </c>
      <c r="C4120" s="103" t="n">
        <v>16.6213779629402</v>
      </c>
      <c r="D4120" s="103" t="n">
        <v>18.4687542120166</v>
      </c>
    </row>
    <row r="4121" ht="15" customHeight="1" s="70">
      <c r="A4121" s="103" t="n">
        <v>4064</v>
      </c>
      <c r="B4121" s="103" t="n">
        <v>16.7855216485017</v>
      </c>
      <c r="C4121" s="103" t="n">
        <v>16.2807718505249</v>
      </c>
      <c r="D4121" s="103" t="n">
        <v>18.4096689260013</v>
      </c>
    </row>
    <row r="4122" ht="15" customHeight="1" s="70">
      <c r="A4122" s="103" t="n">
        <v>4065</v>
      </c>
      <c r="B4122" s="103" t="n">
        <v>18.1608623130654</v>
      </c>
      <c r="C4122" s="103" t="n">
        <v>16.6339765626151</v>
      </c>
      <c r="D4122" s="103" t="n">
        <v>18.5238057751212</v>
      </c>
    </row>
    <row r="4123" ht="15" customHeight="1" s="70">
      <c r="A4123" s="103" t="n">
        <v>4066</v>
      </c>
      <c r="B4123" s="103" t="n">
        <v>18.1764070676091</v>
      </c>
      <c r="C4123" s="103" t="n">
        <v>16.641081034984</v>
      </c>
      <c r="D4123" s="103" t="n">
        <v>18.5632370686436</v>
      </c>
    </row>
    <row r="4124" ht="15" customHeight="1" s="70">
      <c r="A4124" s="103" t="n">
        <v>4067</v>
      </c>
      <c r="B4124" s="103" t="n">
        <v>18.1938814963935</v>
      </c>
      <c r="C4124" s="103" t="n">
        <v>16.6488189541237</v>
      </c>
      <c r="D4124" s="103" t="n">
        <v>18.6284962395044</v>
      </c>
    </row>
    <row r="4125" ht="15" customHeight="1" s="70">
      <c r="A4125" s="103" t="n">
        <v>4068</v>
      </c>
      <c r="B4125" s="103" t="n">
        <v>18.2136593870451</v>
      </c>
      <c r="C4125" s="103" t="n">
        <v>16.657670678739</v>
      </c>
      <c r="D4125" s="103" t="n">
        <v>19.0094743513091</v>
      </c>
    </row>
    <row r="4126" ht="15" customHeight="1" s="70">
      <c r="A4126" s="103" t="n">
        <v>4069</v>
      </c>
      <c r="B4126" s="103" t="n">
        <v>18.2360693712982</v>
      </c>
      <c r="C4126" s="103" t="n">
        <v>16.6674371483054</v>
      </c>
      <c r="D4126" s="103" t="n">
        <v>19.145448235853</v>
      </c>
    </row>
    <row r="4127" ht="15" customHeight="1" s="70">
      <c r="A4127" s="103" t="n">
        <v>4070</v>
      </c>
      <c r="B4127" s="103" t="n">
        <v>16.6912851064227</v>
      </c>
      <c r="C4127" s="103" t="n">
        <v>15.771904621372</v>
      </c>
      <c r="D4127" s="103" t="n">
        <v>18.5465023076661</v>
      </c>
    </row>
    <row r="4128" ht="15" customHeight="1" s="70">
      <c r="A4128" s="103" t="n">
        <v>4071</v>
      </c>
      <c r="B4128" s="103" t="n">
        <v>18.2905718754928</v>
      </c>
      <c r="C4128" s="103" t="n">
        <v>16.6899492122248</v>
      </c>
      <c r="D4128" s="103" t="n">
        <v>19.3681480781299</v>
      </c>
    </row>
    <row r="4129" ht="15" customHeight="1" s="70">
      <c r="A4129" s="103" t="n">
        <v>4072</v>
      </c>
      <c r="B4129" s="103" t="n">
        <v>18.3237362915306</v>
      </c>
      <c r="C4129" s="103" t="n">
        <v>16.7034651305022</v>
      </c>
      <c r="D4129" s="103" t="n">
        <v>19.454986195296</v>
      </c>
    </row>
    <row r="4130" ht="15" customHeight="1" s="70">
      <c r="A4130" s="103" t="n">
        <v>4073</v>
      </c>
      <c r="B4130" s="103" t="n">
        <v>18.3616545450715</v>
      </c>
      <c r="C4130" s="103" t="n">
        <v>16.7203688581831</v>
      </c>
      <c r="D4130" s="103" t="n">
        <v>19.5354249292386</v>
      </c>
    </row>
    <row r="4131" ht="15" customHeight="1" s="70">
      <c r="A4131" s="103" t="n">
        <v>4074</v>
      </c>
      <c r="B4131" s="103" t="n">
        <v>18.4053006416364</v>
      </c>
      <c r="C4131" s="103" t="n">
        <v>16.7390224299793</v>
      </c>
      <c r="D4131" s="103" t="n">
        <v>19.6112967253382</v>
      </c>
    </row>
    <row r="4132" ht="15" customHeight="1" s="70">
      <c r="A4132" s="103" t="n">
        <v>4075</v>
      </c>
      <c r="B4132" s="103" t="n">
        <v>16.6001427801788</v>
      </c>
      <c r="C4132" s="103" t="n">
        <v>15.5904518016736</v>
      </c>
      <c r="D4132" s="103" t="n">
        <v>19.1327530607007</v>
      </c>
    </row>
    <row r="4133" ht="15" customHeight="1" s="70">
      <c r="A4133" s="103" t="n">
        <v>4076</v>
      </c>
      <c r="B4133" s="103" t="n">
        <v>16.3877070181146</v>
      </c>
      <c r="C4133" s="103" t="n">
        <v>15.4492866233021</v>
      </c>
      <c r="D4133" s="103" t="n">
        <v>19.0495684682711</v>
      </c>
    </row>
    <row r="4134" ht="15" customHeight="1" s="70">
      <c r="A4134" s="103" t="n">
        <v>4077</v>
      </c>
      <c r="B4134" s="103" t="n">
        <v>18.7427860807128</v>
      </c>
      <c r="C4134" s="103" t="n">
        <v>16.8370342270075</v>
      </c>
      <c r="D4134" s="103" t="n">
        <v>19.8419627819752</v>
      </c>
    </row>
    <row r="4135" ht="15" customHeight="1" s="70">
      <c r="A4135" s="103" t="n">
        <v>4078</v>
      </c>
      <c r="B4135" s="103" t="n">
        <v>19.0333771498556</v>
      </c>
      <c r="C4135" s="103" t="n">
        <v>17.9867445788159</v>
      </c>
      <c r="D4135" s="103" t="n">
        <v>19.9181738447185</v>
      </c>
    </row>
    <row r="4136" ht="15" customHeight="1" s="70">
      <c r="A4136" s="103" t="n">
        <v>4079</v>
      </c>
      <c r="B4136" s="103" t="n">
        <v>19.1315654034313</v>
      </c>
      <c r="C4136" s="103" t="n">
        <v>18.0344774364346</v>
      </c>
      <c r="D4136" s="103" t="n">
        <v>19.991484474324</v>
      </c>
    </row>
    <row r="4137" ht="15" customHeight="1" s="70">
      <c r="A4137" s="103" t="n">
        <v>4080</v>
      </c>
      <c r="B4137" s="103" t="n">
        <v>19.2208223333261</v>
      </c>
      <c r="C4137" s="103" t="n">
        <v>18.0784858857769</v>
      </c>
      <c r="D4137" s="103" t="n">
        <v>20.0608397159585</v>
      </c>
    </row>
    <row r="4138" ht="15" customHeight="1" s="70">
      <c r="A4138" s="103" t="n">
        <v>4081</v>
      </c>
      <c r="B4138" s="103" t="n">
        <v>19.3009698190975</v>
      </c>
      <c r="C4138" s="103" t="n">
        <v>18.1252865626476</v>
      </c>
      <c r="D4138" s="103" t="n">
        <v>20.1254241665151</v>
      </c>
    </row>
    <row r="4139" ht="15" customHeight="1" s="70">
      <c r="A4139" s="103" t="n">
        <v>4082</v>
      </c>
      <c r="B4139" s="103" t="n">
        <v>19.368348329521</v>
      </c>
      <c r="C4139" s="103" t="n">
        <v>18.1788452500592</v>
      </c>
      <c r="D4139" s="103" t="n">
        <v>20.1841447284101</v>
      </c>
    </row>
    <row r="4140" ht="15" customHeight="1" s="70">
      <c r="A4140" s="103" t="n">
        <v>4083</v>
      </c>
      <c r="B4140" s="103" t="n">
        <v>19.4271221513348</v>
      </c>
      <c r="C4140" s="103" t="n">
        <v>18.2412182710527</v>
      </c>
      <c r="D4140" s="103" t="n">
        <v>20.2365978220573</v>
      </c>
    </row>
    <row r="4141" ht="15" customHeight="1" s="70">
      <c r="A4141" s="103" t="n">
        <v>4084</v>
      </c>
      <c r="B4141" s="103" t="n">
        <v>19.5050551753766</v>
      </c>
      <c r="C4141" s="103" t="n">
        <v>18.4528820309047</v>
      </c>
      <c r="D4141" s="103" t="n">
        <v>20.2133929387567</v>
      </c>
    </row>
    <row r="4142" ht="15" customHeight="1" s="70">
      <c r="A4142" s="103" t="n">
        <v>4085</v>
      </c>
      <c r="B4142" s="103" t="n">
        <v>16.2289530572771</v>
      </c>
      <c r="C4142" s="103" t="n">
        <v>15.4021867226876</v>
      </c>
      <c r="D4142" s="103" t="n">
        <v>19.3766532304689</v>
      </c>
    </row>
    <row r="4143" ht="15" customHeight="1" s="70">
      <c r="A4143" s="103" t="n">
        <v>4086</v>
      </c>
      <c r="B4143" s="103" t="n">
        <v>16.4780402678885</v>
      </c>
      <c r="C4143" s="103" t="n">
        <v>15.4856839587912</v>
      </c>
      <c r="D4143" s="103" t="n">
        <v>19.560828190876</v>
      </c>
    </row>
    <row r="4144" ht="15" customHeight="1" s="70">
      <c r="A4144" s="103" t="n">
        <v>4087</v>
      </c>
      <c r="B4144" s="103" t="n">
        <v>18.102610511104</v>
      </c>
      <c r="C4144" s="103" t="n">
        <v>15.6371215263757</v>
      </c>
      <c r="D4144" s="103" t="n">
        <v>19.7605460410513</v>
      </c>
    </row>
    <row r="4145" ht="15" customHeight="1" s="70">
      <c r="A4145" s="103" t="n">
        <v>4088</v>
      </c>
      <c r="B4145" s="103" t="n">
        <v>18.4229525683034</v>
      </c>
      <c r="C4145" s="103" t="n">
        <v>15.6764293062339</v>
      </c>
      <c r="D4145" s="103" t="n">
        <v>19.8046581523535</v>
      </c>
    </row>
    <row r="4146" ht="15" customHeight="1" s="70">
      <c r="A4146" s="103" t="n">
        <v>4089</v>
      </c>
      <c r="B4146" s="103" t="n">
        <v>16.5405114547562</v>
      </c>
      <c r="C4146" s="103" t="n">
        <v>15.5087029016461</v>
      </c>
      <c r="D4146" s="103" t="n">
        <v>19.6500278524073</v>
      </c>
    </row>
    <row r="4147" ht="15" customHeight="1" s="70">
      <c r="A4147" s="103" t="n">
        <v>4090</v>
      </c>
      <c r="B4147" s="103" t="n">
        <v>16.260714654917</v>
      </c>
      <c r="C4147" s="103" t="n">
        <v>15.4160921390235</v>
      </c>
      <c r="D4147" s="103" t="n">
        <v>19.4847229663474</v>
      </c>
    </row>
    <row r="4148" ht="15" customHeight="1" s="70">
      <c r="A4148" s="103" t="n">
        <v>4091</v>
      </c>
      <c r="B4148" s="103" t="n">
        <v>16.2895161512988</v>
      </c>
      <c r="C4148" s="103" t="n">
        <v>15.4260859678367</v>
      </c>
      <c r="D4148" s="103" t="n">
        <v>19.5092596237212</v>
      </c>
    </row>
    <row r="4149" ht="15" customHeight="1" s="70">
      <c r="A4149" s="103" t="n">
        <v>4092</v>
      </c>
      <c r="B4149" s="103" t="n">
        <v>16.1784645078921</v>
      </c>
      <c r="C4149" s="103" t="n">
        <v>15.3908292698089</v>
      </c>
      <c r="D4149" s="103" t="n">
        <v>19.4304442791925</v>
      </c>
    </row>
    <row r="4150" ht="15" customHeight="1" s="70">
      <c r="A4150" s="103" t="n">
        <v>4093</v>
      </c>
      <c r="B4150" s="103" t="n">
        <v>16.0808836997585</v>
      </c>
      <c r="C4150" s="103" t="n">
        <v>15.3591931948763</v>
      </c>
      <c r="D4150" s="103" t="n">
        <v>19.3354411011613</v>
      </c>
    </row>
    <row r="4151" ht="15" customHeight="1" s="70">
      <c r="A4151" s="103" t="n">
        <v>4094</v>
      </c>
      <c r="B4151" s="103" t="n">
        <v>16.0055268109576</v>
      </c>
      <c r="C4151" s="103" t="n">
        <v>15.3324270445455</v>
      </c>
      <c r="D4151" s="103" t="n">
        <v>19.2117513423677</v>
      </c>
    </row>
    <row r="4152" ht="15" customHeight="1" s="70">
      <c r="A4152" s="103" t="n">
        <v>4095</v>
      </c>
      <c r="B4152" s="103" t="n">
        <v>15.9662513958172</v>
      </c>
      <c r="C4152" s="103" t="n">
        <v>15.3165048249439</v>
      </c>
      <c r="D4152" s="103" t="n">
        <v>19.111396909543</v>
      </c>
    </row>
    <row r="4153" ht="15" customHeight="1" s="70">
      <c r="A4153" s="103" t="n">
        <v>4096</v>
      </c>
      <c r="B4153" s="103" t="n">
        <v>15.9278025204616</v>
      </c>
      <c r="C4153" s="103" t="n">
        <v>15.2998688280681</v>
      </c>
      <c r="D4153" s="103" t="n">
        <v>18.9677670912403</v>
      </c>
    </row>
    <row r="4154" ht="15" customHeight="1" s="70">
      <c r="A4154" s="103" t="n">
        <v>4097</v>
      </c>
      <c r="B4154" s="103" t="n">
        <v>15.8964013971979</v>
      </c>
      <c r="C4154" s="103" t="n">
        <v>15.2857877719287</v>
      </c>
      <c r="D4154" s="103" t="n">
        <v>16.7943840166143</v>
      </c>
    </row>
    <row r="4155" ht="15" customHeight="1" s="70">
      <c r="A4155" s="103" t="n">
        <v>4098</v>
      </c>
      <c r="B4155" s="103" t="n">
        <v>15.8693400056491</v>
      </c>
      <c r="C4155" s="103" t="n">
        <v>15.2731167214437</v>
      </c>
      <c r="D4155" s="103" t="n">
        <v>16.7057348024118</v>
      </c>
    </row>
    <row r="4156" ht="15" customHeight="1" s="70">
      <c r="A4156" s="103" t="n">
        <v>4099</v>
      </c>
      <c r="B4156" s="103" t="n">
        <v>15.8470912225876</v>
      </c>
      <c r="C4156" s="103" t="n">
        <v>15.2626709072727</v>
      </c>
      <c r="D4156" s="103" t="n">
        <v>16.6499132140263</v>
      </c>
    </row>
    <row r="4157" ht="15" customHeight="1" s="70">
      <c r="A4157" s="103" t="n">
        <v>4100</v>
      </c>
      <c r="B4157" s="103" t="n">
        <v>15.8267363310908</v>
      </c>
      <c r="C4157" s="103" t="n">
        <v>15.2530494396994</v>
      </c>
      <c r="D4157" s="103" t="n">
        <v>16.6024930612413</v>
      </c>
    </row>
    <row r="4158" ht="15" customHeight="1" s="70">
      <c r="A4158" s="103" t="n">
        <v>4101</v>
      </c>
      <c r="B4158" s="103" t="n">
        <v>15.8087471052268</v>
      </c>
      <c r="C4158" s="103" t="n">
        <v>15.2445564363963</v>
      </c>
      <c r="D4158" s="103" t="n">
        <v>16.5611331461978</v>
      </c>
    </row>
    <row r="4159" ht="15" customHeight="1" s="70">
      <c r="A4159" s="103" t="n">
        <v>4102</v>
      </c>
      <c r="B4159" s="103" t="n">
        <v>15.7924751661342</v>
      </c>
      <c r="C4159" s="103" t="n">
        <v>15.2368506429171</v>
      </c>
      <c r="D4159" s="103" t="n">
        <v>16.5241400745955</v>
      </c>
    </row>
    <row r="4160" ht="15" customHeight="1" s="70">
      <c r="A4160" s="103" t="n">
        <v>4103</v>
      </c>
      <c r="B4160" s="103" t="n">
        <v>15.7782204996185</v>
      </c>
      <c r="C4160" s="103" t="n">
        <v>15.230058410868</v>
      </c>
      <c r="D4160" s="103" t="n">
        <v>16.4920246769808</v>
      </c>
    </row>
    <row r="4161" ht="15" customHeight="1" s="70">
      <c r="A4161" s="103" t="n">
        <v>4104</v>
      </c>
      <c r="B4161" s="103" t="n">
        <v>15.7652215519374</v>
      </c>
      <c r="C4161" s="103" t="n">
        <v>15.2238458739963</v>
      </c>
      <c r="D4161" s="103" t="n">
        <v>16.4631716343711</v>
      </c>
    </row>
    <row r="4162" ht="15" customHeight="1" s="70">
      <c r="A4162" s="103" t="n">
        <v>4105</v>
      </c>
      <c r="B4162" s="103" t="n">
        <v>15.7534233776516</v>
      </c>
      <c r="C4162" s="103" t="n">
        <v>15.2181887366442</v>
      </c>
      <c r="D4162" s="103" t="n">
        <v>16.4373470639211</v>
      </c>
    </row>
    <row r="4163" ht="15" customHeight="1" s="70">
      <c r="A4163" s="103" t="n">
        <v>4106</v>
      </c>
      <c r="B4163" s="103" t="n">
        <v>15.7426353016242</v>
      </c>
      <c r="C4163" s="103" t="n">
        <v>15.2129797444195</v>
      </c>
      <c r="D4163" s="103" t="n">
        <v>16.413992965536</v>
      </c>
    </row>
    <row r="4164" ht="15" customHeight="1" s="70">
      <c r="A4164" s="103" t="n">
        <v>4107</v>
      </c>
      <c r="B4164" s="103" t="n">
        <v>15.7326616913878</v>
      </c>
      <c r="C4164" s="103" t="n">
        <v>15.2081409897493</v>
      </c>
      <c r="D4164" s="103" t="n">
        <v>16.3926754496293</v>
      </c>
    </row>
    <row r="4165" ht="15" customHeight="1" s="70">
      <c r="A4165" s="103" t="n">
        <v>4108</v>
      </c>
      <c r="B4165" s="103" t="n">
        <v>15.723445732792</v>
      </c>
      <c r="C4165" s="103" t="n">
        <v>15.2036562289759</v>
      </c>
      <c r="D4165" s="103" t="n">
        <v>16.3733039086815</v>
      </c>
    </row>
    <row r="4166" ht="15" customHeight="1" s="70">
      <c r="A4166" s="103" t="n">
        <v>4109</v>
      </c>
      <c r="B4166" s="103" t="n">
        <v>15.714894841531</v>
      </c>
      <c r="C4166" s="103" t="n">
        <v>15.1994863487362</v>
      </c>
      <c r="D4166" s="103" t="n">
        <v>16.355575539284</v>
      </c>
    </row>
    <row r="4167" ht="15" customHeight="1" s="70">
      <c r="A4167" s="103" t="n">
        <v>4110</v>
      </c>
      <c r="B4167" s="103" t="n">
        <v>15.7068917810839</v>
      </c>
      <c r="C4167" s="103" t="n">
        <v>15.195594078031</v>
      </c>
      <c r="D4167" s="103" t="n">
        <v>16.3392698911845</v>
      </c>
    </row>
    <row r="4168" ht="15" customHeight="1" s="70">
      <c r="A4168" s="103" t="n">
        <v>4111</v>
      </c>
      <c r="B4168" s="103" t="n">
        <v>15.6993785601013</v>
      </c>
      <c r="C4168" s="103" t="n">
        <v>15.1919313903531</v>
      </c>
      <c r="D4168" s="103" t="n">
        <v>16.3241973265236</v>
      </c>
    </row>
    <row r="4169" ht="15" customHeight="1" s="70">
      <c r="A4169" s="103" t="n">
        <v>4112</v>
      </c>
      <c r="B4169" s="103" t="n">
        <v>15.6923182375298</v>
      </c>
      <c r="C4169" s="103" t="n">
        <v>15.1884673855751</v>
      </c>
      <c r="D4169" s="103" t="n">
        <v>16.3101584981193</v>
      </c>
    </row>
    <row r="4170" ht="15" customHeight="1" s="70">
      <c r="A4170" s="103" t="n">
        <v>4113</v>
      </c>
      <c r="B4170" s="103" t="n">
        <v>15.6856121447237</v>
      </c>
      <c r="C4170" s="103" t="n">
        <v>15.1851751187871</v>
      </c>
      <c r="D4170" s="103" t="n">
        <v>16.2970191757014</v>
      </c>
    </row>
    <row r="4171" ht="15" customHeight="1" s="70">
      <c r="A4171" s="103" t="n">
        <v>4114</v>
      </c>
      <c r="B4171" s="103" t="n">
        <v>15.6792208717494</v>
      </c>
      <c r="C4171" s="103" t="n">
        <v>15.1820375719808</v>
      </c>
      <c r="D4171" s="103" t="n">
        <v>16.2847098089852</v>
      </c>
    </row>
    <row r="4172" ht="15" customHeight="1" s="70">
      <c r="A4172" s="103" t="n">
        <v>4115</v>
      </c>
      <c r="B4172" s="103" t="n">
        <v>15.6731000371963</v>
      </c>
      <c r="C4172" s="103" t="n">
        <v>15.1790353204136</v>
      </c>
      <c r="D4172" s="103" t="n">
        <v>16.2730624764624</v>
      </c>
    </row>
    <row r="4173" ht="15" customHeight="1" s="70">
      <c r="A4173" s="103" t="n">
        <v>4116</v>
      </c>
      <c r="B4173" s="103" t="n">
        <v>15.6672122565837</v>
      </c>
      <c r="C4173" s="103" t="n">
        <v>15.1761521772526</v>
      </c>
      <c r="D4173" s="103" t="n">
        <v>16.261978692917</v>
      </c>
    </row>
    <row r="4174" ht="15" customHeight="1" s="70">
      <c r="A4174" s="103" t="n">
        <v>4117</v>
      </c>
      <c r="B4174" s="103" t="n">
        <v>15.6615279803544</v>
      </c>
      <c r="C4174" s="103" t="n">
        <v>15.1733755795694</v>
      </c>
      <c r="D4174" s="103" t="n">
        <v>16.2513767602445</v>
      </c>
    </row>
    <row r="4175" ht="15" customHeight="1" s="70">
      <c r="A4175" s="103" t="n">
        <v>4118</v>
      </c>
      <c r="B4175" s="103" t="n">
        <v>15.656020118319</v>
      </c>
      <c r="C4175" s="103" t="n">
        <v>15.1706940394626</v>
      </c>
      <c r="D4175" s="103" t="n">
        <v>16.2412271441893</v>
      </c>
    </row>
    <row r="4176" ht="15" customHeight="1" s="70">
      <c r="A4176" s="103" t="n">
        <v>4119</v>
      </c>
      <c r="B4176" s="103" t="n">
        <v>15.650664940447</v>
      </c>
      <c r="C4176" s="103" t="n">
        <v>15.1680975630209</v>
      </c>
      <c r="D4176" s="103" t="n">
        <v>16.2314178442411</v>
      </c>
    </row>
    <row r="4177" ht="15" customHeight="1" s="70">
      <c r="A4177" s="103" t="n">
        <v>4120</v>
      </c>
      <c r="B4177" s="103" t="n">
        <v>15.645468745682</v>
      </c>
      <c r="C4177" s="103" t="n">
        <v>15.1655782915516</v>
      </c>
      <c r="D4177" s="103" t="n">
        <v>16.2218811278407</v>
      </c>
    </row>
    <row r="4178" ht="15" customHeight="1" s="70">
      <c r="A4178" s="103" t="n">
        <v>4121</v>
      </c>
      <c r="B4178" s="103" t="n">
        <v>15.6403925343001</v>
      </c>
      <c r="C4178" s="103" t="n">
        <v>15.1631293336561</v>
      </c>
      <c r="D4178" s="103" t="n">
        <v>16.212560652236</v>
      </c>
    </row>
    <row r="4179" ht="15" customHeight="1" s="70">
      <c r="A4179" s="103" t="n">
        <v>4122</v>
      </c>
      <c r="B4179" s="103" t="n">
        <v>15.6354196136465</v>
      </c>
      <c r="C4179" s="103" t="n">
        <v>15.1607454289915</v>
      </c>
      <c r="D4179" s="103" t="n">
        <v>16.2034072393253</v>
      </c>
    </row>
    <row r="4180" ht="15" customHeight="1" s="70">
      <c r="A4180" s="103" t="n">
        <v>4123</v>
      </c>
      <c r="B4180" s="103" t="n">
        <v>15.6305389230916</v>
      </c>
      <c r="C4180" s="103" t="n">
        <v>15.1584221379749</v>
      </c>
      <c r="D4180" s="103" t="n">
        <v>16.1944052792506</v>
      </c>
    </row>
    <row r="4181" ht="15" customHeight="1" s="70">
      <c r="A4181" s="103" t="n">
        <v>4124</v>
      </c>
      <c r="B4181" s="103" t="n">
        <v>15.6257424015228</v>
      </c>
      <c r="C4181" s="103" t="n">
        <v>15.1561563488159</v>
      </c>
      <c r="D4181" s="103" t="n">
        <v>16.1855023408544</v>
      </c>
    </row>
    <row r="4182" ht="15" customHeight="1" s="70">
      <c r="A4182" s="103" t="n">
        <v>4125</v>
      </c>
      <c r="B4182" s="103" t="n">
        <v>15.6210242571442</v>
      </c>
      <c r="C4182" s="103" t="n">
        <v>15.1539459358345</v>
      </c>
      <c r="D4182" s="103" t="n">
        <v>16.1766444904344</v>
      </c>
    </row>
    <row r="4183" ht="15" customHeight="1" s="70">
      <c r="A4183" s="103" t="n">
        <v>4126</v>
      </c>
      <c r="B4183" s="103" t="n">
        <v>15.6163806595787</v>
      </c>
      <c r="C4183" s="103" t="n">
        <v>15.1517896202448</v>
      </c>
      <c r="D4183" s="103" t="n">
        <v>16.1677997995916</v>
      </c>
    </row>
    <row r="4184" ht="15" customHeight="1" s="70">
      <c r="A4184" s="103" t="n">
        <v>4127</v>
      </c>
      <c r="B4184" s="103" t="n">
        <v>15.6118096852624</v>
      </c>
      <c r="C4184" s="103" t="n">
        <v>15.1496887430976</v>
      </c>
      <c r="D4184" s="103" t="n">
        <v>16.1589400563864</v>
      </c>
    </row>
    <row r="4185" ht="15" customHeight="1" s="70">
      <c r="A4185" s="103" t="n">
        <v>4128</v>
      </c>
      <c r="B4185" s="103" t="n">
        <v>15.6073109685607</v>
      </c>
      <c r="C4185" s="103" t="n">
        <v>15.1476516649843</v>
      </c>
      <c r="D4185" s="103" t="n">
        <v>16.1500401171551</v>
      </c>
    </row>
    <row r="4186" ht="15" customHeight="1" s="70">
      <c r="A4186" s="103" t="n">
        <v>4129</v>
      </c>
      <c r="B4186" s="103" t="n">
        <v>15.6028855734488</v>
      </c>
      <c r="C4186" s="103" t="n">
        <v>15.1456689949254</v>
      </c>
      <c r="D4186" s="103" t="n">
        <v>16.1411259389774</v>
      </c>
    </row>
    <row r="4187" ht="15" customHeight="1" s="70">
      <c r="A4187" s="103" t="n">
        <v>4130</v>
      </c>
      <c r="B4187" s="103" t="n">
        <v>15.5985438674831</v>
      </c>
      <c r="C4187" s="103" t="n">
        <v>15.1437420751989</v>
      </c>
      <c r="D4187" s="103" t="n">
        <v>16.1321302942782</v>
      </c>
    </row>
    <row r="4188" ht="15" customHeight="1" s="70">
      <c r="A4188" s="103" t="n">
        <v>4131</v>
      </c>
      <c r="B4188" s="103" t="n">
        <v>15.5942965891889</v>
      </c>
      <c r="C4188" s="103" t="n">
        <v>15.1418727114949</v>
      </c>
      <c r="D4188" s="103" t="n">
        <v>16.1230357131708</v>
      </c>
    </row>
    <row r="4189" ht="15" customHeight="1" s="70">
      <c r="A4189" s="103" t="n">
        <v>4132</v>
      </c>
      <c r="B4189" s="103" t="n">
        <v>15.5901317685163</v>
      </c>
      <c r="C4189" s="103" t="n">
        <v>15.1400630950997</v>
      </c>
      <c r="D4189" s="103" t="n">
        <v>16.1138270226986</v>
      </c>
    </row>
    <row r="4190" ht="15" customHeight="1" s="70">
      <c r="A4190" s="103" t="n">
        <v>4133</v>
      </c>
      <c r="B4190" s="103" t="n">
        <v>15.5860542223821</v>
      </c>
      <c r="C4190" s="103" t="n">
        <v>15.1383157480955</v>
      </c>
      <c r="D4190" s="103" t="n">
        <v>16.104490934359</v>
      </c>
    </row>
    <row r="4191" ht="15" customHeight="1" s="70">
      <c r="A4191" s="103" t="n">
        <v>4134</v>
      </c>
      <c r="B4191" s="103" t="n">
        <v>15.5820693851793</v>
      </c>
      <c r="C4191" s="103" t="n">
        <v>15.1366334858745</v>
      </c>
      <c r="D4191" s="103" t="n">
        <v>16.0951351838715</v>
      </c>
    </row>
    <row r="4192" ht="15" customHeight="1" s="70">
      <c r="A4192" s="103" t="n">
        <v>4135</v>
      </c>
      <c r="B4192" s="103" t="n">
        <v>15.5781831963378</v>
      </c>
      <c r="C4192" s="103" t="n">
        <v>15.1350193723581</v>
      </c>
      <c r="D4192" s="103" t="n">
        <v>16.0857586035364</v>
      </c>
    </row>
    <row r="4193" ht="15" customHeight="1" s="70">
      <c r="A4193" s="103" t="n">
        <v>4136</v>
      </c>
      <c r="B4193" s="103" t="n">
        <v>15.5744020290639</v>
      </c>
      <c r="C4193" s="103" t="n">
        <v>15.1334766931657</v>
      </c>
      <c r="D4193" s="103" t="n">
        <v>16.0762535937023</v>
      </c>
    </row>
    <row r="4194" ht="15" customHeight="1" s="70">
      <c r="A4194" s="103" t="n">
        <v>4137</v>
      </c>
      <c r="B4194" s="103" t="n">
        <v>15.5707326230018</v>
      </c>
      <c r="C4194" s="103" t="n">
        <v>15.1320089287401</v>
      </c>
      <c r="D4194" s="103" t="n">
        <v>16.0666169777846</v>
      </c>
    </row>
    <row r="4195" ht="15" customHeight="1" s="70">
      <c r="A4195" s="103" t="n">
        <v>4138</v>
      </c>
      <c r="B4195" s="103" t="n">
        <v>15.5671820389725</v>
      </c>
      <c r="C4195" s="103" t="n">
        <v>15.1306197358189</v>
      </c>
      <c r="D4195" s="103" t="n">
        <v>16.0568473650438</v>
      </c>
    </row>
    <row r="4196" ht="15" customHeight="1" s="70">
      <c r="A4196" s="103" t="n">
        <v>4139</v>
      </c>
      <c r="B4196" s="103" t="n">
        <v>15.5637576263055</v>
      </c>
      <c r="C4196" s="103" t="n">
        <v>15.1293129325498</v>
      </c>
      <c r="D4196" s="103" t="n">
        <v>16.0476982067325</v>
      </c>
    </row>
    <row r="4197" ht="15" customHeight="1" s="70">
      <c r="A4197" s="103" t="n">
        <v>4140</v>
      </c>
      <c r="B4197" s="103" t="n">
        <v>15.5604670023864</v>
      </c>
      <c r="C4197" s="103" t="n">
        <v>15.1280924869361</v>
      </c>
      <c r="D4197" s="103" t="n">
        <v>16.0402774353797</v>
      </c>
    </row>
    <row r="4198" ht="15" customHeight="1" s="70">
      <c r="A4198" s="103" t="n">
        <v>4141</v>
      </c>
      <c r="B4198" s="103" t="n">
        <v>15.5573180467445</v>
      </c>
      <c r="C4198" s="103" t="n">
        <v>15.1269625096373</v>
      </c>
      <c r="D4198" s="103" t="n">
        <v>16.032986110675</v>
      </c>
    </row>
    <row r="4199" ht="15" customHeight="1" s="70">
      <c r="A4199" s="103" t="n">
        <v>4142</v>
      </c>
      <c r="B4199" s="103" t="n">
        <v>15.5543189059752</v>
      </c>
      <c r="C4199" s="103" t="n">
        <v>15.1259272493627</v>
      </c>
      <c r="D4199" s="103" t="n">
        <v>16.0258450211354</v>
      </c>
    </row>
    <row r="4200" ht="15" customHeight="1" s="70">
      <c r="A4200" s="103" t="n">
        <v>4143</v>
      </c>
      <c r="B4200" s="103" t="n">
        <v>15.5514780080914</v>
      </c>
      <c r="C4200" s="103" t="n">
        <v>15.1249910902626</v>
      </c>
      <c r="D4200" s="103" t="n">
        <v>16.0188765290317</v>
      </c>
    </row>
    <row r="4201" ht="15" customHeight="1" s="70">
      <c r="A4201" s="103" t="n">
        <v>4144</v>
      </c>
      <c r="B4201" s="103" t="n">
        <v>15.5488106944308</v>
      </c>
      <c r="C4201" s="103" t="n">
        <v>15.1241585524668</v>
      </c>
      <c r="D4201" s="103" t="n">
        <v>16.0121045353625</v>
      </c>
    </row>
    <row r="4202" ht="15" customHeight="1" s="70">
      <c r="A4202" s="103" t="n">
        <v>4145</v>
      </c>
      <c r="B4202" s="103" t="n">
        <v>15.5463265767706</v>
      </c>
      <c r="C4202" s="103" t="n">
        <v>15.1234342939661</v>
      </c>
      <c r="D4202" s="103" t="n">
        <v>16.0055544493869</v>
      </c>
    </row>
    <row r="4203" ht="15" customHeight="1" s="70">
      <c r="A4203" s="103" t="n">
        <v>4146</v>
      </c>
      <c r="B4203" s="103" t="n">
        <v>15.5440268639409</v>
      </c>
      <c r="C4203" s="103" t="n">
        <v>15.1228231149869</v>
      </c>
      <c r="D4203" s="103" t="n">
        <v>15.9994030286455</v>
      </c>
    </row>
    <row r="4204" ht="15" customHeight="1" s="70">
      <c r="A4204" s="103" t="n">
        <v>4147</v>
      </c>
      <c r="B4204" s="103" t="n">
        <v>15.5419213684103</v>
      </c>
      <c r="C4204" s="103" t="n">
        <v>15.1223299639083</v>
      </c>
      <c r="D4204" s="103" t="n">
        <v>15.994619045746</v>
      </c>
    </row>
    <row r="4205" ht="15" customHeight="1" s="70">
      <c r="A4205" s="103" t="n">
        <v>4148</v>
      </c>
      <c r="B4205" s="103" t="n">
        <v>15.540020376536</v>
      </c>
      <c r="C4205" s="103" t="n">
        <v>15.121959944898</v>
      </c>
      <c r="D4205" s="103" t="n">
        <v>15.9901328104936</v>
      </c>
    </row>
    <row r="4206" ht="15" customHeight="1" s="70">
      <c r="A4206" s="103" t="n">
        <v>4149</v>
      </c>
      <c r="B4206" s="103" t="n">
        <v>15.5383347003659</v>
      </c>
      <c r="C4206" s="103" t="n">
        <v>15.1217183268519</v>
      </c>
      <c r="D4206" s="103" t="n">
        <v>15.9859637574785</v>
      </c>
    </row>
    <row r="4207" ht="15" customHeight="1" s="70">
      <c r="A4207" s="103" t="n">
        <v>4150</v>
      </c>
      <c r="B4207" s="103" t="n">
        <v>15.53687572758</v>
      </c>
      <c r="C4207" s="103" t="n">
        <v>15.1216105533305</v>
      </c>
      <c r="D4207" s="103" t="n">
        <v>15.9821317826788</v>
      </c>
    </row>
    <row r="4208" ht="15" customHeight="1" s="70">
      <c r="A4208" s="103" t="n">
        <v>4151</v>
      </c>
      <c r="B4208" s="103" t="n">
        <v>15.5356554652759</v>
      </c>
      <c r="C4208" s="103" t="n">
        <v>15.121642252819</v>
      </c>
      <c r="D4208" s="103" t="n">
        <v>15.9786572669549</v>
      </c>
    </row>
    <row r="4209" ht="15" customHeight="1" s="70">
      <c r="A4209" s="103" t="n">
        <v>4152</v>
      </c>
      <c r="B4209" s="103" t="n">
        <v>15.5346865730443</v>
      </c>
      <c r="C4209" s="103" t="n">
        <v>15.1218192486719</v>
      </c>
      <c r="D4209" s="103" t="n">
        <v>15.9755611097804</v>
      </c>
    </row>
    <row r="4210" ht="15" customHeight="1" s="70">
      <c r="A4210" s="103" t="n">
        <v>4153</v>
      </c>
      <c r="B4210" s="103" t="n">
        <v>15.5339823796853</v>
      </c>
      <c r="C4210" s="103" t="n">
        <v>15.1221475676541</v>
      </c>
      <c r="D4210" s="103" t="n">
        <v>15.9728647730177</v>
      </c>
    </row>
    <row r="4211" ht="15" customHeight="1" s="70">
      <c r="A4211" s="103" t="n">
        <v>4154</v>
      </c>
      <c r="B4211" s="103" t="n">
        <v>15.5335568781197</v>
      </c>
      <c r="C4211" s="103" t="n">
        <v>15.1226334460355</v>
      </c>
      <c r="D4211" s="103" t="n">
        <v>15.9705903359318</v>
      </c>
    </row>
    <row r="4212" ht="15" customHeight="1" s="70">
      <c r="A4212" s="103" t="n">
        <v>4155</v>
      </c>
      <c r="B4212" s="103" t="n">
        <v>15.533424692944</v>
      </c>
      <c r="C4212" s="103" t="n">
        <v>15.1232833319019</v>
      </c>
      <c r="D4212" s="103" t="n">
        <v>15.9687605626069</v>
      </c>
    </row>
    <row r="4213" ht="15" customHeight="1" s="70">
      <c r="A4213" s="103" t="n">
        <v>4156</v>
      </c>
      <c r="B4213" s="103" t="n">
        <v>15.5336010162954</v>
      </c>
      <c r="C4213" s="103" t="n">
        <v>15.1241038824543</v>
      </c>
      <c r="D4213" s="103" t="n">
        <v>15.9673989843626</v>
      </c>
    </row>
    <row r="4214" ht="15" customHeight="1" s="70">
      <c r="A4214" s="103" t="n">
        <v>4157</v>
      </c>
      <c r="B4214" s="103" t="n">
        <v>15.5341015094879</v>
      </c>
      <c r="C4214" s="103" t="n">
        <v>15.1251019551763</v>
      </c>
      <c r="D4214" s="103" t="n">
        <v>15.9665300008163</v>
      </c>
    </row>
    <row r="4215" ht="15" customHeight="1" s="70">
      <c r="A4215" s="103" t="n">
        <v>4158</v>
      </c>
      <c r="B4215" s="103" t="n">
        <v>15.5349421709791</v>
      </c>
      <c r="C4215" s="103" t="n">
        <v>15.1262845921952</v>
      </c>
      <c r="D4215" s="103" t="n">
        <v>15.966179005115</v>
      </c>
    </row>
    <row r="4216" ht="15" customHeight="1" s="70">
      <c r="A4216" s="103" t="n">
        <v>4159</v>
      </c>
      <c r="B4216" s="103" t="n">
        <v>15.5361391753328</v>
      </c>
      <c r="C4216" s="103" t="n">
        <v>15.127658997857</v>
      </c>
      <c r="D4216" s="103" t="n">
        <v>15.9663725408839</v>
      </c>
    </row>
    <row r="4217" ht="15" customHeight="1" s="70">
      <c r="A4217" s="103" t="n">
        <v>4160</v>
      </c>
      <c r="B4217" s="103" t="n">
        <v>15.5377086526621</v>
      </c>
      <c r="C4217" s="103" t="n">
        <v>15.1292324516432</v>
      </c>
      <c r="D4217" s="103" t="n">
        <v>15.9671384731144</v>
      </c>
    </row>
    <row r="4218" ht="15" customHeight="1" s="70">
      <c r="A4218" s="103" t="n">
        <v>4161</v>
      </c>
      <c r="B4218" s="103" t="n">
        <v>15.5396666720771</v>
      </c>
      <c r="C4218" s="103" t="n">
        <v>15.1310125209354</v>
      </c>
      <c r="D4218" s="103" t="n">
        <v>15.9685063564577</v>
      </c>
    </row>
    <row r="4219" ht="15" customHeight="1" s="70">
      <c r="A4219" s="103" t="n">
        <v>4162</v>
      </c>
      <c r="B4219" s="103" t="n">
        <v>15.5420288154851</v>
      </c>
      <c r="C4219" s="103" t="n">
        <v>15.1330066505003</v>
      </c>
      <c r="D4219" s="103" t="n">
        <v>15.9705075789384</v>
      </c>
    </row>
    <row r="4220" ht="15" customHeight="1" s="70">
      <c r="A4220" s="103" t="n">
        <v>4163</v>
      </c>
      <c r="B4220" s="103" t="n">
        <v>15.5448102274875</v>
      </c>
      <c r="C4220" s="103" t="n">
        <v>15.1352223877283</v>
      </c>
      <c r="D4220" s="103" t="n">
        <v>15.9731758903271</v>
      </c>
    </row>
    <row r="4221" ht="15" customHeight="1" s="70">
      <c r="A4221" s="103" t="n">
        <v>4164</v>
      </c>
      <c r="B4221" s="103" t="n">
        <v>15.5480255673827</v>
      </c>
      <c r="C4221" s="103" t="n">
        <v>15.1376673709829</v>
      </c>
      <c r="D4221" s="103" t="n">
        <v>15.9765479193671</v>
      </c>
    </row>
    <row r="4222" ht="15" customHeight="1" s="70">
      <c r="A4222" s="103" t="n">
        <v>4165</v>
      </c>
      <c r="B4222" s="103" t="n">
        <v>15.5516938472957</v>
      </c>
      <c r="C4222" s="103" t="n">
        <v>15.140349241791</v>
      </c>
      <c r="D4222" s="103" t="n">
        <v>15.9806637726913</v>
      </c>
    </row>
    <row r="4223" ht="15" customHeight="1" s="70">
      <c r="A4223" s="103" t="n">
        <v>4166</v>
      </c>
      <c r="B4223" s="103" t="n">
        <v>15.55582901624</v>
      </c>
      <c r="C4223" s="103" t="n">
        <v>15.1432757952178</v>
      </c>
      <c r="D4223" s="103" t="n">
        <v>15.9855678765196</v>
      </c>
    </row>
    <row r="4224" ht="15" customHeight="1" s="70">
      <c r="A4224" s="103" t="n">
        <v>4167</v>
      </c>
      <c r="B4224" s="103" t="n">
        <v>15.5604380311794</v>
      </c>
      <c r="C4224" s="103" t="n">
        <v>15.1464550920775</v>
      </c>
      <c r="D4224" s="103" t="n">
        <v>15.9913099380408</v>
      </c>
    </row>
    <row r="4225" ht="15" customHeight="1" s="70">
      <c r="A4225" s="103" t="n">
        <v>4168</v>
      </c>
      <c r="B4225" s="103" t="n">
        <v>15.565534796319</v>
      </c>
      <c r="C4225" s="103" t="n">
        <v>15.1498955826809</v>
      </c>
      <c r="D4225" s="103" t="n">
        <v>15.9979460411271</v>
      </c>
    </row>
    <row r="4226" ht="15" customHeight="1" s="70">
      <c r="A4226" s="103" t="n">
        <v>4169</v>
      </c>
      <c r="B4226" s="103" t="n">
        <v>15.5711346347935</v>
      </c>
      <c r="C4226" s="103" t="n">
        <v>15.1536272068321</v>
      </c>
      <c r="D4226" s="103" t="n">
        <v>16.0076637757954</v>
      </c>
    </row>
    <row r="4227" ht="15" customHeight="1" s="70">
      <c r="A4227" s="103" t="n">
        <v>4170</v>
      </c>
      <c r="B4227" s="103" t="n">
        <v>15.5772551364868</v>
      </c>
      <c r="C4227" s="103" t="n">
        <v>15.1576416792257</v>
      </c>
      <c r="D4227" s="103" t="n">
        <v>16.0196273739666</v>
      </c>
    </row>
    <row r="4228" ht="15" customHeight="1" s="70">
      <c r="A4228" s="103" t="n">
        <v>4171</v>
      </c>
      <c r="B4228" s="103" t="n">
        <v>15.5839170773387</v>
      </c>
      <c r="C4228" s="103" t="n">
        <v>15.1619501696394</v>
      </c>
      <c r="D4228" s="103" t="n">
        <v>16.0331682524681</v>
      </c>
    </row>
    <row r="4229" ht="15" customHeight="1" s="70">
      <c r="A4229" s="103" t="n">
        <v>4172</v>
      </c>
      <c r="B4229" s="103" t="n">
        <v>15.5911451925292</v>
      </c>
      <c r="C4229" s="103" t="n">
        <v>15.1665663070397</v>
      </c>
      <c r="D4229" s="103" t="n">
        <v>16.0484135515722</v>
      </c>
    </row>
    <row r="4230" ht="15" customHeight="1" s="70">
      <c r="A4230" s="103" t="n">
        <v>4173</v>
      </c>
      <c r="B4230" s="103" t="n">
        <v>15.5989685001749</v>
      </c>
      <c r="C4230" s="103" t="n">
        <v>15.1715057313816</v>
      </c>
      <c r="D4230" s="103" t="n">
        <v>16.1023620401725</v>
      </c>
    </row>
    <row r="4231" ht="15" customHeight="1" s="70">
      <c r="A4231" s="103" t="n">
        <v>4174</v>
      </c>
      <c r="B4231" s="103" t="n">
        <v>15.6074615010212</v>
      </c>
      <c r="C4231" s="103" t="n">
        <v>15.1767859596656</v>
      </c>
      <c r="D4231" s="103" t="n">
        <v>16.2211301202719</v>
      </c>
    </row>
    <row r="4232" ht="15" customHeight="1" s="70">
      <c r="A4232" s="103" t="n">
        <v>4175</v>
      </c>
      <c r="B4232" s="103" t="n">
        <v>15.6166275378144</v>
      </c>
      <c r="C4232" s="103" t="n">
        <v>15.1824255469895</v>
      </c>
      <c r="D4232" s="103" t="n">
        <v>16.3662343419521</v>
      </c>
    </row>
    <row r="4233" ht="15" customHeight="1" s="70">
      <c r="A4233" s="103" t="n">
        <v>4176</v>
      </c>
      <c r="B4233" s="103" t="n">
        <v>15.6264962198976</v>
      </c>
      <c r="C4233" s="103" t="n">
        <v>15.1884424999884</v>
      </c>
      <c r="D4233" s="103" t="n">
        <v>16.5370449537824</v>
      </c>
    </row>
    <row r="4234" ht="15" customHeight="1" s="70">
      <c r="A4234" s="103" t="n">
        <v>4177</v>
      </c>
      <c r="B4234" s="103" t="n">
        <v>15.637099125045</v>
      </c>
      <c r="C4234" s="103" t="n">
        <v>15.1948519964704</v>
      </c>
      <c r="D4234" s="103" t="n">
        <v>16.7347015190412</v>
      </c>
    </row>
    <row r="4235" ht="15" customHeight="1" s="70">
      <c r="A4235" s="103" t="n">
        <v>4178</v>
      </c>
      <c r="B4235" s="103" t="n">
        <v>15.6484605301085</v>
      </c>
      <c r="C4235" s="103" t="n">
        <v>15.2016734808489</v>
      </c>
      <c r="D4235" s="103" t="n">
        <v>17.0060177348137</v>
      </c>
    </row>
    <row r="4236" ht="15" customHeight="1" s="70">
      <c r="A4236" s="103" t="n">
        <v>4179</v>
      </c>
      <c r="B4236" s="103" t="n">
        <v>15.6606546411877</v>
      </c>
      <c r="C4236" s="103" t="n">
        <v>15.2089321639735</v>
      </c>
      <c r="D4236" s="103" t="n">
        <v>17.261200136906</v>
      </c>
    </row>
    <row r="4237" ht="15" customHeight="1" s="70">
      <c r="A4237" s="103" t="n">
        <v>4180</v>
      </c>
      <c r="B4237" s="103" t="n">
        <v>15.673641692872</v>
      </c>
      <c r="C4237" s="103" t="n">
        <v>15.2165940721066</v>
      </c>
      <c r="D4237" s="103" t="n">
        <v>17.4816928396158</v>
      </c>
    </row>
    <row r="4238" ht="15" customHeight="1" s="70">
      <c r="A4238" s="103" t="n">
        <v>4181</v>
      </c>
      <c r="B4238" s="103" t="n">
        <v>15.6874140643933</v>
      </c>
      <c r="C4238" s="103" t="n">
        <v>15.22464855171</v>
      </c>
      <c r="D4238" s="103" t="n">
        <v>17.6720003778174</v>
      </c>
    </row>
    <row r="4239" ht="15" customHeight="1" s="70">
      <c r="A4239" s="103" t="n">
        <v>4182</v>
      </c>
      <c r="B4239" s="103" t="n">
        <v>15.7019825659751</v>
      </c>
      <c r="C4239" s="103" t="n">
        <v>15.233080818766</v>
      </c>
      <c r="D4239" s="103" t="n">
        <v>17.8361278190186</v>
      </c>
    </row>
    <row r="4240" ht="15" customHeight="1" s="70">
      <c r="A4240" s="103" t="n">
        <v>4183</v>
      </c>
      <c r="B4240" s="103" t="n">
        <v>15.7174134335727</v>
      </c>
      <c r="C4240" s="103" t="n">
        <v>15.241874107316</v>
      </c>
      <c r="D4240" s="103" t="n">
        <v>17.9643302445434</v>
      </c>
    </row>
    <row r="4241" ht="15" customHeight="1" s="70">
      <c r="A4241" s="103" t="n">
        <v>4184</v>
      </c>
      <c r="B4241" s="103" t="n">
        <v>15.7336450412732</v>
      </c>
      <c r="C4241" s="103" t="n">
        <v>15.2510170479115</v>
      </c>
      <c r="D4241" s="103" t="n">
        <v>18.0225400851357</v>
      </c>
    </row>
    <row r="4242" ht="15" customHeight="1" s="70">
      <c r="A4242" s="103" t="n">
        <v>4185</v>
      </c>
      <c r="B4242" s="103" t="n">
        <v>15.7506965196247</v>
      </c>
      <c r="C4242" s="103" t="n">
        <v>15.2605355089587</v>
      </c>
      <c r="D4242" s="103" t="n">
        <v>18.0656012382691</v>
      </c>
    </row>
    <row r="4243" ht="15" customHeight="1" s="70">
      <c r="A4243" s="103" t="n">
        <v>4186</v>
      </c>
      <c r="B4243" s="103" t="n">
        <v>15.7686814209528</v>
      </c>
      <c r="C4243" s="103" t="n">
        <v>15.270366936183</v>
      </c>
      <c r="D4243" s="103" t="n">
        <v>18.1021317945911</v>
      </c>
    </row>
    <row r="4244" ht="15" customHeight="1" s="70">
      <c r="A4244" s="103" t="n">
        <v>4187</v>
      </c>
      <c r="B4244" s="103" t="n">
        <v>15.7875366693562</v>
      </c>
      <c r="C4244" s="103" t="n">
        <v>15.280495682918</v>
      </c>
      <c r="D4244" s="103" t="n">
        <v>18.1359757415094</v>
      </c>
    </row>
    <row r="4245" ht="15" customHeight="1" s="70">
      <c r="A4245" s="103" t="n">
        <v>4188</v>
      </c>
      <c r="B4245" s="103" t="n">
        <v>15.807334450211</v>
      </c>
      <c r="C4245" s="103" t="n">
        <v>15.2909061033784</v>
      </c>
      <c r="D4245" s="103" t="n">
        <v>18.1683910493794</v>
      </c>
    </row>
    <row r="4246" ht="15" customHeight="1" s="70">
      <c r="A4246" s="103" t="n">
        <v>4189</v>
      </c>
      <c r="B4246" s="103" t="n">
        <v>15.8281427110422</v>
      </c>
      <c r="C4246" s="103" t="n">
        <v>15.3015910883858</v>
      </c>
      <c r="D4246" s="103" t="n">
        <v>18.1994695550395</v>
      </c>
    </row>
    <row r="4247" ht="15" customHeight="1" s="70">
      <c r="A4247" s="103" t="n">
        <v>4190</v>
      </c>
      <c r="B4247" s="103" t="n">
        <v>15.849927351163</v>
      </c>
      <c r="C4247" s="103" t="n">
        <v>15.3125778357237</v>
      </c>
      <c r="D4247" s="103" t="n">
        <v>18.2293803643861</v>
      </c>
    </row>
    <row r="4248" ht="15" customHeight="1" s="70">
      <c r="A4248" s="103" t="n">
        <v>4191</v>
      </c>
      <c r="B4248" s="103" t="n">
        <v>15.87284746302</v>
      </c>
      <c r="C4248" s="103" t="n">
        <v>15.323796165071</v>
      </c>
      <c r="D4248" s="103" t="n">
        <v>18.2580921939719</v>
      </c>
    </row>
    <row r="4249" ht="15" customHeight="1" s="70">
      <c r="A4249" s="103" t="n">
        <v>4192</v>
      </c>
      <c r="B4249" s="103" t="n">
        <v>15.8968145301164</v>
      </c>
      <c r="C4249" s="103" t="n">
        <v>15.3352263715988</v>
      </c>
      <c r="D4249" s="103" t="n">
        <v>18.2857174922142</v>
      </c>
    </row>
    <row r="4250" ht="15" customHeight="1" s="70">
      <c r="A4250" s="103" t="n">
        <v>4193</v>
      </c>
      <c r="B4250" s="103" t="n">
        <v>15.9240086202451</v>
      </c>
      <c r="C4250" s="103" t="n">
        <v>15.3468473790513</v>
      </c>
      <c r="D4250" s="103" t="n">
        <v>18.3122632942392</v>
      </c>
    </row>
    <row r="4251" ht="15" customHeight="1" s="70">
      <c r="A4251" s="103" t="n">
        <v>4194</v>
      </c>
      <c r="B4251" s="103" t="n">
        <v>15.953234263146</v>
      </c>
      <c r="C4251" s="103" t="n">
        <v>15.3585702540917</v>
      </c>
      <c r="D4251" s="103" t="n">
        <v>18.3377735038817</v>
      </c>
    </row>
    <row r="4252" ht="15" customHeight="1" s="70">
      <c r="A4252" s="103" t="n">
        <v>4195</v>
      </c>
      <c r="B4252" s="103" t="n">
        <v>15.9891714060418</v>
      </c>
      <c r="C4252" s="103" t="n">
        <v>15.3704264040791</v>
      </c>
      <c r="D4252" s="103" t="n">
        <v>18.362271134971</v>
      </c>
    </row>
    <row r="4253" ht="15" customHeight="1" s="70">
      <c r="A4253" s="103" t="n">
        <v>4196</v>
      </c>
      <c r="B4253" s="103" t="n">
        <v>16.0349152069092</v>
      </c>
      <c r="C4253" s="103" t="n">
        <v>15.3824210409852</v>
      </c>
      <c r="D4253" s="103" t="n">
        <v>18.3857804193721</v>
      </c>
    </row>
    <row r="4254" ht="15" customHeight="1" s="70">
      <c r="A4254" s="103" t="n">
        <v>4197</v>
      </c>
      <c r="B4254" s="103" t="n">
        <v>16.1176400089792</v>
      </c>
      <c r="C4254" s="103" t="n">
        <v>15.394532366251</v>
      </c>
      <c r="D4254" s="103" t="n">
        <v>18.4083092630674</v>
      </c>
    </row>
    <row r="4255" ht="15" customHeight="1" s="70">
      <c r="A4255" s="103" t="n">
        <v>4198</v>
      </c>
      <c r="B4255" s="103" t="n">
        <v>16.2143467474661</v>
      </c>
      <c r="C4255" s="103" t="n">
        <v>15.4064992692782</v>
      </c>
      <c r="D4255" s="103" t="n">
        <v>18.4299078344349</v>
      </c>
    </row>
    <row r="4256" ht="15" customHeight="1" s="70">
      <c r="A4256" s="103" t="n">
        <v>4199</v>
      </c>
      <c r="B4256" s="103" t="n">
        <v>16.3024728773206</v>
      </c>
      <c r="C4256" s="103" t="n">
        <v>15.4184062879258</v>
      </c>
      <c r="D4256" s="103" t="n">
        <v>18.4505370632075</v>
      </c>
    </row>
    <row r="4257" ht="15" customHeight="1" s="70">
      <c r="A4257" s="103" t="n">
        <v>4200</v>
      </c>
      <c r="B4257" s="103" t="n">
        <v>16.3827978559699</v>
      </c>
      <c r="C4257" s="103" t="n">
        <v>15.4304498291873</v>
      </c>
      <c r="D4257" s="103" t="n">
        <v>18.4703145247944</v>
      </c>
    </row>
    <row r="4258" ht="15" customHeight="1" s="70">
      <c r="A4258" s="103" t="n">
        <v>4201</v>
      </c>
      <c r="B4258" s="103" t="n">
        <v>16.4559039650899</v>
      </c>
      <c r="C4258" s="103" t="n">
        <v>15.4426133377669</v>
      </c>
      <c r="D4258" s="103" t="n">
        <v>18.4891742559931</v>
      </c>
    </row>
    <row r="4259" ht="15" customHeight="1" s="70">
      <c r="A4259" s="103" t="n">
        <v>4202</v>
      </c>
      <c r="B4259" s="103" t="n">
        <v>16.5224871404901</v>
      </c>
      <c r="C4259" s="103" t="n">
        <v>15.4547834291503</v>
      </c>
      <c r="D4259" s="103" t="n">
        <v>18.5071839178243</v>
      </c>
    </row>
    <row r="4260" ht="15" customHeight="1" s="70">
      <c r="A4260" s="103" t="n">
        <v>4203</v>
      </c>
      <c r="B4260" s="103" t="n">
        <v>16.583065518813</v>
      </c>
      <c r="C4260" s="103" t="n">
        <v>15.4669493160531</v>
      </c>
      <c r="D4260" s="103" t="n">
        <v>18.5243939176383</v>
      </c>
    </row>
    <row r="4261" ht="15" customHeight="1" s="70">
      <c r="A4261" s="103" t="n">
        <v>4204</v>
      </c>
      <c r="B4261" s="103" t="n">
        <v>16.6381919720602</v>
      </c>
      <c r="C4261" s="103" t="n">
        <v>15.4792628965173</v>
      </c>
      <c r="D4261" s="103" t="n">
        <v>18.5407933241966</v>
      </c>
    </row>
    <row r="4262" ht="15" customHeight="1" s="70">
      <c r="A4262" s="103" t="n">
        <v>4205</v>
      </c>
      <c r="B4262" s="103" t="n">
        <v>16.6883688711217</v>
      </c>
      <c r="C4262" s="103" t="n">
        <v>15.4917044184938</v>
      </c>
      <c r="D4262" s="103" t="n">
        <v>18.5564579717129</v>
      </c>
    </row>
    <row r="4263" ht="15" customHeight="1" s="70">
      <c r="A4263" s="103" t="n">
        <v>4206</v>
      </c>
      <c r="B4263" s="103" t="n">
        <v>16.7340534955227</v>
      </c>
      <c r="C4263" s="103" t="n">
        <v>15.504228709857</v>
      </c>
      <c r="D4263" s="103" t="n">
        <v>18.5714472092476</v>
      </c>
    </row>
    <row r="4264" ht="15" customHeight="1" s="70">
      <c r="A4264" s="103" t="n">
        <v>4207</v>
      </c>
      <c r="B4264" s="103" t="n">
        <v>16.77566265927</v>
      </c>
      <c r="C4264" s="103" t="n">
        <v>15.5168433717793</v>
      </c>
      <c r="D4264" s="103" t="n">
        <v>18.585771199046</v>
      </c>
    </row>
    <row r="4265" ht="15" customHeight="1" s="70">
      <c r="A4265" s="103" t="n">
        <v>4208</v>
      </c>
      <c r="B4265" s="103" t="n">
        <v>16.8135777338826</v>
      </c>
      <c r="C4265" s="103" t="n">
        <v>15.5295938821146</v>
      </c>
      <c r="D4265" s="103" t="n">
        <v>18.5994884417731</v>
      </c>
    </row>
    <row r="4266" ht="15" customHeight="1" s="70">
      <c r="A4266" s="103" t="n">
        <v>4209</v>
      </c>
      <c r="B4266" s="103" t="n">
        <v>16.8481580970602</v>
      </c>
      <c r="C4266" s="103" t="n">
        <v>15.5424506838026</v>
      </c>
      <c r="D4266" s="103" t="n">
        <v>18.6127219310263</v>
      </c>
    </row>
    <row r="4267" ht="15" customHeight="1" s="70">
      <c r="A4267" s="103" t="n">
        <v>4210</v>
      </c>
      <c r="B4267" s="103" t="n">
        <v>16.8798013925838</v>
      </c>
      <c r="C4267" s="103" t="n">
        <v>15.555413438043</v>
      </c>
      <c r="D4267" s="103" t="n">
        <v>18.6254779436063</v>
      </c>
    </row>
    <row r="4268" ht="15" customHeight="1" s="70">
      <c r="A4268" s="103" t="n">
        <v>4211</v>
      </c>
      <c r="B4268" s="103" t="n">
        <v>16.9087308598778</v>
      </c>
      <c r="C4268" s="103" t="n">
        <v>15.5684728527496</v>
      </c>
      <c r="D4268" s="103" t="n">
        <v>18.6378242586627</v>
      </c>
    </row>
    <row r="4269" ht="15" customHeight="1" s="70">
      <c r="A4269" s="103" t="n">
        <v>4212</v>
      </c>
      <c r="B4269" s="103" t="n">
        <v>16.9352937830549</v>
      </c>
      <c r="C4269" s="103" t="n">
        <v>15.5815537810656</v>
      </c>
      <c r="D4269" s="103" t="n">
        <v>18.649834035913</v>
      </c>
    </row>
    <row r="4270" ht="15" customHeight="1" s="70">
      <c r="A4270" s="103" t="n">
        <v>4213</v>
      </c>
      <c r="B4270" s="103" t="n">
        <v>16.9597196024438</v>
      </c>
      <c r="C4270" s="103" t="n">
        <v>15.5946200380542</v>
      </c>
      <c r="D4270" s="103" t="n">
        <v>18.6616379003647</v>
      </c>
    </row>
    <row r="4271" ht="15" customHeight="1" s="70">
      <c r="A4271" s="103" t="n">
        <v>4214</v>
      </c>
      <c r="B4271" s="103" t="n">
        <v>16.9822842072894</v>
      </c>
      <c r="C4271" s="103" t="n">
        <v>15.6076787917899</v>
      </c>
      <c r="D4271" s="103" t="n">
        <v>18.6732580437739</v>
      </c>
    </row>
    <row r="4272" ht="15" customHeight="1" s="70">
      <c r="A4272" s="103" t="n">
        <v>4215</v>
      </c>
      <c r="B4272" s="103" t="n">
        <v>17.0031662796741</v>
      </c>
      <c r="C4272" s="103" t="n">
        <v>15.6206827206139</v>
      </c>
      <c r="D4272" s="103" t="n">
        <v>18.6847725888117</v>
      </c>
    </row>
    <row r="4273" ht="15" customHeight="1" s="70">
      <c r="A4273" s="103" t="n">
        <v>4216</v>
      </c>
      <c r="B4273" s="103" t="n">
        <v>17.0226512040187</v>
      </c>
      <c r="C4273" s="103" t="n">
        <v>15.6335693581563</v>
      </c>
      <c r="D4273" s="103" t="n">
        <v>18.696261027716</v>
      </c>
    </row>
    <row r="4274" ht="15" customHeight="1" s="70">
      <c r="A4274" s="103" t="n">
        <v>4217</v>
      </c>
      <c r="B4274" s="103" t="n">
        <v>17.0408473655704</v>
      </c>
      <c r="C4274" s="103" t="n">
        <v>15.646308968222</v>
      </c>
      <c r="D4274" s="103" t="n">
        <v>18.7078398492834</v>
      </c>
    </row>
    <row r="4275" ht="15" customHeight="1" s="70">
      <c r="A4275" s="103" t="n">
        <v>4218</v>
      </c>
      <c r="B4275" s="103" t="n">
        <v>17.0579778766504</v>
      </c>
      <c r="C4275" s="103" t="n">
        <v>15.6589243397816</v>
      </c>
      <c r="D4275" s="103" t="n">
        <v>18.7195693143614</v>
      </c>
    </row>
    <row r="4276" ht="15" customHeight="1" s="70">
      <c r="A4276" s="103" t="n">
        <v>4219</v>
      </c>
      <c r="B4276" s="103" t="n">
        <v>17.0742100250842</v>
      </c>
      <c r="C4276" s="103" t="n">
        <v>15.6713618270764</v>
      </c>
      <c r="D4276" s="103" t="n">
        <v>18.7315098911966</v>
      </c>
    </row>
    <row r="4277" ht="15" customHeight="1" s="70">
      <c r="A4277" s="103" t="n">
        <v>4220</v>
      </c>
      <c r="B4277" s="103" t="n">
        <v>17.0896482017153</v>
      </c>
      <c r="C4277" s="103" t="n">
        <v>15.683580310169</v>
      </c>
      <c r="D4277" s="103" t="n">
        <v>18.7437382579709</v>
      </c>
    </row>
    <row r="4278" ht="15" customHeight="1" s="70">
      <c r="A4278" s="103" t="n">
        <v>4221</v>
      </c>
      <c r="B4278" s="103" t="n">
        <v>17.10445277735</v>
      </c>
      <c r="C4278" s="103" t="n">
        <v>15.6955623873955</v>
      </c>
      <c r="D4278" s="103" t="n">
        <v>18.7563260056153</v>
      </c>
    </row>
    <row r="4279" ht="15" customHeight="1" s="70">
      <c r="A4279" s="103" t="n">
        <v>4222</v>
      </c>
      <c r="B4279" s="103" t="n">
        <v>17.1187761013716</v>
      </c>
      <c r="C4279" s="103" t="n">
        <v>15.707334138675</v>
      </c>
      <c r="D4279" s="103" t="n">
        <v>18.7693287157809</v>
      </c>
    </row>
    <row r="4280" ht="15" customHeight="1" s="70">
      <c r="A4280" s="103" t="n">
        <v>4223</v>
      </c>
      <c r="B4280" s="103" t="n">
        <v>17.1326780716005</v>
      </c>
      <c r="C4280" s="103" t="n">
        <v>15.7188662200655</v>
      </c>
      <c r="D4280" s="103" t="n">
        <v>18.7828133774724</v>
      </c>
    </row>
    <row r="4281" ht="15" customHeight="1" s="70">
      <c r="A4281" s="103" t="n">
        <v>4224</v>
      </c>
      <c r="B4281" s="103" t="n">
        <v>17.1462607954224</v>
      </c>
      <c r="C4281" s="103" t="n">
        <v>15.7301240512575</v>
      </c>
      <c r="D4281" s="103" t="n">
        <v>18.7968462422845</v>
      </c>
    </row>
    <row r="4282" ht="15" customHeight="1" s="70">
      <c r="A4282" s="103" t="n">
        <v>4225</v>
      </c>
      <c r="B4282" s="103" t="n">
        <v>17.1596655648044</v>
      </c>
      <c r="C4282" s="103" t="n">
        <v>15.7410995114241</v>
      </c>
      <c r="D4282" s="103" t="n">
        <v>18.8114349430068</v>
      </c>
    </row>
    <row r="4283" ht="15" customHeight="1" s="70">
      <c r="A4283" s="103" t="n">
        <v>4226</v>
      </c>
      <c r="B4283" s="103" t="n">
        <v>17.1729440210867</v>
      </c>
      <c r="C4283" s="103" t="n">
        <v>15.7517957230203</v>
      </c>
      <c r="D4283" s="103" t="n">
        <v>18.8266510275201</v>
      </c>
    </row>
    <row r="4284" ht="15" customHeight="1" s="70">
      <c r="A4284" s="103" t="n">
        <v>4227</v>
      </c>
      <c r="B4284" s="103" t="n">
        <v>17.1861513871237</v>
      </c>
      <c r="C4284" s="103" t="n">
        <v>15.7622446805933</v>
      </c>
      <c r="D4284" s="103" t="n">
        <v>18.8425601580132</v>
      </c>
    </row>
    <row r="4285" ht="15" customHeight="1" s="70">
      <c r="A4285" s="103" t="n">
        <v>4228</v>
      </c>
      <c r="B4285" s="103" t="n">
        <v>17.1993543214875</v>
      </c>
      <c r="C4285" s="103" t="n">
        <v>15.7723916435713</v>
      </c>
      <c r="D4285" s="103" t="n">
        <v>18.85914391848</v>
      </c>
    </row>
    <row r="4286" ht="15" customHeight="1" s="70">
      <c r="A4286" s="103" t="n">
        <v>4229</v>
      </c>
      <c r="B4286" s="103" t="n">
        <v>17.2126770873137</v>
      </c>
      <c r="C4286" s="103" t="n">
        <v>15.782231538753</v>
      </c>
      <c r="D4286" s="103" t="n">
        <v>18.8764291539343</v>
      </c>
    </row>
    <row r="4287" ht="15" customHeight="1" s="70">
      <c r="A4287" s="103" t="n">
        <v>4230</v>
      </c>
      <c r="B4287" s="103" t="n">
        <v>17.2261123744642</v>
      </c>
      <c r="C4287" s="103" t="n">
        <v>15.7917593030127</v>
      </c>
      <c r="D4287" s="103" t="n">
        <v>18.8945003728954</v>
      </c>
    </row>
    <row r="4288" ht="15" customHeight="1" s="70">
      <c r="A4288" s="103" t="n">
        <v>4231</v>
      </c>
      <c r="B4288" s="103" t="n">
        <v>17.239705042273</v>
      </c>
      <c r="C4288" s="103" t="n">
        <v>15.8009750740987</v>
      </c>
      <c r="D4288" s="103" t="n">
        <v>18.9128343985895</v>
      </c>
    </row>
    <row r="4289" ht="15" customHeight="1" s="70">
      <c r="A4289" s="103" t="n">
        <v>4232</v>
      </c>
      <c r="B4289" s="103" t="n">
        <v>17.2535163251053</v>
      </c>
      <c r="C4289" s="103" t="n">
        <v>15.8099118107932</v>
      </c>
      <c r="D4289" s="103" t="n">
        <v>18.9316435793605</v>
      </c>
    </row>
    <row r="4290" ht="15" customHeight="1" s="70">
      <c r="A4290" s="103" t="n">
        <v>4233</v>
      </c>
      <c r="B4290" s="103" t="n">
        <v>17.2676214497005</v>
      </c>
      <c r="C4290" s="103" t="n">
        <v>15.8185180568232</v>
      </c>
      <c r="D4290" s="103" t="n">
        <v>18.9510665225741</v>
      </c>
    </row>
    <row r="4291" ht="15" customHeight="1" s="70">
      <c r="A4291" s="103" t="n">
        <v>4234</v>
      </c>
      <c r="B4291" s="103" t="n">
        <v>17.2820039334247</v>
      </c>
      <c r="C4291" s="103" t="n">
        <v>15.8267876973681</v>
      </c>
      <c r="D4291" s="103" t="n">
        <v>18.9698116808293</v>
      </c>
    </row>
    <row r="4292" ht="15" customHeight="1" s="70">
      <c r="A4292" s="103" t="n">
        <v>4235</v>
      </c>
      <c r="B4292" s="103" t="n">
        <v>17.2966972291354</v>
      </c>
      <c r="C4292" s="103" t="n">
        <v>15.8347144404151</v>
      </c>
      <c r="D4292" s="103" t="n">
        <v>18.9890158854596</v>
      </c>
    </row>
    <row r="4293" ht="15" customHeight="1" s="70">
      <c r="A4293" s="103" t="n">
        <v>4236</v>
      </c>
      <c r="B4293" s="103" t="n">
        <v>17.3117926443995</v>
      </c>
      <c r="C4293" s="103" t="n">
        <v>15.8422919710575</v>
      </c>
      <c r="D4293" s="103" t="n">
        <v>19.0080708695247</v>
      </c>
    </row>
    <row r="4294" ht="15" customHeight="1" s="70">
      <c r="A4294" s="103" t="n">
        <v>4237</v>
      </c>
      <c r="B4294" s="103" t="n">
        <v>17.3272794888849</v>
      </c>
      <c r="C4294" s="103" t="n">
        <v>15.8495141559616</v>
      </c>
      <c r="D4294" s="103" t="n">
        <v>19.0266721766998</v>
      </c>
    </row>
    <row r="4295" ht="15" customHeight="1" s="70">
      <c r="A4295" s="103" t="n">
        <v>4238</v>
      </c>
      <c r="B4295" s="103" t="n">
        <v>17.3431710363369</v>
      </c>
      <c r="C4295" s="103" t="n">
        <v>15.8564104787253</v>
      </c>
      <c r="D4295" s="103" t="n">
        <v>19.0454914213727</v>
      </c>
    </row>
    <row r="4296" ht="15" customHeight="1" s="70">
      <c r="A4296" s="103" t="n">
        <v>4239</v>
      </c>
      <c r="B4296" s="103" t="n">
        <v>17.3595460219707</v>
      </c>
      <c r="C4296" s="103" t="n">
        <v>15.8629414181764</v>
      </c>
      <c r="D4296" s="103" t="n">
        <v>19.0637012345082</v>
      </c>
    </row>
    <row r="4297" ht="15" customHeight="1" s="70">
      <c r="A4297" s="103" t="n">
        <v>4240</v>
      </c>
      <c r="B4297" s="103" t="n">
        <v>17.3764249254267</v>
      </c>
      <c r="C4297" s="103" t="n">
        <v>15.8691002960742</v>
      </c>
      <c r="D4297" s="103" t="n">
        <v>19.0817384263858</v>
      </c>
    </row>
    <row r="4298" ht="15" customHeight="1" s="70">
      <c r="A4298" s="103" t="n">
        <v>4241</v>
      </c>
      <c r="B4298" s="103" t="n">
        <v>17.3938069283753</v>
      </c>
      <c r="C4298" s="103" t="n">
        <v>15.8748844709552</v>
      </c>
      <c r="D4298" s="103" t="n">
        <v>19.0998094264124</v>
      </c>
    </row>
    <row r="4299" ht="15" customHeight="1" s="70">
      <c r="A4299" s="103" t="n">
        <v>4242</v>
      </c>
      <c r="B4299" s="103" t="n">
        <v>17.411788292386</v>
      </c>
      <c r="C4299" s="103" t="n">
        <v>15.8802929989885</v>
      </c>
      <c r="D4299" s="103" t="n">
        <v>19.1179677006561</v>
      </c>
    </row>
    <row r="4300" ht="15" customHeight="1" s="70">
      <c r="A4300" s="103" t="n">
        <v>4243</v>
      </c>
      <c r="B4300" s="103" t="n">
        <v>17.4303846029951</v>
      </c>
      <c r="C4300" s="103" t="n">
        <v>15.8853269821061</v>
      </c>
      <c r="D4300" s="103" t="n">
        <v>19.1361029466996</v>
      </c>
    </row>
    <row r="4301" ht="15" customHeight="1" s="70">
      <c r="A4301" s="103" t="n">
        <v>4244</v>
      </c>
      <c r="B4301" s="103" t="n">
        <v>17.4496102562528</v>
      </c>
      <c r="C4301" s="103" t="n">
        <v>15.8899899158823</v>
      </c>
      <c r="D4301" s="103" t="n">
        <v>19.1542079189755</v>
      </c>
    </row>
    <row r="4302" ht="15" customHeight="1" s="70">
      <c r="A4302" s="103" t="n">
        <v>4245</v>
      </c>
      <c r="B4302" s="103" t="n">
        <v>17.4696155925712</v>
      </c>
      <c r="C4302" s="103" t="n">
        <v>15.8942880319649</v>
      </c>
      <c r="D4302" s="103" t="n">
        <v>19.1723040549911</v>
      </c>
    </row>
    <row r="4303" ht="15" customHeight="1" s="70">
      <c r="A4303" s="103" t="n">
        <v>4246</v>
      </c>
      <c r="B4303" s="103" t="n">
        <v>17.4903663697507</v>
      </c>
      <c r="C4303" s="103" t="n">
        <v>15.8982306306649</v>
      </c>
      <c r="D4303" s="103" t="n">
        <v>19.1903062342298</v>
      </c>
    </row>
    <row r="4304" ht="15" customHeight="1" s="70">
      <c r="A4304" s="103" t="n">
        <v>4247</v>
      </c>
      <c r="B4304" s="103" t="n">
        <v>17.5119880109793</v>
      </c>
      <c r="C4304" s="103" t="n">
        <v>15.9018951180936</v>
      </c>
      <c r="D4304" s="103" t="n">
        <v>19.2082346546627</v>
      </c>
    </row>
    <row r="4305" ht="15" customHeight="1" s="70">
      <c r="A4305" s="103" t="n">
        <v>4248</v>
      </c>
      <c r="B4305" s="103" t="n">
        <v>17.5345500437841</v>
      </c>
      <c r="C4305" s="103" t="n">
        <v>15.9052898577666</v>
      </c>
      <c r="D4305" s="103" t="n">
        <v>19.226080850661</v>
      </c>
    </row>
    <row r="4306" ht="15" customHeight="1" s="70">
      <c r="A4306" s="103" t="n">
        <v>4249</v>
      </c>
      <c r="B4306" s="103" t="n">
        <v>17.5581323793179</v>
      </c>
      <c r="C4306" s="103" t="n">
        <v>15.9083747828924</v>
      </c>
      <c r="D4306" s="103" t="n">
        <v>19.2437879854306</v>
      </c>
    </row>
    <row r="4307" ht="15" customHeight="1" s="70">
      <c r="A4307" s="103" t="n">
        <v>4250</v>
      </c>
      <c r="B4307" s="103" t="n">
        <v>17.5828774642806</v>
      </c>
      <c r="C4307" s="103" t="n">
        <v>15.9111748895774</v>
      </c>
      <c r="D4307" s="103" t="n">
        <v>19.2613992983379</v>
      </c>
    </row>
    <row r="4308" ht="15" customHeight="1" s="70">
      <c r="A4308" s="103" t="n">
        <v>4251</v>
      </c>
      <c r="B4308" s="103" t="n">
        <v>17.6088658260479</v>
      </c>
      <c r="C4308" s="103" t="n">
        <v>15.9137198317624</v>
      </c>
      <c r="D4308" s="103" t="n">
        <v>19.2788838188287</v>
      </c>
    </row>
    <row r="4309" ht="15" customHeight="1" s="70">
      <c r="A4309" s="103" t="n">
        <v>4252</v>
      </c>
      <c r="B4309" s="103" t="n">
        <v>17.6362751090992</v>
      </c>
      <c r="C4309" s="103" t="n">
        <v>15.9160441975358</v>
      </c>
      <c r="D4309" s="103" t="n">
        <v>19.2962086530684</v>
      </c>
    </row>
    <row r="4310" ht="15" customHeight="1" s="70">
      <c r="A4310" s="103" t="n">
        <v>4253</v>
      </c>
      <c r="B4310" s="103" t="n">
        <v>17.6651644348214</v>
      </c>
      <c r="C4310" s="103" t="n">
        <v>15.9181877655391</v>
      </c>
      <c r="D4310" s="103" t="n">
        <v>19.3134332409063</v>
      </c>
    </row>
    <row r="4311" ht="15" customHeight="1" s="70">
      <c r="A4311" s="103" t="n">
        <v>4254</v>
      </c>
      <c r="B4311" s="103" t="n">
        <v>17.695668790828</v>
      </c>
      <c r="C4311" s="103" t="n">
        <v>15.9201957410313</v>
      </c>
      <c r="D4311" s="103" t="n">
        <v>19.3305122178549</v>
      </c>
    </row>
    <row r="4312" ht="15" customHeight="1" s="70">
      <c r="A4312" s="103" t="n">
        <v>4255</v>
      </c>
      <c r="B4312" s="103" t="n">
        <v>17.7279050966119</v>
      </c>
      <c r="C4312" s="103" t="n">
        <v>15.9221189713401</v>
      </c>
      <c r="D4312" s="103" t="n">
        <v>19.3474289042532</v>
      </c>
    </row>
    <row r="4313" ht="15" customHeight="1" s="70">
      <c r="A4313" s="103" t="n">
        <v>4256</v>
      </c>
      <c r="B4313" s="103" t="n">
        <v>17.7620179846937</v>
      </c>
      <c r="C4313" s="103" t="n">
        <v>15.9240141407045</v>
      </c>
      <c r="D4313" s="103" t="n">
        <v>19.3642501073896</v>
      </c>
    </row>
    <row r="4314" ht="15" customHeight="1" s="70">
      <c r="A4314" s="103" t="n">
        <v>4257</v>
      </c>
      <c r="B4314" s="103" t="n">
        <v>17.7981261579277</v>
      </c>
      <c r="C4314" s="103" t="n">
        <v>15.9259439448924</v>
      </c>
      <c r="D4314" s="103" t="n">
        <v>19.3809237045012</v>
      </c>
    </row>
    <row r="4315" ht="15" customHeight="1" s="70">
      <c r="A4315" s="103" t="n">
        <v>4258</v>
      </c>
      <c r="B4315" s="103" t="n">
        <v>17.8366077669275</v>
      </c>
      <c r="C4315" s="103" t="n">
        <v>15.9279772465396</v>
      </c>
      <c r="D4315" s="103" t="n">
        <v>19.3974397668423</v>
      </c>
    </row>
    <row r="4316" ht="15" customHeight="1" s="70">
      <c r="A4316" s="103" t="n">
        <v>4259</v>
      </c>
      <c r="B4316" s="103" t="n">
        <v>17.8776477581961</v>
      </c>
      <c r="C4316" s="103" t="n">
        <v>15.9301892128332</v>
      </c>
      <c r="D4316" s="103" t="n">
        <v>19.4138628833101</v>
      </c>
    </row>
    <row r="4317" ht="15" customHeight="1" s="70">
      <c r="A4317" s="103" t="n">
        <v>4260</v>
      </c>
      <c r="B4317" s="103" t="n">
        <v>17.921482528237</v>
      </c>
      <c r="C4317" s="103" t="n">
        <v>15.9326614379222</v>
      </c>
      <c r="D4317" s="103" t="n">
        <v>19.4301410969064</v>
      </c>
    </row>
    <row r="4318" ht="15" customHeight="1" s="70">
      <c r="A4318" s="103" t="n">
        <v>4261</v>
      </c>
      <c r="B4318" s="103" t="n">
        <v>17.9683473027164</v>
      </c>
      <c r="C4318" s="103" t="n">
        <v>15.9354820531709</v>
      </c>
      <c r="D4318" s="103" t="n">
        <v>19.4462615000353</v>
      </c>
    </row>
    <row r="4319" ht="15" customHeight="1" s="70">
      <c r="A4319" s="103" t="n">
        <v>4262</v>
      </c>
      <c r="B4319" s="103" t="n">
        <v>18.0184736067041</v>
      </c>
      <c r="C4319" s="103" t="n">
        <v>15.9387458289172</v>
      </c>
      <c r="D4319" s="103" t="n">
        <v>19.4622769707909</v>
      </c>
    </row>
    <row r="4320" ht="15" customHeight="1" s="70">
      <c r="A4320" s="103" t="n">
        <v>4263</v>
      </c>
      <c r="B4320" s="103" t="n">
        <v>18.0720855281661</v>
      </c>
      <c r="C4320" s="103" t="n">
        <v>15.9425542715742</v>
      </c>
      <c r="D4320" s="103" t="n">
        <v>19.4781427133258</v>
      </c>
    </row>
    <row r="4321" ht="15" customHeight="1" s="70">
      <c r="A4321" s="103" t="n">
        <v>4264</v>
      </c>
      <c r="B4321" s="103" t="n">
        <v>18.1293862391389</v>
      </c>
      <c r="C4321" s="103" t="n">
        <v>15.9470157195323</v>
      </c>
      <c r="D4321" s="103" t="n">
        <v>19.4938338539649</v>
      </c>
    </row>
    <row r="4322" ht="15" customHeight="1" s="70">
      <c r="A4322" s="103" t="n">
        <v>4265</v>
      </c>
      <c r="B4322" s="103" t="n">
        <v>18.190540954516</v>
      </c>
      <c r="C4322" s="103" t="n">
        <v>15.9525042384258</v>
      </c>
      <c r="D4322" s="103" t="n">
        <v>19.5093824973985</v>
      </c>
    </row>
    <row r="4323" ht="15" customHeight="1" s="70">
      <c r="A4323" s="103" t="n">
        <v>4266</v>
      </c>
      <c r="B4323" s="103" t="n">
        <v>18.2556842850744</v>
      </c>
      <c r="C4323" s="103" t="n">
        <v>15.9593640489994</v>
      </c>
      <c r="D4323" s="103" t="n">
        <v>19.5247598332965</v>
      </c>
    </row>
    <row r="4324" ht="15" customHeight="1" s="70">
      <c r="A4324" s="103" t="n">
        <v>4267</v>
      </c>
      <c r="B4324" s="103" t="n">
        <v>18.3248878861958</v>
      </c>
      <c r="C4324" s="103" t="n">
        <v>15.9674201578705</v>
      </c>
      <c r="D4324" s="103" t="n">
        <v>19.5399212533599</v>
      </c>
    </row>
    <row r="4325" ht="15" customHeight="1" s="70">
      <c r="A4325" s="103" t="n">
        <v>4268</v>
      </c>
      <c r="B4325" s="103" t="n">
        <v>18.3980470506489</v>
      </c>
      <c r="C4325" s="103" t="n">
        <v>15.9768395817569</v>
      </c>
      <c r="D4325" s="103" t="n">
        <v>19.5548693949383</v>
      </c>
    </row>
    <row r="4326" ht="15" customHeight="1" s="70">
      <c r="A4326" s="103" t="n">
        <v>4269</v>
      </c>
      <c r="B4326" s="103" t="n">
        <v>18.4751096315887</v>
      </c>
      <c r="C4326" s="103" t="n">
        <v>15.9877995448909</v>
      </c>
      <c r="D4326" s="103" t="n">
        <v>19.5696046350408</v>
      </c>
    </row>
    <row r="4327" ht="15" customHeight="1" s="70">
      <c r="A4327" s="103" t="n">
        <v>4270</v>
      </c>
      <c r="B4327" s="103" t="n">
        <v>18.5557036397483</v>
      </c>
      <c r="C4327" s="103" t="n">
        <v>16.0005754912474</v>
      </c>
      <c r="D4327" s="103" t="n">
        <v>19.5840561057739</v>
      </c>
    </row>
    <row r="4328" ht="15" customHeight="1" s="70">
      <c r="A4328" s="103" t="n">
        <v>4271</v>
      </c>
      <c r="B4328" s="103" t="n">
        <v>18.6394715687065</v>
      </c>
      <c r="C4328" s="103" t="n">
        <v>16.0179400344434</v>
      </c>
      <c r="D4328" s="103" t="n">
        <v>19.5981965629156</v>
      </c>
    </row>
    <row r="4329" ht="15" customHeight="1" s="70">
      <c r="A4329" s="103" t="n">
        <v>4272</v>
      </c>
      <c r="B4329" s="103" t="n">
        <v>18.7258033737009</v>
      </c>
      <c r="C4329" s="103" t="n">
        <v>16.038079131283</v>
      </c>
      <c r="D4329" s="103" t="n">
        <v>19.6120514509405</v>
      </c>
    </row>
    <row r="4330" ht="15" customHeight="1" s="70">
      <c r="A4330" s="103" t="n">
        <v>4273</v>
      </c>
      <c r="B4330" s="103" t="n">
        <v>18.7926122108788</v>
      </c>
      <c r="C4330" s="103" t="n">
        <v>16.065057766327</v>
      </c>
      <c r="D4330" s="103" t="n">
        <v>19.625542494927</v>
      </c>
    </row>
    <row r="4331" ht="15" customHeight="1" s="70">
      <c r="A4331" s="103" t="n">
        <v>4274</v>
      </c>
      <c r="B4331" s="103" t="n">
        <v>18.8389954864325</v>
      </c>
      <c r="C4331" s="103" t="n">
        <v>16.1014355684407</v>
      </c>
      <c r="D4331" s="103" t="n">
        <v>19.6386304737594</v>
      </c>
    </row>
    <row r="4332" ht="15" customHeight="1" s="70">
      <c r="A4332" s="103" t="n">
        <v>4275</v>
      </c>
      <c r="B4332" s="103" t="n">
        <v>18.8767730857912</v>
      </c>
      <c r="C4332" s="103" t="n">
        <v>16.1458081845631</v>
      </c>
      <c r="D4332" s="103" t="n">
        <v>19.651290288525</v>
      </c>
    </row>
    <row r="4333" ht="15" customHeight="1" s="70">
      <c r="A4333" s="103" t="n">
        <v>4276</v>
      </c>
      <c r="B4333" s="103" t="n">
        <v>18.9091539965336</v>
      </c>
      <c r="C4333" s="103" t="n">
        <v>16.1983319100188</v>
      </c>
      <c r="D4333" s="103" t="n">
        <v>19.6635354687169</v>
      </c>
    </row>
    <row r="4334" ht="15" customHeight="1" s="70">
      <c r="A4334" s="103" t="n">
        <v>4277</v>
      </c>
      <c r="B4334" s="103" t="n">
        <v>18.9363812599395</v>
      </c>
      <c r="C4334" s="103" t="n">
        <v>16.2603439013921</v>
      </c>
      <c r="D4334" s="103" t="n">
        <v>19.6752858809254</v>
      </c>
    </row>
    <row r="4335" ht="15" customHeight="1" s="70">
      <c r="A4335" s="103" t="n">
        <v>4278</v>
      </c>
      <c r="B4335" s="103" t="n">
        <v>18.9603992254821</v>
      </c>
      <c r="C4335" s="103" t="n">
        <v>16.333311525609</v>
      </c>
      <c r="D4335" s="103" t="n">
        <v>19.6865151948159</v>
      </c>
    </row>
    <row r="4336" ht="15" customHeight="1" s="70">
      <c r="A4336" s="103" t="n">
        <v>4279</v>
      </c>
      <c r="B4336" s="103" t="n">
        <v>18.9813379096989</v>
      </c>
      <c r="C4336" s="103" t="n">
        <v>16.4189745447028</v>
      </c>
      <c r="D4336" s="103" t="n">
        <v>19.697199955977</v>
      </c>
    </row>
    <row r="4337" ht="15" customHeight="1" s="70">
      <c r="A4337" s="103" t="n">
        <v>4280</v>
      </c>
      <c r="B4337" s="103" t="n">
        <v>19.0007643999042</v>
      </c>
      <c r="C4337" s="103" t="n">
        <v>16.5193513614647</v>
      </c>
      <c r="D4337" s="103" t="n">
        <v>19.7073531334698</v>
      </c>
    </row>
    <row r="4338" ht="15" customHeight="1" s="70">
      <c r="A4338" s="103" t="n">
        <v>4281</v>
      </c>
      <c r="B4338" s="103" t="n">
        <v>19.0172824338903</v>
      </c>
      <c r="C4338" s="103" t="n">
        <v>16.6367808876995</v>
      </c>
      <c r="D4338" s="103" t="n">
        <v>19.7169351428525</v>
      </c>
    </row>
    <row r="4339" ht="15" customHeight="1" s="70">
      <c r="A4339" s="103" t="n">
        <v>4282</v>
      </c>
      <c r="B4339" s="103" t="n">
        <v>19.0325770859161</v>
      </c>
      <c r="C4339" s="103" t="n">
        <v>16.7740185352081</v>
      </c>
      <c r="D4339" s="103" t="n">
        <v>19.7259203987583</v>
      </c>
    </row>
    <row r="4340" ht="15" customHeight="1" s="70">
      <c r="A4340" s="103" t="n">
        <v>4283</v>
      </c>
      <c r="B4340" s="103" t="n">
        <v>19.0466477207423</v>
      </c>
      <c r="C4340" s="103" t="n">
        <v>16.9304830027011</v>
      </c>
      <c r="D4340" s="103" t="n">
        <v>19.7342994545248</v>
      </c>
    </row>
    <row r="4341" ht="15" customHeight="1" s="70">
      <c r="A4341" s="103" t="n">
        <v>4284</v>
      </c>
      <c r="B4341" s="103" t="n">
        <v>19.058983297405</v>
      </c>
      <c r="C4341" s="103" t="n">
        <v>17.0531720786841</v>
      </c>
      <c r="D4341" s="103" t="n">
        <v>19.7420659058172</v>
      </c>
    </row>
    <row r="4342" ht="15" customHeight="1" s="70">
      <c r="A4342" s="103" t="n">
        <v>4285</v>
      </c>
      <c r="B4342" s="103" t="n">
        <v>19.0700347075876</v>
      </c>
      <c r="C4342" s="103" t="n">
        <v>17.1575455705954</v>
      </c>
      <c r="D4342" s="103" t="n">
        <v>19.7492157219675</v>
      </c>
    </row>
    <row r="4343" ht="15" customHeight="1" s="70">
      <c r="A4343" s="103" t="n">
        <v>4286</v>
      </c>
      <c r="B4343" s="103" t="n">
        <v>19.0799971070126</v>
      </c>
      <c r="C4343" s="103" t="n">
        <v>17.258840216498</v>
      </c>
      <c r="D4343" s="103" t="n">
        <v>19.7557634429395</v>
      </c>
    </row>
    <row r="4344" ht="15" customHeight="1" s="70">
      <c r="A4344" s="103" t="n">
        <v>4287</v>
      </c>
      <c r="B4344" s="103" t="n">
        <v>19.0888771865296</v>
      </c>
      <c r="C4344" s="103" t="n">
        <v>17.3553916222084</v>
      </c>
      <c r="D4344" s="103" t="n">
        <v>19.7616890402518</v>
      </c>
    </row>
    <row r="4345" ht="15" customHeight="1" s="70">
      <c r="A4345" s="103" t="n">
        <v>4288</v>
      </c>
      <c r="B4345" s="103" t="n">
        <v>19.0966795789365</v>
      </c>
      <c r="C4345" s="103" t="n">
        <v>17.4457804107148</v>
      </c>
      <c r="D4345" s="103" t="n">
        <v>19.7669877057077</v>
      </c>
    </row>
    <row r="4346" ht="15" customHeight="1" s="70">
      <c r="A4346" s="103" t="n">
        <v>4289</v>
      </c>
      <c r="B4346" s="103" t="n">
        <v>19.1034202972218</v>
      </c>
      <c r="C4346" s="103" t="n">
        <v>17.5289788579573</v>
      </c>
      <c r="D4346" s="103" t="n">
        <v>19.7716551695202</v>
      </c>
    </row>
    <row r="4347" ht="15" customHeight="1" s="70">
      <c r="A4347" s="103" t="n">
        <v>4290</v>
      </c>
      <c r="B4347" s="103" t="n">
        <v>19.1090870701069</v>
      </c>
      <c r="C4347" s="103" t="n">
        <v>17.6046057992486</v>
      </c>
      <c r="D4347" s="103" t="n">
        <v>19.7756839445613</v>
      </c>
    </row>
    <row r="4348" ht="15" customHeight="1" s="70">
      <c r="A4348" s="103" t="n">
        <v>4291</v>
      </c>
      <c r="B4348" s="103" t="n">
        <v>19.1136477602717</v>
      </c>
      <c r="C4348" s="103" t="n">
        <v>17.6688207390589</v>
      </c>
      <c r="D4348" s="103" t="n">
        <v>19.7790618802023</v>
      </c>
    </row>
    <row r="4349" ht="15" customHeight="1" s="70">
      <c r="A4349" s="103" t="n">
        <v>4292</v>
      </c>
      <c r="B4349" s="103" t="n">
        <v>19.117072771393</v>
      </c>
      <c r="C4349" s="103" t="n">
        <v>17.7163395203941</v>
      </c>
      <c r="D4349" s="103" t="n">
        <v>19.7817705485391</v>
      </c>
    </row>
    <row r="4350" ht="15" customHeight="1" s="70">
      <c r="A4350" s="103" t="n">
        <v>4293</v>
      </c>
      <c r="B4350" s="103" t="n">
        <v>19.1193160940598</v>
      </c>
      <c r="C4350" s="103" t="n">
        <v>17.7532651682795</v>
      </c>
      <c r="D4350" s="103" t="n">
        <v>19.783783396056</v>
      </c>
    </row>
    <row r="4351" ht="15" customHeight="1" s="70">
      <c r="A4351" s="103" t="n">
        <v>4294</v>
      </c>
      <c r="B4351" s="103" t="n">
        <v>19.1203112282769</v>
      </c>
      <c r="C4351" s="103" t="n">
        <v>17.7809892000956</v>
      </c>
      <c r="D4351" s="103" t="n">
        <v>19.7850635865459</v>
      </c>
    </row>
    <row r="4352" ht="15" customHeight="1" s="70">
      <c r="A4352" s="103" t="n">
        <v>4295</v>
      </c>
      <c r="B4352" s="103" t="n">
        <v>19.1199664085933</v>
      </c>
      <c r="C4352" s="103" t="n">
        <v>17.8026203519561</v>
      </c>
      <c r="D4352" s="103" t="n">
        <v>19.7855614673034</v>
      </c>
    </row>
    <row r="4353" ht="15" customHeight="1" s="70">
      <c r="A4353" s="103" t="n">
        <v>4296</v>
      </c>
      <c r="B4353" s="103" t="n">
        <v>19.1181590518814</v>
      </c>
      <c r="C4353" s="103" t="n">
        <v>17.8179363604797</v>
      </c>
      <c r="D4353" s="103" t="n">
        <v>19.785211616562</v>
      </c>
    </row>
    <row r="4354" ht="15" customHeight="1" s="70">
      <c r="A4354" s="103" t="n">
        <v>4297</v>
      </c>
      <c r="B4354" s="103" t="n">
        <v>19.1147294558986</v>
      </c>
      <c r="C4354" s="103" t="n">
        <v>17.8266650403742</v>
      </c>
      <c r="D4354" s="103" t="n">
        <v>19.7839294874783</v>
      </c>
    </row>
    <row r="4355" ht="15" customHeight="1" s="70">
      <c r="A4355" s="103" t="n">
        <v>4298</v>
      </c>
      <c r="B4355" s="103" t="n">
        <v>19.1094739790872</v>
      </c>
      <c r="C4355" s="103" t="n">
        <v>17.828378032507</v>
      </c>
      <c r="D4355" s="103" t="n">
        <v>19.7816077711016</v>
      </c>
    </row>
    <row r="4356" ht="15" customHeight="1" s="70">
      <c r="A4356" s="103" t="n">
        <v>4299</v>
      </c>
      <c r="B4356" s="103" t="n">
        <v>19.1021382672312</v>
      </c>
      <c r="C4356" s="103" t="n">
        <v>17.8225097152323</v>
      </c>
      <c r="D4356" s="103" t="n">
        <v>19.7781127781614</v>
      </c>
    </row>
    <row r="4357" ht="15" customHeight="1" s="70">
      <c r="A4357" s="103" t="n">
        <v>4300</v>
      </c>
      <c r="B4357" s="103" t="n">
        <v>19.0924466943005</v>
      </c>
      <c r="C4357" s="103" t="n">
        <v>17.8083474969689</v>
      </c>
      <c r="D4357" s="103" t="n">
        <v>19.773281386549</v>
      </c>
    </row>
    <row r="4358" ht="15" customHeight="1" s="70">
      <c r="A4358" s="103" t="n">
        <v>4301</v>
      </c>
      <c r="B4358" s="103" t="n">
        <v>19.0800165241228</v>
      </c>
      <c r="C4358" s="103" t="n">
        <v>17.7850141650346</v>
      </c>
      <c r="D4358" s="103" t="n">
        <v>19.7669193464869</v>
      </c>
    </row>
    <row r="4359" ht="15" customHeight="1" s="70">
      <c r="A4359" s="103" t="n">
        <v>4302</v>
      </c>
      <c r="B4359" s="103" t="n">
        <v>19.0644110714712</v>
      </c>
      <c r="C4359" s="103" t="n">
        <v>17.7515219070433</v>
      </c>
      <c r="D4359" s="103" t="n">
        <v>19.7588017831499</v>
      </c>
    </row>
    <row r="4360" ht="15" customHeight="1" s="70">
      <c r="A4360" s="103" t="n">
        <v>4303</v>
      </c>
      <c r="B4360" s="103" t="n">
        <v>19.0450514220928</v>
      </c>
      <c r="C4360" s="103" t="n">
        <v>17.7029277164353</v>
      </c>
      <c r="D4360" s="103" t="n">
        <v>19.7486786767117</v>
      </c>
    </row>
    <row r="4361" ht="15" customHeight="1" s="70">
      <c r="A4361" s="103" t="n">
        <v>4304</v>
      </c>
      <c r="B4361" s="103" t="n">
        <v>19.0211745384405</v>
      </c>
      <c r="C4361" s="103" t="n">
        <v>17.6382462054819</v>
      </c>
      <c r="D4361" s="103" t="n">
        <v>19.7362926004995</v>
      </c>
    </row>
    <row r="4362" ht="15" customHeight="1" s="70">
      <c r="A4362" s="103" t="n">
        <v>4305</v>
      </c>
      <c r="B4362" s="103" t="n">
        <v>18.9923719219193</v>
      </c>
      <c r="C4362" s="103" t="n">
        <v>17.5624865415528</v>
      </c>
      <c r="D4362" s="103" t="n">
        <v>19.7213357960091</v>
      </c>
    </row>
    <row r="4363" ht="15" customHeight="1" s="70">
      <c r="A4363" s="103" t="n">
        <v>4306</v>
      </c>
      <c r="B4363" s="103" t="n">
        <v>18.9576870363731</v>
      </c>
      <c r="C4363" s="103" t="n">
        <v>17.4879714296663</v>
      </c>
      <c r="D4363" s="103" t="n">
        <v>19.7035005860375</v>
      </c>
    </row>
    <row r="4364" ht="15" customHeight="1" s="70">
      <c r="A4364" s="103" t="n">
        <v>4307</v>
      </c>
      <c r="B4364" s="103" t="n">
        <v>18.9163412491086</v>
      </c>
      <c r="C4364" s="103" t="n">
        <v>17.4140333229405</v>
      </c>
      <c r="D4364" s="103" t="n">
        <v>19.6825387257985</v>
      </c>
    </row>
    <row r="4365" ht="15" customHeight="1" s="70">
      <c r="A4365" s="103" t="n">
        <v>4308</v>
      </c>
      <c r="B4365" s="103" t="n">
        <v>18.8660830999672</v>
      </c>
      <c r="C4365" s="103" t="n">
        <v>17.3390715373288</v>
      </c>
      <c r="D4365" s="103" t="n">
        <v>19.6580468411281</v>
      </c>
    </row>
    <row r="4366" ht="15" customHeight="1" s="70">
      <c r="A4366" s="103" t="n">
        <v>4309</v>
      </c>
      <c r="B4366" s="103" t="n">
        <v>18.8002170820487</v>
      </c>
      <c r="C4366" s="103" t="n">
        <v>17.2647456405288</v>
      </c>
      <c r="D4366" s="103" t="n">
        <v>19.6297037831864</v>
      </c>
    </row>
    <row r="4367" ht="15" customHeight="1" s="70">
      <c r="A4367" s="103" t="n">
        <v>4310</v>
      </c>
      <c r="B4367" s="103" t="n">
        <v>18.6855949946434</v>
      </c>
      <c r="C4367" s="103" t="n">
        <v>17.1924325524422</v>
      </c>
      <c r="D4367" s="103" t="n">
        <v>19.5970311045726</v>
      </c>
    </row>
    <row r="4368" ht="15" customHeight="1" s="70">
      <c r="A4368" s="103" t="n">
        <v>4311</v>
      </c>
      <c r="B4368" s="103" t="n">
        <v>18.5366979344437</v>
      </c>
      <c r="C4368" s="103" t="n">
        <v>17.1232736207989</v>
      </c>
      <c r="D4368" s="103" t="n">
        <v>19.5596066328425</v>
      </c>
    </row>
    <row r="4369" ht="15" customHeight="1" s="70">
      <c r="A4369" s="103" t="n">
        <v>4312</v>
      </c>
      <c r="B4369" s="103" t="n">
        <v>18.3729973652788</v>
      </c>
      <c r="C4369" s="103" t="n">
        <v>17.0580041076487</v>
      </c>
      <c r="D4369" s="103" t="n">
        <v>19.5168299525318</v>
      </c>
    </row>
    <row r="4370" ht="15" customHeight="1" s="70">
      <c r="A4370" s="103" t="n">
        <v>4313</v>
      </c>
      <c r="B4370" s="103" t="n">
        <v>18.1932157768643</v>
      </c>
      <c r="C4370" s="103" t="n">
        <v>16.990995470872</v>
      </c>
      <c r="D4370" s="103" t="n">
        <v>19.4680436340432</v>
      </c>
    </row>
    <row r="4371" ht="15" customHeight="1" s="70">
      <c r="A4371" s="103" t="n">
        <v>4314</v>
      </c>
      <c r="B4371" s="103" t="n">
        <v>17.9959916576077</v>
      </c>
      <c r="C4371" s="103" t="n">
        <v>16.807379621671</v>
      </c>
      <c r="D4371" s="103" t="n">
        <v>19.4124940974487</v>
      </c>
    </row>
    <row r="4372" ht="15" customHeight="1" s="70">
      <c r="A4372" s="103" t="n">
        <v>4315</v>
      </c>
      <c r="B4372" s="103" t="n">
        <v>17.7797132682903</v>
      </c>
      <c r="C4372" s="103" t="n">
        <v>16.1828070961028</v>
      </c>
      <c r="D4372" s="103" t="n">
        <v>19.3493053698114</v>
      </c>
    </row>
    <row r="4373" ht="15" customHeight="1" s="70">
      <c r="A4373" s="103" t="n">
        <v>4316</v>
      </c>
      <c r="B4373" s="103" t="n">
        <v>17.5985630644545</v>
      </c>
      <c r="C4373" s="103" t="n">
        <v>15.9439104946179</v>
      </c>
      <c r="D4373" s="103" t="n">
        <v>19.2775484239612</v>
      </c>
    </row>
    <row r="4374" ht="15" customHeight="1" s="70">
      <c r="A4374" s="103" t="n">
        <v>4317</v>
      </c>
      <c r="B4374" s="103" t="n">
        <v>17.5002996143553</v>
      </c>
      <c r="C4374" s="103" t="n">
        <v>15.8532505802744</v>
      </c>
      <c r="D4374" s="103" t="n">
        <v>19.1960028151646</v>
      </c>
    </row>
    <row r="4375" ht="15" customHeight="1" s="70">
      <c r="A4375" s="103" t="n">
        <v>4318</v>
      </c>
      <c r="B4375" s="103" t="n">
        <v>17.4238360809839</v>
      </c>
      <c r="C4375" s="103" t="n">
        <v>15.7767181899051</v>
      </c>
      <c r="D4375" s="103" t="n">
        <v>19.1034585620137</v>
      </c>
    </row>
    <row r="4376" ht="15" customHeight="1" s="70">
      <c r="A4376" s="103" t="n">
        <v>4319</v>
      </c>
      <c r="B4376" s="103" t="n">
        <v>17.3553614723366</v>
      </c>
      <c r="C4376" s="103" t="n">
        <v>15.7093118851554</v>
      </c>
      <c r="D4376" s="103" t="n">
        <v>18.9980004093702</v>
      </c>
    </row>
    <row r="4377" ht="15" customHeight="1" s="70">
      <c r="A4377" s="103" t="n">
        <v>4320</v>
      </c>
      <c r="B4377" s="103" t="n">
        <v>17.2942097003836</v>
      </c>
      <c r="C4377" s="103" t="n">
        <v>15.6499799453437</v>
      </c>
      <c r="D4377" s="103" t="n">
        <v>18.8748338298104</v>
      </c>
    </row>
    <row r="4378" ht="15" customHeight="1" s="70">
      <c r="A4378" s="103" t="n">
        <v>4321</v>
      </c>
      <c r="B4378" s="103" t="n">
        <v>17.2396655739202</v>
      </c>
      <c r="C4378" s="103" t="n">
        <v>15.5977730018686</v>
      </c>
      <c r="D4378" s="103" t="n">
        <v>18.6775591069095</v>
      </c>
    </row>
    <row r="4379" ht="15" customHeight="1" s="70">
      <c r="A4379" s="103" t="n">
        <v>4322</v>
      </c>
      <c r="B4379" s="103" t="n">
        <v>17.1910395496437</v>
      </c>
      <c r="C4379" s="103" t="n">
        <v>15.5517756589944</v>
      </c>
      <c r="D4379" s="103" t="n">
        <v>18.3931949315548</v>
      </c>
    </row>
    <row r="4380" ht="15" customHeight="1" s="70">
      <c r="A4380" s="103" t="n">
        <v>4323</v>
      </c>
      <c r="B4380" s="103" t="n">
        <v>17.1476979552523</v>
      </c>
      <c r="C4380" s="103" t="n">
        <v>15.5105166494683</v>
      </c>
      <c r="D4380" s="103" t="n">
        <v>18.0833787225151</v>
      </c>
    </row>
    <row r="4381" ht="15" customHeight="1" s="70">
      <c r="A4381" s="103" t="n">
        <v>4324</v>
      </c>
      <c r="B4381" s="103" t="n">
        <v>17.1090920056297</v>
      </c>
      <c r="C4381" s="103" t="n">
        <v>15.4716205261935</v>
      </c>
      <c r="D4381" s="103" t="n">
        <v>17.7454008819647</v>
      </c>
    </row>
    <row r="4382" ht="15" customHeight="1" s="70">
      <c r="A4382" s="103" t="n">
        <v>4325</v>
      </c>
      <c r="B4382" s="103" t="n">
        <v>17.0746569923863</v>
      </c>
      <c r="C4382" s="103" t="n">
        <v>15.4347405725104</v>
      </c>
      <c r="D4382" s="103" t="n">
        <v>17.613943282181</v>
      </c>
    </row>
    <row r="4383" ht="15" customHeight="1" s="70">
      <c r="A4383" s="103" t="n">
        <v>4326</v>
      </c>
      <c r="B4383" s="103" t="n">
        <v>17.0434010354076</v>
      </c>
      <c r="C4383" s="103" t="n">
        <v>15.3997827747306</v>
      </c>
      <c r="D4383" s="103" t="n">
        <v>17.5528512947606</v>
      </c>
    </row>
    <row r="4384" ht="15" customHeight="1" s="70">
      <c r="A4384" s="103" t="n">
        <v>4327</v>
      </c>
      <c r="B4384" s="103" t="n">
        <v>17.013773591392</v>
      </c>
      <c r="C4384" s="103" t="n">
        <v>15.3640990723689</v>
      </c>
      <c r="D4384" s="103" t="n">
        <v>17.5082584175352</v>
      </c>
    </row>
    <row r="4385" ht="15" customHeight="1" s="70">
      <c r="A4385" s="103" t="n">
        <v>4328</v>
      </c>
      <c r="B4385" s="103" t="n">
        <v>16.9834114890079</v>
      </c>
      <c r="C4385" s="103" t="n">
        <v>15.3316315849916</v>
      </c>
      <c r="D4385" s="103" t="n">
        <v>17.4716338117179</v>
      </c>
    </row>
    <row r="4386" ht="15" customHeight="1" s="70">
      <c r="A4386" s="103" t="n">
        <v>4329</v>
      </c>
      <c r="B4386" s="103" t="n">
        <v>16.9524681778618</v>
      </c>
      <c r="C4386" s="103" t="n">
        <v>15.3021776316783</v>
      </c>
      <c r="D4386" s="103" t="n">
        <v>17.4397581346638</v>
      </c>
    </row>
    <row r="4387" ht="15" customHeight="1" s="70">
      <c r="A4387" s="103" t="n">
        <v>4330</v>
      </c>
      <c r="B4387" s="103" t="n">
        <v>16.905032092688</v>
      </c>
      <c r="C4387" s="103" t="n">
        <v>15.2759524041027</v>
      </c>
      <c r="D4387" s="103" t="n">
        <v>17.4115087893992</v>
      </c>
    </row>
    <row r="4388" ht="15" customHeight="1" s="70">
      <c r="A4388" s="103" t="n">
        <v>4331</v>
      </c>
      <c r="B4388" s="103" t="n">
        <v>16.7753353229639</v>
      </c>
      <c r="C4388" s="103" t="n">
        <v>15.2524440319991</v>
      </c>
      <c r="D4388" s="103" t="n">
        <v>17.3864344099913</v>
      </c>
    </row>
    <row r="4389" ht="15" customHeight="1" s="70">
      <c r="A4389" s="103" t="n">
        <v>4332</v>
      </c>
      <c r="B4389" s="103" t="n">
        <v>16.6560757838927</v>
      </c>
      <c r="C4389" s="103" t="n">
        <v>15.2314160876074</v>
      </c>
      <c r="D4389" s="103" t="n">
        <v>17.3641423044729</v>
      </c>
    </row>
    <row r="4390" ht="15" customHeight="1" s="70">
      <c r="A4390" s="103" t="n">
        <v>4333</v>
      </c>
      <c r="B4390" s="103" t="n">
        <v>16.5550158355284</v>
      </c>
      <c r="C4390" s="103" t="n">
        <v>15.2124729859941</v>
      </c>
      <c r="D4390" s="103" t="n">
        <v>17.3442766462998</v>
      </c>
    </row>
    <row r="4391" ht="15" customHeight="1" s="70">
      <c r="A4391" s="103" t="n">
        <v>4334</v>
      </c>
      <c r="B4391" s="103" t="n">
        <v>16.4691228084893</v>
      </c>
      <c r="C4391" s="103" t="n">
        <v>15.1953679554943</v>
      </c>
      <c r="D4391" s="103" t="n">
        <v>17.3265783114864</v>
      </c>
    </row>
    <row r="4392" ht="15" customHeight="1" s="70">
      <c r="A4392" s="103" t="n">
        <v>4335</v>
      </c>
      <c r="B4392" s="103" t="n">
        <v>16.3958366831386</v>
      </c>
      <c r="C4392" s="103" t="n">
        <v>15.1799058290984</v>
      </c>
      <c r="D4392" s="103" t="n">
        <v>17.3107189071117</v>
      </c>
    </row>
    <row r="4393" ht="15" customHeight="1" s="70">
      <c r="A4393" s="103" t="n">
        <v>4336</v>
      </c>
      <c r="B4393" s="103" t="n">
        <v>16.3331769218818</v>
      </c>
      <c r="C4393" s="103" t="n">
        <v>15.1658209997604</v>
      </c>
      <c r="D4393" s="103" t="n">
        <v>17.2964888618143</v>
      </c>
    </row>
    <row r="4394" ht="15" customHeight="1" s="70">
      <c r="A4394" s="103" t="n">
        <v>4337</v>
      </c>
      <c r="B4394" s="103" t="n">
        <v>16.2793780406385</v>
      </c>
      <c r="C4394" s="103" t="n">
        <v>15.1529383747028</v>
      </c>
      <c r="D4394" s="103" t="n">
        <v>17.2837165999334</v>
      </c>
    </row>
    <row r="4395" ht="15" customHeight="1" s="70">
      <c r="A4395" s="103" t="n">
        <v>4338</v>
      </c>
      <c r="B4395" s="103" t="n">
        <v>16.2330347679281</v>
      </c>
      <c r="C4395" s="103" t="n">
        <v>15.1411510878685</v>
      </c>
      <c r="D4395" s="103" t="n">
        <v>17.2721718098166</v>
      </c>
    </row>
    <row r="4396" ht="15" customHeight="1" s="70">
      <c r="A4396" s="103" t="n">
        <v>4339</v>
      </c>
      <c r="B4396" s="103" t="n">
        <v>16.1929622077089</v>
      </c>
      <c r="C4396" s="103" t="n">
        <v>15.1302894912635</v>
      </c>
      <c r="D4396" s="103" t="n">
        <v>17.2617000520674</v>
      </c>
    </row>
    <row r="4397" ht="15" customHeight="1" s="70">
      <c r="A4397" s="103" t="n">
        <v>4340</v>
      </c>
      <c r="B4397" s="103" t="n">
        <v>16.1582073380863</v>
      </c>
      <c r="C4397" s="103" t="n">
        <v>15.1202233133653</v>
      </c>
      <c r="D4397" s="103" t="n">
        <v>17.2521663407849</v>
      </c>
    </row>
    <row r="4398" ht="15" customHeight="1" s="70">
      <c r="A4398" s="103" t="n">
        <v>4341</v>
      </c>
      <c r="B4398" s="103" t="n">
        <v>16.1279508024076</v>
      </c>
      <c r="C4398" s="103" t="n">
        <v>15.1108535852177</v>
      </c>
      <c r="D4398" s="103" t="n">
        <v>17.2434865500892</v>
      </c>
    </row>
    <row r="4399" ht="15" customHeight="1" s="70">
      <c r="A4399" s="103" t="n">
        <v>4342</v>
      </c>
      <c r="B4399" s="103" t="n">
        <v>16.101456620679</v>
      </c>
      <c r="C4399" s="103" t="n">
        <v>15.1020956425745</v>
      </c>
      <c r="D4399" s="103" t="n">
        <v>17.235533273441</v>
      </c>
    </row>
    <row r="4400" ht="15" customHeight="1" s="70">
      <c r="A4400" s="103" t="n">
        <v>4343</v>
      </c>
      <c r="B4400" s="103" t="n">
        <v>16.0792548531899</v>
      </c>
      <c r="C4400" s="103" t="n">
        <v>15.0939119624295</v>
      </c>
      <c r="D4400" s="103" t="n">
        <v>17.2282088024666</v>
      </c>
    </row>
    <row r="4401" ht="15" customHeight="1" s="70">
      <c r="A4401" s="103" t="n">
        <v>4344</v>
      </c>
      <c r="B4401" s="103" t="n">
        <v>16.0596303027105</v>
      </c>
      <c r="C4401" s="103" t="n">
        <v>15.0862164943844</v>
      </c>
      <c r="D4401" s="103" t="n">
        <v>17.2214391889594</v>
      </c>
    </row>
    <row r="4402" ht="15" customHeight="1" s="70">
      <c r="A4402" s="103" t="n">
        <v>4345</v>
      </c>
      <c r="B4402" s="103" t="n">
        <v>16.0447407447063</v>
      </c>
      <c r="C4402" s="103" t="n">
        <v>15.0789467290165</v>
      </c>
      <c r="D4402" s="103" t="n">
        <v>17.215161604156</v>
      </c>
    </row>
    <row r="4403" ht="15" customHeight="1" s="70">
      <c r="A4403" s="103" t="n">
        <v>4346</v>
      </c>
      <c r="B4403" s="103" t="n">
        <v>16.0340725167212</v>
      </c>
      <c r="C4403" s="103" t="n">
        <v>15.0720597521817</v>
      </c>
      <c r="D4403" s="103" t="n">
        <v>17.2093224437983</v>
      </c>
    </row>
    <row r="4404" ht="15" customHeight="1" s="70">
      <c r="A4404" s="103" t="n">
        <v>4347</v>
      </c>
      <c r="B4404" s="103" t="n">
        <v>16.0242713205775</v>
      </c>
      <c r="C4404" s="103" t="n">
        <v>15.0655184321789</v>
      </c>
      <c r="D4404" s="103" t="n">
        <v>17.2038750396947</v>
      </c>
    </row>
    <row r="4405" ht="15" customHeight="1" s="70">
      <c r="A4405" s="103" t="n">
        <v>4348</v>
      </c>
      <c r="B4405" s="103" t="n">
        <v>16.0152384930758</v>
      </c>
      <c r="C4405" s="103" t="n">
        <v>15.0592891716905</v>
      </c>
      <c r="D4405" s="103" t="n">
        <v>17.1987832192911</v>
      </c>
    </row>
    <row r="4406" ht="15" customHeight="1" s="70">
      <c r="A4406" s="103" t="n">
        <v>4349</v>
      </c>
      <c r="B4406" s="103" t="n">
        <v>16.0068807226219</v>
      </c>
      <c r="C4406" s="103" t="n">
        <v>15.0533397044629</v>
      </c>
      <c r="D4406" s="103" t="n">
        <v>17.1940180147866</v>
      </c>
    </row>
    <row r="4407" ht="15" customHeight="1" s="70">
      <c r="A4407" s="103" t="n">
        <v>4350</v>
      </c>
      <c r="B4407" s="103" t="n">
        <v>15.9992705009022</v>
      </c>
      <c r="C4407" s="103" t="n">
        <v>15.0476510160276</v>
      </c>
      <c r="D4407" s="103" t="n">
        <v>17.1895182235213</v>
      </c>
    </row>
    <row r="4408" ht="15" customHeight="1" s="70">
      <c r="A4408" s="103" t="n">
        <v>4351</v>
      </c>
      <c r="B4408" s="103" t="n">
        <v>15.9933011556749</v>
      </c>
      <c r="C4408" s="103" t="n">
        <v>15.0421939375288</v>
      </c>
      <c r="D4408" s="103" t="n">
        <v>17.1852406221661</v>
      </c>
    </row>
    <row r="4409" ht="15" customHeight="1" s="70">
      <c r="A4409" s="103" t="n">
        <v>4352</v>
      </c>
      <c r="B4409" s="103" t="n">
        <v>15.9876110583257</v>
      </c>
      <c r="C4409" s="103" t="n">
        <v>15.0369155891583</v>
      </c>
      <c r="D4409" s="103" t="n">
        <v>17.1811408263681</v>
      </c>
    </row>
    <row r="4410" ht="15" customHeight="1" s="70">
      <c r="A4410" s="103" t="n">
        <v>4353</v>
      </c>
      <c r="B4410" s="103" t="n">
        <v>15.982131678897</v>
      </c>
      <c r="C4410" s="103" t="n">
        <v>15.0317835888059</v>
      </c>
      <c r="D4410" s="103" t="n">
        <v>17.1771752088563</v>
      </c>
    </row>
    <row r="4411" ht="15" customHeight="1" s="70">
      <c r="A4411" s="103" t="n">
        <v>4354</v>
      </c>
      <c r="B4411" s="103" t="n">
        <v>15.9768009328792</v>
      </c>
      <c r="C4411" s="103" t="n">
        <v>15.0267686281468</v>
      </c>
      <c r="D4411" s="103" t="n">
        <v>17.1733032667769</v>
      </c>
    </row>
    <row r="4412" ht="15" customHeight="1" s="70">
      <c r="A4412" s="103" t="n">
        <v>4355</v>
      </c>
      <c r="B4412" s="103" t="n">
        <v>15.9715659902569</v>
      </c>
      <c r="C4412" s="103" t="n">
        <v>15.0218457900744</v>
      </c>
      <c r="D4412" s="103" t="n">
        <v>17.169489541284</v>
      </c>
    </row>
    <row r="4413" ht="15" customHeight="1" s="70">
      <c r="A4413" s="103" t="n">
        <v>4356</v>
      </c>
      <c r="B4413" s="103" t="n">
        <v>15.9663845169082</v>
      </c>
      <c r="C4413" s="103" t="n">
        <v>15.0169950823924</v>
      </c>
      <c r="D4413" s="103" t="n">
        <v>17.1657046110596</v>
      </c>
    </row>
    <row r="4414" ht="15" customHeight="1" s="70">
      <c r="A4414" s="103" t="n">
        <v>4357</v>
      </c>
      <c r="B4414" s="103" t="n">
        <v>15.9612244442628</v>
      </c>
      <c r="C4414" s="103" t="n">
        <v>15.0122012577947</v>
      </c>
      <c r="D4414" s="103" t="n">
        <v>17.1619251682717</v>
      </c>
    </row>
    <row r="4415" ht="15" customHeight="1" s="70">
      <c r="A4415" s="103" t="n">
        <v>4358</v>
      </c>
      <c r="B4415" s="103" t="n">
        <v>15.9560627764896</v>
      </c>
      <c r="C4415" s="103" t="n">
        <v>15.0074531825789</v>
      </c>
      <c r="D4415" s="103" t="n">
        <v>17.1581334620656</v>
      </c>
    </row>
    <row r="4416" ht="15" customHeight="1" s="70">
      <c r="A4416" s="103" t="n">
        <v>4359</v>
      </c>
      <c r="B4416" s="103" t="n">
        <v>15.9508839794373</v>
      </c>
      <c r="C4416" s="103" t="n">
        <v>15.0027430238014</v>
      </c>
      <c r="D4416" s="103" t="n">
        <v>17.154316437346</v>
      </c>
    </row>
    <row r="4417" ht="15" customHeight="1" s="70">
      <c r="A4417" s="103" t="n">
        <v>4360</v>
      </c>
      <c r="B4417" s="103" t="n">
        <v>15.9461926132588</v>
      </c>
      <c r="C4417" s="103" t="n">
        <v>14.9980766064416</v>
      </c>
      <c r="D4417" s="103" t="n">
        <v>17.1504648142009</v>
      </c>
    </row>
    <row r="4418" ht="15" customHeight="1" s="70">
      <c r="A4418" s="103" t="n">
        <v>4361</v>
      </c>
      <c r="B4418" s="103" t="n">
        <v>15.9415600028379</v>
      </c>
      <c r="C4418" s="103" t="n">
        <v>14.9934548829322</v>
      </c>
      <c r="D4418" s="103" t="n">
        <v>17.1465897603019</v>
      </c>
    </row>
    <row r="4419" ht="15" customHeight="1" s="70">
      <c r="A4419" s="103" t="n">
        <v>4362</v>
      </c>
      <c r="B4419" s="103" t="n">
        <v>15.9368771592561</v>
      </c>
      <c r="C4419" s="103" t="n">
        <v>14.9888597220343</v>
      </c>
      <c r="D4419" s="103" t="n">
        <v>17.1426722533546</v>
      </c>
    </row>
    <row r="4420" ht="15" customHeight="1" s="70">
      <c r="A4420" s="103" t="n">
        <v>4363</v>
      </c>
      <c r="B4420" s="103" t="n">
        <v>15.9321439636458</v>
      </c>
      <c r="C4420" s="103" t="n">
        <v>14.9842896162722</v>
      </c>
      <c r="D4420" s="103" t="n">
        <v>17.1387074906932</v>
      </c>
    </row>
    <row r="4421" ht="15" customHeight="1" s="70">
      <c r="A4421" s="103" t="n">
        <v>4364</v>
      </c>
      <c r="B4421" s="103" t="n">
        <v>15.9273616983727</v>
      </c>
      <c r="C4421" s="103" t="n">
        <v>14.9797435408352</v>
      </c>
      <c r="D4421" s="103" t="n">
        <v>17.1346942860579</v>
      </c>
    </row>
    <row r="4422" ht="15" customHeight="1" s="70">
      <c r="A4422" s="103" t="n">
        <v>4365</v>
      </c>
      <c r="B4422" s="103" t="n">
        <v>15.9225325961405</v>
      </c>
      <c r="C4422" s="103" t="n">
        <v>14.9752207323655</v>
      </c>
      <c r="D4422" s="103" t="n">
        <v>17.1306323786795</v>
      </c>
    </row>
    <row r="4423" ht="15" customHeight="1" s="70">
      <c r="A4423" s="103" t="n">
        <v>4366</v>
      </c>
      <c r="B4423" s="103" t="n">
        <v>15.9176595107445</v>
      </c>
      <c r="C4423" s="103" t="n">
        <v>14.9707205373985</v>
      </c>
      <c r="D4423" s="103" t="n">
        <v>17.1265222017464</v>
      </c>
    </row>
    <row r="4424" ht="15" customHeight="1" s="70">
      <c r="A4424" s="103" t="n">
        <v>4367</v>
      </c>
      <c r="B4424" s="103" t="n">
        <v>15.9127456796888</v>
      </c>
      <c r="C4424" s="103" t="n">
        <v>14.9662423123786</v>
      </c>
      <c r="D4424" s="103" t="n">
        <v>17.1223647151876</v>
      </c>
    </row>
    <row r="4425" ht="15" customHeight="1" s="70">
      <c r="A4425" s="103" t="n">
        <v>4368</v>
      </c>
      <c r="B4425" s="103" t="n">
        <v>15.907794554886</v>
      </c>
      <c r="C4425" s="103" t="n">
        <v>14.9617853610516</v>
      </c>
      <c r="D4425" s="103" t="n">
        <v>17.1181612863969</v>
      </c>
    </row>
    <row r="4426" ht="15" customHeight="1" s="70">
      <c r="A4426" s="103" t="n">
        <v>4369</v>
      </c>
      <c r="B4426" s="103" t="n">
        <v>15.9028096831981</v>
      </c>
      <c r="C4426" s="103" t="n">
        <v>14.9573488984895</v>
      </c>
      <c r="D4426" s="103" t="n">
        <v>17.1139136062016</v>
      </c>
    </row>
    <row r="4427" ht="15" customHeight="1" s="70">
      <c r="A4427" s="103" t="n">
        <v>4370</v>
      </c>
      <c r="B4427" s="103" t="n">
        <v>15.8979215247104</v>
      </c>
      <c r="C4427" s="103" t="n">
        <v>14.9529320338107</v>
      </c>
      <c r="D4427" s="103" t="n">
        <v>17.1096236305083</v>
      </c>
    </row>
    <row r="4428" ht="15" customHeight="1" s="70">
      <c r="A4428" s="103" t="n">
        <v>4371</v>
      </c>
      <c r="B4428" s="103" t="n">
        <v>15.8931635708956</v>
      </c>
      <c r="C4428" s="103" t="n">
        <v>14.9485422523279</v>
      </c>
      <c r="D4428" s="103" t="n">
        <v>17.1052935405302</v>
      </c>
    </row>
    <row r="4429" ht="15" customHeight="1" s="70">
      <c r="A4429" s="103" t="n">
        <v>4372</v>
      </c>
      <c r="B4429" s="103" t="n">
        <v>15.8883749179255</v>
      </c>
      <c r="C4429" s="103" t="n">
        <v>14.9441868297476</v>
      </c>
      <c r="D4429" s="103" t="n">
        <v>17.1009257164081</v>
      </c>
    </row>
    <row r="4430" ht="15" customHeight="1" s="70">
      <c r="A4430" s="103" t="n">
        <v>4373</v>
      </c>
      <c r="B4430" s="103" t="n">
        <v>15.8835587279123</v>
      </c>
      <c r="C4430" s="103" t="n">
        <v>14.9398475999365</v>
      </c>
      <c r="D4430" s="103" t="n">
        <v>17.0965405339566</v>
      </c>
    </row>
    <row r="4431" ht="15" customHeight="1" s="70">
      <c r="A4431" s="103" t="n">
        <v>4374</v>
      </c>
      <c r="B4431" s="103" t="n">
        <v>15.878718074926</v>
      </c>
      <c r="C4431" s="103" t="n">
        <v>14.9355232862166</v>
      </c>
      <c r="D4431" s="103" t="n">
        <v>17.0921278227793</v>
      </c>
    </row>
    <row r="4432" ht="15" customHeight="1" s="70">
      <c r="A4432" s="103" t="n">
        <v>4375</v>
      </c>
      <c r="B4432" s="103" t="n">
        <v>15.8738559364674</v>
      </c>
      <c r="C4432" s="103" t="n">
        <v>14.9312125471966</v>
      </c>
      <c r="D4432" s="103" t="n">
        <v>17.0876857278289</v>
      </c>
    </row>
    <row r="4433" ht="15" customHeight="1" s="70">
      <c r="A4433" s="103" t="n">
        <v>4376</v>
      </c>
      <c r="B4433" s="103" t="n">
        <v>15.8689751897999</v>
      </c>
      <c r="C4433" s="103" t="n">
        <v>14.9269139944063</v>
      </c>
      <c r="D4433" s="103" t="n">
        <v>17.0832173016445</v>
      </c>
    </row>
    <row r="4434" ht="15" customHeight="1" s="70">
      <c r="A4434" s="103" t="n">
        <v>4377</v>
      </c>
      <c r="B4434" s="103" t="n">
        <v>15.8640786119024</v>
      </c>
      <c r="C4434" s="103" t="n">
        <v>14.9226262105747</v>
      </c>
      <c r="D4434" s="103" t="n">
        <v>17.0787257633447</v>
      </c>
    </row>
    <row r="4435" ht="15" customHeight="1" s="70">
      <c r="A4435" s="103" t="n">
        <v>4378</v>
      </c>
      <c r="B4435" s="103" t="n">
        <v>15.8591688821701</v>
      </c>
      <c r="C4435" s="103" t="n">
        <v>14.9183477680912</v>
      </c>
      <c r="D4435" s="103" t="n">
        <v>17.0742145017857</v>
      </c>
    </row>
    <row r="4436" ht="15" customHeight="1" s="70">
      <c r="A4436" s="103" t="n">
        <v>4379</v>
      </c>
      <c r="B4436" s="103" t="n">
        <v>15.8542485872458</v>
      </c>
      <c r="C4436" s="103" t="n">
        <v>14.9140772473461</v>
      </c>
      <c r="D4436" s="103" t="n">
        <v>17.0696870801106</v>
      </c>
    </row>
    <row r="4437" ht="15" customHeight="1" s="70">
      <c r="A4437" s="103" t="n">
        <v>4380</v>
      </c>
      <c r="B4437" s="103" t="n">
        <v>15.8493239589433</v>
      </c>
      <c r="C4437" s="103" t="n">
        <v>14.909813254756</v>
      </c>
      <c r="D4437" s="103" t="n">
        <v>17.0651472413506</v>
      </c>
    </row>
    <row r="4438" ht="15" customHeight="1" s="70">
      <c r="A4438" s="103" t="n">
        <v>4381</v>
      </c>
      <c r="B4438" s="103" t="n">
        <v>15.8444170402258</v>
      </c>
      <c r="C4438" s="103" t="n">
        <v>14.9055544403518</v>
      </c>
      <c r="D4438" s="103" t="n">
        <v>17.0605989148445</v>
      </c>
    </row>
    <row r="4439" ht="15" customHeight="1" s="70">
      <c r="A4439" s="103" t="n">
        <v>4382</v>
      </c>
      <c r="B4439" s="103" t="n">
        <v>15.8395068498583</v>
      </c>
      <c r="C4439" s="103" t="n">
        <v>14.9012995148601</v>
      </c>
      <c r="D4439" s="103" t="n">
        <v>17.0560462233172</v>
      </c>
    </row>
    <row r="4440" ht="15" customHeight="1" s="70">
      <c r="A4440" s="103" t="n">
        <v>4383</v>
      </c>
      <c r="B4440" s="103" t="n">
        <v>15.8345956691409</v>
      </c>
      <c r="C4440" s="103" t="n">
        <v>14.8970644084322</v>
      </c>
      <c r="D4440" s="103" t="n">
        <v>17.0514934905133</v>
      </c>
    </row>
    <row r="4441" ht="15" customHeight="1" s="70">
      <c r="A4441" s="103" t="n">
        <v>4384</v>
      </c>
      <c r="B4441" s="103" t="n">
        <v>15.8296857316587</v>
      </c>
      <c r="C4441" s="103" t="n">
        <v>14.8928383953944</v>
      </c>
      <c r="D4441" s="103" t="n">
        <v>17.0467729978465</v>
      </c>
    </row>
    <row r="4442" ht="15" customHeight="1" s="70">
      <c r="A4442" s="103" t="n">
        <v>4385</v>
      </c>
      <c r="B4442" s="103" t="n">
        <v>15.8247792351376</v>
      </c>
      <c r="C4442" s="103" t="n">
        <v>14.8886129270808</v>
      </c>
      <c r="D4442" s="103" t="n">
        <v>17.0419823340409</v>
      </c>
    </row>
    <row r="4443" ht="15" customHeight="1" s="70">
      <c r="A4443" s="103" t="n">
        <v>4386</v>
      </c>
      <c r="B4443" s="103" t="n">
        <v>15.8198783540964</v>
      </c>
      <c r="C4443" s="103" t="n">
        <v>14.8843871220352</v>
      </c>
      <c r="D4443" s="103" t="n">
        <v>17.0372119364836</v>
      </c>
    </row>
    <row r="4444" ht="15" customHeight="1" s="70">
      <c r="A4444" s="103" t="n">
        <v>4387</v>
      </c>
      <c r="B4444" s="103" t="n">
        <v>15.8149852532586</v>
      </c>
      <c r="C4444" s="103" t="n">
        <v>14.8801602359246</v>
      </c>
      <c r="D4444" s="103" t="n">
        <v>17.0324674380809</v>
      </c>
    </row>
    <row r="4445" ht="15" customHeight="1" s="70">
      <c r="A4445" s="103" t="n">
        <v>4388</v>
      </c>
      <c r="B4445" s="103" t="n">
        <v>15.8101021016995</v>
      </c>
      <c r="C4445" s="103" t="n">
        <v>14.8759316753246</v>
      </c>
      <c r="D4445" s="103" t="n">
        <v>17.0277547149931</v>
      </c>
    </row>
    <row r="4446" ht="15" customHeight="1" s="70">
      <c r="A4446" s="103" t="n">
        <v>4389</v>
      </c>
      <c r="B4446" s="103" t="n">
        <v>15.8052310877121</v>
      </c>
      <c r="C4446" s="103" t="n">
        <v>14.8717010110224</v>
      </c>
      <c r="D4446" s="103" t="n">
        <v>17.0230798957388</v>
      </c>
    </row>
    <row r="4447" ht="15" customHeight="1" s="70">
      <c r="A4447" s="103" t="n">
        <v>4390</v>
      </c>
      <c r="B4447" s="103" t="n">
        <v>15.8003744343808</v>
      </c>
      <c r="C4447" s="103" t="n">
        <v>14.8674679908545</v>
      </c>
      <c r="D4447" s="103" t="n">
        <v>17.0184493707274</v>
      </c>
    </row>
    <row r="4448" ht="15" customHeight="1" s="70">
      <c r="A4448" s="103" t="n">
        <v>4391</v>
      </c>
      <c r="B4448" s="103" t="n">
        <v>15.7955589986782</v>
      </c>
      <c r="C4448" s="103" t="n">
        <v>14.8632325520987</v>
      </c>
      <c r="D4448" s="103" t="n">
        <v>17.0138698022468</v>
      </c>
    </row>
    <row r="4449" ht="15" customHeight="1" s="70">
      <c r="A4449" s="103" t="n">
        <v>4392</v>
      </c>
      <c r="B4449" s="103" t="n">
        <v>15.7907644967743</v>
      </c>
      <c r="C4449" s="103" t="n">
        <v>14.8589948334348</v>
      </c>
      <c r="D4449" s="103" t="n">
        <v>17.0093481349347</v>
      </c>
    </row>
    <row r="4450" ht="15" customHeight="1" s="70">
      <c r="A4450" s="103" t="n">
        <v>4393</v>
      </c>
      <c r="B4450" s="103" t="n">
        <v>15.785991282025</v>
      </c>
      <c r="C4450" s="103" t="n">
        <v>14.8547551864905</v>
      </c>
      <c r="D4450" s="103" t="n">
        <v>17.0048916067649</v>
      </c>
    </row>
    <row r="4451" ht="15" customHeight="1" s="70">
      <c r="A4451" s="103" t="n">
        <v>4394</v>
      </c>
      <c r="B4451" s="103" t="n">
        <v>15.7812418726264</v>
      </c>
      <c r="C4451" s="103" t="n">
        <v>14.8505141869833</v>
      </c>
      <c r="D4451" s="103" t="n">
        <v>17.0005077605803</v>
      </c>
    </row>
    <row r="4452" ht="15" customHeight="1" s="70">
      <c r="A4452" s="103" t="n">
        <v>4395</v>
      </c>
      <c r="B4452" s="103" t="n">
        <v>15.7765189094208</v>
      </c>
      <c r="C4452" s="103" t="n">
        <v>14.846231402356</v>
      </c>
      <c r="D4452" s="103" t="n">
        <v>16.9955294537347</v>
      </c>
    </row>
    <row r="4453" ht="15" customHeight="1" s="70">
      <c r="A4453" s="103" t="n">
        <v>4396</v>
      </c>
      <c r="B4453" s="103" t="n">
        <v>15.7718251756981</v>
      </c>
      <c r="C4453" s="103" t="n">
        <v>14.8419425268811</v>
      </c>
      <c r="D4453" s="103" t="n">
        <v>16.9905896047544</v>
      </c>
    </row>
    <row r="4454" ht="15" customHeight="1" s="70">
      <c r="A4454" s="103" t="n">
        <v>4397</v>
      </c>
      <c r="B4454" s="103" t="n">
        <v>15.7671636177719</v>
      </c>
      <c r="C4454" s="103" t="n">
        <v>14.8376549603306</v>
      </c>
      <c r="D4454" s="103" t="n">
        <v>16.9857894427404</v>
      </c>
    </row>
    <row r="4455" ht="15" customHeight="1" s="70">
      <c r="A4455" s="103" t="n">
        <v>4398</v>
      </c>
      <c r="B4455" s="103" t="n">
        <v>15.7625373663604</v>
      </c>
      <c r="C4455" s="103" t="n">
        <v>14.8333707615992</v>
      </c>
      <c r="D4455" s="103" t="n">
        <v>16.981138638037</v>
      </c>
    </row>
    <row r="4456" ht="15" customHeight="1" s="70">
      <c r="A4456" s="103" t="n">
        <v>4399</v>
      </c>
      <c r="B4456" s="103" t="n">
        <v>15.7579497588051</v>
      </c>
      <c r="C4456" s="103" t="n">
        <v>14.8290922677025</v>
      </c>
      <c r="D4456" s="103" t="n">
        <v>16.9766471426263</v>
      </c>
    </row>
    <row r="4457" ht="15" customHeight="1" s="70">
      <c r="A4457" s="103" t="n">
        <v>4400</v>
      </c>
      <c r="B4457" s="103" t="n">
        <v>15.7534043621658</v>
      </c>
      <c r="C4457" s="103" t="n">
        <v>14.8248221007921</v>
      </c>
      <c r="D4457" s="103" t="n">
        <v>16.972325203387</v>
      </c>
    </row>
    <row r="4458" ht="15" customHeight="1" s="70">
      <c r="A4458" s="103" t="n">
        <v>4401</v>
      </c>
      <c r="B4458" s="103" t="n">
        <v>15.7489110425405</v>
      </c>
      <c r="C4458" s="103" t="n">
        <v>14.8205631746716</v>
      </c>
      <c r="D4458" s="103" t="n">
        <v>16.9681833764125</v>
      </c>
    </row>
    <row r="4459" ht="15" customHeight="1" s="70">
      <c r="A4459" s="103" t="n">
        <v>4402</v>
      </c>
      <c r="B4459" s="103" t="n">
        <v>15.744486372212</v>
      </c>
      <c r="C4459" s="103" t="n">
        <v>14.8163187008268</v>
      </c>
      <c r="D4459" s="103" t="n">
        <v>16.9642325424032</v>
      </c>
    </row>
    <row r="4460" ht="15" customHeight="1" s="70">
      <c r="A4460" s="103" t="n">
        <v>4403</v>
      </c>
      <c r="B4460" s="103" t="n">
        <v>15.7401159362374</v>
      </c>
      <c r="C4460" s="103" t="n">
        <v>14.8120921939882</v>
      </c>
      <c r="D4460" s="103" t="n">
        <v>16.9604839231355</v>
      </c>
    </row>
    <row r="4461" ht="15" customHeight="1" s="70">
      <c r="A4461" s="103" t="n">
        <v>4404</v>
      </c>
      <c r="B4461" s="103" t="n">
        <v>15.7358044444782</v>
      </c>
      <c r="C4461" s="103" t="n">
        <v>14.8078874772473</v>
      </c>
      <c r="D4461" s="103" t="n">
        <v>16.9569490990017</v>
      </c>
    </row>
    <row r="4462" ht="15" customHeight="1" s="70">
      <c r="A4462" s="103" t="n">
        <v>4405</v>
      </c>
      <c r="B4462" s="103" t="n">
        <v>15.7315569648056</v>
      </c>
      <c r="C4462" s="103" t="n">
        <v>14.8037086867563</v>
      </c>
      <c r="D4462" s="103" t="n">
        <v>16.9536400275996</v>
      </c>
    </row>
    <row r="4463" ht="15" customHeight="1" s="70">
      <c r="A4463" s="103" t="n">
        <v>4406</v>
      </c>
      <c r="B4463" s="103" t="n">
        <v>15.7273789523418</v>
      </c>
      <c r="C4463" s="103" t="n">
        <v>14.7995535003873</v>
      </c>
      <c r="D4463" s="103" t="n">
        <v>16.9505690633359</v>
      </c>
    </row>
    <row r="4464" ht="15" customHeight="1" s="70">
      <c r="A4464" s="103" t="n">
        <v>4407</v>
      </c>
      <c r="B4464" s="103" t="n">
        <v>15.7232762799546</v>
      </c>
      <c r="C4464" s="103" t="n">
        <v>14.7953786174493</v>
      </c>
      <c r="D4464" s="103" t="n">
        <v>16.947290932095</v>
      </c>
    </row>
    <row r="4465" ht="15" customHeight="1" s="70">
      <c r="A4465" s="103" t="n">
        <v>4408</v>
      </c>
      <c r="B4465" s="103" t="n">
        <v>15.7192552700663</v>
      </c>
      <c r="C4465" s="103" t="n">
        <v>14.7912481464129</v>
      </c>
      <c r="D4465" s="103" t="n">
        <v>16.9442448143927</v>
      </c>
    </row>
    <row r="4466" ht="15" customHeight="1" s="70">
      <c r="A4466" s="103" t="n">
        <v>4409</v>
      </c>
      <c r="B4466" s="103" t="n">
        <v>15.7153227278429</v>
      </c>
      <c r="C4466" s="103" t="n">
        <v>14.7871680925661</v>
      </c>
      <c r="D4466" s="103" t="n">
        <v>16.9415604808382</v>
      </c>
    </row>
    <row r="4467" ht="15" customHeight="1" s="70">
      <c r="A4467" s="103" t="n">
        <v>4410</v>
      </c>
      <c r="B4467" s="103" t="n">
        <v>15.7114859758209</v>
      </c>
      <c r="C4467" s="103" t="n">
        <v>14.7831447564946</v>
      </c>
      <c r="D4467" s="103" t="n">
        <v>16.9392487386973</v>
      </c>
    </row>
    <row r="4468" ht="15" customHeight="1" s="70">
      <c r="A4468" s="103" t="n">
        <v>4411</v>
      </c>
      <c r="B4468" s="103" t="n">
        <v>15.7077528900308</v>
      </c>
      <c r="C4468" s="103" t="n">
        <v>14.7791847322658</v>
      </c>
      <c r="D4468" s="103" t="n">
        <v>16.9373208817111</v>
      </c>
    </row>
    <row r="4469" ht="15" customHeight="1" s="70">
      <c r="A4469" s="103" t="n">
        <v>4412</v>
      </c>
      <c r="B4469" s="103" t="n">
        <v>15.7041319376635</v>
      </c>
      <c r="C4469" s="103" t="n">
        <v>14.7752949056377</v>
      </c>
      <c r="D4469" s="103" t="n">
        <v>16.9357887215979</v>
      </c>
    </row>
    <row r="4470" ht="15" customHeight="1" s="70">
      <c r="A4470" s="103" t="n">
        <v>4413</v>
      </c>
      <c r="B4470" s="103" t="n">
        <v>15.7006322163221</v>
      </c>
      <c r="C4470" s="103" t="n">
        <v>14.7714824524118</v>
      </c>
      <c r="D4470" s="103" t="n">
        <v>16.9346646188517</v>
      </c>
    </row>
    <row r="4471" ht="15" customHeight="1" s="70">
      <c r="A4471" s="103" t="n">
        <v>4414</v>
      </c>
      <c r="B4471" s="103" t="n">
        <v>15.6972786462826</v>
      </c>
      <c r="C4471" s="103" t="n">
        <v>14.7677548370558</v>
      </c>
      <c r="D4471" s="103" t="n">
        <v>16.9339615125619</v>
      </c>
    </row>
    <row r="4472" ht="15" customHeight="1" s="70">
      <c r="A4472" s="103" t="n">
        <v>4415</v>
      </c>
      <c r="B4472" s="103" t="n">
        <v>15.6940692758576</v>
      </c>
      <c r="C4472" s="103" t="n">
        <v>14.764119811728</v>
      </c>
      <c r="D4472" s="103" t="n">
        <v>16.9336929489235</v>
      </c>
    </row>
    <row r="4473" ht="15" customHeight="1" s="70">
      <c r="A4473" s="103" t="n">
        <v>4416</v>
      </c>
      <c r="B4473" s="103" t="n">
        <v>15.6910117828539</v>
      </c>
      <c r="C4473" s="103" t="n">
        <v>14.760585415838</v>
      </c>
      <c r="D4473" s="103" t="n">
        <v>16.9338731080579</v>
      </c>
    </row>
    <row r="4474" ht="15" customHeight="1" s="70">
      <c r="A4474" s="103" t="n">
        <v>4417</v>
      </c>
      <c r="B4474" s="103" t="n">
        <v>15.688118144577</v>
      </c>
      <c r="C4474" s="103" t="n">
        <v>14.7571599762852</v>
      </c>
      <c r="D4474" s="103" t="n">
        <v>16.9345168286946</v>
      </c>
    </row>
    <row r="4475" ht="15" customHeight="1" s="70">
      <c r="A4475" s="103" t="n">
        <v>4418</v>
      </c>
      <c r="B4475" s="103" t="n">
        <v>15.685401184299</v>
      </c>
      <c r="C4475" s="103" t="n">
        <v>14.7538521085181</v>
      </c>
      <c r="D4475" s="103" t="n">
        <v>16.9356396301927</v>
      </c>
    </row>
    <row r="4476" ht="15" customHeight="1" s="70">
      <c r="A4476" s="103" t="n">
        <v>4419</v>
      </c>
      <c r="B4476" s="103" t="n">
        <v>15.6828746195502</v>
      </c>
      <c r="C4476" s="103" t="n">
        <v>14.7506707185584</v>
      </c>
      <c r="D4476" s="103" t="n">
        <v>16.9372577312998</v>
      </c>
    </row>
    <row r="4477" ht="15" customHeight="1" s="70">
      <c r="A4477" s="103" t="n">
        <v>4420</v>
      </c>
      <c r="B4477" s="103" t="n">
        <v>15.6805531116428</v>
      </c>
      <c r="C4477" s="103" t="n">
        <v>14.7476092181647</v>
      </c>
      <c r="D4477" s="103" t="n">
        <v>16.9393880649503</v>
      </c>
    </row>
    <row r="4478" ht="15" customHeight="1" s="70">
      <c r="A4478" s="103" t="n">
        <v>4421</v>
      </c>
      <c r="B4478" s="103" t="n">
        <v>15.678452316219</v>
      </c>
      <c r="C4478" s="103" t="n">
        <v>14.7446944286159</v>
      </c>
      <c r="D4478" s="103" t="n">
        <v>16.9420482883086</v>
      </c>
    </row>
    <row r="4479" ht="15" customHeight="1" s="70">
      <c r="A4479" s="103" t="n">
        <v>4422</v>
      </c>
      <c r="B4479" s="103" t="n">
        <v>15.6765889345507</v>
      </c>
      <c r="C4479" s="103" t="n">
        <v>14.7419410492604</v>
      </c>
      <c r="D4479" s="103" t="n">
        <v>16.9452567871482</v>
      </c>
    </row>
    <row r="4480" ht="15" customHeight="1" s="70">
      <c r="A4480" s="103" t="n">
        <v>4423</v>
      </c>
      <c r="B4480" s="103" t="n">
        <v>15.6749807652454</v>
      </c>
      <c r="C4480" s="103" t="n">
        <v>14.739358924029</v>
      </c>
      <c r="D4480" s="103" t="n">
        <v>16.9490326735405</v>
      </c>
    </row>
    <row r="4481" ht="15" customHeight="1" s="70">
      <c r="A4481" s="103" t="n">
        <v>4424</v>
      </c>
      <c r="B4481" s="103" t="n">
        <v>15.6736467559224</v>
      </c>
      <c r="C4481" s="103" t="n">
        <v>14.736958133208</v>
      </c>
      <c r="D4481" s="103" t="n">
        <v>16.9530469600556</v>
      </c>
    </row>
    <row r="4482" ht="15" customHeight="1" s="70">
      <c r="A4482" s="103" t="n">
        <v>4425</v>
      </c>
      <c r="B4482" s="103" t="n">
        <v>15.672607054332</v>
      </c>
      <c r="C4482" s="103" t="n">
        <v>14.7347490052666</v>
      </c>
      <c r="D4482" s="103" t="n">
        <v>16.9575353956031</v>
      </c>
    </row>
    <row r="4483" ht="15" customHeight="1" s="70">
      <c r="A4483" s="103" t="n">
        <v>4426</v>
      </c>
      <c r="B4483" s="103" t="n">
        <v>15.6718830582708</v>
      </c>
      <c r="C4483" s="103" t="n">
        <v>14.7327421311411</v>
      </c>
      <c r="D4483" s="103" t="n">
        <v>16.9626250236768</v>
      </c>
    </row>
    <row r="4484" ht="15" customHeight="1" s="70">
      <c r="A4484" s="103" t="n">
        <v>4427</v>
      </c>
      <c r="B4484" s="103" t="n">
        <v>15.6714974635254</v>
      </c>
      <c r="C4484" s="103" t="n">
        <v>14.7309483810689</v>
      </c>
      <c r="D4484" s="103" t="n">
        <v>16.968340808128</v>
      </c>
    </row>
    <row r="4485" ht="15" customHeight="1" s="70">
      <c r="A4485" s="103" t="n">
        <v>4428</v>
      </c>
      <c r="B4485" s="103" t="n">
        <v>15.6714743089346</v>
      </c>
      <c r="C4485" s="103" t="n">
        <v>14.729378924052</v>
      </c>
      <c r="D4485" s="103" t="n">
        <v>16.9747082648196</v>
      </c>
    </row>
    <row r="4486" ht="15" customHeight="1" s="70">
      <c r="A4486" s="103" t="n">
        <v>4429</v>
      </c>
      <c r="B4486" s="103" t="n">
        <v>15.6718390175021</v>
      </c>
      <c r="C4486" s="103" t="n">
        <v>14.7280452500184</v>
      </c>
      <c r="D4486" s="103" t="n">
        <v>16.9817533923084</v>
      </c>
    </row>
    <row r="4487" ht="15" customHeight="1" s="70">
      <c r="A4487" s="103" t="n">
        <v>4430</v>
      </c>
      <c r="B4487" s="103" t="n">
        <v>15.6726184323264</v>
      </c>
      <c r="C4487" s="103" t="n">
        <v>14.7269591947359</v>
      </c>
      <c r="D4487" s="103" t="n">
        <v>16.9895025851519</v>
      </c>
    </row>
    <row r="4488" ht="15" customHeight="1" s="70">
      <c r="A4488" s="103" t="n">
        <v>4431</v>
      </c>
      <c r="B4488" s="103" t="n">
        <v>15.6738408459248</v>
      </c>
      <c r="C4488" s="103" t="n">
        <v>14.726132967519</v>
      </c>
      <c r="D4488" s="103" t="n">
        <v>16.9979825278103</v>
      </c>
    </row>
    <row r="4489" ht="15" customHeight="1" s="70">
      <c r="A4489" s="103" t="n">
        <v>4432</v>
      </c>
      <c r="B4489" s="103" t="n">
        <v>15.6755360213392</v>
      </c>
      <c r="C4489" s="103" t="n">
        <v>14.7255791817557</v>
      </c>
      <c r="D4489" s="103" t="n">
        <v>17.0067468918136</v>
      </c>
    </row>
    <row r="4490" ht="15" customHeight="1" s="70">
      <c r="A4490" s="103" t="n">
        <v>4433</v>
      </c>
      <c r="B4490" s="103" t="n">
        <v>15.6777352032024</v>
      </c>
      <c r="C4490" s="103" t="n">
        <v>14.7253108882653</v>
      </c>
      <c r="D4490" s="103" t="n">
        <v>17.0161484513169</v>
      </c>
    </row>
    <row r="4491" ht="15" customHeight="1" s="70">
      <c r="A4491" s="103" t="n">
        <v>4434</v>
      </c>
      <c r="B4491" s="103" t="n">
        <v>15.6804711167386</v>
      </c>
      <c r="C4491" s="103" t="n">
        <v>14.7253416114794</v>
      </c>
      <c r="D4491" s="103" t="n">
        <v>17.0263529501246</v>
      </c>
    </row>
    <row r="4492" ht="15" customHeight="1" s="70">
      <c r="A4492" s="103" t="n">
        <v>4435</v>
      </c>
      <c r="B4492" s="103" t="n">
        <v>15.6837779524646</v>
      </c>
      <c r="C4492" s="103" t="n">
        <v>14.7256853884249</v>
      </c>
      <c r="D4492" s="103" t="n">
        <v>17.0373893148391</v>
      </c>
    </row>
    <row r="4493" ht="15" customHeight="1" s="70">
      <c r="A4493" s="103" t="n">
        <v>4436</v>
      </c>
      <c r="B4493" s="103" t="n">
        <v>15.6876913341596</v>
      </c>
      <c r="C4493" s="103" t="n">
        <v>14.7263568104644</v>
      </c>
      <c r="D4493" s="103" t="n">
        <v>17.0492859440372</v>
      </c>
    </row>
    <row r="4494" ht="15" customHeight="1" s="70">
      <c r="A4494" s="103" t="n">
        <v>4437</v>
      </c>
      <c r="B4494" s="103" t="n">
        <v>15.6922482674993</v>
      </c>
      <c r="C4494" s="103" t="n">
        <v>14.7273710677346</v>
      </c>
      <c r="D4494" s="103" t="n">
        <v>17.0618630569409</v>
      </c>
    </row>
    <row r="4495" ht="15" customHeight="1" s="70">
      <c r="A4495" s="103" t="n">
        <v>4438</v>
      </c>
      <c r="B4495" s="103" t="n">
        <v>15.6974870665985</v>
      </c>
      <c r="C4495" s="103" t="n">
        <v>14.7287439962002</v>
      </c>
      <c r="D4495" s="103" t="n">
        <v>17.0753441653064</v>
      </c>
    </row>
    <row r="4496" ht="15" customHeight="1" s="70">
      <c r="A4496" s="103" t="n">
        <v>4439</v>
      </c>
      <c r="B4496" s="103" t="n">
        <v>15.7034664485473</v>
      </c>
      <c r="C4496" s="103" t="n">
        <v>14.7304921272231</v>
      </c>
      <c r="D4496" s="103" t="n">
        <v>17.0897682750856</v>
      </c>
    </row>
    <row r="4497" ht="15" customHeight="1" s="70">
      <c r="A4497" s="103" t="n">
        <v>4440</v>
      </c>
      <c r="B4497" s="103" t="n">
        <v>15.7102260619081</v>
      </c>
      <c r="C4497" s="103" t="n">
        <v>14.7326327395284</v>
      </c>
      <c r="D4497" s="103" t="n">
        <v>17.1051864560564</v>
      </c>
    </row>
    <row r="4498" ht="15" customHeight="1" s="70">
      <c r="A4498" s="103" t="n">
        <v>4441</v>
      </c>
      <c r="B4498" s="103" t="n">
        <v>15.7177936819026</v>
      </c>
      <c r="C4498" s="103" t="n">
        <v>14.7351839134288</v>
      </c>
      <c r="D4498" s="103" t="n">
        <v>17.1216522903062</v>
      </c>
    </row>
    <row r="4499" ht="15" customHeight="1" s="70">
      <c r="A4499" s="103" t="n">
        <v>4442</v>
      </c>
      <c r="B4499" s="103" t="n">
        <v>15.7262118156628</v>
      </c>
      <c r="C4499" s="103" t="n">
        <v>14.7381645871586</v>
      </c>
      <c r="D4499" s="103" t="n">
        <v>17.139133021958</v>
      </c>
    </row>
    <row r="4500" ht="15" customHeight="1" s="70">
      <c r="A4500" s="103" t="n">
        <v>4443</v>
      </c>
      <c r="B4500" s="103" t="n">
        <v>15.7355234841169</v>
      </c>
      <c r="C4500" s="103" t="n">
        <v>14.7415946151546</v>
      </c>
      <c r="D4500" s="103" t="n">
        <v>17.1576848583555</v>
      </c>
    </row>
    <row r="4501" ht="15" customHeight="1" s="70">
      <c r="A4501" s="103" t="n">
        <v>4444</v>
      </c>
      <c r="B4501" s="103" t="n">
        <v>15.7457719570431</v>
      </c>
      <c r="C4501" s="103" t="n">
        <v>14.7454948281173</v>
      </c>
      <c r="D4501" s="103" t="n">
        <v>17.1773432278335</v>
      </c>
    </row>
    <row r="4502" ht="15" customHeight="1" s="70">
      <c r="A4502" s="103" t="n">
        <v>4445</v>
      </c>
      <c r="B4502" s="103" t="n">
        <v>15.7570393116919</v>
      </c>
      <c r="C4502" s="103" t="n">
        <v>14.7498870946877</v>
      </c>
      <c r="D4502" s="103" t="n">
        <v>17.1980620192561</v>
      </c>
    </row>
    <row r="4503" ht="15" customHeight="1" s="70">
      <c r="A4503" s="103" t="n">
        <v>4446</v>
      </c>
      <c r="B4503" s="103" t="n">
        <v>15.7693586508817</v>
      </c>
      <c r="C4503" s="103" t="n">
        <v>14.7548861918107</v>
      </c>
      <c r="D4503" s="103" t="n">
        <v>17.2198808369478</v>
      </c>
    </row>
    <row r="4504" ht="15" customHeight="1" s="70">
      <c r="A4504" s="103" t="n">
        <v>4447</v>
      </c>
      <c r="B4504" s="103" t="n">
        <v>15.7827487696649</v>
      </c>
      <c r="C4504" s="103" t="n">
        <v>14.7604450353421</v>
      </c>
      <c r="D4504" s="103" t="n">
        <v>17.2427595017732</v>
      </c>
    </row>
    <row r="4505" ht="15" customHeight="1" s="70">
      <c r="A4505" s="103" t="n">
        <v>4448</v>
      </c>
      <c r="B4505" s="103" t="n">
        <v>15.7972507258643</v>
      </c>
      <c r="C4505" s="103" t="n">
        <v>14.7665882030355</v>
      </c>
      <c r="D4505" s="103" t="n">
        <v>17.2666856587115</v>
      </c>
    </row>
    <row r="4506" ht="15" customHeight="1" s="70">
      <c r="A4506" s="103" t="n">
        <v>4449</v>
      </c>
      <c r="B4506" s="103" t="n">
        <v>15.8129753396059</v>
      </c>
      <c r="C4506" s="103" t="n">
        <v>14.7733436036624</v>
      </c>
      <c r="D4506" s="103" t="n">
        <v>17.291630859027</v>
      </c>
    </row>
    <row r="4507" ht="15" customHeight="1" s="70">
      <c r="A4507" s="103" t="n">
        <v>4450</v>
      </c>
      <c r="B4507" s="103" t="n">
        <v>15.8299102175899</v>
      </c>
      <c r="C4507" s="103" t="n">
        <v>14.7807404663366</v>
      </c>
      <c r="D4507" s="103" t="n">
        <v>17.3175563794498</v>
      </c>
    </row>
    <row r="4508" ht="15" customHeight="1" s="70">
      <c r="A4508" s="103" t="n">
        <v>4451</v>
      </c>
      <c r="B4508" s="103" t="n">
        <v>15.8480749074438</v>
      </c>
      <c r="C4508" s="103" t="n">
        <v>14.7888093995052</v>
      </c>
      <c r="D4508" s="103" t="n">
        <v>17.3444214981129</v>
      </c>
    </row>
    <row r="4509" ht="15" customHeight="1" s="70">
      <c r="A4509" s="103" t="n">
        <v>4452</v>
      </c>
      <c r="B4509" s="103" t="n">
        <v>15.8675975647969</v>
      </c>
      <c r="C4509" s="103" t="n">
        <v>14.7975824504064</v>
      </c>
      <c r="D4509" s="103" t="n">
        <v>17.3722829804231</v>
      </c>
    </row>
    <row r="4510" ht="15" customHeight="1" s="70">
      <c r="A4510" s="103" t="n">
        <v>4453</v>
      </c>
      <c r="B4510" s="103" t="n">
        <v>15.8884271542439</v>
      </c>
      <c r="C4510" s="103" t="n">
        <v>14.8072669253902</v>
      </c>
      <c r="D4510" s="103" t="n">
        <v>17.4010336040936</v>
      </c>
    </row>
    <row r="4511" ht="15" customHeight="1" s="70">
      <c r="A4511" s="103" t="n">
        <v>4454</v>
      </c>
      <c r="B4511" s="103" t="n">
        <v>15.9107775143801</v>
      </c>
      <c r="C4511" s="103" t="n">
        <v>14.8178123079443</v>
      </c>
      <c r="D4511" s="103" t="n">
        <v>17.430738047158</v>
      </c>
    </row>
    <row r="4512" ht="15" customHeight="1" s="70">
      <c r="A4512" s="103" t="n">
        <v>4455</v>
      </c>
      <c r="B4512" s="103" t="n">
        <v>15.9347015686528</v>
      </c>
      <c r="C4512" s="103" t="n">
        <v>14.8291985351952</v>
      </c>
      <c r="D4512" s="103" t="n">
        <v>17.4612545382473</v>
      </c>
    </row>
    <row r="4513" ht="15" customHeight="1" s="70">
      <c r="A4513" s="103" t="n">
        <v>4456</v>
      </c>
      <c r="B4513" s="103" t="n">
        <v>15.9602567752328</v>
      </c>
      <c r="C4513" s="103" t="n">
        <v>14.8414648116624</v>
      </c>
      <c r="D4513" s="103" t="n">
        <v>17.492563704098</v>
      </c>
    </row>
    <row r="4514" ht="15" customHeight="1" s="70">
      <c r="A4514" s="103" t="n">
        <v>4457</v>
      </c>
      <c r="B4514" s="103" t="n">
        <v>15.9876091071817</v>
      </c>
      <c r="C4514" s="103" t="n">
        <v>14.8547579092649</v>
      </c>
      <c r="D4514" s="103" t="n">
        <v>17.5257502938426</v>
      </c>
    </row>
    <row r="4515" ht="15" customHeight="1" s="70">
      <c r="A4515" s="103" t="n">
        <v>4458</v>
      </c>
      <c r="B4515" s="103" t="n">
        <v>16.0167693247545</v>
      </c>
      <c r="C4515" s="103" t="n">
        <v>14.8692369320151</v>
      </c>
      <c r="D4515" s="103" t="n">
        <v>17.5605442751484</v>
      </c>
    </row>
    <row r="4516" ht="15" customHeight="1" s="70">
      <c r="A4516" s="103" t="n">
        <v>4459</v>
      </c>
      <c r="B4516" s="103" t="n">
        <v>16.0476317628378</v>
      </c>
      <c r="C4516" s="103" t="n">
        <v>14.8847549486705</v>
      </c>
      <c r="D4516" s="103" t="n">
        <v>17.5974546907185</v>
      </c>
    </row>
    <row r="4517" ht="15" customHeight="1" s="70">
      <c r="A4517" s="103" t="n">
        <v>4460</v>
      </c>
      <c r="B4517" s="103" t="n">
        <v>16.0806155879309</v>
      </c>
      <c r="C4517" s="103" t="n">
        <v>14.9013657293276</v>
      </c>
      <c r="D4517" s="103" t="n">
        <v>17.6371503239074</v>
      </c>
    </row>
    <row r="4518" ht="15" customHeight="1" s="70">
      <c r="A4518" s="103" t="n">
        <v>4461</v>
      </c>
      <c r="B4518" s="103" t="n">
        <v>16.1150758046203</v>
      </c>
      <c r="C4518" s="103" t="n">
        <v>14.91920435063</v>
      </c>
      <c r="D4518" s="103" t="n">
        <v>17.6789974135703</v>
      </c>
    </row>
    <row r="4519" ht="15" customHeight="1" s="70">
      <c r="A4519" s="103" t="n">
        <v>4462</v>
      </c>
      <c r="B4519" s="103" t="n">
        <v>16.1509541322231</v>
      </c>
      <c r="C4519" s="103" t="n">
        <v>14.9382310124541</v>
      </c>
      <c r="D4519" s="103" t="n">
        <v>17.7225038916161</v>
      </c>
    </row>
    <row r="4520" ht="15" customHeight="1" s="70">
      <c r="A4520" s="103" t="n">
        <v>4463</v>
      </c>
      <c r="B4520" s="103" t="n">
        <v>16.188265402863</v>
      </c>
      <c r="C4520" s="103" t="n">
        <v>14.9585460144933</v>
      </c>
      <c r="D4520" s="103" t="n">
        <v>17.7661396087717</v>
      </c>
    </row>
    <row r="4521" ht="15" customHeight="1" s="70">
      <c r="A4521" s="103" t="n">
        <v>4464</v>
      </c>
      <c r="B4521" s="103" t="n">
        <v>16.2269155162936</v>
      </c>
      <c r="C4521" s="103" t="n">
        <v>14.9802284191324</v>
      </c>
      <c r="D4521" s="103" t="n">
        <v>17.8085010958256</v>
      </c>
    </row>
    <row r="4522" ht="15" customHeight="1" s="70">
      <c r="A4522" s="103" t="n">
        <v>4465</v>
      </c>
      <c r="B4522" s="103" t="n">
        <v>16.2668651915834</v>
      </c>
      <c r="C4522" s="103" t="n">
        <v>15.0032831738438</v>
      </c>
      <c r="D4522" s="103" t="n">
        <v>17.8495929675085</v>
      </c>
    </row>
    <row r="4523" ht="15" customHeight="1" s="70">
      <c r="A4523" s="103" t="n">
        <v>4466</v>
      </c>
      <c r="B4523" s="103" t="n">
        <v>16.3080747048582</v>
      </c>
      <c r="C4523" s="103" t="n">
        <v>15.0278705603206</v>
      </c>
      <c r="D4523" s="103" t="n">
        <v>17.8895059310209</v>
      </c>
    </row>
    <row r="4524" ht="15" customHeight="1" s="70">
      <c r="A4524" s="103" t="n">
        <v>4467</v>
      </c>
      <c r="B4524" s="103" t="n">
        <v>16.3504994223688</v>
      </c>
      <c r="C4524" s="103" t="n">
        <v>15.0539570575569</v>
      </c>
      <c r="D4524" s="103" t="n">
        <v>17.928245131852</v>
      </c>
    </row>
    <row r="4525" ht="15" customHeight="1" s="70">
      <c r="A4525" s="103" t="n">
        <v>4468</v>
      </c>
      <c r="B4525" s="103" t="n">
        <v>16.3941220153527</v>
      </c>
      <c r="C4525" s="103" t="n">
        <v>15.0817172305679</v>
      </c>
      <c r="D4525" s="103" t="n">
        <v>17.9658336474046</v>
      </c>
    </row>
    <row r="4526" ht="15" customHeight="1" s="70">
      <c r="A4526" s="103" t="n">
        <v>4469</v>
      </c>
      <c r="B4526" s="103" t="n">
        <v>16.4388555115915</v>
      </c>
      <c r="C4526" s="103" t="n">
        <v>15.1106116260826</v>
      </c>
      <c r="D4526" s="103" t="n">
        <v>18.002341819124</v>
      </c>
    </row>
    <row r="4527" ht="15" customHeight="1" s="70">
      <c r="A4527" s="103" t="n">
        <v>4470</v>
      </c>
      <c r="B4527" s="103" t="n">
        <v>16.4846430604642</v>
      </c>
      <c r="C4527" s="103" t="n">
        <v>15.140232792064</v>
      </c>
      <c r="D4527" s="103" t="n">
        <v>18.037918733045</v>
      </c>
    </row>
    <row r="4528" ht="15" customHeight="1" s="70">
      <c r="A4528" s="103" t="n">
        <v>4471</v>
      </c>
      <c r="B4528" s="103" t="n">
        <v>16.5314289363269</v>
      </c>
      <c r="C4528" s="103" t="n">
        <v>15.1671563293779</v>
      </c>
      <c r="D4528" s="103" t="n">
        <v>18.0726294141081</v>
      </c>
    </row>
    <row r="4529" ht="15" customHeight="1" s="70">
      <c r="A4529" s="103" t="n">
        <v>4472</v>
      </c>
      <c r="B4529" s="103" t="n">
        <v>16.5791567577271</v>
      </c>
      <c r="C4529" s="103" t="n">
        <v>15.1930641053735</v>
      </c>
      <c r="D4529" s="103" t="n">
        <v>18.1065355868033</v>
      </c>
    </row>
    <row r="4530" ht="15" customHeight="1" s="70">
      <c r="A4530" s="103" t="n">
        <v>4473</v>
      </c>
      <c r="B4530" s="103" t="n">
        <v>16.6277703471061</v>
      </c>
      <c r="C4530" s="103" t="n">
        <v>15.2169611291003</v>
      </c>
      <c r="D4530" s="103" t="n">
        <v>18.1397332249321</v>
      </c>
    </row>
    <row r="4531" ht="15" customHeight="1" s="70">
      <c r="A4531" s="103" t="n">
        <v>4474</v>
      </c>
      <c r="B4531" s="103" t="n">
        <v>16.6766590582525</v>
      </c>
      <c r="C4531" s="103" t="n">
        <v>15.2404298745041</v>
      </c>
      <c r="D4531" s="103" t="n">
        <v>18.1722297635126</v>
      </c>
    </row>
    <row r="4532" ht="15" customHeight="1" s="70">
      <c r="A4532" s="103" t="n">
        <v>4475</v>
      </c>
      <c r="B4532" s="103" t="n">
        <v>16.7244105906044</v>
      </c>
      <c r="C4532" s="103" t="n">
        <v>15.2641852008634</v>
      </c>
      <c r="D4532" s="103" t="n">
        <v>18.2040179666788</v>
      </c>
    </row>
    <row r="4533" ht="15" customHeight="1" s="70">
      <c r="A4533" s="103" t="n">
        <v>4476</v>
      </c>
      <c r="B4533" s="103" t="n">
        <v>16.7702613641399</v>
      </c>
      <c r="C4533" s="103" t="n">
        <v>15.2882743123833</v>
      </c>
      <c r="D4533" s="103" t="n">
        <v>18.2351915226525</v>
      </c>
    </row>
    <row r="4534" ht="15" customHeight="1" s="70">
      <c r="A4534" s="103" t="n">
        <v>4477</v>
      </c>
      <c r="B4534" s="103" t="n">
        <v>16.8142537259475</v>
      </c>
      <c r="C4534" s="103" t="n">
        <v>15.3129196921547</v>
      </c>
      <c r="D4534" s="103" t="n">
        <v>18.2657200418122</v>
      </c>
    </row>
    <row r="4535" ht="15" customHeight="1" s="70">
      <c r="A4535" s="103" t="n">
        <v>4478</v>
      </c>
      <c r="B4535" s="103" t="n">
        <v>16.8565230767669</v>
      </c>
      <c r="C4535" s="103" t="n">
        <v>15.3381040835493</v>
      </c>
      <c r="D4535" s="103" t="n">
        <v>18.2956218753281</v>
      </c>
    </row>
    <row r="4536" ht="15" customHeight="1" s="70">
      <c r="A4536" s="103" t="n">
        <v>4479</v>
      </c>
      <c r="B4536" s="103" t="n">
        <v>16.8974548300097</v>
      </c>
      <c r="C4536" s="103" t="n">
        <v>15.3640853493708</v>
      </c>
      <c r="D4536" s="103" t="n">
        <v>18.3249684892528</v>
      </c>
    </row>
    <row r="4537" ht="15" customHeight="1" s="70">
      <c r="A4537" s="103" t="n">
        <v>4480</v>
      </c>
      <c r="B4537" s="103" t="n">
        <v>16.9379396420253</v>
      </c>
      <c r="C4537" s="103" t="n">
        <v>15.3908060712225</v>
      </c>
      <c r="D4537" s="103" t="n">
        <v>18.353695846254</v>
      </c>
    </row>
    <row r="4538" ht="15" customHeight="1" s="70">
      <c r="A4538" s="103" t="n">
        <v>4481</v>
      </c>
      <c r="B4538" s="103" t="n">
        <v>16.9778968531076</v>
      </c>
      <c r="C4538" s="103" t="n">
        <v>15.4196811428061</v>
      </c>
      <c r="D4538" s="103" t="n">
        <v>18.3819007871981</v>
      </c>
    </row>
    <row r="4539" ht="15" customHeight="1" s="70">
      <c r="A4539" s="103" t="n">
        <v>4482</v>
      </c>
      <c r="B4539" s="103" t="n">
        <v>17.0173453515728</v>
      </c>
      <c r="C4539" s="103" t="n">
        <v>15.4498302475452</v>
      </c>
      <c r="D4539" s="103" t="n">
        <v>18.4095246955089</v>
      </c>
    </row>
    <row r="4540" ht="15" customHeight="1" s="70">
      <c r="A4540" s="103" t="n">
        <v>4483</v>
      </c>
      <c r="B4540" s="103" t="n">
        <v>17.0563333772924</v>
      </c>
      <c r="C4540" s="103" t="n">
        <v>15.4837064669594</v>
      </c>
      <c r="D4540" s="103" t="n">
        <v>18.4366206746642</v>
      </c>
    </row>
    <row r="4541" ht="15" customHeight="1" s="70">
      <c r="A4541" s="103" t="n">
        <v>4484</v>
      </c>
      <c r="B4541" s="103" t="n">
        <v>17.0949677056454</v>
      </c>
      <c r="C4541" s="103" t="n">
        <v>15.5202461028814</v>
      </c>
      <c r="D4541" s="103" t="n">
        <v>18.463178360062</v>
      </c>
    </row>
    <row r="4542" ht="15" customHeight="1" s="70">
      <c r="A4542" s="103" t="n">
        <v>4485</v>
      </c>
      <c r="B4542" s="103" t="n">
        <v>17.1333250024869</v>
      </c>
      <c r="C4542" s="103" t="n">
        <v>15.5593765487674</v>
      </c>
      <c r="D4542" s="103" t="n">
        <v>18.4892070200071</v>
      </c>
    </row>
    <row r="4543" ht="15" customHeight="1" s="70">
      <c r="A4543" s="103" t="n">
        <v>4486</v>
      </c>
      <c r="B4543" s="103" t="n">
        <v>17.1713546248227</v>
      </c>
      <c r="C4543" s="103" t="n">
        <v>15.5995325904278</v>
      </c>
      <c r="D4543" s="103" t="n">
        <v>18.5147224434496</v>
      </c>
    </row>
    <row r="4544" ht="15" customHeight="1" s="70">
      <c r="A4544" s="103" t="n">
        <v>4487</v>
      </c>
      <c r="B4544" s="103" t="n">
        <v>17.2086803122369</v>
      </c>
      <c r="C4544" s="103" t="n">
        <v>15.639747432363</v>
      </c>
      <c r="D4544" s="103" t="n">
        <v>18.5397105476959</v>
      </c>
    </row>
    <row r="4545" ht="15" customHeight="1" s="70">
      <c r="A4545" s="103" t="n">
        <v>4488</v>
      </c>
      <c r="B4545" s="103" t="n">
        <v>17.2444583914677</v>
      </c>
      <c r="C4545" s="103" t="n">
        <v>15.6799333395738</v>
      </c>
      <c r="D4545" s="103" t="n">
        <v>18.5641950475372</v>
      </c>
    </row>
    <row r="4546" ht="15" customHeight="1" s="70">
      <c r="A4546" s="103" t="n">
        <v>4489</v>
      </c>
      <c r="B4546" s="103" t="n">
        <v>17.2782381664795</v>
      </c>
      <c r="C4546" s="103" t="n">
        <v>15.7200592879027</v>
      </c>
      <c r="D4546" s="103" t="n">
        <v>18.5881600703849</v>
      </c>
    </row>
    <row r="4547" ht="15" customHeight="1" s="70">
      <c r="A4547" s="103" t="n">
        <v>4490</v>
      </c>
      <c r="B4547" s="103" t="n">
        <v>17.3105752483634</v>
      </c>
      <c r="C4547" s="103" t="n">
        <v>15.7600985478823</v>
      </c>
      <c r="D4547" s="103" t="n">
        <v>18.6116164127502</v>
      </c>
    </row>
    <row r="4548" ht="15" customHeight="1" s="70">
      <c r="A4548" s="103" t="n">
        <v>4491</v>
      </c>
      <c r="B4548" s="103" t="n">
        <v>17.3412151577817</v>
      </c>
      <c r="C4548" s="103" t="n">
        <v>15.8000286008993</v>
      </c>
      <c r="D4548" s="103" t="n">
        <v>18.6345675551837</v>
      </c>
    </row>
    <row r="4549" ht="15" customHeight="1" s="70">
      <c r="A4549" s="103" t="n">
        <v>4492</v>
      </c>
      <c r="B4549" s="103" t="n">
        <v>17.3710339313302</v>
      </c>
      <c r="C4549" s="103" t="n">
        <v>15.83988684392</v>
      </c>
      <c r="D4549" s="103" t="n">
        <v>18.6569921448926</v>
      </c>
    </row>
    <row r="4550" ht="15" customHeight="1" s="70">
      <c r="A4550" s="103" t="n">
        <v>4493</v>
      </c>
      <c r="B4550" s="103" t="n">
        <v>17.4000560645143</v>
      </c>
      <c r="C4550" s="103" t="n">
        <v>15.8796036078411</v>
      </c>
      <c r="D4550" s="103" t="n">
        <v>18.6789320763704</v>
      </c>
    </row>
    <row r="4551" ht="15" customHeight="1" s="70">
      <c r="A4551" s="103" t="n">
        <v>4494</v>
      </c>
      <c r="B4551" s="103" t="n">
        <v>17.4284502016012</v>
      </c>
      <c r="C4551" s="103" t="n">
        <v>15.9192117401672</v>
      </c>
      <c r="D4551" s="103" t="n">
        <v>18.7003182060671</v>
      </c>
    </row>
    <row r="4552" ht="15" customHeight="1" s="70">
      <c r="A4552" s="103" t="n">
        <v>4495</v>
      </c>
      <c r="B4552" s="103" t="n">
        <v>17.4561107143022</v>
      </c>
      <c r="C4552" s="103" t="n">
        <v>15.9587294010828</v>
      </c>
      <c r="D4552" s="103" t="n">
        <v>18.7212463294356</v>
      </c>
    </row>
    <row r="4553" ht="15" customHeight="1" s="70">
      <c r="A4553" s="103" t="n">
        <v>4496</v>
      </c>
      <c r="B4553" s="103" t="n">
        <v>17.4831236103904</v>
      </c>
      <c r="C4553" s="103" t="n">
        <v>15.9981810643855</v>
      </c>
      <c r="D4553" s="103" t="n">
        <v>18.741623266768</v>
      </c>
    </row>
    <row r="4554" ht="15" customHeight="1" s="70">
      <c r="A4554" s="103" t="n">
        <v>4497</v>
      </c>
      <c r="B4554" s="103" t="n">
        <v>17.5094590186031</v>
      </c>
      <c r="C4554" s="103" t="n">
        <v>16.037608351723</v>
      </c>
      <c r="D4554" s="103" t="n">
        <v>18.761888089538</v>
      </c>
    </row>
    <row r="4555" ht="15" customHeight="1" s="70">
      <c r="A4555" s="103" t="n">
        <v>4498</v>
      </c>
      <c r="B4555" s="103" t="n">
        <v>17.5351713931635</v>
      </c>
      <c r="C4555" s="103" t="n">
        <v>16.0769225054524</v>
      </c>
      <c r="D4555" s="103" t="n">
        <v>18.7818625664247</v>
      </c>
    </row>
    <row r="4556" ht="15" customHeight="1" s="70">
      <c r="A4556" s="103" t="n">
        <v>4499</v>
      </c>
      <c r="B4556" s="103" t="n">
        <v>17.5602295907356</v>
      </c>
      <c r="C4556" s="103" t="n">
        <v>16.1160764078061</v>
      </c>
      <c r="D4556" s="103" t="n">
        <v>18.8012747968332</v>
      </c>
    </row>
    <row r="4557" ht="15" customHeight="1" s="70">
      <c r="A4557" s="103" t="n">
        <v>4500</v>
      </c>
      <c r="B4557" s="103" t="n">
        <v>17.5846711921849</v>
      </c>
      <c r="C4557" s="103" t="n">
        <v>16.1550451161711</v>
      </c>
      <c r="D4557" s="103" t="n">
        <v>18.8207707700279</v>
      </c>
    </row>
    <row r="4558" ht="15" customHeight="1" s="70">
      <c r="A4558" s="103" t="n">
        <v>4501</v>
      </c>
      <c r="B4558" s="103" t="n">
        <v>17.6084588699658</v>
      </c>
      <c r="C4558" s="103" t="n">
        <v>16.1938717015635</v>
      </c>
      <c r="D4558" s="103" t="n">
        <v>18.8395850632093</v>
      </c>
    </row>
    <row r="4559" ht="15" customHeight="1" s="70">
      <c r="A4559" s="103" t="n">
        <v>4502</v>
      </c>
      <c r="B4559" s="103" t="n">
        <v>17.6316482807989</v>
      </c>
      <c r="C4559" s="103" t="n">
        <v>16.23256711626</v>
      </c>
      <c r="D4559" s="103" t="n">
        <v>18.8580275861834</v>
      </c>
    </row>
    <row r="4560" ht="15" customHeight="1" s="70">
      <c r="A4560" s="103" t="n">
        <v>4503</v>
      </c>
      <c r="B4560" s="103" t="n">
        <v>17.654175761233</v>
      </c>
      <c r="C4560" s="103" t="n">
        <v>16.2711221684226</v>
      </c>
      <c r="D4560" s="103" t="n">
        <v>18.8761459264155</v>
      </c>
    </row>
    <row r="4561" ht="15" customHeight="1" s="70">
      <c r="A4561" s="103" t="n">
        <v>4504</v>
      </c>
      <c r="B4561" s="103" t="n">
        <v>17.6761451942359</v>
      </c>
      <c r="C4561" s="103" t="n">
        <v>16.3095564616104</v>
      </c>
      <c r="D4561" s="103" t="n">
        <v>18.893548641655</v>
      </c>
    </row>
    <row r="4562" ht="15" customHeight="1" s="70">
      <c r="A4562" s="103" t="n">
        <v>4505</v>
      </c>
      <c r="B4562" s="103" t="n">
        <v>17.697452237367</v>
      </c>
      <c r="C4562" s="103" t="n">
        <v>16.3479022383932</v>
      </c>
      <c r="D4562" s="103" t="n">
        <v>18.9104408656504</v>
      </c>
    </row>
    <row r="4563" ht="15" customHeight="1" s="70">
      <c r="A4563" s="103" t="n">
        <v>4506</v>
      </c>
      <c r="B4563" s="103" t="n">
        <v>17.7182212774034</v>
      </c>
      <c r="C4563" s="103" t="n">
        <v>16.3862216423002</v>
      </c>
      <c r="D4563" s="103" t="n">
        <v>18.9267467162775</v>
      </c>
    </row>
    <row r="4564" ht="15" customHeight="1" s="70">
      <c r="A4564" s="103" t="n">
        <v>4507</v>
      </c>
      <c r="B4564" s="103" t="n">
        <v>17.7383728941827</v>
      </c>
      <c r="C4564" s="103" t="n">
        <v>16.4244866320599</v>
      </c>
      <c r="D4564" s="103" t="n">
        <v>18.9423732410773</v>
      </c>
    </row>
    <row r="4565" ht="15" customHeight="1" s="70">
      <c r="A4565" s="103" t="n">
        <v>4508</v>
      </c>
      <c r="B4565" s="103" t="n">
        <v>17.7579492982874</v>
      </c>
      <c r="C4565" s="103" t="n">
        <v>16.4627211661946</v>
      </c>
      <c r="D4565" s="103" t="n">
        <v>18.9573802285765</v>
      </c>
    </row>
    <row r="4566" ht="15" customHeight="1" s="70">
      <c r="A4566" s="103" t="n">
        <v>4509</v>
      </c>
      <c r="B4566" s="103" t="n">
        <v>17.7769831989156</v>
      </c>
      <c r="C4566" s="103" t="n">
        <v>16.5009499083668</v>
      </c>
      <c r="D4566" s="103" t="n">
        <v>18.9717905079273</v>
      </c>
    </row>
    <row r="4567" ht="15" customHeight="1" s="70">
      <c r="A4567" s="103" t="n">
        <v>4510</v>
      </c>
      <c r="B4567" s="103" t="n">
        <v>17.7954336955087</v>
      </c>
      <c r="C4567" s="103" t="n">
        <v>16.5392550932525</v>
      </c>
      <c r="D4567" s="103" t="n">
        <v>18.9855920045415</v>
      </c>
    </row>
    <row r="4568" ht="15" customHeight="1" s="70">
      <c r="A4568" s="103" t="n">
        <v>4511</v>
      </c>
      <c r="B4568" s="103" t="n">
        <v>17.81338259491</v>
      </c>
      <c r="C4568" s="103" t="n">
        <v>16.5776098192915</v>
      </c>
      <c r="D4568" s="103" t="n">
        <v>18.9988074651429</v>
      </c>
    </row>
    <row r="4569" ht="15" customHeight="1" s="70">
      <c r="A4569" s="103" t="n">
        <v>4512</v>
      </c>
      <c r="B4569" s="103" t="n">
        <v>17.8307987251985</v>
      </c>
      <c r="C4569" s="103" t="n">
        <v>16.6160349047178</v>
      </c>
      <c r="D4569" s="103" t="n">
        <v>19.0115122914791</v>
      </c>
    </row>
    <row r="4570" ht="15" customHeight="1" s="70">
      <c r="A4570" s="103" t="n">
        <v>4513</v>
      </c>
      <c r="B4570" s="103" t="n">
        <v>17.8476737492381</v>
      </c>
      <c r="C4570" s="103" t="n">
        <v>16.6543066431735</v>
      </c>
      <c r="D4570" s="103" t="n">
        <v>19.0236769114841</v>
      </c>
    </row>
    <row r="4571" ht="15" customHeight="1" s="70">
      <c r="A4571" s="103" t="n">
        <v>4514</v>
      </c>
      <c r="B4571" s="103" t="n">
        <v>17.8640906992671</v>
      </c>
      <c r="C4571" s="103" t="n">
        <v>16.6908418276585</v>
      </c>
      <c r="D4571" s="103" t="n">
        <v>19.0353159284553</v>
      </c>
    </row>
    <row r="4572" ht="15" customHeight="1" s="70">
      <c r="A4572" s="103" t="n">
        <v>4515</v>
      </c>
      <c r="B4572" s="103" t="n">
        <v>17.8800021075404</v>
      </c>
      <c r="C4572" s="103" t="n">
        <v>16.7241411917617</v>
      </c>
      <c r="D4572" s="103" t="n">
        <v>19.0464486714114</v>
      </c>
    </row>
    <row r="4573" ht="15" customHeight="1" s="70">
      <c r="A4573" s="103" t="n">
        <v>4516</v>
      </c>
      <c r="B4573" s="103" t="n">
        <v>17.8954088919036</v>
      </c>
      <c r="C4573" s="103" t="n">
        <v>16.7556539965019</v>
      </c>
      <c r="D4573" s="103" t="n">
        <v>19.0571313510464</v>
      </c>
    </row>
    <row r="4574" ht="15" customHeight="1" s="70">
      <c r="A4574" s="103" t="n">
        <v>4517</v>
      </c>
      <c r="B4574" s="103" t="n">
        <v>17.9103738992369</v>
      </c>
      <c r="C4574" s="103" t="n">
        <v>16.7844081090245</v>
      </c>
      <c r="D4574" s="103" t="n">
        <v>19.0673608850913</v>
      </c>
    </row>
    <row r="4575" ht="15" customHeight="1" s="70">
      <c r="A4575" s="103" t="n">
        <v>4518</v>
      </c>
      <c r="B4575" s="103" t="n">
        <v>17.9248778150873</v>
      </c>
      <c r="C4575" s="103" t="n">
        <v>16.8113439674049</v>
      </c>
      <c r="D4575" s="103" t="n">
        <v>19.0771355473975</v>
      </c>
    </row>
    <row r="4576" ht="15" customHeight="1" s="70">
      <c r="A4576" s="103" t="n">
        <v>4519</v>
      </c>
      <c r="B4576" s="103" t="n">
        <v>17.938908923029</v>
      </c>
      <c r="C4576" s="103" t="n">
        <v>16.8360006864651</v>
      </c>
      <c r="D4576" s="103" t="n">
        <v>19.0864716592183</v>
      </c>
    </row>
    <row r="4577" ht="15" customHeight="1" s="70">
      <c r="A4577" s="103" t="n">
        <v>4520</v>
      </c>
      <c r="B4577" s="103" t="n">
        <v>17.952515452264</v>
      </c>
      <c r="C4577" s="103" t="n">
        <v>16.8593489012539</v>
      </c>
      <c r="D4577" s="103" t="n">
        <v>19.095384854781</v>
      </c>
    </row>
    <row r="4578" ht="15" customHeight="1" s="70">
      <c r="A4578" s="103" t="n">
        <v>4521</v>
      </c>
      <c r="B4578" s="103" t="n">
        <v>17.9658273621163</v>
      </c>
      <c r="C4578" s="103" t="n">
        <v>16.8809452823217</v>
      </c>
      <c r="D4578" s="103" t="n">
        <v>19.1039275263985</v>
      </c>
    </row>
    <row r="4579" ht="15" customHeight="1" s="70">
      <c r="A4579" s="103" t="n">
        <v>4522</v>
      </c>
      <c r="B4579" s="103" t="n">
        <v>17.9786830271447</v>
      </c>
      <c r="C4579" s="103" t="n">
        <v>16.9020879318312</v>
      </c>
      <c r="D4579" s="103" t="n">
        <v>19.1121198187207</v>
      </c>
    </row>
    <row r="4580" ht="15" customHeight="1" s="70">
      <c r="A4580" s="103" t="n">
        <v>4523</v>
      </c>
      <c r="B4580" s="103" t="n">
        <v>17.9910923656684</v>
      </c>
      <c r="C4580" s="103" t="n">
        <v>16.9222382948873</v>
      </c>
      <c r="D4580" s="103" t="n">
        <v>19.119932140166</v>
      </c>
    </row>
    <row r="4581" ht="15" customHeight="1" s="70">
      <c r="A4581" s="103" t="n">
        <v>4524</v>
      </c>
      <c r="B4581" s="103" t="n">
        <v>18.0031130293627</v>
      </c>
      <c r="C4581" s="103" t="n">
        <v>16.9419386649885</v>
      </c>
      <c r="D4581" s="103" t="n">
        <v>19.1273777608067</v>
      </c>
    </row>
    <row r="4582" ht="15" customHeight="1" s="70">
      <c r="A4582" s="103" t="n">
        <v>4525</v>
      </c>
      <c r="B4582" s="103" t="n">
        <v>18.0148341719466</v>
      </c>
      <c r="C4582" s="103" t="n">
        <v>16.9612427594717</v>
      </c>
      <c r="D4582" s="103" t="n">
        <v>19.1344694328492</v>
      </c>
    </row>
    <row r="4583" ht="15" customHeight="1" s="70">
      <c r="A4583" s="103" t="n">
        <v>4526</v>
      </c>
      <c r="B4583" s="103" t="n">
        <v>18.0261232586079</v>
      </c>
      <c r="C4583" s="103" t="n">
        <v>16.9801316463221</v>
      </c>
      <c r="D4583" s="103" t="n">
        <v>19.1412194231054</v>
      </c>
    </row>
    <row r="4584" ht="15" customHeight="1" s="70">
      <c r="A4584" s="103" t="n">
        <v>4527</v>
      </c>
      <c r="B4584" s="103" t="n">
        <v>18.0369900870383</v>
      </c>
      <c r="C4584" s="103" t="n">
        <v>16.9985633633949</v>
      </c>
      <c r="D4584" s="103" t="n">
        <v>19.147639543921</v>
      </c>
    </row>
    <row r="4585" ht="15" customHeight="1" s="70">
      <c r="A4585" s="103" t="n">
        <v>4528</v>
      </c>
      <c r="B4585" s="103" t="n">
        <v>18.0474443540041</v>
      </c>
      <c r="C4585" s="103" t="n">
        <v>17.0166180593062</v>
      </c>
      <c r="D4585" s="103" t="n">
        <v>19.1537834383285</v>
      </c>
    </row>
    <row r="4586" ht="15" customHeight="1" s="70">
      <c r="A4586" s="103" t="n">
        <v>4529</v>
      </c>
      <c r="B4586" s="103" t="n">
        <v>18.0576007875494</v>
      </c>
      <c r="C4586" s="103" t="n">
        <v>17.0342162843239</v>
      </c>
      <c r="D4586" s="103" t="n">
        <v>19.1596455171914</v>
      </c>
    </row>
    <row r="4587" ht="15" customHeight="1" s="70">
      <c r="A4587" s="103" t="n">
        <v>4530</v>
      </c>
      <c r="B4587" s="103" t="n">
        <v>18.067388111605</v>
      </c>
      <c r="C4587" s="103" t="n">
        <v>17.051355481874</v>
      </c>
      <c r="D4587" s="103" t="n">
        <v>19.1652103200163</v>
      </c>
    </row>
    <row r="4588" ht="15" customHeight="1" s="70">
      <c r="A4588" s="103" t="n">
        <v>4531</v>
      </c>
      <c r="B4588" s="103" t="n">
        <v>18.0767797019698</v>
      </c>
      <c r="C4588" s="103" t="n">
        <v>17.0681050715322</v>
      </c>
      <c r="D4588" s="103" t="n">
        <v>19.1704880885697</v>
      </c>
    </row>
    <row r="4589" ht="15" customHeight="1" s="70">
      <c r="A4589" s="103" t="n">
        <v>4532</v>
      </c>
      <c r="B4589" s="103" t="n">
        <v>18.0857856100363</v>
      </c>
      <c r="C4589" s="103" t="n">
        <v>17.0843830166356</v>
      </c>
      <c r="D4589" s="103" t="n">
        <v>19.1754887312379</v>
      </c>
    </row>
    <row r="4590" ht="15" customHeight="1" s="70">
      <c r="A4590" s="103" t="n">
        <v>4533</v>
      </c>
      <c r="B4590" s="103" t="n">
        <v>18.094415814971</v>
      </c>
      <c r="C4590" s="103" t="n">
        <v>17.1001892583286</v>
      </c>
      <c r="D4590" s="103" t="n">
        <v>19.1802218435437</v>
      </c>
    </row>
    <row r="4591" ht="15" customHeight="1" s="70">
      <c r="A4591" s="103" t="n">
        <v>4534</v>
      </c>
      <c r="B4591" s="103" t="n">
        <v>18.1026980702649</v>
      </c>
      <c r="C4591" s="103" t="n">
        <v>17.1156004225485</v>
      </c>
      <c r="D4591" s="103" t="n">
        <v>19.1846967269358</v>
      </c>
    </row>
    <row r="4592" ht="15" customHeight="1" s="70">
      <c r="A4592" s="103" t="n">
        <v>4535</v>
      </c>
      <c r="B4592" s="103" t="n">
        <v>18.1106583501617</v>
      </c>
      <c r="C4592" s="103" t="n">
        <v>17.1305364380788</v>
      </c>
      <c r="D4592" s="103" t="n">
        <v>19.1889224059019</v>
      </c>
    </row>
    <row r="4593" ht="15" customHeight="1" s="70">
      <c r="A4593" s="103" t="n">
        <v>4536</v>
      </c>
      <c r="B4593" s="103" t="n">
        <v>18.1182689449611</v>
      </c>
      <c r="C4593" s="103" t="n">
        <v>17.1449984452399</v>
      </c>
      <c r="D4593" s="103" t="n">
        <v>19.1929076434676</v>
      </c>
    </row>
    <row r="4594" ht="15" customHeight="1" s="70">
      <c r="A4594" s="103" t="n">
        <v>4537</v>
      </c>
      <c r="B4594" s="103" t="n">
        <v>18.1255396768604</v>
      </c>
      <c r="C4594" s="103" t="n">
        <v>17.159034592074</v>
      </c>
      <c r="D4594" s="103" t="n">
        <v>19.1966609551565</v>
      </c>
    </row>
    <row r="4595" ht="15" customHeight="1" s="70">
      <c r="A4595" s="103" t="n">
        <v>4538</v>
      </c>
      <c r="B4595" s="103" t="n">
        <v>18.1324802598732</v>
      </c>
      <c r="C4595" s="103" t="n">
        <v>17.172624867344</v>
      </c>
      <c r="D4595" s="103" t="n">
        <v>19.2001933371669</v>
      </c>
    </row>
    <row r="4596" ht="15" customHeight="1" s="70">
      <c r="A4596" s="103" t="n">
        <v>4539</v>
      </c>
      <c r="B4596" s="103" t="n">
        <v>18.1391002904724</v>
      </c>
      <c r="C4596" s="103" t="n">
        <v>17.1857473816332</v>
      </c>
      <c r="D4596" s="103" t="n">
        <v>19.2035557231053</v>
      </c>
    </row>
    <row r="4597" ht="15" customHeight="1" s="70">
      <c r="A4597" s="103" t="n">
        <v>4540</v>
      </c>
      <c r="B4597" s="103" t="n">
        <v>18.1454092378219</v>
      </c>
      <c r="C4597" s="103" t="n">
        <v>17.198406843772</v>
      </c>
      <c r="D4597" s="103" t="n">
        <v>19.2067093582856</v>
      </c>
    </row>
    <row r="4598" ht="15" customHeight="1" s="70">
      <c r="A4598" s="103" t="n">
        <v>4541</v>
      </c>
      <c r="B4598" s="103" t="n">
        <v>18.1514233391047</v>
      </c>
      <c r="C4598" s="103" t="n">
        <v>17.2094858619451</v>
      </c>
      <c r="D4598" s="103" t="n">
        <v>19.2096618151141</v>
      </c>
    </row>
    <row r="4599" ht="15" customHeight="1" s="70">
      <c r="A4599" s="103" t="n">
        <v>4542</v>
      </c>
      <c r="B4599" s="103" t="n">
        <v>18.1571658278404</v>
      </c>
      <c r="C4599" s="103" t="n">
        <v>17.2200150535402</v>
      </c>
      <c r="D4599" s="103" t="n">
        <v>19.2124204655413</v>
      </c>
    </row>
    <row r="4600" ht="15" customHeight="1" s="70">
      <c r="A4600" s="103" t="n">
        <v>4543</v>
      </c>
      <c r="B4600" s="103" t="n">
        <v>18.1626233946125</v>
      </c>
      <c r="C4600" s="103" t="n">
        <v>17.2301731684176</v>
      </c>
      <c r="D4600" s="103" t="n">
        <v>19.2149924883362</v>
      </c>
    </row>
    <row r="4601" ht="15" customHeight="1" s="70">
      <c r="A4601" s="103" t="n">
        <v>4544</v>
      </c>
      <c r="B4601" s="103" t="n">
        <v>18.1678049429989</v>
      </c>
      <c r="C4601" s="103" t="n">
        <v>17.2399691546422</v>
      </c>
      <c r="D4601" s="103" t="n">
        <v>19.2173848755891</v>
      </c>
    </row>
    <row r="4602" ht="15" customHeight="1" s="70">
      <c r="A4602" s="103" t="n">
        <v>4545</v>
      </c>
      <c r="B4602" s="103" t="n">
        <v>18.1727192011534</v>
      </c>
      <c r="C4602" s="103" t="n">
        <v>17.2494121767184</v>
      </c>
      <c r="D4602" s="103" t="n">
        <v>19.2196044409919</v>
      </c>
    </row>
    <row r="4603" ht="15" customHeight="1" s="70">
      <c r="A4603" s="103" t="n">
        <v>4546</v>
      </c>
      <c r="B4603" s="103" t="n">
        <v>18.1773747079315</v>
      </c>
      <c r="C4603" s="103" t="n">
        <v>17.2576112507072</v>
      </c>
      <c r="D4603" s="103" t="n">
        <v>19.2216578154633</v>
      </c>
    </row>
    <row r="4604" ht="15" customHeight="1" s="70">
      <c r="A4604" s="103" t="n">
        <v>4547</v>
      </c>
      <c r="B4604" s="103" t="n">
        <v>18.1817798145168</v>
      </c>
      <c r="C4604" s="103" t="n">
        <v>17.2654700130379</v>
      </c>
      <c r="D4604" s="103" t="n">
        <v>19.2235514684712</v>
      </c>
    </row>
    <row r="4605" ht="15" customHeight="1" s="70">
      <c r="A4605" s="103" t="n">
        <v>4548</v>
      </c>
      <c r="B4605" s="103" t="n">
        <v>18.1859426682309</v>
      </c>
      <c r="C4605" s="103" t="n">
        <v>17.2730604642555</v>
      </c>
      <c r="D4605" s="103" t="n">
        <v>19.2252916954692</v>
      </c>
    </row>
    <row r="4606" ht="15" customHeight="1" s="70">
      <c r="A4606" s="103" t="n">
        <v>4549</v>
      </c>
      <c r="B4606" s="103" t="n">
        <v>18.1898712147539</v>
      </c>
      <c r="C4606" s="103" t="n">
        <v>17.2803916136265</v>
      </c>
      <c r="D4606" s="103" t="n">
        <v>19.2268846359684</v>
      </c>
    </row>
    <row r="4607" ht="15" customHeight="1" s="70">
      <c r="A4607" s="103" t="n">
        <v>4550</v>
      </c>
      <c r="B4607" s="103" t="n">
        <v>18.1935731906945</v>
      </c>
      <c r="C4607" s="103" t="n">
        <v>17.2874722986905</v>
      </c>
      <c r="D4607" s="103" t="n">
        <v>19.2283362719949</v>
      </c>
    </row>
    <row r="4608" ht="15" customHeight="1" s="70">
      <c r="A4608" s="103" t="n">
        <v>4551</v>
      </c>
      <c r="B4608" s="103" t="n">
        <v>18.1970561191273</v>
      </c>
      <c r="C4608" s="103" t="n">
        <v>17.2943111675357</v>
      </c>
      <c r="D4608" s="103" t="n">
        <v>19.2296524293257</v>
      </c>
    </row>
    <row r="4609" ht="15" customHeight="1" s="70">
      <c r="A4609" s="103" t="n">
        <v>4552</v>
      </c>
      <c r="B4609" s="103" t="n">
        <v>18.2003289028822</v>
      </c>
      <c r="C4609" s="103" t="n">
        <v>17.3008434699694</v>
      </c>
      <c r="D4609" s="103" t="n">
        <v>19.2308387871435</v>
      </c>
    </row>
    <row r="4610" ht="15" customHeight="1" s="70">
      <c r="A4610" s="103" t="n">
        <v>4553</v>
      </c>
      <c r="B4610" s="103" t="n">
        <v>18.2034103699187</v>
      </c>
      <c r="C4610" s="103" t="n">
        <v>17.3067220684711</v>
      </c>
      <c r="D4610" s="103" t="n">
        <v>19.2319008819188</v>
      </c>
    </row>
    <row r="4611" ht="15" customHeight="1" s="70">
      <c r="A4611" s="103" t="n">
        <v>4554</v>
      </c>
      <c r="B4611" s="103" t="n">
        <v>18.2062931251394</v>
      </c>
      <c r="C4611" s="103" t="n">
        <v>17.3124143610077</v>
      </c>
      <c r="D4611" s="103" t="n">
        <v>19.2328441088037</v>
      </c>
    </row>
    <row r="4612" ht="15" customHeight="1" s="70">
      <c r="A4612" s="103" t="n">
        <v>4555</v>
      </c>
      <c r="B4612" s="103" t="n">
        <v>18.2089838805434</v>
      </c>
      <c r="C4612" s="103" t="n">
        <v>17.3179274105341</v>
      </c>
      <c r="D4612" s="103" t="n">
        <v>19.2336737287445</v>
      </c>
    </row>
    <row r="4613" ht="15" customHeight="1" s="70">
      <c r="A4613" s="103" t="n">
        <v>4556</v>
      </c>
      <c r="B4613" s="103" t="n">
        <v>18.2114891525796</v>
      </c>
      <c r="C4613" s="103" t="n">
        <v>17.3232679938795</v>
      </c>
      <c r="D4613" s="103" t="n">
        <v>19.2343948883193</v>
      </c>
    </row>
    <row r="4614" ht="15" customHeight="1" s="70">
      <c r="A4614" s="103" t="n">
        <v>4557</v>
      </c>
      <c r="B4614" s="103" t="n">
        <v>18.2138152449416</v>
      </c>
      <c r="C4614" s="103" t="n">
        <v>17.3284425912282</v>
      </c>
      <c r="D4614" s="103" t="n">
        <v>19.235012581887</v>
      </c>
    </row>
    <row r="4615" ht="15" customHeight="1" s="70">
      <c r="A4615" s="103" t="n">
        <v>4558</v>
      </c>
      <c r="B4615" s="103" t="n">
        <v>18.2159682884368</v>
      </c>
      <c r="C4615" s="103" t="n">
        <v>17.3334574029131</v>
      </c>
      <c r="D4615" s="103" t="n">
        <v>19.2355317154674</v>
      </c>
    </row>
    <row r="4616" ht="15" customHeight="1" s="70">
      <c r="A4616" s="103" t="n">
        <v>4559</v>
      </c>
      <c r="B4616" s="103" t="n">
        <v>18.2179542312017</v>
      </c>
      <c r="C4616" s="103" t="n">
        <v>17.3383183444226</v>
      </c>
      <c r="D4616" s="103" t="n">
        <v>19.2359570776305</v>
      </c>
    </row>
    <row r="4617" ht="15" customHeight="1" s="70">
      <c r="A4617" s="103" t="n">
        <v>4560</v>
      </c>
      <c r="B4617" s="103" t="n">
        <v>18.2197788546279</v>
      </c>
      <c r="C4617" s="103" t="n">
        <v>17.3430310542702</v>
      </c>
      <c r="D4617" s="103" t="n">
        <v>19.2362933550613</v>
      </c>
    </row>
    <row r="4618" ht="15" customHeight="1" s="70">
      <c r="A4618" s="103" t="n">
        <v>4561</v>
      </c>
      <c r="B4618" s="103" t="n">
        <v>18.2214477891172</v>
      </c>
      <c r="C4618" s="103" t="n">
        <v>17.3476009027959</v>
      </c>
      <c r="D4618" s="103" t="n">
        <v>19.2365451458599</v>
      </c>
    </row>
    <row r="4619" ht="15" customHeight="1" s="70">
      <c r="A4619" s="103" t="n">
        <v>4562</v>
      </c>
      <c r="B4619" s="103" t="n">
        <v>18.222966523901</v>
      </c>
      <c r="C4619" s="103" t="n">
        <v>17.3520229604591</v>
      </c>
      <c r="D4619" s="103" t="n">
        <v>19.2367169599232</v>
      </c>
    </row>
    <row r="4620" ht="15" customHeight="1" s="70">
      <c r="A4620" s="103" t="n">
        <v>4563</v>
      </c>
      <c r="B4620" s="103" t="n">
        <v>18.2243404279132</v>
      </c>
      <c r="C4620" s="103" t="n">
        <v>17.3563020159326</v>
      </c>
      <c r="D4620" s="103" t="n">
        <v>19.2368132381186</v>
      </c>
    </row>
    <row r="4621" ht="15" customHeight="1" s="70">
      <c r="A4621" s="103" t="n">
        <v>4564</v>
      </c>
      <c r="B4621" s="103" t="n">
        <v>18.225574762372</v>
      </c>
      <c r="C4621" s="103" t="n">
        <v>17.3604548801629</v>
      </c>
      <c r="D4621" s="103" t="n">
        <v>19.2368383545221</v>
      </c>
    </row>
    <row r="4622" ht="15" customHeight="1" s="70">
      <c r="A4622" s="103" t="n">
        <v>4565</v>
      </c>
      <c r="B4622" s="103" t="n">
        <v>18.2266747020488</v>
      </c>
      <c r="C4622" s="103" t="n">
        <v>17.3644858894254</v>
      </c>
      <c r="D4622" s="103" t="n">
        <v>19.2367966335696</v>
      </c>
    </row>
    <row r="4623" ht="15" customHeight="1" s="70">
      <c r="A4623" s="103" t="n">
        <v>4566</v>
      </c>
      <c r="B4623" s="103" t="n">
        <v>18.2276453530372</v>
      </c>
      <c r="C4623" s="103" t="n">
        <v>17.3683991693486</v>
      </c>
      <c r="D4623" s="103" t="n">
        <v>19.2366923596194</v>
      </c>
    </row>
    <row r="4624" ht="15" customHeight="1" s="70">
      <c r="A4624" s="103" t="n">
        <v>4567</v>
      </c>
      <c r="B4624" s="103" t="n">
        <v>18.2284917734897</v>
      </c>
      <c r="C4624" s="103" t="n">
        <v>17.3721986511976</v>
      </c>
      <c r="D4624" s="103" t="n">
        <v>19.2365297912682</v>
      </c>
    </row>
    <row r="4625" ht="15" customHeight="1" s="70">
      <c r="A4625" s="103" t="n">
        <v>4568</v>
      </c>
      <c r="B4625" s="103" t="n">
        <v>18.2292189936474</v>
      </c>
      <c r="C4625" s="103" t="n">
        <v>17.3758880884232</v>
      </c>
      <c r="D4625" s="103" t="n">
        <v>19.2363131737555</v>
      </c>
    </row>
    <row r="4626" ht="15" customHeight="1" s="70">
      <c r="A4626" s="103" t="n">
        <v>4569</v>
      </c>
      <c r="B4626" s="103" t="n">
        <v>18.2298320375491</v>
      </c>
      <c r="C4626" s="103" t="n">
        <v>17.3794710745094</v>
      </c>
      <c r="D4626" s="103" t="n">
        <v>19.2360467542214</v>
      </c>
    </row>
    <row r="4627" ht="15" customHeight="1" s="70">
      <c r="A4627" s="103" t="n">
        <v>4570</v>
      </c>
      <c r="B4627" s="103" t="n">
        <v>18.2303359464792</v>
      </c>
      <c r="C4627" s="103" t="n">
        <v>17.3829510620813</v>
      </c>
      <c r="D4627" s="103" t="n">
        <v>19.235734800246</v>
      </c>
    </row>
    <row r="4628" ht="15" customHeight="1" s="70">
      <c r="A4628" s="103" t="n">
        <v>4571</v>
      </c>
      <c r="B4628" s="103" t="n">
        <v>18.2307357993877</v>
      </c>
      <c r="C4628" s="103" t="n">
        <v>17.3863313810146</v>
      </c>
      <c r="D4628" s="103" t="n">
        <v>19.2353816127628</v>
      </c>
    </row>
    <row r="4629" ht="15" customHeight="1" s="70">
      <c r="A4629" s="103" t="n">
        <v>4572</v>
      </c>
      <c r="B4629" s="103" t="n">
        <v>18.2310367376272</v>
      </c>
      <c r="C4629" s="103" t="n">
        <v>17.3896152588661</v>
      </c>
      <c r="D4629" s="103" t="n">
        <v>19.2349915476921</v>
      </c>
    </row>
    <row r="4630" ht="15" customHeight="1" s="70">
      <c r="A4630" s="103" t="n">
        <v>4573</v>
      </c>
      <c r="B4630" s="103" t="n">
        <v>18.231243987783</v>
      </c>
      <c r="C4630" s="103" t="n">
        <v>17.3928058406979</v>
      </c>
      <c r="D4630" s="103" t="n">
        <v>19.2345690346019</v>
      </c>
    </row>
    <row r="4631" ht="15" customHeight="1" s="70">
      <c r="A4631" s="103" t="n">
        <v>4574</v>
      </c>
      <c r="B4631" s="103" t="n">
        <v>18.2313628838312</v>
      </c>
      <c r="C4631" s="103" t="n">
        <v>17.3959062088079</v>
      </c>
      <c r="D4631" s="103" t="n">
        <v>19.2341185949287</v>
      </c>
    </row>
    <row r="4632" ht="15" customHeight="1" s="70">
      <c r="A4632" s="103" t="n">
        <v>4575</v>
      </c>
      <c r="B4632" s="103" t="n">
        <v>18.2313988916479</v>
      </c>
      <c r="C4632" s="103" t="n">
        <v>17.3989194037007</v>
      </c>
      <c r="D4632" s="103" t="n">
        <v>19.2336448658814</v>
      </c>
    </row>
    <row r="4633" ht="15" customHeight="1" s="70">
      <c r="A4633" s="103" t="n">
        <v>4576</v>
      </c>
      <c r="B4633" s="103" t="n">
        <v>18.231357633524</v>
      </c>
      <c r="C4633" s="103" t="n">
        <v>17.4018578126263</v>
      </c>
      <c r="D4633" s="103" t="n">
        <v>19.2331526257143</v>
      </c>
    </row>
    <row r="4634" ht="15" customHeight="1" s="70">
      <c r="A4634" s="103" t="n">
        <v>4577</v>
      </c>
      <c r="B4634" s="103" t="n">
        <v>18.2312449046314</v>
      </c>
      <c r="C4634" s="103" t="n">
        <v>17.4047201496418</v>
      </c>
      <c r="D4634" s="103" t="n">
        <v>19.2326468045236</v>
      </c>
    </row>
    <row r="4635" ht="15" customHeight="1" s="70">
      <c r="A4635" s="103" t="n">
        <v>4578</v>
      </c>
      <c r="B4635" s="103" t="n">
        <v>18.231066705545</v>
      </c>
      <c r="C4635" s="103" t="n">
        <v>17.4075039920049</v>
      </c>
      <c r="D4635" s="103" t="n">
        <v>19.2321325283689</v>
      </c>
    </row>
    <row r="4636" ht="15" customHeight="1" s="70">
      <c r="A4636" s="103" t="n">
        <v>4579</v>
      </c>
      <c r="B4636" s="103" t="n">
        <v>18.2308292596356</v>
      </c>
      <c r="C4636" s="103" t="n">
        <v>17.4102124327295</v>
      </c>
      <c r="D4636" s="103" t="n">
        <v>19.2316151352513</v>
      </c>
    </row>
    <row r="4637" ht="15" customHeight="1" s="70">
      <c r="A4637" s="103" t="n">
        <v>4580</v>
      </c>
      <c r="B4637" s="103" t="n">
        <v>18.2305390317035</v>
      </c>
      <c r="C4637" s="103" t="n">
        <v>17.4128486227911</v>
      </c>
      <c r="D4637" s="103" t="n">
        <v>19.2311001950852</v>
      </c>
    </row>
    <row r="4638" ht="15" customHeight="1" s="70">
      <c r="A4638" s="103" t="n">
        <v>4581</v>
      </c>
      <c r="B4638" s="103" t="n">
        <v>18.2302027567202</v>
      </c>
      <c r="C4638" s="103" t="n">
        <v>17.4154157940899</v>
      </c>
      <c r="D4638" s="103" t="n">
        <v>19.2305935517267</v>
      </c>
    </row>
    <row r="4639" ht="15" customHeight="1" s="70">
      <c r="A4639" s="103" t="n">
        <v>4582</v>
      </c>
      <c r="B4639" s="103" t="n">
        <v>18.22982745841</v>
      </c>
      <c r="C4639" s="103" t="n">
        <v>17.4179172775329</v>
      </c>
      <c r="D4639" s="103" t="n">
        <v>19.2301013464697</v>
      </c>
    </row>
    <row r="4640" ht="15" customHeight="1" s="70">
      <c r="A4640" s="103" t="n">
        <v>4583</v>
      </c>
      <c r="B4640" s="103" t="n">
        <v>18.2294204622525</v>
      </c>
      <c r="C4640" s="103" t="n">
        <v>17.4203565183122</v>
      </c>
      <c r="D4640" s="103" t="n">
        <v>19.2296300316774</v>
      </c>
    </row>
    <row r="4641" ht="15" customHeight="1" s="70">
      <c r="A4641" s="103" t="n">
        <v>4584</v>
      </c>
      <c r="B4641" s="103" t="n">
        <v>18.2289894283543</v>
      </c>
      <c r="C4641" s="103" t="n">
        <v>17.4227371001828</v>
      </c>
      <c r="D4641" s="103" t="n">
        <v>19.2291864262687</v>
      </c>
    </row>
    <row r="4642" ht="15" customHeight="1" s="70">
      <c r="A4642" s="103" t="n">
        <v>4585</v>
      </c>
      <c r="B4642" s="103" t="n">
        <v>18.2285423604344</v>
      </c>
      <c r="C4642" s="103" t="n">
        <v>17.4250627583594</v>
      </c>
      <c r="D4642" s="103" t="n">
        <v>19.2287777240016</v>
      </c>
    </row>
    <row r="4643" ht="15" customHeight="1" s="70">
      <c r="A4643" s="103" t="n">
        <v>4586</v>
      </c>
      <c r="B4643" s="103" t="n">
        <v>18.2280876263792</v>
      </c>
      <c r="C4643" s="103" t="n">
        <v>17.4273373974849</v>
      </c>
      <c r="D4643" s="103" t="n">
        <v>19.2284115261614</v>
      </c>
    </row>
    <row r="4644" ht="15" customHeight="1" s="70">
      <c r="A4644" s="103" t="n">
        <v>4587</v>
      </c>
      <c r="B4644" s="103" t="n">
        <v>18.2276339775463</v>
      </c>
      <c r="C4644" s="103" t="n">
        <v>17.4295651086838</v>
      </c>
      <c r="D4644" s="103" t="n">
        <v>19.2280958724279</v>
      </c>
    </row>
    <row r="4645" ht="15" customHeight="1" s="70">
      <c r="A4645" s="103" t="n">
        <v>4588</v>
      </c>
      <c r="B4645" s="103" t="n">
        <v>18.2271905614493</v>
      </c>
      <c r="C4645" s="103" t="n">
        <v>17.4317501831724</v>
      </c>
      <c r="D4645" s="103" t="n">
        <v>19.2278392582683</v>
      </c>
    </row>
    <row r="4646" ht="15" customHeight="1" s="70">
      <c r="A4646" s="103" t="n">
        <v>4589</v>
      </c>
      <c r="B4646" s="103" t="n">
        <v>18.2267669435215</v>
      </c>
      <c r="C4646" s="103" t="n">
        <v>17.4338971297139</v>
      </c>
      <c r="D4646" s="103" t="n">
        <v>19.2276506708547</v>
      </c>
    </row>
    <row r="4647" ht="15" customHeight="1" s="70">
      <c r="A4647" s="103" t="n">
        <v>4590</v>
      </c>
      <c r="B4647" s="103" t="n">
        <v>18.2263731146976</v>
      </c>
      <c r="C4647" s="103" t="n">
        <v>17.4360106850614</v>
      </c>
      <c r="D4647" s="103" t="n">
        <v>19.2275395946446</v>
      </c>
    </row>
    <row r="4648" ht="15" customHeight="1" s="70">
      <c r="A4648" s="103" t="n">
        <v>4591</v>
      </c>
      <c r="B4648" s="103" t="n">
        <v>18.2260195079522</v>
      </c>
      <c r="C4648" s="103" t="n">
        <v>17.4380958281539</v>
      </c>
      <c r="D4648" s="103" t="n">
        <v>19.2275160339969</v>
      </c>
    </row>
    <row r="4649" ht="15" customHeight="1" s="70">
      <c r="A4649" s="103" t="n">
        <v>4592</v>
      </c>
      <c r="B4649" s="103" t="n">
        <v>18.2257170108659</v>
      </c>
      <c r="C4649" s="103" t="n">
        <v>17.4401577920299</v>
      </c>
      <c r="D4649" s="103" t="n">
        <v>19.2275905253081</v>
      </c>
    </row>
    <row r="4650" ht="15" customHeight="1" s="70">
      <c r="A4650" s="103" t="n">
        <v>4593</v>
      </c>
      <c r="B4650" s="103" t="n">
        <v>18.225476976363</v>
      </c>
      <c r="C4650" s="103" t="n">
        <v>17.442202074449</v>
      </c>
      <c r="D4650" s="103" t="n">
        <v>19.2277741422783</v>
      </c>
    </row>
    <row r="4651" ht="15" customHeight="1" s="70">
      <c r="A4651" s="103" t="n">
        <v>4594</v>
      </c>
      <c r="B4651" s="103" t="n">
        <v>18.2253112341758</v>
      </c>
      <c r="C4651" s="103" t="n">
        <v>17.4442344484092</v>
      </c>
      <c r="D4651" s="103" t="n">
        <v>19.2280784988786</v>
      </c>
    </row>
    <row r="4652" ht="15" customHeight="1" s="70">
      <c r="A4652" s="103" t="n">
        <v>4595</v>
      </c>
      <c r="B4652" s="103" t="n">
        <v>18.2252320938284</v>
      </c>
      <c r="C4652" s="103" t="n">
        <v>17.4462609682586</v>
      </c>
      <c r="D4652" s="103" t="n">
        <v>19.2285157296023</v>
      </c>
    </row>
    <row r="4653" ht="15" customHeight="1" s="70">
      <c r="A4653" s="103" t="n">
        <v>4596</v>
      </c>
      <c r="B4653" s="103" t="n">
        <v>18.2252523584807</v>
      </c>
      <c r="C4653" s="103" t="n">
        <v>17.448287980447</v>
      </c>
      <c r="D4653" s="103" t="n">
        <v>19.2290984871924</v>
      </c>
    </row>
    <row r="4654" ht="15" customHeight="1" s="70">
      <c r="A4654" s="103" t="n">
        <v>4597</v>
      </c>
      <c r="B4654" s="103" t="n">
        <v>18.2253853272338</v>
      </c>
      <c r="C4654" s="103" t="n">
        <v>17.4503237566321</v>
      </c>
      <c r="D4654" s="103" t="n">
        <v>19.2298399094439</v>
      </c>
    </row>
    <row r="4655" ht="15" customHeight="1" s="70">
      <c r="A4655" s="103" t="n">
        <v>4598</v>
      </c>
      <c r="B4655" s="103" t="n">
        <v>18.2256447991727</v>
      </c>
      <c r="C4655" s="103" t="n">
        <v>17.4523823389373</v>
      </c>
      <c r="D4655" s="103" t="n">
        <v>19.2307535823754</v>
      </c>
    </row>
    <row r="4656" ht="15" customHeight="1" s="70">
      <c r="A4656" s="103" t="n">
        <v>4599</v>
      </c>
      <c r="B4656" s="103" t="n">
        <v>18.2260450755452</v>
      </c>
      <c r="C4656" s="103" t="n">
        <v>17.4544623630078</v>
      </c>
      <c r="D4656" s="103" t="n">
        <v>19.2318534913766</v>
      </c>
    </row>
    <row r="4657" ht="15" customHeight="1" s="70">
      <c r="A4657" s="103" t="n">
        <v>4600</v>
      </c>
      <c r="B4657" s="103" t="n">
        <v>18.2266009610418</v>
      </c>
      <c r="C4657" s="103" t="n">
        <v>17.4565714290248</v>
      </c>
      <c r="D4657" s="103" t="n">
        <v>19.2331539617331</v>
      </c>
    </row>
    <row r="4658" ht="15" customHeight="1" s="70">
      <c r="A4658" s="103" t="n">
        <v>4601</v>
      </c>
      <c r="B4658" s="103" t="n">
        <v>18.2273277608287</v>
      </c>
      <c r="C4658" s="103" t="n">
        <v>17.4587174493621</v>
      </c>
      <c r="D4658" s="103" t="n">
        <v>19.2346695807985</v>
      </c>
    </row>
    <row r="4659" ht="15" customHeight="1" s="70">
      <c r="A4659" s="103" t="n">
        <v>4602</v>
      </c>
      <c r="B4659" s="103" t="n">
        <v>18.2282412775978</v>
      </c>
      <c r="C4659" s="103" t="n">
        <v>17.4609086492077</v>
      </c>
      <c r="D4659" s="103" t="n">
        <v>19.236415110627</v>
      </c>
    </row>
    <row r="4660" ht="15" customHeight="1" s="70">
      <c r="A4660" s="103" t="n">
        <v>4603</v>
      </c>
      <c r="B4660" s="103" t="n">
        <v>18.2293578039444</v>
      </c>
      <c r="C4660" s="103" t="n">
        <v>17.4631535646919</v>
      </c>
      <c r="D4660" s="103" t="n">
        <v>19.2384053808624</v>
      </c>
    </row>
    <row r="4661" ht="15" customHeight="1" s="70">
      <c r="A4661" s="103" t="n">
        <v>4604</v>
      </c>
      <c r="B4661" s="103" t="n">
        <v>18.2306941155868</v>
      </c>
      <c r="C4661" s="103" t="n">
        <v>17.4654610411572</v>
      </c>
      <c r="D4661" s="103" t="n">
        <v>19.2406551739369</v>
      </c>
    </row>
    <row r="4662" ht="15" customHeight="1" s="70">
      <c r="A4662" s="103" t="n">
        <v>4605</v>
      </c>
      <c r="B4662" s="103" t="n">
        <v>18.232267459986</v>
      </c>
      <c r="C4662" s="103" t="n">
        <v>17.4678402290349</v>
      </c>
      <c r="D4662" s="103" t="n">
        <v>19.2431790913209</v>
      </c>
    </row>
    <row r="4663" ht="15" customHeight="1" s="70">
      <c r="A4663" s="103" t="n">
        <v>4606</v>
      </c>
      <c r="B4663" s="103" t="n">
        <v>18.2340955426915</v>
      </c>
      <c r="C4663" s="103" t="n">
        <v>17.4703005784613</v>
      </c>
      <c r="D4663" s="103" t="n">
        <v>19.2459914066848</v>
      </c>
    </row>
    <row r="4664" ht="15" customHeight="1" s="70">
      <c r="A4664" s="103" t="n">
        <v>4607</v>
      </c>
      <c r="B4664" s="103" t="n">
        <v>18.2361965106577</v>
      </c>
      <c r="C4664" s="103" t="n">
        <v>17.4728518323127</v>
      </c>
      <c r="D4664" s="103" t="n">
        <v>19.2491059055826</v>
      </c>
    </row>
    <row r="4665" ht="15" customHeight="1" s="70">
      <c r="A4665" s="103" t="n">
        <v>4608</v>
      </c>
      <c r="B4665" s="103" t="n">
        <v>18.2385889357124</v>
      </c>
      <c r="C4665" s="103" t="n">
        <v>17.4755040192009</v>
      </c>
      <c r="D4665" s="103" t="n">
        <v>19.2525422970474</v>
      </c>
    </row>
    <row r="4666" ht="15" customHeight="1" s="70">
      <c r="A4666" s="103" t="n">
        <v>4609</v>
      </c>
      <c r="B4666" s="103" t="n">
        <v>18.2412917920966</v>
      </c>
      <c r="C4666" s="103" t="n">
        <v>17.478267443587</v>
      </c>
      <c r="D4666" s="103" t="n">
        <v>19.2563078905739</v>
      </c>
    </row>
    <row r="4667" ht="15" customHeight="1" s="70">
      <c r="A4667" s="103" t="n">
        <v>4610</v>
      </c>
      <c r="B4667" s="103" t="n">
        <v>18.2443244343441</v>
      </c>
      <c r="C4667" s="103" t="n">
        <v>17.4811526760168</v>
      </c>
      <c r="D4667" s="103" t="n">
        <v>19.2604112242442</v>
      </c>
    </row>
    <row r="4668" ht="15" customHeight="1" s="70">
      <c r="A4668" s="103" t="n">
        <v>4611</v>
      </c>
      <c r="B4668" s="103" t="n">
        <v>18.2477065720821</v>
      </c>
      <c r="C4668" s="103" t="n">
        <v>17.4841705418935</v>
      </c>
      <c r="D4668" s="103" t="n">
        <v>19.2648621774966</v>
      </c>
    </row>
    <row r="4669" ht="15" customHeight="1" s="70">
      <c r="A4669" s="103" t="n">
        <v>4612</v>
      </c>
      <c r="B4669" s="103" t="n">
        <v>18.2514653165678</v>
      </c>
      <c r="C4669" s="103" t="n">
        <v>17.4873321095196</v>
      </c>
      <c r="D4669" s="103" t="n">
        <v>19.2696692446026</v>
      </c>
    </row>
    <row r="4670" ht="15" customHeight="1" s="70">
      <c r="A4670" s="103" t="n">
        <v>4613</v>
      </c>
      <c r="B4670" s="103" t="n">
        <v>18.2556269487163</v>
      </c>
      <c r="C4670" s="103" t="n">
        <v>17.4906486778544</v>
      </c>
      <c r="D4670" s="103" t="n">
        <v>19.2748393603694</v>
      </c>
    </row>
    <row r="4671" ht="15" customHeight="1" s="70">
      <c r="A4671" s="103" t="n">
        <v>4614</v>
      </c>
      <c r="B4671" s="103" t="n">
        <v>18.2602010527182</v>
      </c>
      <c r="C4671" s="103" t="n">
        <v>17.4941317628618</v>
      </c>
      <c r="D4671" s="103" t="n">
        <v>19.2803777313547</v>
      </c>
    </row>
    <row r="4672" ht="15" customHeight="1" s="70">
      <c r="A4672" s="103" t="n">
        <v>4615</v>
      </c>
      <c r="B4672" s="103" t="n">
        <v>18.2652085811988</v>
      </c>
      <c r="C4672" s="103" t="n">
        <v>17.4977930856206</v>
      </c>
      <c r="D4672" s="103" t="n">
        <v>19.2862876900304</v>
      </c>
    </row>
    <row r="4673" ht="15" customHeight="1" s="70">
      <c r="A4673" s="103" t="n">
        <v>4616</v>
      </c>
      <c r="B4673" s="103" t="n">
        <v>18.2706706994538</v>
      </c>
      <c r="C4673" s="103" t="n">
        <v>17.5016454998602</v>
      </c>
      <c r="D4673" s="103" t="n">
        <v>19.2925705597673</v>
      </c>
    </row>
    <row r="4674" ht="15" customHeight="1" s="70">
      <c r="A4674" s="103" t="n">
        <v>4617</v>
      </c>
      <c r="B4674" s="103" t="n">
        <v>18.2766087572788</v>
      </c>
      <c r="C4674" s="103" t="n">
        <v>17.5057006762038</v>
      </c>
      <c r="D4674" s="103" t="n">
        <v>19.2992255483429</v>
      </c>
    </row>
    <row r="4675" ht="15" customHeight="1" s="70">
      <c r="A4675" s="103" t="n">
        <v>4618</v>
      </c>
      <c r="B4675" s="103" t="n">
        <v>18.2830442617691</v>
      </c>
      <c r="C4675" s="103" t="n">
        <v>17.5099691511894</v>
      </c>
      <c r="D4675" s="103" t="n">
        <v>19.3062784611382</v>
      </c>
    </row>
    <row r="4676" ht="15" customHeight="1" s="70">
      <c r="A4676" s="103" t="n">
        <v>4619</v>
      </c>
      <c r="B4676" s="103" t="n">
        <v>18.2899988508724</v>
      </c>
      <c r="C4676" s="103" t="n">
        <v>17.5144631916432</v>
      </c>
      <c r="D4676" s="103" t="n">
        <v>19.3137005143187</v>
      </c>
    </row>
    <row r="4677" ht="15" customHeight="1" s="70">
      <c r="A4677" s="103" t="n">
        <v>4620</v>
      </c>
      <c r="B4677" s="103" t="n">
        <v>18.2974942716175</v>
      </c>
      <c r="C4677" s="103" t="n">
        <v>17.5191951985935</v>
      </c>
      <c r="D4677" s="103" t="n">
        <v>19.3214806081379</v>
      </c>
    </row>
    <row r="4678" ht="15" customHeight="1" s="70">
      <c r="A4678" s="103" t="n">
        <v>4621</v>
      </c>
      <c r="B4678" s="103" t="n">
        <v>18.305579224062</v>
      </c>
      <c r="C4678" s="103" t="n">
        <v>17.5241776989609</v>
      </c>
      <c r="D4678" s="103" t="n">
        <v>19.3296089545175</v>
      </c>
    </row>
    <row r="4679" ht="15" customHeight="1" s="70">
      <c r="A4679" s="103" t="n">
        <v>4622</v>
      </c>
      <c r="B4679" s="103" t="n">
        <v>18.3142637049869</v>
      </c>
      <c r="C4679" s="103" t="n">
        <v>17.5294233403215</v>
      </c>
      <c r="D4679" s="103" t="n">
        <v>19.3380735648183</v>
      </c>
    </row>
    <row r="4680" ht="15" customHeight="1" s="70">
      <c r="A4680" s="103" t="n">
        <v>4623</v>
      </c>
      <c r="B4680" s="103" t="n">
        <v>18.3235576675457</v>
      </c>
      <c r="C4680" s="103" t="n">
        <v>17.5349448871115</v>
      </c>
      <c r="D4680" s="103" t="n">
        <v>19.3468603369764</v>
      </c>
    </row>
    <row r="4681" ht="15" customHeight="1" s="70">
      <c r="A4681" s="103" t="n">
        <v>4624</v>
      </c>
      <c r="B4681" s="103" t="n">
        <v>18.333483244503</v>
      </c>
      <c r="C4681" s="103" t="n">
        <v>17.5407552202797</v>
      </c>
      <c r="D4681" s="103" t="n">
        <v>19.355980541769</v>
      </c>
    </row>
    <row r="4682" ht="15" customHeight="1" s="70">
      <c r="A4682" s="103" t="n">
        <v>4625</v>
      </c>
      <c r="B4682" s="103" t="n">
        <v>18.3440626221451</v>
      </c>
      <c r="C4682" s="103" t="n">
        <v>17.5468673389141</v>
      </c>
      <c r="D4682" s="103" t="n">
        <v>19.3654046443636</v>
      </c>
    </row>
    <row r="4683" ht="15" customHeight="1" s="70">
      <c r="A4683" s="103" t="n">
        <v>4626</v>
      </c>
      <c r="B4683" s="103" t="n">
        <v>18.3553437106586</v>
      </c>
      <c r="C4683" s="103" t="n">
        <v>17.5532816658506</v>
      </c>
      <c r="D4683" s="103" t="n">
        <v>19.3750985419815</v>
      </c>
    </row>
    <row r="4684" ht="15" customHeight="1" s="70">
      <c r="A4684" s="103" t="n">
        <v>4627</v>
      </c>
      <c r="B4684" s="103" t="n">
        <v>18.3673551796626</v>
      </c>
      <c r="C4684" s="103" t="n">
        <v>17.5600080190256</v>
      </c>
      <c r="D4684" s="103" t="n">
        <v>19.3850411055195</v>
      </c>
    </row>
    <row r="4685" ht="15" customHeight="1" s="70">
      <c r="A4685" s="103" t="n">
        <v>4628</v>
      </c>
      <c r="B4685" s="103" t="n">
        <v>18.3800908729594</v>
      </c>
      <c r="C4685" s="103" t="n">
        <v>17.5670705428091</v>
      </c>
      <c r="D4685" s="103" t="n">
        <v>19.3952099745523</v>
      </c>
    </row>
    <row r="4686" ht="15" customHeight="1" s="70">
      <c r="A4686" s="103" t="n">
        <v>4629</v>
      </c>
      <c r="B4686" s="103" t="n">
        <v>18.3935733897387</v>
      </c>
      <c r="C4686" s="103" t="n">
        <v>17.5744822736595</v>
      </c>
      <c r="D4686" s="103" t="n">
        <v>19.4056073871385</v>
      </c>
    </row>
    <row r="4687" ht="15" customHeight="1" s="70">
      <c r="A4687" s="103" t="n">
        <v>4630</v>
      </c>
      <c r="B4687" s="103" t="n">
        <v>18.4080821000548</v>
      </c>
      <c r="C4687" s="103" t="n">
        <v>17.5822563815905</v>
      </c>
      <c r="D4687" s="103" t="n">
        <v>19.4162064273996</v>
      </c>
    </row>
    <row r="4688" ht="15" customHeight="1" s="70">
      <c r="A4688" s="103" t="n">
        <v>4631</v>
      </c>
      <c r="B4688" s="103" t="n">
        <v>18.4236194058632</v>
      </c>
      <c r="C4688" s="103" t="n">
        <v>17.5904061865479</v>
      </c>
      <c r="D4688" s="103" t="n">
        <v>19.4269604110457</v>
      </c>
    </row>
    <row r="4689" ht="15" customHeight="1" s="70">
      <c r="A4689" s="103" t="n">
        <v>4632</v>
      </c>
      <c r="B4689" s="103" t="n">
        <v>18.4399976919958</v>
      </c>
      <c r="C4689" s="103" t="n">
        <v>17.5989451767377</v>
      </c>
      <c r="D4689" s="103" t="n">
        <v>19.4378443571359</v>
      </c>
    </row>
    <row r="4690" ht="15" customHeight="1" s="70">
      <c r="A4690" s="103" t="n">
        <v>4633</v>
      </c>
      <c r="B4690" s="103" t="n">
        <v>18.4579230135896</v>
      </c>
      <c r="C4690" s="103" t="n">
        <v>17.6078422349403</v>
      </c>
      <c r="D4690" s="103" t="n">
        <v>19.4488332616612</v>
      </c>
    </row>
    <row r="4691" ht="15" customHeight="1" s="70">
      <c r="A4691" s="103" t="n">
        <v>4634</v>
      </c>
      <c r="B4691" s="103" t="n">
        <v>18.4777576470334</v>
      </c>
      <c r="C4691" s="103" t="n">
        <v>17.6171422302947</v>
      </c>
      <c r="D4691" s="103" t="n">
        <v>19.4599476183998</v>
      </c>
    </row>
    <row r="4692" ht="15" customHeight="1" s="70">
      <c r="A4692" s="103" t="n">
        <v>4635</v>
      </c>
      <c r="B4692" s="103" t="n">
        <v>18.4985802710648</v>
      </c>
      <c r="C4692" s="103" t="n">
        <v>17.6268642460498</v>
      </c>
      <c r="D4692" s="103" t="n">
        <v>19.4711233279348</v>
      </c>
    </row>
    <row r="4693" ht="15" customHeight="1" s="70">
      <c r="A4693" s="103" t="n">
        <v>4636</v>
      </c>
      <c r="B4693" s="103" t="n">
        <v>18.5226997343741</v>
      </c>
      <c r="C4693" s="103" t="n">
        <v>17.6370219089885</v>
      </c>
      <c r="D4693" s="103" t="n">
        <v>19.4823311472054</v>
      </c>
    </row>
    <row r="4694" ht="15" customHeight="1" s="70">
      <c r="A4694" s="103" t="n">
        <v>4637</v>
      </c>
      <c r="B4694" s="103" t="n">
        <v>18.5481086681417</v>
      </c>
      <c r="C4694" s="103" t="n">
        <v>17.647629074623</v>
      </c>
      <c r="D4694" s="103" t="n">
        <v>19.4935479384419</v>
      </c>
    </row>
    <row r="4695" ht="15" customHeight="1" s="70">
      <c r="A4695" s="103" t="n">
        <v>4638</v>
      </c>
      <c r="B4695" s="103" t="n">
        <v>18.5759763587304</v>
      </c>
      <c r="C4695" s="103" t="n">
        <v>17.6586390107819</v>
      </c>
      <c r="D4695" s="103" t="n">
        <v>19.5047731605823</v>
      </c>
    </row>
    <row r="4696" ht="15" customHeight="1" s="70">
      <c r="A4696" s="103" t="n">
        <v>4639</v>
      </c>
      <c r="B4696" s="103" t="n">
        <v>18.6043054442678</v>
      </c>
      <c r="C4696" s="103" t="n">
        <v>17.6701001677174</v>
      </c>
      <c r="D4696" s="103" t="n">
        <v>19.5159932272525</v>
      </c>
    </row>
    <row r="4697" ht="15" customHeight="1" s="70">
      <c r="A4697" s="103" t="n">
        <v>4640</v>
      </c>
      <c r="B4697" s="103" t="n">
        <v>18.6300688907503</v>
      </c>
      <c r="C4697" s="103" t="n">
        <v>17.6820421339503</v>
      </c>
      <c r="D4697" s="103" t="n">
        <v>19.5271585447846</v>
      </c>
    </row>
    <row r="4698" ht="15" customHeight="1" s="70">
      <c r="A4698" s="103" t="n">
        <v>4641</v>
      </c>
      <c r="B4698" s="103" t="n">
        <v>18.6555927261379</v>
      </c>
      <c r="C4698" s="103" t="n">
        <v>17.6944789449054</v>
      </c>
      <c r="D4698" s="103" t="n">
        <v>19.5382501766704</v>
      </c>
    </row>
    <row r="4699" ht="15" customHeight="1" s="70">
      <c r="A4699" s="103" t="n">
        <v>4642</v>
      </c>
      <c r="B4699" s="103" t="n">
        <v>18.6795649446155</v>
      </c>
      <c r="C4699" s="103" t="n">
        <v>17.7073904491629</v>
      </c>
      <c r="D4699" s="103" t="n">
        <v>19.5492504520607</v>
      </c>
    </row>
    <row r="4700" ht="15" customHeight="1" s="70">
      <c r="A4700" s="103" t="n">
        <v>4643</v>
      </c>
      <c r="B4700" s="103" t="n">
        <v>18.7029961664496</v>
      </c>
      <c r="C4700" s="103" t="n">
        <v>17.7207921720543</v>
      </c>
      <c r="D4700" s="103" t="n">
        <v>19.5601891770909</v>
      </c>
    </row>
    <row r="4701" ht="15" customHeight="1" s="70">
      <c r="A4701" s="103" t="n">
        <v>4644</v>
      </c>
      <c r="B4701" s="103" t="n">
        <v>18.7236324761277</v>
      </c>
      <c r="C4701" s="103" t="n">
        <v>17.7347224111628</v>
      </c>
      <c r="D4701" s="103" t="n">
        <v>19.5710079643983</v>
      </c>
    </row>
    <row r="4702" ht="15" customHeight="1" s="70">
      <c r="A4702" s="103" t="n">
        <v>4645</v>
      </c>
      <c r="B4702" s="103" t="n">
        <v>18.7440471926746</v>
      </c>
      <c r="C4702" s="103" t="n">
        <v>17.7491954642352</v>
      </c>
      <c r="D4702" s="103" t="n">
        <v>19.5816895849545</v>
      </c>
    </row>
    <row r="4703" ht="15" customHeight="1" s="70">
      <c r="A4703" s="103" t="n">
        <v>4646</v>
      </c>
      <c r="B4703" s="103" t="n">
        <v>18.7643495425073</v>
      </c>
      <c r="C4703" s="103" t="n">
        <v>17.7642966049999</v>
      </c>
      <c r="D4703" s="103" t="n">
        <v>19.5922215170311</v>
      </c>
    </row>
    <row r="4704" ht="15" customHeight="1" s="70">
      <c r="A4704" s="103" t="n">
        <v>4647</v>
      </c>
      <c r="B4704" s="103" t="n">
        <v>18.7844286737149</v>
      </c>
      <c r="C4704" s="103" t="n">
        <v>17.77997654566</v>
      </c>
      <c r="D4704" s="103" t="n">
        <v>19.6026042779371</v>
      </c>
    </row>
    <row r="4705" ht="15" customHeight="1" s="70">
      <c r="A4705" s="103" t="n">
        <v>4648</v>
      </c>
      <c r="B4705" s="103" t="n">
        <v>18.8043171063584</v>
      </c>
      <c r="C4705" s="103" t="n">
        <v>17.7962461352817</v>
      </c>
      <c r="D4705" s="103" t="n">
        <v>19.6128506090339</v>
      </c>
    </row>
    <row r="4706" ht="15" customHeight="1" s="70">
      <c r="A4706" s="103" t="n">
        <v>4649</v>
      </c>
      <c r="B4706" s="103" t="n">
        <v>18.8242946798357</v>
      </c>
      <c r="C4706" s="103" t="n">
        <v>17.8131854276258</v>
      </c>
      <c r="D4706" s="103" t="n">
        <v>19.6229162720587</v>
      </c>
    </row>
    <row r="4707" ht="15" customHeight="1" s="70">
      <c r="A4707" s="103" t="n">
        <v>4650</v>
      </c>
      <c r="B4707" s="103" t="n">
        <v>18.8439179136365</v>
      </c>
      <c r="C4707" s="103" t="n">
        <v>17.8307659709241</v>
      </c>
      <c r="D4707" s="103" t="n">
        <v>19.6327934758</v>
      </c>
    </row>
    <row r="4708" ht="15" customHeight="1" s="70">
      <c r="A4708" s="103" t="n">
        <v>4651</v>
      </c>
      <c r="B4708" s="103" t="n">
        <v>18.8635398495262</v>
      </c>
      <c r="C4708" s="103" t="n">
        <v>17.8489841195542</v>
      </c>
      <c r="D4708" s="103" t="n">
        <v>19.6424754815793</v>
      </c>
    </row>
    <row r="4709" ht="15" customHeight="1" s="70">
      <c r="A4709" s="103" t="n">
        <v>4652</v>
      </c>
      <c r="B4709" s="103" t="n">
        <v>18.8829332067419</v>
      </c>
      <c r="C4709" s="103" t="n">
        <v>17.8679431064607</v>
      </c>
      <c r="D4709" s="103" t="n">
        <v>19.6519654014403</v>
      </c>
    </row>
    <row r="4710" ht="15" customHeight="1" s="70">
      <c r="A4710" s="103" t="n">
        <v>4653</v>
      </c>
      <c r="B4710" s="103" t="n">
        <v>18.9019411066978</v>
      </c>
      <c r="C4710" s="103" t="n">
        <v>17.8875774709837</v>
      </c>
      <c r="D4710" s="103" t="n">
        <v>19.6612826946503</v>
      </c>
    </row>
    <row r="4711" ht="15" customHeight="1" s="70">
      <c r="A4711" s="103" t="n">
        <v>4654</v>
      </c>
      <c r="B4711" s="103" t="n">
        <v>18.9207773183615</v>
      </c>
      <c r="C4711" s="103" t="n">
        <v>17.9079354590791</v>
      </c>
      <c r="D4711" s="103" t="n">
        <v>19.6703892503479</v>
      </c>
    </row>
    <row r="4712" ht="15" customHeight="1" s="70">
      <c r="A4712" s="103" t="n">
        <v>4655</v>
      </c>
      <c r="B4712" s="103" t="n">
        <v>18.9391663862856</v>
      </c>
      <c r="C4712" s="103" t="n">
        <v>17.9290566117822</v>
      </c>
      <c r="D4712" s="103" t="n">
        <v>19.6792818297903</v>
      </c>
    </row>
    <row r="4713" ht="15" customHeight="1" s="70">
      <c r="A4713" s="103" t="n">
        <v>4656</v>
      </c>
      <c r="B4713" s="103" t="n">
        <v>18.9571319031855</v>
      </c>
      <c r="C4713" s="103" t="n">
        <v>17.950897070554</v>
      </c>
      <c r="D4713" s="103" t="n">
        <v>19.6879578982287</v>
      </c>
    </row>
    <row r="4714" ht="15" customHeight="1" s="70">
      <c r="A4714" s="103" t="n">
        <v>4657</v>
      </c>
      <c r="B4714" s="103" t="n">
        <v>18.9746812578813</v>
      </c>
      <c r="C4714" s="103" t="n">
        <v>17.9735713049946</v>
      </c>
      <c r="D4714" s="103" t="n">
        <v>19.6964155550368</v>
      </c>
    </row>
    <row r="4715" ht="15" customHeight="1" s="70">
      <c r="A4715" s="103" t="n">
        <v>4658</v>
      </c>
      <c r="B4715" s="103" t="n">
        <v>18.9917573139151</v>
      </c>
      <c r="C4715" s="103" t="n">
        <v>17.9969871552337</v>
      </c>
      <c r="D4715" s="103" t="n">
        <v>19.7046745033206</v>
      </c>
    </row>
    <row r="4716" ht="15" customHeight="1" s="70">
      <c r="A4716" s="103" t="n">
        <v>4659</v>
      </c>
      <c r="B4716" s="103" t="n">
        <v>19.0083941992075</v>
      </c>
      <c r="C4716" s="103" t="n">
        <v>18.0212580306185</v>
      </c>
      <c r="D4716" s="103" t="n">
        <v>19.7127280792724</v>
      </c>
    </row>
    <row r="4717" ht="15" customHeight="1" s="70">
      <c r="A4717" s="103" t="n">
        <v>4660</v>
      </c>
      <c r="B4717" s="103" t="n">
        <v>19.0245855203743</v>
      </c>
      <c r="C4717" s="103" t="n">
        <v>18.0463061864403</v>
      </c>
      <c r="D4717" s="103" t="n">
        <v>19.7205596807404</v>
      </c>
    </row>
    <row r="4718" ht="15" customHeight="1" s="70">
      <c r="A4718" s="103" t="n">
        <v>4661</v>
      </c>
      <c r="B4718" s="103" t="n">
        <v>19.0402902959025</v>
      </c>
      <c r="C4718" s="103" t="n">
        <v>18.0722306685891</v>
      </c>
      <c r="D4718" s="103" t="n">
        <v>19.7281692900808</v>
      </c>
    </row>
    <row r="4719" ht="15" customHeight="1" s="70">
      <c r="A4719" s="103" t="n">
        <v>4662</v>
      </c>
      <c r="B4719" s="103" t="n">
        <v>19.0555037090876</v>
      </c>
      <c r="C4719" s="103" t="n">
        <v>18.0989477174979</v>
      </c>
      <c r="D4719" s="103" t="n">
        <v>19.7355572127911</v>
      </c>
    </row>
    <row r="4720" ht="15" customHeight="1" s="70">
      <c r="A4720" s="103" t="n">
        <v>4663</v>
      </c>
      <c r="B4720" s="103" t="n">
        <v>19.0702242392764</v>
      </c>
      <c r="C4720" s="103" t="n">
        <v>18.1265680330223</v>
      </c>
      <c r="D4720" s="103" t="n">
        <v>19.742724024099</v>
      </c>
    </row>
    <row r="4721" ht="15" customHeight="1" s="70">
      <c r="A4721" s="103" t="n">
        <v>4664</v>
      </c>
      <c r="B4721" s="103" t="n">
        <v>19.0844588338384</v>
      </c>
      <c r="C4721" s="103" t="n">
        <v>18.1549913301765</v>
      </c>
      <c r="D4721" s="103" t="n">
        <v>19.7496705189854</v>
      </c>
    </row>
    <row r="4722" ht="15" customHeight="1" s="70">
      <c r="A4722" s="103" t="n">
        <v>4665</v>
      </c>
      <c r="B4722" s="103" t="n">
        <v>19.0982085218234</v>
      </c>
      <c r="C4722" s="103" t="n">
        <v>18.1842975923881</v>
      </c>
      <c r="D4722" s="103" t="n">
        <v>19.7564265209719</v>
      </c>
    </row>
    <row r="4723" ht="15" customHeight="1" s="70">
      <c r="A4723" s="103" t="n">
        <v>4666</v>
      </c>
      <c r="B4723" s="103" t="n">
        <v>19.111195378498</v>
      </c>
      <c r="C4723" s="103" t="n">
        <v>18.2144286045635</v>
      </c>
      <c r="D4723" s="103" t="n">
        <v>19.7629647753604</v>
      </c>
    </row>
    <row r="4724" ht="15" customHeight="1" s="70">
      <c r="A4724" s="103" t="n">
        <v>4667</v>
      </c>
      <c r="B4724" s="103" t="n">
        <v>19.1236789799876</v>
      </c>
      <c r="C4724" s="103" t="n">
        <v>18.2453747587573</v>
      </c>
      <c r="D4724" s="103" t="n">
        <v>19.7692849916137</v>
      </c>
    </row>
    <row r="4725" ht="15" customHeight="1" s="70">
      <c r="A4725" s="103" t="n">
        <v>4668</v>
      </c>
      <c r="B4725" s="103" t="n">
        <v>19.1357059839576</v>
      </c>
      <c r="C4725" s="103" t="n">
        <v>18.2771642303866</v>
      </c>
      <c r="D4725" s="103" t="n">
        <v>19.7753884212715</v>
      </c>
    </row>
    <row r="4726" ht="15" customHeight="1" s="70">
      <c r="A4726" s="103" t="n">
        <v>4669</v>
      </c>
      <c r="B4726" s="103" t="n">
        <v>19.147278907221</v>
      </c>
      <c r="C4726" s="103" t="n">
        <v>18.3097040713755</v>
      </c>
      <c r="D4726" s="103" t="n">
        <v>19.7812763400569</v>
      </c>
    </row>
    <row r="4727" ht="15" customHeight="1" s="70">
      <c r="A4727" s="103" t="n">
        <v>4670</v>
      </c>
      <c r="B4727" s="103" t="n">
        <v>19.1582228106956</v>
      </c>
      <c r="C4727" s="103" t="n">
        <v>18.3429955917364</v>
      </c>
      <c r="D4727" s="103" t="n">
        <v>19.7869500199489</v>
      </c>
    </row>
    <row r="4728" ht="15" customHeight="1" s="70">
      <c r="A4728" s="103" t="n">
        <v>4671</v>
      </c>
      <c r="B4728" s="103" t="n">
        <v>19.168677813236</v>
      </c>
      <c r="C4728" s="103" t="n">
        <v>18.3770049973646</v>
      </c>
      <c r="D4728" s="103" t="n">
        <v>19.7924107051905</v>
      </c>
    </row>
    <row r="4729" ht="15" customHeight="1" s="70">
      <c r="A4729" s="103" t="n">
        <v>4672</v>
      </c>
      <c r="B4729" s="103" t="n">
        <v>19.1787050008542</v>
      </c>
      <c r="C4729" s="103" t="n">
        <v>18.4118672525084</v>
      </c>
      <c r="D4729" s="103" t="n">
        <v>19.7976595925205</v>
      </c>
    </row>
    <row r="4730" ht="15" customHeight="1" s="70">
      <c r="A4730" s="103" t="n">
        <v>4673</v>
      </c>
      <c r="B4730" s="103" t="n">
        <v>19.1883067843318</v>
      </c>
      <c r="C4730" s="103" t="n">
        <v>18.4477603458165</v>
      </c>
      <c r="D4730" s="103" t="n">
        <v>19.8027099553041</v>
      </c>
    </row>
    <row r="4731" ht="15" customHeight="1" s="70">
      <c r="A4731" s="103" t="n">
        <v>4674</v>
      </c>
      <c r="B4731" s="103" t="n">
        <v>19.1974854898813</v>
      </c>
      <c r="C4731" s="103" t="n">
        <v>18.4862528131567</v>
      </c>
      <c r="D4731" s="103" t="n">
        <v>19.8075603021745</v>
      </c>
    </row>
    <row r="4732" ht="15" customHeight="1" s="70">
      <c r="A4732" s="103" t="n">
        <v>4675</v>
      </c>
      <c r="B4732" s="103" t="n">
        <v>19.2061318679401</v>
      </c>
      <c r="C4732" s="103" t="n">
        <v>18.5269305413653</v>
      </c>
      <c r="D4732" s="103" t="n">
        <v>19.8122010864586</v>
      </c>
    </row>
    <row r="4733" ht="15" customHeight="1" s="70">
      <c r="A4733" s="103" t="n">
        <v>4676</v>
      </c>
      <c r="B4733" s="103" t="n">
        <v>19.2143280636823</v>
      </c>
      <c r="C4733" s="103" t="n">
        <v>18.5641963197969</v>
      </c>
      <c r="D4733" s="103" t="n">
        <v>19.8166332113715</v>
      </c>
    </row>
    <row r="4734" ht="15" customHeight="1" s="70">
      <c r="A4734" s="103" t="n">
        <v>4677</v>
      </c>
      <c r="B4734" s="103" t="n">
        <v>19.2221216047749</v>
      </c>
      <c r="C4734" s="103" t="n">
        <v>18.5953653587197</v>
      </c>
      <c r="D4734" s="103" t="n">
        <v>19.8208575027931</v>
      </c>
    </row>
    <row r="4735" ht="15" customHeight="1" s="70">
      <c r="A4735" s="103" t="n">
        <v>4678</v>
      </c>
      <c r="B4735" s="103" t="n">
        <v>19.2295139905027</v>
      </c>
      <c r="C4735" s="103" t="n">
        <v>18.6141124956023</v>
      </c>
      <c r="D4735" s="103" t="n">
        <v>19.8248747186304</v>
      </c>
    </row>
    <row r="4736" ht="15" customHeight="1" s="70">
      <c r="A4736" s="103" t="n">
        <v>4679</v>
      </c>
      <c r="B4736" s="103" t="n">
        <v>19.236506628967</v>
      </c>
      <c r="C4736" s="103" t="n">
        <v>18.6300016578903</v>
      </c>
      <c r="D4736" s="103" t="n">
        <v>19.8286855635257</v>
      </c>
    </row>
    <row r="4737" ht="15" customHeight="1" s="70">
      <c r="A4737" s="103" t="n">
        <v>4680</v>
      </c>
      <c r="B4737" s="103" t="n">
        <v>19.2431008745011</v>
      </c>
      <c r="C4737" s="103" t="n">
        <v>18.6450858651348</v>
      </c>
      <c r="D4737" s="103" t="n">
        <v>19.832290708882</v>
      </c>
    </row>
    <row r="4738" ht="15" customHeight="1" s="70">
      <c r="A4738" s="103" t="n">
        <v>4681</v>
      </c>
      <c r="B4738" s="103" t="n">
        <v>19.2492980747034</v>
      </c>
      <c r="C4738" s="103" t="n">
        <v>18.6574270358943</v>
      </c>
      <c r="D4738" s="103" t="n">
        <v>19.8356908179328</v>
      </c>
    </row>
    <row r="4739" ht="15" customHeight="1" s="70">
      <c r="A4739" s="103" t="n">
        <v>4682</v>
      </c>
      <c r="B4739" s="103" t="n">
        <v>19.2550965315149</v>
      </c>
      <c r="C4739" s="103" t="n">
        <v>18.6680714489541</v>
      </c>
      <c r="D4739" s="103" t="n">
        <v>19.8388865755343</v>
      </c>
    </row>
    <row r="4740" ht="15" customHeight="1" s="70">
      <c r="A4740" s="103" t="n">
        <v>4683</v>
      </c>
      <c r="B4740" s="103" t="n">
        <v>19.2605018722566</v>
      </c>
      <c r="C4740" s="103" t="n">
        <v>18.6780258885773</v>
      </c>
      <c r="D4740" s="103" t="n">
        <v>19.8418787219509</v>
      </c>
    </row>
    <row r="4741" ht="15" customHeight="1" s="70">
      <c r="A4741" s="103" t="n">
        <v>4684</v>
      </c>
      <c r="B4741" s="103" t="n">
        <v>19.265516166848</v>
      </c>
      <c r="C4741" s="103" t="n">
        <v>18.6872912694019</v>
      </c>
      <c r="D4741" s="103" t="n">
        <v>19.8446680898598</v>
      </c>
    </row>
    <row r="4742" ht="15" customHeight="1" s="70">
      <c r="A4742" s="103" t="n">
        <v>4685</v>
      </c>
      <c r="B4742" s="103" t="n">
        <v>19.2701412310655</v>
      </c>
      <c r="C4742" s="103" t="n">
        <v>18.6958689099633</v>
      </c>
      <c r="D4742" s="103" t="n">
        <v>19.8472556433998</v>
      </c>
    </row>
    <row r="4743" ht="15" customHeight="1" s="70">
      <c r="A4743" s="103" t="n">
        <v>4686</v>
      </c>
      <c r="B4743" s="103" t="n">
        <v>19.2743792084333</v>
      </c>
      <c r="C4743" s="103" t="n">
        <v>18.7031598199715</v>
      </c>
      <c r="D4743" s="103" t="n">
        <v>19.8496425179317</v>
      </c>
    </row>
    <row r="4744" ht="15" customHeight="1" s="70">
      <c r="A4744" s="103" t="n">
        <v>4687</v>
      </c>
      <c r="B4744" s="103" t="n">
        <v>19.2782326442311</v>
      </c>
      <c r="C4744" s="103" t="n">
        <v>18.7092153023887</v>
      </c>
      <c r="D4744" s="103" t="n">
        <v>19.8518382746939</v>
      </c>
    </row>
    <row r="4745" ht="15" customHeight="1" s="70">
      <c r="A4745" s="103" t="n">
        <v>4688</v>
      </c>
      <c r="B4745" s="103" t="n">
        <v>19.2817045547052</v>
      </c>
      <c r="C4745" s="103" t="n">
        <v>18.71469825821</v>
      </c>
      <c r="D4745" s="103" t="n">
        <v>19.853837007326</v>
      </c>
    </row>
    <row r="4746" ht="15" customHeight="1" s="70">
      <c r="A4746" s="103" t="n">
        <v>4689</v>
      </c>
      <c r="B4746" s="103" t="n">
        <v>19.2847984882717</v>
      </c>
      <c r="C4746" s="103" t="n">
        <v>18.7196127327233</v>
      </c>
      <c r="D4746" s="103" t="n">
        <v>19.8556389904675</v>
      </c>
    </row>
    <row r="4747" ht="15" customHeight="1" s="70">
      <c r="A4747" s="103" t="n">
        <v>4690</v>
      </c>
      <c r="B4747" s="103" t="n">
        <v>19.2875185755082</v>
      </c>
      <c r="C4747" s="103" t="n">
        <v>18.7239634637974</v>
      </c>
      <c r="D4747" s="103" t="n">
        <v>19.857246410218</v>
      </c>
    </row>
    <row r="4748" ht="15" customHeight="1" s="70">
      <c r="A4748" s="103" t="n">
        <v>4691</v>
      </c>
      <c r="B4748" s="103" t="n">
        <v>19.2898695651307</v>
      </c>
      <c r="C4748" s="103" t="n">
        <v>18.7277559355829</v>
      </c>
      <c r="D4748" s="103" t="n">
        <v>19.8586617783904</v>
      </c>
    </row>
    <row r="4749" ht="15" customHeight="1" s="70">
      <c r="A4749" s="103" t="n">
        <v>4692</v>
      </c>
      <c r="B4749" s="103" t="n">
        <v>19.2918568436566</v>
      </c>
      <c r="C4749" s="103" t="n">
        <v>18.7309964101759</v>
      </c>
      <c r="D4749" s="103" t="n">
        <v>19.8598879429939</v>
      </c>
    </row>
    <row r="4750" ht="15" customHeight="1" s="70">
      <c r="A4750" s="103" t="n">
        <v>4693</v>
      </c>
      <c r="B4750" s="103" t="n">
        <v>19.2934864372222</v>
      </c>
      <c r="C4750" s="103" t="n">
        <v>18.73369193481</v>
      </c>
      <c r="D4750" s="103" t="n">
        <v>19.860928089309</v>
      </c>
    </row>
    <row r="4751" ht="15" customHeight="1" s="70">
      <c r="A4751" s="103" t="n">
        <v>4694</v>
      </c>
      <c r="B4751" s="103" t="n">
        <v>19.2947649948862</v>
      </c>
      <c r="C4751" s="103" t="n">
        <v>18.7358503233667</v>
      </c>
      <c r="D4751" s="103" t="n">
        <v>19.8617857311983</v>
      </c>
    </row>
    <row r="4752" ht="15" customHeight="1" s="70">
      <c r="A4752" s="103" t="n">
        <v>4695</v>
      </c>
      <c r="B4752" s="103" t="n">
        <v>19.295699753693</v>
      </c>
      <c r="C4752" s="103" t="n">
        <v>18.7374801123505</v>
      </c>
      <c r="D4752" s="103" t="n">
        <v>19.8624646927877</v>
      </c>
    </row>
    <row r="4753" ht="15" customHeight="1" s="70">
      <c r="A4753" s="103" t="n">
        <v>4696</v>
      </c>
      <c r="B4753" s="103" t="n">
        <v>19.296298486725</v>
      </c>
      <c r="C4753" s="103" t="n">
        <v>18.738590492837</v>
      </c>
      <c r="D4753" s="103" t="n">
        <v>19.8629690811857</v>
      </c>
    </row>
    <row r="4754" ht="15" customHeight="1" s="70">
      <c r="A4754" s="103" t="n">
        <v>4697</v>
      </c>
      <c r="B4754" s="103" t="n">
        <v>19.296569436198</v>
      </c>
      <c r="C4754" s="103" t="n">
        <v>18.7391912211295</v>
      </c>
      <c r="D4754" s="103" t="n">
        <v>19.8633032513102</v>
      </c>
    </row>
    <row r="4755" ht="15" customHeight="1" s="70">
      <c r="A4755" s="103" t="n">
        <v>4698</v>
      </c>
      <c r="B4755" s="103" t="n">
        <v>19.2965212343445</v>
      </c>
      <c r="C4755" s="103" t="n">
        <v>18.7392925118833</v>
      </c>
      <c r="D4755" s="103" t="n">
        <v>19.8634717642741</v>
      </c>
    </row>
    <row r="4756" ht="15" customHeight="1" s="70">
      <c r="A4756" s="103" t="n">
        <v>4699</v>
      </c>
      <c r="B4756" s="103" t="n">
        <v>19.2961628153184</v>
      </c>
      <c r="C4756" s="103" t="n">
        <v>18.7389049181904</v>
      </c>
      <c r="D4756" s="103" t="n">
        <v>19.8634793410508</v>
      </c>
    </row>
    <row r="4757" ht="15" customHeight="1" s="70">
      <c r="A4757" s="103" t="n">
        <v>4700</v>
      </c>
      <c r="B4757" s="103" t="n">
        <v>19.2955033215532</v>
      </c>
      <c r="C4757" s="103" t="n">
        <v>18.7380392034841</v>
      </c>
      <c r="D4757" s="103" t="n">
        <v>19.8633308132061</v>
      </c>
    </row>
    <row r="4758" ht="15" customHeight="1" s="70">
      <c r="A4758" s="103" t="n">
        <v>4701</v>
      </c>
      <c r="B4758" s="103" t="n">
        <v>19.2945520080547</v>
      </c>
      <c r="C4758" s="103" t="n">
        <v>18.7367062102015</v>
      </c>
      <c r="D4758" s="103" t="n">
        <v>19.8630310725643</v>
      </c>
    </row>
    <row r="4759" ht="15" customHeight="1" s="70">
      <c r="A4759" s="103" t="n">
        <v>4702</v>
      </c>
      <c r="B4759" s="103" t="n">
        <v>19.293318147851</v>
      </c>
      <c r="C4759" s="103" t="n">
        <v>18.7349167298566</v>
      </c>
      <c r="D4759" s="103" t="n">
        <v>19.8625850214867</v>
      </c>
    </row>
    <row r="4760" ht="15" customHeight="1" s="70">
      <c r="A4760" s="103" t="n">
        <v>4703</v>
      </c>
      <c r="B4760" s="103" t="n">
        <v>19.2918109414682</v>
      </c>
      <c r="C4760" s="103" t="n">
        <v>18.7326813786846</v>
      </c>
      <c r="D4760" s="103" t="n">
        <v>19.8619975252888</v>
      </c>
    </row>
    <row r="4761" ht="15" customHeight="1" s="70">
      <c r="A4761" s="103" t="n">
        <v>4704</v>
      </c>
      <c r="B4761" s="103" t="n">
        <v>19.2900394327937</v>
      </c>
      <c r="C4761" s="103" t="n">
        <v>18.7300104823298</v>
      </c>
      <c r="D4761" s="103" t="n">
        <v>19.8612733680439</v>
      </c>
    </row>
    <row r="4762" ht="15" customHeight="1" s="70">
      <c r="A4762" s="103" t="n">
        <v>4705</v>
      </c>
      <c r="B4762" s="103" t="n">
        <v>19.2880124331154</v>
      </c>
      <c r="C4762" s="103" t="n">
        <v>18.7269139722583</v>
      </c>
      <c r="D4762" s="103" t="n">
        <v>19.8604172127096</v>
      </c>
    </row>
    <row r="4763" ht="15" customHeight="1" s="70">
      <c r="A4763" s="103" t="n">
        <v>4706</v>
      </c>
      <c r="B4763" s="103" t="n">
        <v>19.2857384545725</v>
      </c>
      <c r="C4763" s="103" t="n">
        <v>18.7234012957838</v>
      </c>
      <c r="D4763" s="103" t="n">
        <v>19.859433566242</v>
      </c>
    </row>
    <row r="4764" ht="15" customHeight="1" s="70">
      <c r="A4764" s="103" t="n">
        <v>4707</v>
      </c>
      <c r="B4764" s="103" t="n">
        <v>19.283225653688</v>
      </c>
      <c r="C4764" s="103" t="n">
        <v>18.7194813408132</v>
      </c>
      <c r="D4764" s="103" t="n">
        <v>19.8583267500379</v>
      </c>
    </row>
    <row r="4765" ht="15" customHeight="1" s="70">
      <c r="A4765" s="103" t="n">
        <v>4708</v>
      </c>
      <c r="B4765" s="103" t="n">
        <v>19.2804817851982</v>
      </c>
      <c r="C4765" s="103" t="n">
        <v>18.7151623757458</v>
      </c>
      <c r="D4765" s="103" t="n">
        <v>19.857100875835</v>
      </c>
    </row>
    <row r="4766" ht="15" customHeight="1" s="70">
      <c r="A4766" s="103" t="n">
        <v>4709</v>
      </c>
      <c r="B4766" s="103" t="n">
        <v>19.2775141659882</v>
      </c>
      <c r="C4766" s="103" t="n">
        <v>18.7104520044</v>
      </c>
      <c r="D4766" s="103" t="n">
        <v>19.8557598269561</v>
      </c>
    </row>
    <row r="4767" ht="15" customHeight="1" s="70">
      <c r="A4767" s="103" t="n">
        <v>4710</v>
      </c>
      <c r="B4767" s="103" t="n">
        <v>19.2743296486078</v>
      </c>
      <c r="C4767" s="103" t="n">
        <v>18.7053571353395</v>
      </c>
      <c r="D4767" s="103" t="n">
        <v>19.8543072446264</v>
      </c>
    </row>
    <row r="4768" ht="15" customHeight="1" s="70">
      <c r="A4768" s="103" t="n">
        <v>4711</v>
      </c>
      <c r="B4768" s="103" t="n">
        <v>19.2709346037055</v>
      </c>
      <c r="C4768" s="103" t="n">
        <v>18.6998626649492</v>
      </c>
      <c r="D4768" s="103" t="n">
        <v>19.852746519021</v>
      </c>
    </row>
    <row r="4769" ht="15" customHeight="1" s="70">
      <c r="A4769" s="103" t="n">
        <v>4712</v>
      </c>
      <c r="B4769" s="103" t="n">
        <v>19.2673349104684</v>
      </c>
      <c r="C4769" s="103" t="n">
        <v>18.6929482810005</v>
      </c>
      <c r="D4769" s="103" t="n">
        <v>19.8510807845473</v>
      </c>
    </row>
    <row r="4770" ht="15" customHeight="1" s="70">
      <c r="A4770" s="103" t="n">
        <v>4713</v>
      </c>
      <c r="B4770" s="103" t="n">
        <v>19.2635359541981</v>
      </c>
      <c r="C4770" s="103" t="n">
        <v>18.6856087399436</v>
      </c>
      <c r="D4770" s="103" t="n">
        <v>19.8493159896451</v>
      </c>
    </row>
    <row r="4771" ht="15" customHeight="1" s="70">
      <c r="A4771" s="103" t="n">
        <v>4714</v>
      </c>
      <c r="B4771" s="103" t="n">
        <v>19.2595426300204</v>
      </c>
      <c r="C4771" s="103" t="n">
        <v>18.6778507608935</v>
      </c>
      <c r="D4771" s="103" t="n">
        <v>19.8474569619404</v>
      </c>
    </row>
    <row r="4772" ht="15" customHeight="1" s="70">
      <c r="A4772" s="103" t="n">
        <v>4715</v>
      </c>
      <c r="B4772" s="103" t="n">
        <v>19.2553593513597</v>
      </c>
      <c r="C4772" s="103" t="n">
        <v>18.6696804126641</v>
      </c>
      <c r="D4772" s="103" t="n">
        <v>19.8455012343992</v>
      </c>
    </row>
    <row r="4773" ht="15" customHeight="1" s="70">
      <c r="A4773" s="103" t="n">
        <v>4716</v>
      </c>
      <c r="B4773" s="103" t="n">
        <v>19.2509900654145</v>
      </c>
      <c r="C4773" s="103" t="n">
        <v>18.661103164049</v>
      </c>
      <c r="D4773" s="103" t="n">
        <v>19.8434509304252</v>
      </c>
    </row>
    <row r="4774" ht="15" customHeight="1" s="70">
      <c r="A4774" s="103" t="n">
        <v>4717</v>
      </c>
      <c r="B4774" s="103" t="n">
        <v>19.2464488181066</v>
      </c>
      <c r="C4774" s="103" t="n">
        <v>18.6521239319718</v>
      </c>
      <c r="D4774" s="103" t="n">
        <v>19.8413079412813</v>
      </c>
    </row>
    <row r="4775" ht="15" customHeight="1" s="70">
      <c r="A4775" s="103" t="n">
        <v>4718</v>
      </c>
      <c r="B4775" s="103" t="n">
        <v>19.2417321819308</v>
      </c>
      <c r="C4775" s="103" t="n">
        <v>18.6409106850363</v>
      </c>
      <c r="D4775" s="103" t="n">
        <v>19.8390739379238</v>
      </c>
    </row>
    <row r="4776" ht="15" customHeight="1" s="70">
      <c r="A4776" s="103" t="n">
        <v>4719</v>
      </c>
      <c r="B4776" s="103" t="n">
        <v>19.2368399535007</v>
      </c>
      <c r="C4776" s="103" t="n">
        <v>18.6287146156225</v>
      </c>
      <c r="D4776" s="103" t="n">
        <v>19.8367503834354</v>
      </c>
    </row>
    <row r="4777" ht="15" customHeight="1" s="70">
      <c r="A4777" s="103" t="n">
        <v>4720</v>
      </c>
      <c r="B4777" s="103" t="n">
        <v>19.2317744015016</v>
      </c>
      <c r="C4777" s="103" t="n">
        <v>18.6160915734116</v>
      </c>
      <c r="D4777" s="103" t="n">
        <v>19.8343385450848</v>
      </c>
    </row>
    <row r="4778" ht="15" customHeight="1" s="70">
      <c r="A4778" s="103" t="n">
        <v>4721</v>
      </c>
      <c r="B4778" s="103" t="n">
        <v>19.2265374330083</v>
      </c>
      <c r="C4778" s="103" t="n">
        <v>18.6030538934594</v>
      </c>
      <c r="D4778" s="103" t="n">
        <v>19.8318395084895</v>
      </c>
    </row>
    <row r="4779" ht="15" customHeight="1" s="70">
      <c r="A4779" s="103" t="n">
        <v>4722</v>
      </c>
      <c r="B4779" s="103" t="n">
        <v>19.2211306200421</v>
      </c>
      <c r="C4779" s="103" t="n">
        <v>18.5836194536097</v>
      </c>
      <c r="D4779" s="103" t="n">
        <v>19.8292541920556</v>
      </c>
    </row>
    <row r="4780" ht="15" customHeight="1" s="70">
      <c r="A4780" s="103" t="n">
        <v>4723</v>
      </c>
      <c r="B4780" s="103" t="n">
        <v>19.2155552243203</v>
      </c>
      <c r="C4780" s="103" t="n">
        <v>18.5622763947863</v>
      </c>
      <c r="D4780" s="103" t="n">
        <v>19.8265833605063</v>
      </c>
    </row>
    <row r="4781" ht="15" customHeight="1" s="70">
      <c r="A4781" s="103" t="n">
        <v>4724</v>
      </c>
      <c r="B4781" s="103" t="n">
        <v>19.2098122253488</v>
      </c>
      <c r="C4781" s="103" t="n">
        <v>18.5396944861094</v>
      </c>
      <c r="D4781" s="103" t="n">
        <v>19.8238276402164</v>
      </c>
    </row>
    <row r="4782" ht="15" customHeight="1" s="70">
      <c r="A4782" s="103" t="n">
        <v>4725</v>
      </c>
      <c r="B4782" s="103" t="n">
        <v>19.2039023453841</v>
      </c>
      <c r="C4782" s="103" t="n">
        <v>18.5157747898911</v>
      </c>
      <c r="D4782" s="103" t="n">
        <v>19.8209875329445</v>
      </c>
    </row>
    <row r="4783" ht="15" customHeight="1" s="70">
      <c r="A4783" s="103" t="n">
        <v>4726</v>
      </c>
      <c r="B4783" s="103" t="n">
        <v>19.1978275505861</v>
      </c>
      <c r="C4783" s="103" t="n">
        <v>18.4925895194575</v>
      </c>
      <c r="D4783" s="103" t="n">
        <v>19.8180634308304</v>
      </c>
    </row>
    <row r="4784" ht="15" customHeight="1" s="70">
      <c r="A4784" s="103" t="n">
        <v>4727</v>
      </c>
      <c r="B4784" s="103" t="n">
        <v>19.1915910770144</v>
      </c>
      <c r="C4784" s="103" t="n">
        <v>18.4704805405149</v>
      </c>
      <c r="D4784" s="103" t="n">
        <v>19.8150556301573</v>
      </c>
    </row>
    <row r="4785" ht="15" customHeight="1" s="70">
      <c r="A4785" s="103" t="n">
        <v>4728</v>
      </c>
      <c r="B4785" s="103" t="n">
        <v>19.1851911471699</v>
      </c>
      <c r="C4785" s="103" t="n">
        <v>18.4488315148672</v>
      </c>
      <c r="D4785" s="103" t="n">
        <v>19.8119643454368</v>
      </c>
    </row>
    <row r="4786" ht="15" customHeight="1" s="70">
      <c r="A4786" s="103" t="n">
        <v>4729</v>
      </c>
      <c r="B4786" s="103" t="n">
        <v>19.1786276691151</v>
      </c>
      <c r="C4786" s="103" t="n">
        <v>18.4284161277191</v>
      </c>
      <c r="D4786" s="103" t="n">
        <v>19.808789723193</v>
      </c>
    </row>
    <row r="4787" ht="15" customHeight="1" s="70">
      <c r="A4787" s="103" t="n">
        <v>4730</v>
      </c>
      <c r="B4787" s="103" t="n">
        <v>19.1719004156396</v>
      </c>
      <c r="C4787" s="103" t="n">
        <v>18.4084118186219</v>
      </c>
      <c r="D4787" s="103" t="n">
        <v>19.8055318550803</v>
      </c>
    </row>
    <row r="4788" ht="15" customHeight="1" s="70">
      <c r="A4788" s="103" t="n">
        <v>4731</v>
      </c>
      <c r="B4788" s="103" t="n">
        <v>19.1650090480991</v>
      </c>
      <c r="C4788" s="103" t="n">
        <v>18.3890153290107</v>
      </c>
      <c r="D4788" s="103" t="n">
        <v>19.8021907910653</v>
      </c>
    </row>
    <row r="4789" ht="15" customHeight="1" s="70">
      <c r="A4789" s="103" t="n">
        <v>4732</v>
      </c>
      <c r="B4789" s="103" t="n">
        <v>19.1579531388295</v>
      </c>
      <c r="C4789" s="103" t="n">
        <v>18.3701751284334</v>
      </c>
      <c r="D4789" s="103" t="n">
        <v>19.7987720772875</v>
      </c>
    </row>
    <row r="4790" ht="15" customHeight="1" s="70">
      <c r="A4790" s="103" t="n">
        <v>4733</v>
      </c>
      <c r="B4790" s="103" t="n">
        <v>19.1507321931767</v>
      </c>
      <c r="C4790" s="103" t="n">
        <v>18.3517467916628</v>
      </c>
      <c r="D4790" s="103" t="n">
        <v>19.7952803788198</v>
      </c>
    </row>
    <row r="4791" ht="15" customHeight="1" s="70">
      <c r="A4791" s="103" t="n">
        <v>4734</v>
      </c>
      <c r="B4791" s="103" t="n">
        <v>19.1433592971938</v>
      </c>
      <c r="C4791" s="103" t="n">
        <v>18.3338075526608</v>
      </c>
      <c r="D4791" s="103" t="n">
        <v>19.7917058808627</v>
      </c>
    </row>
    <row r="4792" ht="15" customHeight="1" s="70">
      <c r="A4792" s="103" t="n">
        <v>4735</v>
      </c>
      <c r="B4792" s="103" t="n">
        <v>19.1358241520291</v>
      </c>
      <c r="C4792" s="103" t="n">
        <v>18.3162835680564</v>
      </c>
      <c r="D4792" s="103" t="n">
        <v>19.7880485889157</v>
      </c>
    </row>
    <row r="4793" ht="15" customHeight="1" s="70">
      <c r="A4793" s="103" t="n">
        <v>4736</v>
      </c>
      <c r="B4793" s="103" t="n">
        <v>19.1281247241317</v>
      </c>
      <c r="C4793" s="103" t="n">
        <v>18.2991673309445</v>
      </c>
      <c r="D4793" s="103" t="n">
        <v>19.7843085261668</v>
      </c>
    </row>
    <row r="4794" ht="15" customHeight="1" s="70">
      <c r="A4794" s="103" t="n">
        <v>4737</v>
      </c>
      <c r="B4794" s="103" t="n">
        <v>19.1202603794498</v>
      </c>
      <c r="C4794" s="103" t="n">
        <v>18.2825272569171</v>
      </c>
      <c r="D4794" s="103" t="n">
        <v>19.7804857440787</v>
      </c>
    </row>
    <row r="4795" ht="15" customHeight="1" s="70">
      <c r="A4795" s="103" t="n">
        <v>4738</v>
      </c>
      <c r="B4795" s="103" t="n">
        <v>19.1122305125453</v>
      </c>
      <c r="C4795" s="103" t="n">
        <v>18.2662801574256</v>
      </c>
      <c r="D4795" s="103" t="n">
        <v>19.7765803326925</v>
      </c>
    </row>
    <row r="4796" ht="15" customHeight="1" s="70">
      <c r="A4796" s="103" t="n">
        <v>4739</v>
      </c>
      <c r="B4796" s="103" t="n">
        <v>19.1040345630766</v>
      </c>
      <c r="C4796" s="103" t="n">
        <v>18.2504205979448</v>
      </c>
      <c r="D4796" s="103" t="n">
        <v>19.7725924303245</v>
      </c>
    </row>
    <row r="4797" ht="15" customHeight="1" s="70">
      <c r="A4797" s="103" t="n">
        <v>4740</v>
      </c>
      <c r="B4797" s="103" t="n">
        <v>19.0956842378072</v>
      </c>
      <c r="C4797" s="103" t="n">
        <v>18.2350152737825</v>
      </c>
      <c r="D4797" s="103" t="n">
        <v>19.7685222332655</v>
      </c>
    </row>
    <row r="4798" ht="15" customHeight="1" s="70">
      <c r="A4798" s="103" t="n">
        <v>4741</v>
      </c>
      <c r="B4798" s="103" t="n">
        <v>19.0871801744145</v>
      </c>
      <c r="C4798" s="103" t="n">
        <v>18.2199852591893</v>
      </c>
      <c r="D4798" s="103" t="n">
        <v>19.7643700045665</v>
      </c>
    </row>
    <row r="4799" ht="15" customHeight="1" s="70">
      <c r="A4799" s="103" t="n">
        <v>4742</v>
      </c>
      <c r="B4799" s="103" t="n">
        <v>19.0785110455037</v>
      </c>
      <c r="C4799" s="103" t="n">
        <v>18.2053217000444</v>
      </c>
      <c r="D4799" s="103" t="n">
        <v>19.760136082676</v>
      </c>
    </row>
    <row r="4800" ht="15" customHeight="1" s="70">
      <c r="A4800" s="103" t="n">
        <v>4743</v>
      </c>
      <c r="B4800" s="103" t="n">
        <v>19.0696765387702</v>
      </c>
      <c r="C4800" s="103" t="n">
        <v>18.1910609137955</v>
      </c>
      <c r="D4800" s="103" t="n">
        <v>19.755820889818</v>
      </c>
    </row>
    <row r="4801" ht="15" customHeight="1" s="70">
      <c r="A4801" s="103" t="n">
        <v>4744</v>
      </c>
      <c r="B4801" s="103" t="n">
        <v>19.0606764574114</v>
      </c>
      <c r="C4801" s="103" t="n">
        <v>18.1771760565451</v>
      </c>
      <c r="D4801" s="103" t="n">
        <v>19.7514249391766</v>
      </c>
    </row>
    <row r="4802" ht="15" customHeight="1" s="70">
      <c r="A4802" s="103" t="n">
        <v>4745</v>
      </c>
      <c r="B4802" s="103" t="n">
        <v>19.0515107308118</v>
      </c>
      <c r="C4802" s="103" t="n">
        <v>18.1636337631039</v>
      </c>
      <c r="D4802" s="103" t="n">
        <v>19.7469625415769</v>
      </c>
    </row>
    <row r="4803" ht="15" customHeight="1" s="70">
      <c r="A4803" s="103" t="n">
        <v>4746</v>
      </c>
      <c r="B4803" s="103" t="n">
        <v>19.0422141392821</v>
      </c>
      <c r="C4803" s="103" t="n">
        <v>18.1504262465008</v>
      </c>
      <c r="D4803" s="103" t="n">
        <v>19.7424274683448</v>
      </c>
    </row>
    <row r="4804" ht="15" customHeight="1" s="70">
      <c r="A4804" s="103" t="n">
        <v>4747</v>
      </c>
      <c r="B4804" s="103" t="n">
        <v>19.0327598520563</v>
      </c>
      <c r="C4804" s="103" t="n">
        <v>18.1376060035193</v>
      </c>
      <c r="D4804" s="103" t="n">
        <v>19.73781414512</v>
      </c>
    </row>
    <row r="4805" ht="15" customHeight="1" s="70">
      <c r="A4805" s="103" t="n">
        <v>4748</v>
      </c>
      <c r="B4805" s="103" t="n">
        <v>19.023141533649</v>
      </c>
      <c r="C4805" s="103" t="n">
        <v>18.1251050986376</v>
      </c>
      <c r="D4805" s="103" t="n">
        <v>19.7331235106014</v>
      </c>
    </row>
    <row r="4806" ht="15" customHeight="1" s="70">
      <c r="A4806" s="103" t="n">
        <v>4749</v>
      </c>
      <c r="B4806" s="103" t="n">
        <v>19.0133596939715</v>
      </c>
      <c r="C4806" s="103" t="n">
        <v>18.1129133974737</v>
      </c>
      <c r="D4806" s="103" t="n">
        <v>19.7283566249653</v>
      </c>
    </row>
    <row r="4807" ht="15" customHeight="1" s="70">
      <c r="A4807" s="103" t="n">
        <v>4750</v>
      </c>
      <c r="B4807" s="103" t="n">
        <v>19.0034150059536</v>
      </c>
      <c r="C4807" s="103" t="n">
        <v>18.1010227817095</v>
      </c>
      <c r="D4807" s="103" t="n">
        <v>19.7235146724268</v>
      </c>
    </row>
    <row r="4808" ht="15" customHeight="1" s="70">
      <c r="A4808" s="103" t="n">
        <v>4751</v>
      </c>
      <c r="B4808" s="103" t="n">
        <v>18.9933394432206</v>
      </c>
      <c r="C4808" s="103" t="n">
        <v>18.0894765413937</v>
      </c>
      <c r="D4808" s="103" t="n">
        <v>19.7185989655458</v>
      </c>
    </row>
    <row r="4809" ht="15" customHeight="1" s="70">
      <c r="A4809" s="103" t="n">
        <v>4752</v>
      </c>
      <c r="B4809" s="103" t="n">
        <v>18.9831195228204</v>
      </c>
      <c r="C4809" s="103" t="n">
        <v>18.0782186841987</v>
      </c>
      <c r="D4809" s="103" t="n">
        <v>19.7136109481451</v>
      </c>
    </row>
    <row r="4810" ht="15" customHeight="1" s="70">
      <c r="A4810" s="103" t="n">
        <v>4753</v>
      </c>
      <c r="B4810" s="103" t="n">
        <v>18.9727405351027</v>
      </c>
      <c r="C4810" s="103" t="n">
        <v>18.0672361389496</v>
      </c>
      <c r="D4810" s="103" t="n">
        <v>19.7085521969043</v>
      </c>
    </row>
    <row r="4811" ht="15" customHeight="1" s="70">
      <c r="A4811" s="103" t="n">
        <v>4754</v>
      </c>
      <c r="B4811" s="103" t="n">
        <v>18.9622038294103</v>
      </c>
      <c r="C4811" s="103" t="n">
        <v>18.0565208384734</v>
      </c>
      <c r="D4811" s="103" t="n">
        <v>19.7034244231038</v>
      </c>
    </row>
    <row r="4812" ht="15" customHeight="1" s="70">
      <c r="A4812" s="103" t="n">
        <v>4755</v>
      </c>
      <c r="B4812" s="103" t="n">
        <v>18.9515109250261</v>
      </c>
      <c r="C4812" s="103" t="n">
        <v>18.0460839487737</v>
      </c>
      <c r="D4812" s="103" t="n">
        <v>19.6982374416944</v>
      </c>
    </row>
    <row r="4813" ht="15" customHeight="1" s="70">
      <c r="A4813" s="103" t="n">
        <v>4756</v>
      </c>
      <c r="B4813" s="103" t="n">
        <v>18.940707049451</v>
      </c>
      <c r="C4813" s="103" t="n">
        <v>18.0359288858</v>
      </c>
      <c r="D4813" s="103" t="n">
        <v>19.6930009710431</v>
      </c>
    </row>
    <row r="4814" ht="15" customHeight="1" s="70">
      <c r="A4814" s="103" t="n">
        <v>4757</v>
      </c>
      <c r="B4814" s="103" t="n">
        <v>18.9297582683824</v>
      </c>
      <c r="C4814" s="103" t="n">
        <v>18.0260159966807</v>
      </c>
      <c r="D4814" s="103" t="n">
        <v>19.6877017067448</v>
      </c>
    </row>
    <row r="4815" ht="15" customHeight="1" s="70">
      <c r="A4815" s="103" t="n">
        <v>4758</v>
      </c>
      <c r="B4815" s="103" t="n">
        <v>18.9186595319697</v>
      </c>
      <c r="C4815" s="103" t="n">
        <v>18.0163375027683</v>
      </c>
      <c r="D4815" s="103" t="n">
        <v>19.6823418878955</v>
      </c>
    </row>
    <row r="4816" ht="15" customHeight="1" s="70">
      <c r="A4816" s="103" t="n">
        <v>4759</v>
      </c>
      <c r="B4816" s="103" t="n">
        <v>18.907412988083</v>
      </c>
      <c r="C4816" s="103" t="n">
        <v>18.0068857172003</v>
      </c>
      <c r="D4816" s="103" t="n">
        <v>19.6769238844617</v>
      </c>
    </row>
    <row r="4817" ht="15" customHeight="1" s="70">
      <c r="A4817" s="103" t="n">
        <v>4760</v>
      </c>
      <c r="B4817" s="103" t="n">
        <v>18.8959526357929</v>
      </c>
      <c r="C4817" s="103" t="n">
        <v>17.9976645244183</v>
      </c>
      <c r="D4817" s="103" t="n">
        <v>19.6714501937086</v>
      </c>
    </row>
    <row r="4818" ht="15" customHeight="1" s="70">
      <c r="A4818" s="103" t="n">
        <v>4761</v>
      </c>
      <c r="B4818" s="103" t="n">
        <v>18.8842206831926</v>
      </c>
      <c r="C4818" s="103" t="n">
        <v>17.9886875976023</v>
      </c>
      <c r="D4818" s="103" t="n">
        <v>19.6659234373174</v>
      </c>
    </row>
    <row r="4819" ht="15" customHeight="1" s="70">
      <c r="A4819" s="103" t="n">
        <v>4762</v>
      </c>
      <c r="B4819" s="103" t="n">
        <v>18.8723480270224</v>
      </c>
      <c r="C4819" s="103" t="n">
        <v>17.9799139476011</v>
      </c>
      <c r="D4819" s="103" t="n">
        <v>19.6603463568985</v>
      </c>
    </row>
    <row r="4820" ht="15" customHeight="1" s="70">
      <c r="A4820" s="103" t="n">
        <v>4763</v>
      </c>
      <c r="B4820" s="103" t="n">
        <v>18.860338026727</v>
      </c>
      <c r="C4820" s="103" t="n">
        <v>17.9713363685968</v>
      </c>
      <c r="D4820" s="103" t="n">
        <v>19.6547218096824</v>
      </c>
    </row>
    <row r="4821" ht="15" customHeight="1" s="70">
      <c r="A4821" s="103" t="n">
        <v>4764</v>
      </c>
      <c r="B4821" s="103" t="n">
        <v>18.848108154018</v>
      </c>
      <c r="C4821" s="103" t="n">
        <v>17.9629477835311</v>
      </c>
      <c r="D4821" s="103" t="n">
        <v>19.6490570361131</v>
      </c>
    </row>
    <row r="4822" ht="15" customHeight="1" s="70">
      <c r="A4822" s="103" t="n">
        <v>4765</v>
      </c>
      <c r="B4822" s="103" t="n">
        <v>18.8352549186333</v>
      </c>
      <c r="C4822" s="103" t="n">
        <v>17.9547412509276</v>
      </c>
      <c r="D4822" s="103" t="n">
        <v>19.643372322434</v>
      </c>
    </row>
    <row r="4823" ht="15" customHeight="1" s="70">
      <c r="A4823" s="103" t="n">
        <v>4766</v>
      </c>
      <c r="B4823" s="103" t="n">
        <v>18.8222796232412</v>
      </c>
      <c r="C4823" s="103" t="n">
        <v>17.9467260952221</v>
      </c>
      <c r="D4823" s="103" t="n">
        <v>19.6376495255611</v>
      </c>
    </row>
    <row r="4824" ht="15" customHeight="1" s="70">
      <c r="A4824" s="103" t="n">
        <v>4767</v>
      </c>
      <c r="B4824" s="103" t="n">
        <v>18.8091877909974</v>
      </c>
      <c r="C4824" s="103" t="n">
        <v>17.938901948657</v>
      </c>
      <c r="D4824" s="103" t="n">
        <v>19.6318918942914</v>
      </c>
    </row>
    <row r="4825" ht="15" customHeight="1" s="70">
      <c r="A4825" s="103" t="n">
        <v>4768</v>
      </c>
      <c r="B4825" s="103" t="n">
        <v>18.7957769928206</v>
      </c>
      <c r="C4825" s="103" t="n">
        <v>17.9312391051287</v>
      </c>
      <c r="D4825" s="103" t="n">
        <v>19.6261027631607</v>
      </c>
    </row>
    <row r="4826" ht="15" customHeight="1" s="70">
      <c r="A4826" s="103" t="n">
        <v>4769</v>
      </c>
      <c r="B4826" s="103" t="n">
        <v>18.7817911377216</v>
      </c>
      <c r="C4826" s="103" t="n">
        <v>17.9237312504211</v>
      </c>
      <c r="D4826" s="103" t="n">
        <v>19.6202855455637</v>
      </c>
    </row>
    <row r="4827" ht="15" customHeight="1" s="70">
      <c r="A4827" s="103" t="n">
        <v>4770</v>
      </c>
      <c r="B4827" s="103" t="n">
        <v>18.7677194775134</v>
      </c>
      <c r="C4827" s="103" t="n">
        <v>17.9163722302863</v>
      </c>
      <c r="D4827" s="103" t="n">
        <v>19.6144437270688</v>
      </c>
    </row>
    <row r="4828" ht="15" customHeight="1" s="70">
      <c r="A4828" s="103" t="n">
        <v>4771</v>
      </c>
      <c r="B4828" s="103" t="n">
        <v>18.7535693717557</v>
      </c>
      <c r="C4828" s="103" t="n">
        <v>17.9091560544412</v>
      </c>
      <c r="D4828" s="103" t="n">
        <v>19.6085808586989</v>
      </c>
    </row>
    <row r="4829" ht="15" customHeight="1" s="70">
      <c r="A4829" s="103" t="n">
        <v>4772</v>
      </c>
      <c r="B4829" s="103" t="n">
        <v>18.738777722883</v>
      </c>
      <c r="C4829" s="103" t="n">
        <v>17.9020768997587</v>
      </c>
      <c r="D4829" s="103" t="n">
        <v>19.6027005501296</v>
      </c>
    </row>
    <row r="4830" ht="15" customHeight="1" s="70">
      <c r="A4830" s="103" t="n">
        <v>4773</v>
      </c>
      <c r="B4830" s="103" t="n">
        <v>18.7237556140296</v>
      </c>
      <c r="C4830" s="103" t="n">
        <v>17.8951530467648</v>
      </c>
      <c r="D4830" s="103" t="n">
        <v>19.5968201069195</v>
      </c>
    </row>
    <row r="4831" ht="15" customHeight="1" s="70">
      <c r="A4831" s="103" t="n">
        <v>4774</v>
      </c>
      <c r="B4831" s="103" t="n">
        <v>18.7087062003548</v>
      </c>
      <c r="C4831" s="103" t="n">
        <v>17.888364670424</v>
      </c>
      <c r="D4831" s="103" t="n">
        <v>19.590941033027</v>
      </c>
    </row>
    <row r="4832" ht="15" customHeight="1" s="70">
      <c r="A4832" s="103" t="n">
        <v>4775</v>
      </c>
      <c r="B4832" s="103" t="n">
        <v>18.6934008055671</v>
      </c>
      <c r="C4832" s="103" t="n">
        <v>17.8816962897382</v>
      </c>
      <c r="D4832" s="103" t="n">
        <v>19.5850554697771</v>
      </c>
    </row>
    <row r="4833" ht="15" customHeight="1" s="70">
      <c r="A4833" s="103" t="n">
        <v>4776</v>
      </c>
      <c r="B4833" s="103" t="n">
        <v>18.6778018862023</v>
      </c>
      <c r="C4833" s="103" t="n">
        <v>17.8751428060372</v>
      </c>
      <c r="D4833" s="103" t="n">
        <v>19.5791671701124</v>
      </c>
    </row>
    <row r="4834" ht="15" customHeight="1" s="70">
      <c r="A4834" s="103" t="n">
        <v>4777</v>
      </c>
      <c r="B4834" s="103" t="n">
        <v>18.6622538953053</v>
      </c>
      <c r="C4834" s="103" t="n">
        <v>17.86869930036</v>
      </c>
      <c r="D4834" s="103" t="n">
        <v>19.5732799166172</v>
      </c>
    </row>
    <row r="4835" ht="15" customHeight="1" s="70">
      <c r="A4835" s="103" t="n">
        <v>4778</v>
      </c>
      <c r="B4835" s="103" t="n">
        <v>18.6468252847036</v>
      </c>
      <c r="C4835" s="103" t="n">
        <v>17.8623610348846</v>
      </c>
      <c r="D4835" s="103" t="n">
        <v>19.5673975172367</v>
      </c>
    </row>
    <row r="4836" ht="15" customHeight="1" s="70">
      <c r="A4836" s="103" t="n">
        <v>4779</v>
      </c>
      <c r="B4836" s="103" t="n">
        <v>18.6317587848712</v>
      </c>
      <c r="C4836" s="103" t="n">
        <v>17.8561234541965</v>
      </c>
      <c r="D4836" s="103" t="n">
        <v>19.5615238017278</v>
      </c>
    </row>
    <row r="4837" ht="15" customHeight="1" s="70">
      <c r="A4837" s="103" t="n">
        <v>4780</v>
      </c>
      <c r="B4837" s="103" t="n">
        <v>18.6168418896097</v>
      </c>
      <c r="C4837" s="103" t="n">
        <v>17.8499822741705</v>
      </c>
      <c r="D4837" s="103" t="n">
        <v>19.5556626189222</v>
      </c>
    </row>
    <row r="4838" ht="15" customHeight="1" s="70">
      <c r="A4838" s="103" t="n">
        <v>4781</v>
      </c>
      <c r="B4838" s="103" t="n">
        <v>18.6020717288601</v>
      </c>
      <c r="C4838" s="103" t="n">
        <v>17.843962929494</v>
      </c>
      <c r="D4838" s="103" t="n">
        <v>19.5498184228518</v>
      </c>
    </row>
    <row r="4839" ht="15" customHeight="1" s="70">
      <c r="A4839" s="103" t="n">
        <v>4782</v>
      </c>
      <c r="B4839" s="103" t="n">
        <v>18.5883102253334</v>
      </c>
      <c r="C4839" s="103" t="n">
        <v>17.8380312726182</v>
      </c>
      <c r="D4839" s="103" t="n">
        <v>19.5440122833231</v>
      </c>
    </row>
    <row r="4840" ht="15" customHeight="1" s="70">
      <c r="A4840" s="103" t="n">
        <v>4783</v>
      </c>
      <c r="B4840" s="103" t="n">
        <v>18.5749172208088</v>
      </c>
      <c r="C4840" s="103" t="n">
        <v>17.8321835034925</v>
      </c>
      <c r="D4840" s="103" t="n">
        <v>19.5382293509109</v>
      </c>
    </row>
    <row r="4841" ht="15" customHeight="1" s="70">
      <c r="A4841" s="103" t="n">
        <v>4784</v>
      </c>
      <c r="B4841" s="103" t="n">
        <v>18.5617492664478</v>
      </c>
      <c r="C4841" s="103" t="n">
        <v>17.8264160056429</v>
      </c>
      <c r="D4841" s="103" t="n">
        <v>19.5324734756922</v>
      </c>
    </row>
    <row r="4842" ht="15" customHeight="1" s="70">
      <c r="A4842" s="103" t="n">
        <v>4785</v>
      </c>
      <c r="B4842" s="103" t="n">
        <v>18.5488987800635</v>
      </c>
      <c r="C4842" s="103" t="n">
        <v>17.8207253455094</v>
      </c>
      <c r="D4842" s="103" t="n">
        <v>19.5267485252833</v>
      </c>
    </row>
    <row r="4843" ht="15" customHeight="1" s="70">
      <c r="A4843" s="103" t="n">
        <v>4786</v>
      </c>
      <c r="B4843" s="103" t="n">
        <v>18.5372424121435</v>
      </c>
      <c r="C4843" s="103" t="n">
        <v>17.8151082715183</v>
      </c>
      <c r="D4843" s="103" t="n">
        <v>19.5210583874536</v>
      </c>
    </row>
    <row r="4844" ht="15" customHeight="1" s="70">
      <c r="A4844" s="103" t="n">
        <v>4787</v>
      </c>
      <c r="B4844" s="103" t="n">
        <v>18.5258094876092</v>
      </c>
      <c r="C4844" s="103" t="n">
        <v>17.8095617134485</v>
      </c>
      <c r="D4844" s="103" t="n">
        <v>19.5154069739852</v>
      </c>
    </row>
    <row r="4845" ht="15" customHeight="1" s="70">
      <c r="A4845" s="103" t="n">
        <v>4788</v>
      </c>
      <c r="B4845" s="103" t="n">
        <v>18.5145925362594</v>
      </c>
      <c r="C4845" s="103" t="n">
        <v>17.8040827807606</v>
      </c>
      <c r="D4845" s="103" t="n">
        <v>19.5097982251424</v>
      </c>
    </row>
    <row r="4846" ht="15" customHeight="1" s="70">
      <c r="A4846" s="103" t="n">
        <v>4789</v>
      </c>
      <c r="B4846" s="103" t="n">
        <v>18.5035844553939</v>
      </c>
      <c r="C4846" s="103" t="n">
        <v>17.7986753349161</v>
      </c>
      <c r="D4846" s="103" t="n">
        <v>19.5042361154594</v>
      </c>
    </row>
    <row r="4847" ht="15" customHeight="1" s="70">
      <c r="A4847" s="103" t="n">
        <v>4790</v>
      </c>
      <c r="B4847" s="103" t="n">
        <v>18.4933640058922</v>
      </c>
      <c r="C4847" s="103" t="n">
        <v>17.7933501189381</v>
      </c>
      <c r="D4847" s="103" t="n">
        <v>19.4987277674491</v>
      </c>
    </row>
    <row r="4848" ht="15" customHeight="1" s="70">
      <c r="A4848" s="103" t="n">
        <v>4791</v>
      </c>
      <c r="B4848" s="103" t="n">
        <v>18.4836305881728</v>
      </c>
      <c r="C4848" s="103" t="n">
        <v>17.7880846231874</v>
      </c>
      <c r="D4848" s="103" t="n">
        <v>19.4932836049526</v>
      </c>
    </row>
    <row r="4849" ht="15" customHeight="1" s="70">
      <c r="A4849" s="103" t="n">
        <v>4792</v>
      </c>
      <c r="B4849" s="103" t="n">
        <v>18.474090919877</v>
      </c>
      <c r="C4849" s="103" t="n">
        <v>17.7828766704531</v>
      </c>
      <c r="D4849" s="103" t="n">
        <v>19.4878969339627</v>
      </c>
    </row>
    <row r="4850" ht="15" customHeight="1" s="70">
      <c r="A4850" s="103" t="n">
        <v>4793</v>
      </c>
      <c r="B4850" s="103" t="n">
        <v>18.4647393586554</v>
      </c>
      <c r="C4850" s="103" t="n">
        <v>17.7777242531557</v>
      </c>
      <c r="D4850" s="103" t="n">
        <v>19.4825718847592</v>
      </c>
    </row>
    <row r="4851" ht="15" customHeight="1" s="70">
      <c r="A4851" s="103" t="n">
        <v>4794</v>
      </c>
      <c r="B4851" s="103" t="n">
        <v>18.4555705945001</v>
      </c>
      <c r="C4851" s="103" t="n">
        <v>17.7726255309052</v>
      </c>
      <c r="D4851" s="103" t="n">
        <v>19.4773126656642</v>
      </c>
    </row>
    <row r="4852" ht="15" customHeight="1" s="70">
      <c r="A4852" s="103" t="n">
        <v>4795</v>
      </c>
      <c r="B4852" s="103" t="n">
        <v>18.4468351938492</v>
      </c>
      <c r="C4852" s="103" t="n">
        <v>17.7675788280823</v>
      </c>
      <c r="D4852" s="103" t="n">
        <v>19.4721235745414</v>
      </c>
    </row>
    <row r="4853" ht="15" customHeight="1" s="70">
      <c r="A4853" s="103" t="n">
        <v>4796</v>
      </c>
      <c r="B4853" s="103" t="n">
        <v>18.4386846809034</v>
      </c>
      <c r="C4853" s="103" t="n">
        <v>17.7625826312184</v>
      </c>
      <c r="D4853" s="103" t="n">
        <v>19.4670090110896</v>
      </c>
    </row>
    <row r="4854" ht="15" customHeight="1" s="70">
      <c r="A4854" s="103" t="n">
        <v>4797</v>
      </c>
      <c r="B4854" s="103" t="n">
        <v>18.4307023039205</v>
      </c>
      <c r="C4854" s="103" t="n">
        <v>17.7576355862465</v>
      </c>
      <c r="D4854" s="103" t="n">
        <v>19.4619734899187</v>
      </c>
    </row>
    <row r="4855" ht="15" customHeight="1" s="70">
      <c r="A4855" s="103" t="n">
        <v>4798</v>
      </c>
      <c r="B4855" s="103" t="n">
        <v>18.4228839464882</v>
      </c>
      <c r="C4855" s="103" t="n">
        <v>17.7527364957857</v>
      </c>
      <c r="D4855" s="103" t="n">
        <v>19.4570216544485</v>
      </c>
    </row>
    <row r="4856" ht="15" customHeight="1" s="70">
      <c r="A4856" s="103" t="n">
        <v>4799</v>
      </c>
      <c r="B4856" s="103" t="n">
        <v>18.4152257880467</v>
      </c>
      <c r="C4856" s="103" t="n">
        <v>17.7478947481186</v>
      </c>
      <c r="D4856" s="103" t="n">
        <v>19.4521582914923</v>
      </c>
    </row>
    <row r="4857" ht="15" customHeight="1" s="70">
      <c r="A4857" s="103" t="n">
        <v>4800</v>
      </c>
      <c r="B4857" s="103" t="n">
        <v>18.4077243002658</v>
      </c>
      <c r="C4857" s="103" t="n">
        <v>17.7431122742313</v>
      </c>
      <c r="D4857" s="103" t="n">
        <v>19.4473913350695</v>
      </c>
    </row>
    <row r="4858" ht="15" customHeight="1" s="70">
      <c r="A4858" s="103" t="n">
        <v>4801</v>
      </c>
      <c r="B4858" s="103" t="n">
        <v>18.4003762433508</v>
      </c>
      <c r="C4858" s="103" t="n">
        <v>17.7383748352411</v>
      </c>
      <c r="D4858" s="103" t="n">
        <v>19.4427241444069</v>
      </c>
    </row>
    <row r="4859" ht="15" customHeight="1" s="70">
      <c r="A4859" s="103" t="n">
        <v>4802</v>
      </c>
      <c r="B4859" s="103" t="n">
        <v>18.393380690773</v>
      </c>
      <c r="C4859" s="103" t="n">
        <v>17.7336818334286</v>
      </c>
      <c r="D4859" s="103" t="n">
        <v>19.4381592048172</v>
      </c>
    </row>
    <row r="4860" ht="15" customHeight="1" s="70">
      <c r="A4860" s="103" t="n">
        <v>4803</v>
      </c>
      <c r="B4860" s="103" t="n">
        <v>18.3865425573047</v>
      </c>
      <c r="C4860" s="103" t="n">
        <v>17.729032812611</v>
      </c>
      <c r="D4860" s="103" t="n">
        <v>19.4337020071193</v>
      </c>
    </row>
    <row r="4861" ht="15" customHeight="1" s="70">
      <c r="A4861" s="103" t="n">
        <v>4804</v>
      </c>
      <c r="B4861" s="103" t="n">
        <v>18.3798483266943</v>
      </c>
      <c r="C4861" s="103" t="n">
        <v>17.7244274552896</v>
      </c>
      <c r="D4861" s="103" t="n">
        <v>19.4293582723567</v>
      </c>
    </row>
    <row r="4862" ht="15" customHeight="1" s="70">
      <c r="A4862" s="103" t="n">
        <v>4805</v>
      </c>
      <c r="B4862" s="103" t="n">
        <v>18.3732958140926</v>
      </c>
      <c r="C4862" s="103" t="n">
        <v>17.7198655798981</v>
      </c>
      <c r="D4862" s="103" t="n">
        <v>19.4251339702432</v>
      </c>
    </row>
    <row r="4863" ht="15" customHeight="1" s="70">
      <c r="A4863" s="103" t="n">
        <v>4806</v>
      </c>
      <c r="B4863" s="103" t="n">
        <v>18.3668830969398</v>
      </c>
      <c r="C4863" s="103" t="n">
        <v>17.7153471380398</v>
      </c>
      <c r="D4863" s="103" t="n">
        <v>19.4210353379547</v>
      </c>
    </row>
    <row r="4864" ht="15" customHeight="1" s="70">
      <c r="A4864" s="103" t="n">
        <v>4807</v>
      </c>
      <c r="B4864" s="103" t="n">
        <v>18.3606085112748</v>
      </c>
      <c r="C4864" s="103" t="n">
        <v>17.7108722118586</v>
      </c>
      <c r="D4864" s="103" t="n">
        <v>19.417068899278</v>
      </c>
    </row>
    <row r="4865" ht="15" customHeight="1" s="70">
      <c r="A4865" s="103" t="n">
        <v>4808</v>
      </c>
      <c r="B4865" s="103" t="n">
        <v>18.3544706481314</v>
      </c>
      <c r="C4865" s="103" t="n">
        <v>17.7064410115039</v>
      </c>
      <c r="D4865" s="103" t="n">
        <v>19.4132414840116</v>
      </c>
    </row>
    <row r="4866" ht="15" customHeight="1" s="70">
      <c r="A4866" s="103" t="n">
        <v>4809</v>
      </c>
      <c r="B4866" s="103" t="n">
        <v>18.3484757066763</v>
      </c>
      <c r="C4866" s="103" t="n">
        <v>17.7020538726496</v>
      </c>
      <c r="D4866" s="103" t="n">
        <v>19.4095602475037</v>
      </c>
    </row>
    <row r="4867" ht="15" customHeight="1" s="70">
      <c r="A4867" s="103" t="n">
        <v>4810</v>
      </c>
      <c r="B4867" s="103" t="n">
        <v>18.3426362470517</v>
      </c>
      <c r="C4867" s="103" t="n">
        <v>17.6976427932529</v>
      </c>
      <c r="D4867" s="103" t="n">
        <v>19.4060326903144</v>
      </c>
    </row>
    <row r="4868" ht="15" customHeight="1" s="70">
      <c r="A4868" s="103" t="n">
        <v>4811</v>
      </c>
      <c r="B4868" s="103" t="n">
        <v>18.3369301349315</v>
      </c>
      <c r="C4868" s="103" t="n">
        <v>17.6932211643804</v>
      </c>
      <c r="D4868" s="103" t="n">
        <v>19.4026666778346</v>
      </c>
    </row>
    <row r="4869" ht="15" customHeight="1" s="70">
      <c r="A4869" s="103" t="n">
        <v>4812</v>
      </c>
      <c r="B4869" s="103" t="n">
        <v>18.3313569495777</v>
      </c>
      <c r="C4869" s="103" t="n">
        <v>17.6888525361323</v>
      </c>
      <c r="D4869" s="103" t="n">
        <v>19.3994721623953</v>
      </c>
    </row>
    <row r="4870" ht="15" customHeight="1" s="70">
      <c r="A4870" s="103" t="n">
        <v>4813</v>
      </c>
      <c r="B4870" s="103" t="n">
        <v>18.3259165079493</v>
      </c>
      <c r="C4870" s="103" t="n">
        <v>17.6845377700843</v>
      </c>
      <c r="D4870" s="103" t="n">
        <v>19.3964639015157</v>
      </c>
    </row>
    <row r="4871" ht="15" customHeight="1" s="70">
      <c r="A4871" s="103" t="n">
        <v>4814</v>
      </c>
      <c r="B4871" s="103" t="n">
        <v>18.3206088619736</v>
      </c>
      <c r="C4871" s="103" t="n">
        <v>17.6802778356351</v>
      </c>
      <c r="D4871" s="103" t="n">
        <v>19.393642241377</v>
      </c>
    </row>
    <row r="4872" ht="15" customHeight="1" s="70">
      <c r="A4872" s="103" t="n">
        <v>4815</v>
      </c>
      <c r="B4872" s="103" t="n">
        <v>18.3154342959678</v>
      </c>
      <c r="C4872" s="103" t="n">
        <v>17.6760738078042</v>
      </c>
      <c r="D4872" s="103" t="n">
        <v>19.3910166859934</v>
      </c>
    </row>
    <row r="4873" ht="15" customHeight="1" s="70">
      <c r="A4873" s="103" t="n">
        <v>4816</v>
      </c>
      <c r="B4873" s="103" t="n">
        <v>18.3103933242838</v>
      </c>
      <c r="C4873" s="103" t="n">
        <v>17.6719268652515</v>
      </c>
      <c r="D4873" s="103" t="n">
        <v>19.3885971997523</v>
      </c>
    </row>
    <row r="4874" ht="15" customHeight="1" s="70">
      <c r="A4874" s="103" t="n">
        <v>4817</v>
      </c>
      <c r="B4874" s="103" t="n">
        <v>18.3054866891372</v>
      </c>
      <c r="C4874" s="103" t="n">
        <v>17.6678382884618</v>
      </c>
      <c r="D4874" s="103" t="n">
        <v>19.3863942242097</v>
      </c>
    </row>
    <row r="4875" ht="15" customHeight="1" s="70">
      <c r="A4875" s="103" t="n">
        <v>4818</v>
      </c>
      <c r="B4875" s="103" t="n">
        <v>18.3007153586234</v>
      </c>
      <c r="C4875" s="103" t="n">
        <v>17.6638094581015</v>
      </c>
      <c r="D4875" s="103" t="n">
        <v>19.3844186936912</v>
      </c>
    </row>
    <row r="4876" ht="15" customHeight="1" s="70">
      <c r="A4876" s="103" t="n">
        <v>4819</v>
      </c>
      <c r="B4876" s="103" t="n">
        <v>18.296099397603</v>
      </c>
      <c r="C4876" s="103" t="n">
        <v>17.65984185353</v>
      </c>
      <c r="D4876" s="103" t="n">
        <v>19.3826820494137</v>
      </c>
    </row>
    <row r="4877" ht="15" customHeight="1" s="70">
      <c r="A4877" s="103" t="n">
        <v>4820</v>
      </c>
      <c r="B4877" s="103" t="n">
        <v>18.2916241283894</v>
      </c>
      <c r="C4877" s="103" t="n">
        <v>17.6559370514117</v>
      </c>
      <c r="D4877" s="103" t="n">
        <v>19.3811962517834</v>
      </c>
    </row>
    <row r="4878" ht="15" customHeight="1" s="70">
      <c r="A4878" s="103" t="n">
        <v>4821</v>
      </c>
      <c r="B4878" s="103" t="n">
        <v>18.2872877338896</v>
      </c>
      <c r="C4878" s="103" t="n">
        <v>17.6520967243738</v>
      </c>
      <c r="D4878" s="103" t="n">
        <v>19.3799737904842</v>
      </c>
    </row>
    <row r="4879" ht="15" customHeight="1" s="70">
      <c r="A4879" s="103" t="n">
        <v>4822</v>
      </c>
      <c r="B4879" s="103" t="n">
        <v>18.283092059716</v>
      </c>
      <c r="C4879" s="103" t="n">
        <v>17.6482668377209</v>
      </c>
      <c r="D4879" s="103" t="n">
        <v>19.3790276919783</v>
      </c>
    </row>
    <row r="4880" ht="15" customHeight="1" s="70">
      <c r="A4880" s="103" t="n">
        <v>4823</v>
      </c>
      <c r="B4880" s="103" t="n">
        <v>18.2790391681591</v>
      </c>
      <c r="C4880" s="103" t="n">
        <v>17.6444440145405</v>
      </c>
      <c r="D4880" s="103" t="n">
        <v>19.3783715239696</v>
      </c>
    </row>
    <row r="4881" ht="15" customHeight="1" s="70">
      <c r="A4881" s="103" t="n">
        <v>4824</v>
      </c>
      <c r="B4881" s="103" t="n">
        <v>18.2751313367332</v>
      </c>
      <c r="C4881" s="103" t="n">
        <v>17.6407023146933</v>
      </c>
      <c r="D4881" s="103" t="n">
        <v>19.378019396396</v>
      </c>
    </row>
    <row r="4882" ht="15" customHeight="1" s="70">
      <c r="A4882" s="103" t="n">
        <v>4825</v>
      </c>
      <c r="B4882" s="103" t="n">
        <v>18.2713710567658</v>
      </c>
      <c r="C4882" s="103" t="n">
        <v>17.6370436136565</v>
      </c>
      <c r="D4882" s="103" t="n">
        <v>19.3779859584702</v>
      </c>
    </row>
    <row r="4883" ht="15" customHeight="1" s="70">
      <c r="A4883" s="103" t="n">
        <v>4826</v>
      </c>
      <c r="B4883" s="103" t="n">
        <v>18.2677610320012</v>
      </c>
      <c r="C4883" s="103" t="n">
        <v>17.6334698583925</v>
      </c>
      <c r="D4883" s="103" t="n">
        <v>19.378286391222</v>
      </c>
    </row>
    <row r="4884" ht="15" customHeight="1" s="70">
      <c r="A4884" s="103" t="n">
        <v>4827</v>
      </c>
      <c r="B4884" s="103" t="n">
        <v>18.2643041771924</v>
      </c>
      <c r="C4884" s="103" t="n">
        <v>17.6299830663705</v>
      </c>
      <c r="D4884" s="103" t="n">
        <v>19.3789363949636</v>
      </c>
    </row>
    <row r="4885" ht="15" customHeight="1" s="70">
      <c r="A4885" s="103" t="n">
        <v>4828</v>
      </c>
      <c r="B4885" s="103" t="n">
        <v>18.261003616641</v>
      </c>
      <c r="C4885" s="103" t="n">
        <v>17.6265853247223</v>
      </c>
      <c r="D4885" s="103" t="n">
        <v>19.3799521710538</v>
      </c>
    </row>
    <row r="4886" ht="15" customHeight="1" s="70">
      <c r="A4886" s="103" t="n">
        <v>4829</v>
      </c>
      <c r="B4886" s="103" t="n">
        <v>18.2578626826027</v>
      </c>
      <c r="C4886" s="103" t="n">
        <v>17.6232787894691</v>
      </c>
      <c r="D4886" s="103" t="n">
        <v>19.3813503972658</v>
      </c>
    </row>
    <row r="4887" ht="15" customHeight="1" s="70">
      <c r="A4887" s="103" t="n">
        <v>4830</v>
      </c>
      <c r="B4887" s="103" t="n">
        <v>18.2548849134996</v>
      </c>
      <c r="C4887" s="103" t="n">
        <v>17.6200656847913</v>
      </c>
      <c r="D4887" s="103" t="n">
        <v>19.3831481960682</v>
      </c>
    </row>
    <row r="4888" ht="15" customHeight="1" s="70">
      <c r="A4888" s="103" t="n">
        <v>4831</v>
      </c>
      <c r="B4888" s="103" t="n">
        <v>18.2520740518623</v>
      </c>
      <c r="C4888" s="103" t="n">
        <v>17.6169483022955</v>
      </c>
      <c r="D4888" s="103" t="n">
        <v>19.385363095101</v>
      </c>
    </row>
    <row r="4889" ht="15" customHeight="1" s="70">
      <c r="A4889" s="103" t="n">
        <v>4832</v>
      </c>
      <c r="B4889" s="103" t="n">
        <v>18.2494367738904</v>
      </c>
      <c r="C4889" s="103" t="n">
        <v>17.6139290002176</v>
      </c>
      <c r="D4889" s="103" t="n">
        <v>19.3880129791174</v>
      </c>
    </row>
    <row r="4890" ht="15" customHeight="1" s="70">
      <c r="A4890" s="103" t="n">
        <v>4833</v>
      </c>
      <c r="B4890" s="103" t="n">
        <v>18.2469836577605</v>
      </c>
      <c r="C4890" s="103" t="n">
        <v>17.6110102025543</v>
      </c>
      <c r="D4890" s="103" t="n">
        <v>19.391116032724</v>
      </c>
    </row>
    <row r="4891" ht="15" customHeight="1" s="70">
      <c r="A4891" s="103" t="n">
        <v>4834</v>
      </c>
      <c r="B4891" s="103" t="n">
        <v>18.2447090092755</v>
      </c>
      <c r="C4891" s="103" t="n">
        <v>17.6081943980471</v>
      </c>
      <c r="D4891" s="103" t="n">
        <v>19.3946906732321</v>
      </c>
    </row>
    <row r="4892" ht="15" customHeight="1" s="70">
      <c r="A4892" s="103" t="n">
        <v>4835</v>
      </c>
      <c r="B4892" s="103" t="n">
        <v>18.2426173366634</v>
      </c>
      <c r="C4892" s="103" t="n">
        <v>17.6054841390026</v>
      </c>
      <c r="D4892" s="103" t="n">
        <v>19.398755473046</v>
      </c>
    </row>
    <row r="4893" ht="15" customHeight="1" s="70">
      <c r="A4893" s="103" t="n">
        <v>4836</v>
      </c>
      <c r="B4893" s="103" t="n">
        <v>18.2407133341511</v>
      </c>
      <c r="C4893" s="103" t="n">
        <v>17.6028820399118</v>
      </c>
      <c r="D4893" s="103" t="n">
        <v>19.4033335710166</v>
      </c>
    </row>
    <row r="4894" ht="15" customHeight="1" s="70">
      <c r="A4894" s="103" t="n">
        <v>4837</v>
      </c>
      <c r="B4894" s="103" t="n">
        <v>18.2390018765913</v>
      </c>
      <c r="C4894" s="103" t="n">
        <v>17.6003907758232</v>
      </c>
      <c r="D4894" s="103" t="n">
        <v>19.4084405550964</v>
      </c>
    </row>
    <row r="4895" ht="15" customHeight="1" s="70">
      <c r="A4895" s="103" t="n">
        <v>4838</v>
      </c>
      <c r="B4895" s="103" t="n">
        <v>18.2374880132498</v>
      </c>
      <c r="C4895" s="103" t="n">
        <v>17.5979838599631</v>
      </c>
      <c r="D4895" s="103" t="n">
        <v>19.4140928776724</v>
      </c>
    </row>
    <row r="4896" ht="15" customHeight="1" s="70">
      <c r="A4896" s="103" t="n">
        <v>4839</v>
      </c>
      <c r="B4896" s="103" t="n">
        <v>18.2361769606723</v>
      </c>
      <c r="C4896" s="103" t="n">
        <v>17.595694685187</v>
      </c>
      <c r="D4896" s="103" t="n">
        <v>19.4203085172604</v>
      </c>
    </row>
    <row r="4897" ht="15" customHeight="1" s="70">
      <c r="A4897" s="103" t="n">
        <v>4840</v>
      </c>
      <c r="B4897" s="103" t="n">
        <v>18.2350740945561</v>
      </c>
      <c r="C4897" s="103" t="n">
        <v>17.5935318388485</v>
      </c>
      <c r="D4897" s="103" t="n">
        <v>19.4271050295611</v>
      </c>
    </row>
    <row r="4898" ht="15" customHeight="1" s="70">
      <c r="A4898" s="103" t="n">
        <v>4841</v>
      </c>
      <c r="B4898" s="103" t="n">
        <v>18.234184940559</v>
      </c>
      <c r="C4898" s="103" t="n">
        <v>17.5914977002532</v>
      </c>
      <c r="D4898" s="103" t="n">
        <v>19.4344994010306</v>
      </c>
    </row>
    <row r="4899" ht="15" customHeight="1" s="70">
      <c r="A4899" s="103" t="n">
        <v>4842</v>
      </c>
      <c r="B4899" s="103" t="n">
        <v>18.2335151639818</v>
      </c>
      <c r="C4899" s="103" t="n">
        <v>17.5895946888881</v>
      </c>
      <c r="D4899" s="103" t="n">
        <v>19.4425078922697</v>
      </c>
    </row>
    <row r="4900" ht="15" customHeight="1" s="70">
      <c r="A4900" s="103" t="n">
        <v>4843</v>
      </c>
      <c r="B4900" s="103" t="n">
        <v>18.2330705582767</v>
      </c>
      <c r="C4900" s="103" t="n">
        <v>17.5878252616333</v>
      </c>
      <c r="D4900" s="103" t="n">
        <v>19.4511320856504</v>
      </c>
    </row>
    <row r="4901" ht="15" customHeight="1" s="70">
      <c r="A4901" s="103" t="n">
        <v>4844</v>
      </c>
      <c r="B4901" s="103" t="n">
        <v>18.2328570323423</v>
      </c>
      <c r="C4901" s="103" t="n">
        <v>17.5861919096005</v>
      </c>
      <c r="D4901" s="103" t="n">
        <v>19.460296783897</v>
      </c>
    </row>
    <row r="4902" ht="15" customHeight="1" s="70">
      <c r="A4902" s="103" t="n">
        <v>4845</v>
      </c>
      <c r="B4902" s="103" t="n">
        <v>18.2328805965796</v>
      </c>
      <c r="C4902" s="103" t="n">
        <v>17.5846971545933</v>
      </c>
      <c r="D4902" s="103" t="n">
        <v>19.4700998840239</v>
      </c>
    </row>
    <row r="4903" ht="15" customHeight="1" s="70">
      <c r="A4903" s="103" t="n">
        <v>4846</v>
      </c>
      <c r="B4903" s="103" t="n">
        <v>18.233147347706</v>
      </c>
      <c r="C4903" s="103" t="n">
        <v>17.5833435452027</v>
      </c>
      <c r="D4903" s="103" t="n">
        <v>19.4805514372512</v>
      </c>
    </row>
    <row r="4904" ht="15" customHeight="1" s="70">
      <c r="A4904" s="103" t="n">
        <v>4847</v>
      </c>
      <c r="B4904" s="103" t="n">
        <v>18.2336634523353</v>
      </c>
      <c r="C4904" s="103" t="n">
        <v>17.5821336525484</v>
      </c>
      <c r="D4904" s="103" t="n">
        <v>19.4916598229442</v>
      </c>
    </row>
    <row r="4905" ht="15" customHeight="1" s="70">
      <c r="A4905" s="103" t="n">
        <v>4848</v>
      </c>
      <c r="B4905" s="103" t="n">
        <v>18.2344351293618</v>
      </c>
      <c r="C4905" s="103" t="n">
        <v>17.581070065693</v>
      </c>
      <c r="D4905" s="103" t="n">
        <v>19.503383648194</v>
      </c>
    </row>
    <row r="4906" ht="15" customHeight="1" s="70">
      <c r="A4906" s="103" t="n">
        <v>4849</v>
      </c>
      <c r="B4906" s="103" t="n">
        <v>18.2354686311995</v>
      </c>
      <c r="C4906" s="103" t="n">
        <v>17.5801553867619</v>
      </c>
      <c r="D4906" s="103" t="n">
        <v>19.5156410196229</v>
      </c>
    </row>
    <row r="4907" ht="15" customHeight="1" s="70">
      <c r="A4907" s="103" t="n">
        <v>4850</v>
      </c>
      <c r="B4907" s="103" t="n">
        <v>18.2367702239598</v>
      </c>
      <c r="C4907" s="103" t="n">
        <v>17.5793922258128</v>
      </c>
      <c r="D4907" s="103" t="n">
        <v>19.5285448227122</v>
      </c>
    </row>
    <row r="4908" ht="15" customHeight="1" s="70">
      <c r="A4908" s="103" t="n">
        <v>4851</v>
      </c>
      <c r="B4908" s="103" t="n">
        <v>18.2383461666691</v>
      </c>
      <c r="C4908" s="103" t="n">
        <v>17.5787831955079</v>
      </c>
      <c r="D4908" s="103" t="n">
        <v>19.5420935083842</v>
      </c>
    </row>
    <row r="4909" ht="15" customHeight="1" s="70">
      <c r="A4909" s="103" t="n">
        <v>4852</v>
      </c>
      <c r="B4909" s="103" t="n">
        <v>18.2402026896531</v>
      </c>
      <c r="C4909" s="103" t="n">
        <v>17.5783309056476</v>
      </c>
      <c r="D4909" s="103" t="n">
        <v>19.5561870074787</v>
      </c>
    </row>
    <row r="4910" ht="15" customHeight="1" s="70">
      <c r="A4910" s="103" t="n">
        <v>4853</v>
      </c>
      <c r="B4910" s="103" t="n">
        <v>18.2423459722425</v>
      </c>
      <c r="C4910" s="103" t="n">
        <v>17.5780379576444</v>
      </c>
      <c r="D4910" s="103" t="n">
        <v>19.5707729321442</v>
      </c>
    </row>
    <row r="4911" ht="15" customHeight="1" s="70">
      <c r="A4911" s="103" t="n">
        <v>4854</v>
      </c>
      <c r="B4911" s="103" t="n">
        <v>18.2447821199667</v>
      </c>
      <c r="C4911" s="103" t="n">
        <v>17.5779069390037</v>
      </c>
      <c r="D4911" s="103" t="n">
        <v>19.5859574731219</v>
      </c>
    </row>
    <row r="4912" ht="15" customHeight="1" s="70">
      <c r="A4912" s="103" t="n">
        <v>4855</v>
      </c>
      <c r="B4912" s="103" t="n">
        <v>18.2475171414297</v>
      </c>
      <c r="C4912" s="103" t="n">
        <v>17.5779404179043</v>
      </c>
      <c r="D4912" s="103" t="n">
        <v>19.6017242119331</v>
      </c>
    </row>
    <row r="4913" ht="15" customHeight="1" s="70">
      <c r="A4913" s="103" t="n">
        <v>4856</v>
      </c>
      <c r="B4913" s="103" t="n">
        <v>18.2505596264898</v>
      </c>
      <c r="C4913" s="103" t="n">
        <v>17.5781409379622</v>
      </c>
      <c r="D4913" s="103" t="n">
        <v>19.6180302245207</v>
      </c>
    </row>
    <row r="4914" ht="15" customHeight="1" s="70">
      <c r="A4914" s="103" t="n">
        <v>4857</v>
      </c>
      <c r="B4914" s="103" t="n">
        <v>18.2539261683547</v>
      </c>
      <c r="C4914" s="103" t="n">
        <v>17.5785110132688</v>
      </c>
      <c r="D4914" s="103" t="n">
        <v>19.6348806200907</v>
      </c>
    </row>
    <row r="4915" ht="15" customHeight="1" s="70">
      <c r="A4915" s="103" t="n">
        <v>4858</v>
      </c>
      <c r="B4915" s="103" t="n">
        <v>18.2576103297993</v>
      </c>
      <c r="C4915" s="103" t="n">
        <v>17.5790531237934</v>
      </c>
      <c r="D4915" s="103" t="n">
        <v>19.6522641665249</v>
      </c>
    </row>
    <row r="4916" ht="15" customHeight="1" s="70">
      <c r="A4916" s="103" t="n">
        <v>4859</v>
      </c>
      <c r="B4916" s="103" t="n">
        <v>18.2616175276598</v>
      </c>
      <c r="C4916" s="103" t="n">
        <v>17.5797697112381</v>
      </c>
      <c r="D4916" s="103" t="n">
        <v>19.6702175033827</v>
      </c>
    </row>
    <row r="4917" ht="15" customHeight="1" s="70">
      <c r="A4917" s="103" t="n">
        <v>4860</v>
      </c>
      <c r="B4917" s="103" t="n">
        <v>18.2659529679081</v>
      </c>
      <c r="C4917" s="103" t="n">
        <v>17.5806631754246</v>
      </c>
      <c r="D4917" s="103" t="n">
        <v>19.6886457373388</v>
      </c>
    </row>
    <row r="4918" ht="15" customHeight="1" s="70">
      <c r="A4918" s="103" t="n">
        <v>4861</v>
      </c>
      <c r="B4918" s="103" t="n">
        <v>18.2706216250368</v>
      </c>
      <c r="C4918" s="103" t="n">
        <v>17.5817358712919</v>
      </c>
      <c r="D4918" s="103" t="n">
        <v>19.7075543013743</v>
      </c>
    </row>
    <row r="4919" ht="15" customHeight="1" s="70">
      <c r="A4919" s="103" t="n">
        <v>4862</v>
      </c>
      <c r="B4919" s="103" t="n">
        <v>18.2756282226124</v>
      </c>
      <c r="C4919" s="103" t="n">
        <v>17.5829901065642</v>
      </c>
      <c r="D4919" s="103" t="n">
        <v>19.7269318576821</v>
      </c>
    </row>
    <row r="4920" ht="15" customHeight="1" s="70">
      <c r="A4920" s="103" t="n">
        <v>4863</v>
      </c>
      <c r="B4920" s="103" t="n">
        <v>18.2809772151623</v>
      </c>
      <c r="C4920" s="103" t="n">
        <v>17.5844281401434</v>
      </c>
      <c r="D4920" s="103" t="n">
        <v>19.7466946215435</v>
      </c>
    </row>
    <row r="4921" ht="15" customHeight="1" s="70">
      <c r="A4921" s="103" t="n">
        <v>4864</v>
      </c>
      <c r="B4921" s="103" t="n">
        <v>18.2866727715353</v>
      </c>
      <c r="C4921" s="103" t="n">
        <v>17.5860521812643</v>
      </c>
      <c r="D4921" s="103" t="n">
        <v>19.7668844372184</v>
      </c>
    </row>
    <row r="4922" ht="15" customHeight="1" s="70">
      <c r="A4922" s="103" t="n">
        <v>4865</v>
      </c>
      <c r="B4922" s="103" t="n">
        <v>18.2927187598417</v>
      </c>
      <c r="C4922" s="103" t="n">
        <v>17.5878643894329</v>
      </c>
      <c r="D4922" s="103" t="n">
        <v>19.7874066194174</v>
      </c>
    </row>
    <row r="4923" ht="15" customHeight="1" s="70">
      <c r="A4923" s="103" t="n">
        <v>4866</v>
      </c>
      <c r="B4923" s="103" t="n">
        <v>18.2991187340443</v>
      </c>
      <c r="C4923" s="103" t="n">
        <v>17.5898668751545</v>
      </c>
      <c r="D4923" s="103" t="n">
        <v>19.8082468793575</v>
      </c>
    </row>
    <row r="4924" ht="15" customHeight="1" s="70">
      <c r="A4924" s="103" t="n">
        <v>4867</v>
      </c>
      <c r="B4924" s="103" t="n">
        <v>18.3059043523371</v>
      </c>
      <c r="C4924" s="103" t="n">
        <v>17.5920617014403</v>
      </c>
      <c r="D4924" s="103" t="n">
        <v>19.82938905783</v>
      </c>
    </row>
    <row r="4925" ht="15" customHeight="1" s="70">
      <c r="A4925" s="103" t="n">
        <v>4868</v>
      </c>
      <c r="B4925" s="103" t="n">
        <v>18.3130560830765</v>
      </c>
      <c r="C4925" s="103" t="n">
        <v>17.5944508860647</v>
      </c>
      <c r="D4925" s="103" t="n">
        <v>19.8507422979681</v>
      </c>
    </row>
    <row r="4926" ht="15" customHeight="1" s="70">
      <c r="A4926" s="103" t="n">
        <v>4869</v>
      </c>
      <c r="B4926" s="103" t="n">
        <v>18.3205722225717</v>
      </c>
      <c r="C4926" s="103" t="n">
        <v>17.5970364045288</v>
      </c>
      <c r="D4926" s="103" t="n">
        <v>19.8723590105175</v>
      </c>
    </row>
    <row r="4927" ht="15" customHeight="1" s="70">
      <c r="A4927" s="103" t="n">
        <v>4870</v>
      </c>
      <c r="B4927" s="103" t="n">
        <v>18.3284549782611</v>
      </c>
      <c r="C4927" s="103" t="n">
        <v>17.5998201936757</v>
      </c>
      <c r="D4927" s="103" t="n">
        <v>19.8941091718369</v>
      </c>
    </row>
    <row r="4928" ht="15" customHeight="1" s="70">
      <c r="A4928" s="103" t="n">
        <v>4871</v>
      </c>
      <c r="B4928" s="103" t="n">
        <v>18.3367061994346</v>
      </c>
      <c r="C4928" s="103" t="n">
        <v>17.6028534084012</v>
      </c>
      <c r="D4928" s="103" t="n">
        <v>19.9160272719828</v>
      </c>
    </row>
    <row r="4929" ht="15" customHeight="1" s="70">
      <c r="A4929" s="103" t="n">
        <v>4872</v>
      </c>
      <c r="B4929" s="103" t="n">
        <v>18.3453273732374</v>
      </c>
      <c r="C4929" s="103" t="n">
        <v>17.6060988795263</v>
      </c>
      <c r="D4929" s="103" t="n">
        <v>19.938032313502</v>
      </c>
    </row>
    <row r="4930" ht="15" customHeight="1" s="70">
      <c r="A4930" s="103" t="n">
        <v>4873</v>
      </c>
      <c r="B4930" s="103" t="n">
        <v>18.3543404696005</v>
      </c>
      <c r="C4930" s="103" t="n">
        <v>17.6095555225677</v>
      </c>
      <c r="D4930" s="103" t="n">
        <v>19.9601075632743</v>
      </c>
    </row>
    <row r="4931" ht="15" customHeight="1" s="70">
      <c r="A4931" s="103" t="n">
        <v>4874</v>
      </c>
      <c r="B4931" s="103" t="n">
        <v>18.3637497423228</v>
      </c>
      <c r="C4931" s="103" t="n">
        <v>17.6132252444232</v>
      </c>
      <c r="D4931" s="103" t="n">
        <v>19.9822274384706</v>
      </c>
    </row>
    <row r="4932" ht="15" customHeight="1" s="70">
      <c r="A4932" s="103" t="n">
        <v>4875</v>
      </c>
      <c r="B4932" s="103" t="n">
        <v>18.3735330298509</v>
      </c>
      <c r="C4932" s="103" t="n">
        <v>17.6171098998269</v>
      </c>
      <c r="D4932" s="103" t="n">
        <v>20.0043249068602</v>
      </c>
    </row>
    <row r="4933" ht="15" customHeight="1" s="70">
      <c r="A4933" s="103" t="n">
        <v>4876</v>
      </c>
      <c r="B4933" s="103" t="n">
        <v>18.3836903525524</v>
      </c>
      <c r="C4933" s="103" t="n">
        <v>17.6212112958744</v>
      </c>
      <c r="D4933" s="103" t="n">
        <v>20.0264285575053</v>
      </c>
    </row>
    <row r="4934" ht="15" customHeight="1" s="70">
      <c r="A4934" s="103" t="n">
        <v>4877</v>
      </c>
      <c r="B4934" s="103" t="n">
        <v>18.3942213616342</v>
      </c>
      <c r="C4934" s="103" t="n">
        <v>17.625531196623</v>
      </c>
      <c r="D4934" s="103" t="n">
        <v>20.0484296636905</v>
      </c>
    </row>
    <row r="4935" ht="15" customHeight="1" s="70">
      <c r="A4935" s="103" t="n">
        <v>4878</v>
      </c>
      <c r="B4935" s="103" t="n">
        <v>18.4053094618651</v>
      </c>
      <c r="C4935" s="103" t="n">
        <v>17.6300713276753</v>
      </c>
      <c r="D4935" s="103" t="n">
        <v>20.0703909075312</v>
      </c>
    </row>
    <row r="4936" ht="15" customHeight="1" s="70">
      <c r="A4936" s="103" t="n">
        <v>4879</v>
      </c>
      <c r="B4936" s="103" t="n">
        <v>18.4169875155788</v>
      </c>
      <c r="C4936" s="103" t="n">
        <v>17.6348333806586</v>
      </c>
      <c r="D4936" s="103" t="n">
        <v>20.0922026289764</v>
      </c>
    </row>
    <row r="4937" ht="15" customHeight="1" s="70">
      <c r="A4937" s="103" t="n">
        <v>4880</v>
      </c>
      <c r="B4937" s="103" t="n">
        <v>18.4290449680521</v>
      </c>
      <c r="C4937" s="103" t="n">
        <v>17.6398190175214</v>
      </c>
      <c r="D4937" s="103" t="n">
        <v>20.1138954836657</v>
      </c>
    </row>
    <row r="4938" ht="15" customHeight="1" s="70">
      <c r="A4938" s="103" t="n">
        <v>4881</v>
      </c>
      <c r="B4938" s="103" t="n">
        <v>18.4414794204206</v>
      </c>
      <c r="C4938" s="103" t="n">
        <v>17.6450298745746</v>
      </c>
      <c r="D4938" s="103" t="n">
        <v>20.1354200777245</v>
      </c>
    </row>
    <row r="4939" ht="15" customHeight="1" s="70">
      <c r="A4939" s="103" t="n">
        <v>4882</v>
      </c>
      <c r="B4939" s="103" t="n">
        <v>18.4547329563085</v>
      </c>
      <c r="C4939" s="103" t="n">
        <v>17.6504763516626</v>
      </c>
      <c r="D4939" s="103" t="n">
        <v>20.1568035429126</v>
      </c>
    </row>
    <row r="4940" ht="15" customHeight="1" s="70">
      <c r="A4940" s="103" t="n">
        <v>4883</v>
      </c>
      <c r="B4940" s="103" t="n">
        <v>18.4692661367319</v>
      </c>
      <c r="C4940" s="103" t="n">
        <v>17.6562490937506</v>
      </c>
      <c r="D4940" s="103" t="n">
        <v>20.1781121230392</v>
      </c>
    </row>
    <row r="4941" ht="15" customHeight="1" s="70">
      <c r="A4941" s="103" t="n">
        <v>4884</v>
      </c>
      <c r="B4941" s="103" t="n">
        <v>18.4841823969688</v>
      </c>
      <c r="C4941" s="103" t="n">
        <v>17.6622558887687</v>
      </c>
      <c r="D4941" s="103" t="n">
        <v>20.1991489913136</v>
      </c>
    </row>
    <row r="4942" ht="15" customHeight="1" s="70">
      <c r="A4942" s="103" t="n">
        <v>4885</v>
      </c>
      <c r="B4942" s="103" t="n">
        <v>18.4994751766923</v>
      </c>
      <c r="C4942" s="103" t="n">
        <v>17.6684974486575</v>
      </c>
      <c r="D4942" s="103" t="n">
        <v>20.220174553306</v>
      </c>
    </row>
    <row r="4943" ht="15" customHeight="1" s="70">
      <c r="A4943" s="103" t="n">
        <v>4886</v>
      </c>
      <c r="B4943" s="103" t="n">
        <v>18.5169903070408</v>
      </c>
      <c r="C4943" s="103" t="n">
        <v>17.6749743801177</v>
      </c>
      <c r="D4943" s="103" t="n">
        <v>20.2408935344358</v>
      </c>
    </row>
    <row r="4944" ht="15" customHeight="1" s="70">
      <c r="A4944" s="103" t="n">
        <v>4887</v>
      </c>
      <c r="B4944" s="103" t="n">
        <v>18.5349331061806</v>
      </c>
      <c r="C4944" s="103" t="n">
        <v>17.6816871832614</v>
      </c>
      <c r="D4944" s="103" t="n">
        <v>20.2615275718772</v>
      </c>
    </row>
    <row r="4945" ht="15" customHeight="1" s="70">
      <c r="A4945" s="103" t="n">
        <v>4888</v>
      </c>
      <c r="B4945" s="103" t="n">
        <v>18.5537208237855</v>
      </c>
      <c r="C4945" s="103" t="n">
        <v>17.6886362498186</v>
      </c>
      <c r="D4945" s="103" t="n">
        <v>20.2819858332702</v>
      </c>
    </row>
    <row r="4946" ht="15" customHeight="1" s="70">
      <c r="A4946" s="103" t="n">
        <v>4889</v>
      </c>
      <c r="B4946" s="103" t="n">
        <v>18.575154624173</v>
      </c>
      <c r="C4946" s="103" t="n">
        <v>17.6958218609053</v>
      </c>
      <c r="D4946" s="103" t="n">
        <v>20.3021132243963</v>
      </c>
    </row>
    <row r="4947" ht="15" customHeight="1" s="70">
      <c r="A4947" s="103" t="n">
        <v>4890</v>
      </c>
      <c r="B4947" s="103" t="n">
        <v>18.5968703915577</v>
      </c>
      <c r="C4947" s="103" t="n">
        <v>17.7032855324389</v>
      </c>
      <c r="D4947" s="103" t="n">
        <v>20.3222857534801</v>
      </c>
    </row>
    <row r="4948" ht="15" customHeight="1" s="70">
      <c r="A4948" s="103" t="n">
        <v>4891</v>
      </c>
      <c r="B4948" s="103" t="n">
        <v>18.6226400143693</v>
      </c>
      <c r="C4948" s="103" t="n">
        <v>17.7110379853706</v>
      </c>
      <c r="D4948" s="103" t="n">
        <v>20.3420141355239</v>
      </c>
    </row>
    <row r="4949" ht="15" customHeight="1" s="70">
      <c r="A4949" s="103" t="n">
        <v>4892</v>
      </c>
      <c r="B4949" s="103" t="n">
        <v>18.6491347775416</v>
      </c>
      <c r="C4949" s="103" t="n">
        <v>17.7190230917374</v>
      </c>
      <c r="D4949" s="103" t="n">
        <v>20.361376542787</v>
      </c>
    </row>
    <row r="4950" ht="15" customHeight="1" s="70">
      <c r="A4950" s="103" t="n">
        <v>4893</v>
      </c>
      <c r="B4950" s="103" t="n">
        <v>18.6789558709897</v>
      </c>
      <c r="C4950" s="103" t="n">
        <v>17.7272391878845</v>
      </c>
      <c r="D4950" s="103" t="n">
        <v>20.3803429045107</v>
      </c>
    </row>
    <row r="4951" ht="15" customHeight="1" s="70">
      <c r="A4951" s="103" t="n">
        <v>4894</v>
      </c>
      <c r="B4951" s="103" t="n">
        <v>18.7087538221597</v>
      </c>
      <c r="C4951" s="103" t="n">
        <v>17.7356843852775</v>
      </c>
      <c r="D4951" s="103" t="n">
        <v>20.3988664068025</v>
      </c>
    </row>
    <row r="4952" ht="15" customHeight="1" s="70">
      <c r="A4952" s="103" t="n">
        <v>4895</v>
      </c>
      <c r="B4952" s="103" t="n">
        <v>18.7384514133449</v>
      </c>
      <c r="C4952" s="103" t="n">
        <v>17.7443565655835</v>
      </c>
      <c r="D4952" s="103" t="n">
        <v>20.4170469864759</v>
      </c>
    </row>
    <row r="4953" ht="15" customHeight="1" s="70">
      <c r="A4953" s="103" t="n">
        <v>4896</v>
      </c>
      <c r="B4953" s="103" t="n">
        <v>18.7680073321955</v>
      </c>
      <c r="C4953" s="103" t="n">
        <v>17.7532409893626</v>
      </c>
      <c r="D4953" s="103" t="n">
        <v>20.4347965008951</v>
      </c>
    </row>
    <row r="4954" ht="15" customHeight="1" s="70">
      <c r="A4954" s="103" t="n">
        <v>4897</v>
      </c>
      <c r="B4954" s="103" t="n">
        <v>18.797376890998</v>
      </c>
      <c r="C4954" s="103" t="n">
        <v>17.7623193101495</v>
      </c>
      <c r="D4954" s="103" t="n">
        <v>20.4521306286649</v>
      </c>
    </row>
    <row r="4955" ht="15" customHeight="1" s="70">
      <c r="A4955" s="103" t="n">
        <v>4898</v>
      </c>
      <c r="B4955" s="103" t="n">
        <v>18.82660831628</v>
      </c>
      <c r="C4955" s="103" t="n">
        <v>17.7716067419916</v>
      </c>
      <c r="D4955" s="103" t="n">
        <v>20.469119915049</v>
      </c>
    </row>
    <row r="4956" ht="15" customHeight="1" s="70">
      <c r="A4956" s="103" t="n">
        <v>4899</v>
      </c>
      <c r="B4956" s="103" t="n">
        <v>18.8556092824008</v>
      </c>
      <c r="C4956" s="103" t="n">
        <v>17.781099237924</v>
      </c>
      <c r="D4956" s="103" t="n">
        <v>20.485695876943</v>
      </c>
    </row>
    <row r="4957" ht="15" customHeight="1" s="70">
      <c r="A4957" s="103" t="n">
        <v>4900</v>
      </c>
      <c r="B4957" s="103" t="n">
        <v>18.8844315056732</v>
      </c>
      <c r="C4957" s="103" t="n">
        <v>17.7907924419701</v>
      </c>
      <c r="D4957" s="103" t="n">
        <v>20.5018815920508</v>
      </c>
    </row>
    <row r="4958" ht="15" customHeight="1" s="70">
      <c r="A4958" s="103" t="n">
        <v>4901</v>
      </c>
      <c r="B4958" s="103" t="n">
        <v>18.9130220458323</v>
      </c>
      <c r="C4958" s="103" t="n">
        <v>17.8006845065906</v>
      </c>
      <c r="D4958" s="103" t="n">
        <v>20.5177515405102</v>
      </c>
    </row>
    <row r="4959" ht="15" customHeight="1" s="70">
      <c r="A4959" s="103" t="n">
        <v>4902</v>
      </c>
      <c r="B4959" s="103" t="n">
        <v>18.941381017326</v>
      </c>
      <c r="C4959" s="103" t="n">
        <v>17.8108060831208</v>
      </c>
      <c r="D4959" s="103" t="n">
        <v>20.5332365152932</v>
      </c>
    </row>
    <row r="4960" ht="15" customHeight="1" s="70">
      <c r="A4960" s="103" t="n">
        <v>4903</v>
      </c>
      <c r="B4960" s="103" t="n">
        <v>18.9695194283482</v>
      </c>
      <c r="C4960" s="103" t="n">
        <v>17.8211132526545</v>
      </c>
      <c r="D4960" s="103" t="n">
        <v>20.5483495429791</v>
      </c>
    </row>
    <row r="4961" ht="15" customHeight="1" s="70">
      <c r="A4961" s="103" t="n">
        <v>4904</v>
      </c>
      <c r="B4961" s="103" t="n">
        <v>18.9973763500077</v>
      </c>
      <c r="C4961" s="103" t="n">
        <v>17.831600265555</v>
      </c>
      <c r="D4961" s="103" t="n">
        <v>20.563179355208</v>
      </c>
    </row>
    <row r="4962" ht="15" customHeight="1" s="70">
      <c r="A4962" s="103" t="n">
        <v>4905</v>
      </c>
      <c r="B4962" s="103" t="n">
        <v>19.0250197758735</v>
      </c>
      <c r="C4962" s="103" t="n">
        <v>17.8422610355071</v>
      </c>
      <c r="D4962" s="103" t="n">
        <v>20.5776666386344</v>
      </c>
    </row>
    <row r="4963" ht="15" customHeight="1" s="70">
      <c r="A4963" s="103" t="n">
        <v>4906</v>
      </c>
      <c r="B4963" s="103" t="n">
        <v>19.0523475466254</v>
      </c>
      <c r="C4963" s="103" t="n">
        <v>17.8531044290036</v>
      </c>
      <c r="D4963" s="103" t="n">
        <v>20.5918134947024</v>
      </c>
    </row>
    <row r="4964" ht="15" customHeight="1" s="70">
      <c r="A4964" s="103" t="n">
        <v>4907</v>
      </c>
      <c r="B4964" s="103" t="n">
        <v>19.0794445747894</v>
      </c>
      <c r="C4964" s="103" t="n">
        <v>17.8641474915867</v>
      </c>
      <c r="D4964" s="103" t="n">
        <v>20.6056556686065</v>
      </c>
    </row>
    <row r="4965" ht="15" customHeight="1" s="70">
      <c r="A4965" s="103" t="n">
        <v>4908</v>
      </c>
      <c r="B4965" s="103" t="n">
        <v>19.1062168171648</v>
      </c>
      <c r="C4965" s="103" t="n">
        <v>17.8753447662666</v>
      </c>
      <c r="D4965" s="103" t="n">
        <v>20.6192136375716</v>
      </c>
    </row>
    <row r="4966" ht="15" customHeight="1" s="70">
      <c r="A4966" s="103" t="n">
        <v>4909</v>
      </c>
      <c r="B4966" s="103" t="n">
        <v>19.1327234662023</v>
      </c>
      <c r="C4966" s="103" t="n">
        <v>17.8866887609557</v>
      </c>
      <c r="D4966" s="103" t="n">
        <v>20.6324621752441</v>
      </c>
    </row>
    <row r="4967" ht="15" customHeight="1" s="70">
      <c r="A4967" s="103" t="n">
        <v>4910</v>
      </c>
      <c r="B4967" s="103" t="n">
        <v>19.1589050345075</v>
      </c>
      <c r="C4967" s="103" t="n">
        <v>17.8981716376653</v>
      </c>
      <c r="D4967" s="103" t="n">
        <v>20.6454110501379</v>
      </c>
    </row>
    <row r="4968" ht="15" customHeight="1" s="70">
      <c r="A4968" s="103" t="n">
        <v>4911</v>
      </c>
      <c r="B4968" s="103" t="n">
        <v>19.1847941372691</v>
      </c>
      <c r="C4968" s="103" t="n">
        <v>17.9098335294306</v>
      </c>
      <c r="D4968" s="103" t="n">
        <v>20.6581044523452</v>
      </c>
    </row>
    <row r="4969" ht="15" customHeight="1" s="70">
      <c r="A4969" s="103" t="n">
        <v>4912</v>
      </c>
      <c r="B4969" s="103" t="n">
        <v>19.210353970562</v>
      </c>
      <c r="C4969" s="103" t="n">
        <v>17.9216272244766</v>
      </c>
      <c r="D4969" s="103" t="n">
        <v>20.6705348648353</v>
      </c>
    </row>
    <row r="4970" ht="15" customHeight="1" s="70">
      <c r="A4970" s="103" t="n">
        <v>4913</v>
      </c>
      <c r="B4970" s="103" t="n">
        <v>19.2356016174932</v>
      </c>
      <c r="C4970" s="103" t="n">
        <v>17.9335347833299</v>
      </c>
      <c r="D4970" s="103" t="n">
        <v>20.6826907454735</v>
      </c>
    </row>
    <row r="4971" ht="15" customHeight="1" s="70">
      <c r="A4971" s="103" t="n">
        <v>4914</v>
      </c>
      <c r="B4971" s="103" t="n">
        <v>19.2605121073965</v>
      </c>
      <c r="C4971" s="103" t="n">
        <v>17.9455469548862</v>
      </c>
      <c r="D4971" s="103" t="n">
        <v>20.694579942218</v>
      </c>
    </row>
    <row r="4972" ht="15" customHeight="1" s="70">
      <c r="A4972" s="103" t="n">
        <v>4915</v>
      </c>
      <c r="B4972" s="103" t="n">
        <v>19.2850995689636</v>
      </c>
      <c r="C4972" s="103" t="n">
        <v>17.9576918497818</v>
      </c>
      <c r="D4972" s="103" t="n">
        <v>20.7063448932729</v>
      </c>
    </row>
    <row r="4973" ht="15" customHeight="1" s="70">
      <c r="A4973" s="103" t="n">
        <v>4916</v>
      </c>
      <c r="B4973" s="103" t="n">
        <v>19.3093344009374</v>
      </c>
      <c r="C4973" s="103" t="n">
        <v>17.9699442051789</v>
      </c>
      <c r="D4973" s="103" t="n">
        <v>20.7179695827952</v>
      </c>
    </row>
    <row r="4974" ht="15" customHeight="1" s="70">
      <c r="A4974" s="103" t="n">
        <v>4917</v>
      </c>
      <c r="B4974" s="103" t="n">
        <v>19.3332404265308</v>
      </c>
      <c r="C4974" s="103" t="n">
        <v>17.9822717988246</v>
      </c>
      <c r="D4974" s="103" t="n">
        <v>20.7293425608634</v>
      </c>
    </row>
    <row r="4975" ht="15" customHeight="1" s="70">
      <c r="A4975" s="103" t="n">
        <v>4918</v>
      </c>
      <c r="B4975" s="103" t="n">
        <v>19.3567696587983</v>
      </c>
      <c r="C4975" s="103" t="n">
        <v>17.9946640214153</v>
      </c>
      <c r="D4975" s="103" t="n">
        <v>20.7404698863754</v>
      </c>
    </row>
    <row r="4976" ht="15" customHeight="1" s="70">
      <c r="A4976" s="103" t="n">
        <v>4919</v>
      </c>
      <c r="B4976" s="103" t="n">
        <v>19.3799699039169</v>
      </c>
      <c r="C4976" s="103" t="n">
        <v>18.0071448806865</v>
      </c>
      <c r="D4976" s="103" t="n">
        <v>20.7514668942015</v>
      </c>
    </row>
    <row r="4977" ht="15" customHeight="1" s="70">
      <c r="A4977" s="103" t="n">
        <v>4920</v>
      </c>
      <c r="B4977" s="103" t="n">
        <v>19.4026879035877</v>
      </c>
      <c r="C4977" s="103" t="n">
        <v>18.0196946497718</v>
      </c>
      <c r="D4977" s="103" t="n">
        <v>20.7629782969449</v>
      </c>
    </row>
    <row r="4978" ht="15" customHeight="1" s="70">
      <c r="A4978" s="103" t="n">
        <v>4921</v>
      </c>
      <c r="B4978" s="103" t="n">
        <v>19.4245579550693</v>
      </c>
      <c r="C4978" s="103" t="n">
        <v>18.0322755470513</v>
      </c>
      <c r="D4978" s="103" t="n">
        <v>20.7742369904994</v>
      </c>
    </row>
    <row r="4979" ht="15" customHeight="1" s="70">
      <c r="A4979" s="103" t="n">
        <v>4922</v>
      </c>
      <c r="B4979" s="103" t="n">
        <v>19.4459871068417</v>
      </c>
      <c r="C4979" s="103" t="n">
        <v>18.0448757221654</v>
      </c>
      <c r="D4979" s="103" t="n">
        <v>20.7852472059617</v>
      </c>
    </row>
    <row r="4980" ht="15" customHeight="1" s="70">
      <c r="A4980" s="103" t="n">
        <v>4923</v>
      </c>
      <c r="B4980" s="103" t="n">
        <v>19.4654049269126</v>
      </c>
      <c r="C4980" s="103" t="n">
        <v>18.0575197220023</v>
      </c>
      <c r="D4980" s="103" t="n">
        <v>20.796012806882</v>
      </c>
    </row>
    <row r="4981" ht="15" customHeight="1" s="70">
      <c r="A4981" s="103" t="n">
        <v>4924</v>
      </c>
      <c r="B4981" s="103" t="n">
        <v>19.4840069495871</v>
      </c>
      <c r="C4981" s="103" t="n">
        <v>18.0701835868803</v>
      </c>
      <c r="D4981" s="103" t="n">
        <v>20.8071429658131</v>
      </c>
    </row>
    <row r="4982" ht="15" customHeight="1" s="70">
      <c r="A4982" s="103" t="n">
        <v>4925</v>
      </c>
      <c r="B4982" s="103" t="n">
        <v>19.5019902668341</v>
      </c>
      <c r="C4982" s="103" t="n">
        <v>18.0828295276899</v>
      </c>
      <c r="D4982" s="103" t="n">
        <v>20.8183758416685</v>
      </c>
    </row>
    <row r="4983" ht="15" customHeight="1" s="70">
      <c r="A4983" s="103" t="n">
        <v>4926</v>
      </c>
      <c r="B4983" s="103" t="n">
        <v>19.518303069244</v>
      </c>
      <c r="C4983" s="103" t="n">
        <v>18.0954446356701</v>
      </c>
      <c r="D4983" s="103" t="n">
        <v>20.8293430258237</v>
      </c>
    </row>
    <row r="4984" ht="15" customHeight="1" s="70">
      <c r="A4984" s="103" t="n">
        <v>4927</v>
      </c>
      <c r="B4984" s="103" t="n">
        <v>19.5341762071054</v>
      </c>
      <c r="C4984" s="103" t="n">
        <v>18.1080549669824</v>
      </c>
      <c r="D4984" s="103" t="n">
        <v>20.840046689748</v>
      </c>
    </row>
    <row r="4985" ht="15" customHeight="1" s="70">
      <c r="A4985" s="103" t="n">
        <v>4928</v>
      </c>
      <c r="B4985" s="103" t="n">
        <v>19.549610183174</v>
      </c>
      <c r="C4985" s="103" t="n">
        <v>18.1206300119668</v>
      </c>
      <c r="D4985" s="103" t="n">
        <v>20.8505417355</v>
      </c>
    </row>
    <row r="4986" ht="15" customHeight="1" s="70">
      <c r="A4986" s="103" t="n">
        <v>4929</v>
      </c>
      <c r="B4986" s="103" t="n">
        <v>19.563621066531</v>
      </c>
      <c r="C4986" s="103" t="n">
        <v>18.1331339454078</v>
      </c>
      <c r="D4986" s="103" t="n">
        <v>20.8618202128785</v>
      </c>
    </row>
    <row r="4987" ht="15" customHeight="1" s="70">
      <c r="A4987" s="103" t="n">
        <v>4930</v>
      </c>
      <c r="B4987" s="103" t="n">
        <v>19.5771864452288</v>
      </c>
      <c r="C4987" s="103" t="n">
        <v>18.1455530461799</v>
      </c>
      <c r="D4987" s="103" t="n">
        <v>20.872796463751</v>
      </c>
    </row>
    <row r="4988" ht="15" customHeight="1" s="70">
      <c r="A4988" s="103" t="n">
        <v>4931</v>
      </c>
      <c r="B4988" s="103" t="n">
        <v>19.5903341718582</v>
      </c>
      <c r="C4988" s="103" t="n">
        <v>18.1579118361802</v>
      </c>
      <c r="D4988" s="103" t="n">
        <v>20.883471273268</v>
      </c>
    </row>
    <row r="4989" ht="15" customHeight="1" s="70">
      <c r="A4989" s="103" t="n">
        <v>4932</v>
      </c>
      <c r="B4989" s="103" t="n">
        <v>19.6030161266102</v>
      </c>
      <c r="C4989" s="103" t="n">
        <v>18.1701790774638</v>
      </c>
      <c r="D4989" s="103" t="n">
        <v>20.8938452767418</v>
      </c>
    </row>
    <row r="4990" ht="15" customHeight="1" s="70">
      <c r="A4990" s="103" t="n">
        <v>4933</v>
      </c>
      <c r="B4990" s="103" t="n">
        <v>19.6151323265368</v>
      </c>
      <c r="C4990" s="103" t="n">
        <v>18.1823189364493</v>
      </c>
      <c r="D4990" s="103" t="n">
        <v>20.9042564752587</v>
      </c>
    </row>
    <row r="4991" ht="15" customHeight="1" s="70">
      <c r="A4991" s="103" t="n">
        <v>4934</v>
      </c>
      <c r="B4991" s="103" t="n">
        <v>19.6268404131436</v>
      </c>
      <c r="C4991" s="103" t="n">
        <v>18.1943171777714</v>
      </c>
      <c r="D4991" s="103" t="n">
        <v>20.9148598492369</v>
      </c>
    </row>
    <row r="4992" ht="15" customHeight="1" s="70">
      <c r="A4992" s="103" t="n">
        <v>4935</v>
      </c>
      <c r="B4992" s="103" t="n">
        <v>19.6381419118258</v>
      </c>
      <c r="C4992" s="103" t="n">
        <v>18.2061894581424</v>
      </c>
      <c r="D4992" s="103" t="n">
        <v>20.9251203702039</v>
      </c>
    </row>
    <row r="4993" ht="15" customHeight="1" s="70">
      <c r="A4993" s="103" t="n">
        <v>4936</v>
      </c>
      <c r="B4993" s="103" t="n">
        <v>19.6490382062372</v>
      </c>
      <c r="C4993" s="103" t="n">
        <v>18.2179182958269</v>
      </c>
      <c r="D4993" s="103" t="n">
        <v>20.9350383210871</v>
      </c>
    </row>
    <row r="4994" ht="15" customHeight="1" s="70">
      <c r="A4994" s="103" t="n">
        <v>4937</v>
      </c>
      <c r="B4994" s="103" t="n">
        <v>19.659573724957</v>
      </c>
      <c r="C4994" s="103" t="n">
        <v>18.2294616313701</v>
      </c>
      <c r="D4994" s="103" t="n">
        <v>20.9446139887577</v>
      </c>
    </row>
    <row r="4995" ht="15" customHeight="1" s="70">
      <c r="A4995" s="103" t="n">
        <v>4938</v>
      </c>
      <c r="B4995" s="103" t="n">
        <v>19.6697089130593</v>
      </c>
      <c r="C4995" s="103" t="n">
        <v>18.2408050411116</v>
      </c>
      <c r="D4995" s="103" t="n">
        <v>20.9538641034974</v>
      </c>
    </row>
    <row r="4996" ht="15" customHeight="1" s="70">
      <c r="A4996" s="103" t="n">
        <v>4939</v>
      </c>
      <c r="B4996" s="103" t="n">
        <v>19.6794403736598</v>
      </c>
      <c r="C4996" s="103" t="n">
        <v>18.2519435040869</v>
      </c>
      <c r="D4996" s="103" t="n">
        <v>20.9627940874416</v>
      </c>
    </row>
    <row r="4997" ht="15" customHeight="1" s="70">
      <c r="A4997" s="103" t="n">
        <v>4940</v>
      </c>
      <c r="B4997" s="103" t="n">
        <v>19.6887689252058</v>
      </c>
      <c r="C4997" s="103" t="n">
        <v>18.2628967680259</v>
      </c>
      <c r="D4997" s="103" t="n">
        <v>20.9713812671895</v>
      </c>
    </row>
    <row r="4998" ht="15" customHeight="1" s="70">
      <c r="A4998" s="103" t="n">
        <v>4941</v>
      </c>
      <c r="B4998" s="103" t="n">
        <v>19.6976952429178</v>
      </c>
      <c r="C4998" s="103" t="n">
        <v>18.2736058587777</v>
      </c>
      <c r="D4998" s="103" t="n">
        <v>20.9796259941598</v>
      </c>
    </row>
    <row r="4999" ht="15" customHeight="1" s="70">
      <c r="A4999" s="103" t="n">
        <v>4942</v>
      </c>
      <c r="B4999" s="103" t="n">
        <v>19.706247977139</v>
      </c>
      <c r="C4999" s="103" t="n">
        <v>18.284056479266</v>
      </c>
      <c r="D4999" s="103" t="n">
        <v>20.9875286420677</v>
      </c>
    </row>
    <row r="5000" ht="15" customHeight="1" s="70">
      <c r="A5000" s="103" t="n">
        <v>4943</v>
      </c>
      <c r="B5000" s="103" t="n">
        <v>19.7144080008245</v>
      </c>
      <c r="C5000" s="103" t="n">
        <v>18.2942344243923</v>
      </c>
      <c r="D5000" s="103" t="n">
        <v>20.995089607357</v>
      </c>
    </row>
    <row r="5001" ht="15" customHeight="1" s="70">
      <c r="A5001" s="103" t="n">
        <v>4944</v>
      </c>
      <c r="B5001" s="103" t="n">
        <v>19.7221651361871</v>
      </c>
      <c r="C5001" s="103" t="n">
        <v>18.3041455566672</v>
      </c>
      <c r="D5001" s="103" t="n">
        <v>21.0023191500588</v>
      </c>
    </row>
    <row r="5002" ht="15" customHeight="1" s="70">
      <c r="A5002" s="103" t="n">
        <v>4945</v>
      </c>
      <c r="B5002" s="103" t="n">
        <v>19.7295194759006</v>
      </c>
      <c r="C5002" s="103" t="n">
        <v>18.3137823758632</v>
      </c>
      <c r="D5002" s="103" t="n">
        <v>21.0092273415873</v>
      </c>
    </row>
    <row r="5003" ht="15" customHeight="1" s="70">
      <c r="A5003" s="103" t="n">
        <v>4946</v>
      </c>
      <c r="B5003" s="103" t="n">
        <v>19.7364709608987</v>
      </c>
      <c r="C5003" s="103" t="n">
        <v>18.3231030682286</v>
      </c>
      <c r="D5003" s="103" t="n">
        <v>21.0157937141181</v>
      </c>
    </row>
    <row r="5004" ht="15" customHeight="1" s="70">
      <c r="A5004" s="103" t="n">
        <v>4947</v>
      </c>
      <c r="B5004" s="103" t="n">
        <v>19.7430193767878</v>
      </c>
      <c r="C5004" s="103" t="n">
        <v>18.3320938546574</v>
      </c>
      <c r="D5004" s="103" t="n">
        <v>21.022018740297</v>
      </c>
    </row>
    <row r="5005" ht="15" customHeight="1" s="70">
      <c r="A5005" s="103" t="n">
        <v>4948</v>
      </c>
      <c r="B5005" s="103" t="n">
        <v>19.7491643493951</v>
      </c>
      <c r="C5005" s="103" t="n">
        <v>18.3407411005305</v>
      </c>
      <c r="D5005" s="103" t="n">
        <v>21.0279029020821</v>
      </c>
    </row>
    <row r="5006" ht="15" customHeight="1" s="70">
      <c r="A5006" s="103" t="n">
        <v>4949</v>
      </c>
      <c r="B5006" s="103" t="n">
        <v>19.7549274637685</v>
      </c>
      <c r="C5006" s="103" t="n">
        <v>18.3490313192034</v>
      </c>
      <c r="D5006" s="103" t="n">
        <v>21.0334466850527</v>
      </c>
    </row>
    <row r="5007" ht="15" customHeight="1" s="70">
      <c r="A5007" s="103" t="n">
        <v>4950</v>
      </c>
      <c r="B5007" s="103" t="n">
        <v>19.7602878283757</v>
      </c>
      <c r="C5007" s="103" t="n">
        <v>18.3569847211211</v>
      </c>
      <c r="D5007" s="103" t="n">
        <v>21.038650571787</v>
      </c>
    </row>
    <row r="5008" ht="15" customHeight="1" s="70">
      <c r="A5008" s="103" t="n">
        <v>4951</v>
      </c>
      <c r="B5008" s="103" t="n">
        <v>19.7652407803548</v>
      </c>
      <c r="C5008" s="103" t="n">
        <v>18.3645573907668</v>
      </c>
      <c r="D5008" s="103" t="n">
        <v>21.04351503434</v>
      </c>
    </row>
    <row r="5009" ht="15" customHeight="1" s="70">
      <c r="A5009" s="103" t="n">
        <v>4952</v>
      </c>
      <c r="B5009" s="103" t="n">
        <v>19.7697852375304</v>
      </c>
      <c r="C5009" s="103" t="n">
        <v>18.371731540595</v>
      </c>
      <c r="D5009" s="103" t="n">
        <v>21.0480405258557</v>
      </c>
    </row>
    <row r="5010" ht="15" customHeight="1" s="70">
      <c r="A5010" s="103" t="n">
        <v>4953</v>
      </c>
      <c r="B5010" s="103" t="n">
        <v>19.7739199197268</v>
      </c>
      <c r="C5010" s="103" t="n">
        <v>18.3784941925469</v>
      </c>
      <c r="D5010" s="103" t="n">
        <v>21.0522369432164</v>
      </c>
    </row>
    <row r="5011" ht="15" customHeight="1" s="70">
      <c r="A5011" s="103" t="n">
        <v>4954</v>
      </c>
      <c r="B5011" s="103" t="n">
        <v>19.7776433379246</v>
      </c>
      <c r="C5011" s="103" t="n">
        <v>18.3848324917686</v>
      </c>
      <c r="D5011" s="103" t="n">
        <v>21.0561020957463</v>
      </c>
    </row>
    <row r="5012" ht="15" customHeight="1" s="70">
      <c r="A5012" s="103" t="n">
        <v>4955</v>
      </c>
      <c r="B5012" s="103" t="n">
        <v>19.780953782231</v>
      </c>
      <c r="C5012" s="103" t="n">
        <v>18.3907336923208</v>
      </c>
      <c r="D5012" s="103" t="n">
        <v>21.059627990599</v>
      </c>
    </row>
    <row r="5013" ht="15" customHeight="1" s="70">
      <c r="A5013" s="103" t="n">
        <v>4956</v>
      </c>
      <c r="B5013" s="103" t="n">
        <v>19.7838493086435</v>
      </c>
      <c r="C5013" s="103" t="n">
        <v>18.3961851397492</v>
      </c>
      <c r="D5013" s="103" t="n">
        <v>21.0628149065508</v>
      </c>
    </row>
    <row r="5014" ht="15" customHeight="1" s="70">
      <c r="A5014" s="103" t="n">
        <v>4957</v>
      </c>
      <c r="B5014" s="103" t="n">
        <v>19.7863277245951</v>
      </c>
      <c r="C5014" s="103" t="n">
        <v>18.401176370272</v>
      </c>
      <c r="D5014" s="103" t="n">
        <v>21.0656630495236</v>
      </c>
    </row>
    <row r="5015" ht="15" customHeight="1" s="70">
      <c r="A5015" s="103" t="n">
        <v>4958</v>
      </c>
      <c r="B5015" s="103" t="n">
        <v>19.7883865732701</v>
      </c>
      <c r="C5015" s="103" t="n">
        <v>18.4056954241936</v>
      </c>
      <c r="D5015" s="103" t="n">
        <v>21.068172539723</v>
      </c>
    </row>
    <row r="5016" ht="15" customHeight="1" s="70">
      <c r="A5016" s="103" t="n">
        <v>4959</v>
      </c>
      <c r="B5016" s="103" t="n">
        <v>19.7900231166875</v>
      </c>
      <c r="C5016" s="103" t="n">
        <v>18.409721468393</v>
      </c>
      <c r="D5016" s="103" t="n">
        <v>21.0703433981645</v>
      </c>
    </row>
    <row r="5017" ht="15" customHeight="1" s="70">
      <c r="A5017" s="103" t="n">
        <v>4960</v>
      </c>
      <c r="B5017" s="103" t="n">
        <v>19.7912343175488</v>
      </c>
      <c r="C5017" s="103" t="n">
        <v>18.4132428107125</v>
      </c>
      <c r="D5017" s="103" t="n">
        <v>21.0721755326201</v>
      </c>
    </row>
    <row r="5018" ht="15" customHeight="1" s="70">
      <c r="A5018" s="103" t="n">
        <v>4961</v>
      </c>
      <c r="B5018" s="103" t="n">
        <v>19.7920168198535</v>
      </c>
      <c r="C5018" s="103" t="n">
        <v>18.4162477550799</v>
      </c>
      <c r="D5018" s="103" t="n">
        <v>21.073668723017</v>
      </c>
    </row>
    <row r="5019" ht="15" customHeight="1" s="70">
      <c r="A5019" s="103" t="n">
        <v>4962</v>
      </c>
      <c r="B5019" s="103" t="n">
        <v>19.7923669282836</v>
      </c>
      <c r="C5019" s="103" t="n">
        <v>18.4187245667396</v>
      </c>
      <c r="D5019" s="103" t="n">
        <v>21.0748226063165</v>
      </c>
    </row>
    <row r="5020" ht="15" customHeight="1" s="70">
      <c r="A5020" s="103" t="n">
        <v>4963</v>
      </c>
      <c r="B5020" s="103" t="n">
        <v>19.7922805863638</v>
      </c>
      <c r="C5020" s="103" t="n">
        <v>18.4206614351071</v>
      </c>
      <c r="D5020" s="103" t="n">
        <v>21.0756366609001</v>
      </c>
    </row>
    <row r="5021" ht="15" customHeight="1" s="70">
      <c r="A5021" s="103" t="n">
        <v>4964</v>
      </c>
      <c r="B5021" s="103" t="n">
        <v>19.7917533534028</v>
      </c>
      <c r="C5021" s="103" t="n">
        <v>18.4220464344435</v>
      </c>
      <c r="D5021" s="103" t="n">
        <v>21.0761101904836</v>
      </c>
    </row>
    <row r="5022" ht="15" customHeight="1" s="70">
      <c r="A5022" s="103" t="n">
        <v>4965</v>
      </c>
      <c r="B5022" s="103" t="n">
        <v>19.7907803802217</v>
      </c>
      <c r="C5022" s="103" t="n">
        <v>18.4228674825566</v>
      </c>
      <c r="D5022" s="103" t="n">
        <v>21.0762423075802</v>
      </c>
    </row>
    <row r="5023" ht="15" customHeight="1" s="70">
      <c r="A5023" s="103" t="n">
        <v>4966</v>
      </c>
      <c r="B5023" s="103" t="n">
        <v>19.7893563836767</v>
      </c>
      <c r="C5023" s="103" t="n">
        <v>18.4231122977524</v>
      </c>
      <c r="D5023" s="103" t="n">
        <v>21.0760319165288</v>
      </c>
    </row>
    <row r="5024" ht="15" customHeight="1" s="70">
      <c r="A5024" s="103" t="n">
        <v>4967</v>
      </c>
      <c r="B5024" s="103" t="n">
        <v>19.7874756199817</v>
      </c>
      <c r="C5024" s="103" t="n">
        <v>18.4227683542631</v>
      </c>
      <c r="D5024" s="103" t="n">
        <v>21.0754776960986</v>
      </c>
    </row>
    <row r="5025" ht="15" customHeight="1" s="70">
      <c r="A5025" s="103" t="n">
        <v>4968</v>
      </c>
      <c r="B5025" s="103" t="n">
        <v>19.7851318568351</v>
      </c>
      <c r="C5025" s="103" t="n">
        <v>18.4218228363949</v>
      </c>
      <c r="D5025" s="103" t="n">
        <v>21.0745780816806</v>
      </c>
    </row>
    <row r="5026" ht="15" customHeight="1" s="70">
      <c r="A5026" s="103" t="n">
        <v>4969</v>
      </c>
      <c r="B5026" s="103" t="n">
        <v>19.782318344355</v>
      </c>
      <c r="C5026" s="103" t="n">
        <v>18.4202625916341</v>
      </c>
      <c r="D5026" s="103" t="n">
        <v>21.0733312470701</v>
      </c>
    </row>
    <row r="5027" ht="15" customHeight="1" s="70">
      <c r="A5027" s="103" t="n">
        <v>4970</v>
      </c>
      <c r="B5027" s="103" t="n">
        <v>19.7790277848254</v>
      </c>
      <c r="C5027" s="103" t="n">
        <v>18.4180740829614</v>
      </c>
      <c r="D5027" s="103" t="n">
        <v>21.0717350858432</v>
      </c>
    </row>
    <row r="5028" ht="15" customHeight="1" s="70">
      <c r="A5028" s="103" t="n">
        <v>4971</v>
      </c>
      <c r="B5028" s="103" t="n">
        <v>19.7752523012523</v>
      </c>
      <c r="C5028" s="103" t="n">
        <v>18.4152433406222</v>
      </c>
      <c r="D5028" s="103" t="n">
        <v>21.0697871923246</v>
      </c>
    </row>
    <row r="5029" ht="15" customHeight="1" s="70">
      <c r="A5029" s="103" t="n">
        <v>4972</v>
      </c>
      <c r="B5029" s="103" t="n">
        <v>19.7709834047286</v>
      </c>
      <c r="C5029" s="103" t="n">
        <v>18.4117559136019</v>
      </c>
      <c r="D5029" s="103" t="n">
        <v>21.0674848421427</v>
      </c>
    </row>
    <row r="5030" ht="15" customHeight="1" s="70">
      <c r="A5030" s="103" t="n">
        <v>4973</v>
      </c>
      <c r="B5030" s="103" t="n">
        <v>19.7662119606054</v>
      </c>
      <c r="C5030" s="103" t="n">
        <v>18.4075968210549</v>
      </c>
      <c r="D5030" s="103" t="n">
        <v>21.0648249723627</v>
      </c>
    </row>
    <row r="5031" ht="15" customHeight="1" s="70">
      <c r="A5031" s="103" t="n">
        <v>4974</v>
      </c>
      <c r="B5031" s="103" t="n">
        <v>19.7609281534616</v>
      </c>
      <c r="C5031" s="103" t="n">
        <v>18.4027505039364</v>
      </c>
      <c r="D5031" s="103" t="n">
        <v>21.0618041611873</v>
      </c>
    </row>
    <row r="5032" ht="15" customHeight="1" s="70">
      <c r="A5032" s="103" t="n">
        <v>4975</v>
      </c>
      <c r="B5032" s="103" t="n">
        <v>19.7551214508649</v>
      </c>
      <c r="C5032" s="103" t="n">
        <v>18.3971752054814</v>
      </c>
      <c r="D5032" s="103" t="n">
        <v>21.0584186072116</v>
      </c>
    </row>
    <row r="5033" ht="15" customHeight="1" s="70">
      <c r="A5033" s="103" t="n">
        <v>4976</v>
      </c>
      <c r="B5033" s="103" t="n">
        <v>19.7487860411915</v>
      </c>
      <c r="C5033" s="103" t="n">
        <v>18.3908422070359</v>
      </c>
      <c r="D5033" s="103" t="n">
        <v>21.0546641082132</v>
      </c>
    </row>
    <row r="5034" ht="15" customHeight="1" s="70">
      <c r="A5034" s="103" t="n">
        <v>4977</v>
      </c>
      <c r="B5034" s="103" t="n">
        <v>19.7419298172233</v>
      </c>
      <c r="C5034" s="103" t="n">
        <v>18.3837557377007</v>
      </c>
      <c r="D5034" s="103" t="n">
        <v>21.0505360394623</v>
      </c>
    </row>
    <row r="5035" ht="15" customHeight="1" s="70">
      <c r="A5035" s="103" t="n">
        <v>4978</v>
      </c>
      <c r="B5035" s="103" t="n">
        <v>19.7345169284043</v>
      </c>
      <c r="C5035" s="103" t="n">
        <v>18.3758958033453</v>
      </c>
      <c r="D5035" s="103" t="n">
        <v>21.0460461444881</v>
      </c>
    </row>
    <row r="5036" ht="15" customHeight="1" s="70">
      <c r="A5036" s="103" t="n">
        <v>4979</v>
      </c>
      <c r="B5036" s="103" t="n">
        <v>19.7265336492125</v>
      </c>
      <c r="C5036" s="103" t="n">
        <v>18.3672415361147</v>
      </c>
      <c r="D5036" s="103" t="n">
        <v>21.0411759699376</v>
      </c>
    </row>
    <row r="5037" ht="15" customHeight="1" s="70">
      <c r="A5037" s="103" t="n">
        <v>4980</v>
      </c>
      <c r="B5037" s="103" t="n">
        <v>19.7179653414917</v>
      </c>
      <c r="C5037" s="103" t="n">
        <v>18.3577711490273</v>
      </c>
      <c r="D5037" s="103" t="n">
        <v>21.0359172440477</v>
      </c>
    </row>
    <row r="5038" ht="15" customHeight="1" s="70">
      <c r="A5038" s="103" t="n">
        <v>4981</v>
      </c>
      <c r="B5038" s="103" t="n">
        <v>19.7087964108859</v>
      </c>
      <c r="C5038" s="103" t="n">
        <v>18.3474740831079</v>
      </c>
      <c r="D5038" s="103" t="n">
        <v>21.030263452451</v>
      </c>
    </row>
    <row r="5039" ht="15" customHeight="1" s="70">
      <c r="A5039" s="103" t="n">
        <v>4982</v>
      </c>
      <c r="B5039" s="103" t="n">
        <v>19.6990147162641</v>
      </c>
      <c r="C5039" s="103" t="n">
        <v>18.3363558622606</v>
      </c>
      <c r="D5039" s="103" t="n">
        <v>21.0242075440933</v>
      </c>
    </row>
    <row r="5040" ht="15" customHeight="1" s="70">
      <c r="A5040" s="103" t="n">
        <v>4983</v>
      </c>
      <c r="B5040" s="103" t="n">
        <v>19.6886406058843</v>
      </c>
      <c r="C5040" s="103" t="n">
        <v>18.324354481972</v>
      </c>
      <c r="D5040" s="103" t="n">
        <v>21.0177419062744</v>
      </c>
    </row>
    <row r="5041" ht="15" customHeight="1" s="70">
      <c r="A5041" s="103" t="n">
        <v>4984</v>
      </c>
      <c r="B5041" s="103" t="n">
        <v>19.6776158385079</v>
      </c>
      <c r="C5041" s="103" t="n">
        <v>18.3114441879204</v>
      </c>
      <c r="D5041" s="103" t="n">
        <v>21.0108583390426</v>
      </c>
    </row>
    <row r="5042" ht="15" customHeight="1" s="70">
      <c r="A5042" s="103" t="n">
        <v>4985</v>
      </c>
      <c r="B5042" s="103" t="n">
        <v>19.6659206224132</v>
      </c>
      <c r="C5042" s="103" t="n">
        <v>18.2976096818726</v>
      </c>
      <c r="D5042" s="103" t="n">
        <v>21.0035480289177</v>
      </c>
    </row>
    <row r="5043" ht="15" customHeight="1" s="70">
      <c r="A5043" s="103" t="n">
        <v>4986</v>
      </c>
      <c r="B5043" s="103" t="n">
        <v>19.6535339772832</v>
      </c>
      <c r="C5043" s="103" t="n">
        <v>18.2828711407219</v>
      </c>
      <c r="D5043" s="103" t="n">
        <v>20.9958193384799</v>
      </c>
    </row>
    <row r="5044" ht="15" customHeight="1" s="70">
      <c r="A5044" s="103" t="n">
        <v>4987</v>
      </c>
      <c r="B5044" s="103" t="n">
        <v>19.6404768363835</v>
      </c>
      <c r="C5044" s="103" t="n">
        <v>18.2671444292278</v>
      </c>
      <c r="D5044" s="103" t="n">
        <v>20.9876612793098</v>
      </c>
    </row>
    <row r="5045" ht="15" customHeight="1" s="70">
      <c r="A5045" s="103" t="n">
        <v>4988</v>
      </c>
      <c r="B5045" s="103" t="n">
        <v>19.6267018000105</v>
      </c>
      <c r="C5045" s="103" t="n">
        <v>18.2503993321771</v>
      </c>
      <c r="D5045" s="103" t="n">
        <v>20.9790480221793</v>
      </c>
    </row>
    <row r="5046" ht="15" customHeight="1" s="70">
      <c r="A5046" s="103" t="n">
        <v>4989</v>
      </c>
      <c r="B5046" s="103" t="n">
        <v>19.612168178287</v>
      </c>
      <c r="C5046" s="103" t="n">
        <v>18.2326884015114</v>
      </c>
      <c r="D5046" s="103" t="n">
        <v>20.9699680714476</v>
      </c>
    </row>
    <row r="5047" ht="15" customHeight="1" s="70">
      <c r="A5047" s="103" t="n">
        <v>4990</v>
      </c>
      <c r="B5047" s="103" t="n">
        <v>19.5968196152521</v>
      </c>
      <c r="C5047" s="103" t="n">
        <v>18.2139021796731</v>
      </c>
      <c r="D5047" s="103" t="n">
        <v>20.9604091788761</v>
      </c>
    </row>
    <row r="5048" ht="15" customHeight="1" s="70">
      <c r="A5048" s="103" t="n">
        <v>4991</v>
      </c>
      <c r="B5048" s="103" t="n">
        <v>19.5805390500697</v>
      </c>
      <c r="C5048" s="103" t="n">
        <v>18.1940340455683</v>
      </c>
      <c r="D5048" s="103" t="n">
        <v>20.9503583129744</v>
      </c>
    </row>
    <row r="5049" ht="15" customHeight="1" s="70">
      <c r="A5049" s="103" t="n">
        <v>4992</v>
      </c>
      <c r="B5049" s="103" t="n">
        <v>19.5634174709516</v>
      </c>
      <c r="C5049" s="103" t="n">
        <v>18.1730928760909</v>
      </c>
      <c r="D5049" s="103" t="n">
        <v>20.9398450002312</v>
      </c>
    </row>
    <row r="5050" ht="15" customHeight="1" s="70">
      <c r="A5050" s="103" t="n">
        <v>4993</v>
      </c>
      <c r="B5050" s="103" t="n">
        <v>19.5452288589137</v>
      </c>
      <c r="C5050" s="103" t="n">
        <v>18.1509754071042</v>
      </c>
      <c r="D5050" s="103" t="n">
        <v>20.928814912227</v>
      </c>
    </row>
    <row r="5051" ht="15" customHeight="1" s="70">
      <c r="A5051" s="103" t="n">
        <v>4994</v>
      </c>
      <c r="B5051" s="103" t="n">
        <v>19.5255468713696</v>
      </c>
      <c r="C5051" s="103" t="n">
        <v>18.1277528927348</v>
      </c>
      <c r="D5051" s="103" t="n">
        <v>20.9172510177961</v>
      </c>
    </row>
    <row r="5052" ht="15" customHeight="1" s="70">
      <c r="A5052" s="103" t="n">
        <v>4995</v>
      </c>
      <c r="B5052" s="103" t="n">
        <v>19.5049257215362</v>
      </c>
      <c r="C5052" s="103" t="n">
        <v>18.1032892722489</v>
      </c>
      <c r="D5052" s="103" t="n">
        <v>20.9051368991701</v>
      </c>
    </row>
    <row r="5053" ht="15" customHeight="1" s="70">
      <c r="A5053" s="103" t="n">
        <v>4996</v>
      </c>
      <c r="B5053" s="103" t="n">
        <v>19.4825894441032</v>
      </c>
      <c r="C5053" s="103" t="n">
        <v>18.0776496484858</v>
      </c>
      <c r="D5053" s="103" t="n">
        <v>20.8926514866599</v>
      </c>
    </row>
    <row r="5054" ht="15" customHeight="1" s="70">
      <c r="A5054" s="103" t="n">
        <v>4997</v>
      </c>
      <c r="B5054" s="103" t="n">
        <v>19.4590242595837</v>
      </c>
      <c r="C5054" s="103" t="n">
        <v>18.0507066713176</v>
      </c>
      <c r="D5054" s="103" t="n">
        <v>20.8797177088494</v>
      </c>
    </row>
    <row r="5055" ht="15" customHeight="1" s="70">
      <c r="A5055" s="103" t="n">
        <v>4998</v>
      </c>
      <c r="B5055" s="103" t="n">
        <v>19.4336810392907</v>
      </c>
      <c r="C5055" s="103" t="n">
        <v>18.0225374277838</v>
      </c>
      <c r="D5055" s="103" t="n">
        <v>20.8661797293894</v>
      </c>
    </row>
    <row r="5056" ht="15" customHeight="1" s="70">
      <c r="A5056" s="103" t="n">
        <v>4999</v>
      </c>
      <c r="B5056" s="103" t="n">
        <v>19.4068363041966</v>
      </c>
      <c r="C5056" s="103" t="n">
        <v>17.993009421224</v>
      </c>
      <c r="D5056" s="103" t="n">
        <v>20.852017184102</v>
      </c>
    </row>
    <row r="5057" ht="15" customHeight="1" s="70">
      <c r="A5057" s="103" t="n">
        <v>5000</v>
      </c>
      <c r="B5057" s="103" t="n">
        <v>19.3791800942678</v>
      </c>
      <c r="C5057" s="103" t="n">
        <v>17.9621586938616</v>
      </c>
      <c r="D5057" s="103" t="n">
        <v>20.8376079303554</v>
      </c>
    </row>
    <row r="5058" ht="15" customHeight="1" s="70">
      <c r="A5058" s="103" t="n">
        <v>5001</v>
      </c>
      <c r="B5058" s="103" t="n">
        <v>19.3505428619313</v>
      </c>
      <c r="C5058" s="103" t="n">
        <v>17.9299297753376</v>
      </c>
      <c r="D5058" s="103" t="n">
        <v>20.8225957225458</v>
      </c>
    </row>
    <row r="5059" ht="15" customHeight="1" s="70">
      <c r="A5059" s="103" t="n">
        <v>5002</v>
      </c>
      <c r="B5059" s="103" t="n">
        <v>19.3217117416564</v>
      </c>
      <c r="C5059" s="103" t="n">
        <v>17.8962642561052</v>
      </c>
      <c r="D5059" s="103" t="n">
        <v>20.8068926074647</v>
      </c>
    </row>
    <row r="5060" ht="15" customHeight="1" s="70">
      <c r="A5060" s="103" t="n">
        <v>5003</v>
      </c>
      <c r="B5060" s="103" t="n">
        <v>19.2920945800628</v>
      </c>
      <c r="C5060" s="103" t="n">
        <v>17.8611931468476</v>
      </c>
      <c r="D5060" s="103" t="n">
        <v>20.7907426264099</v>
      </c>
    </row>
    <row r="5061" ht="15" customHeight="1" s="70">
      <c r="A5061" s="103" t="n">
        <v>5004</v>
      </c>
      <c r="B5061" s="103" t="n">
        <v>19.262132048792</v>
      </c>
      <c r="C5061" s="103" t="n">
        <v>17.8246486692574</v>
      </c>
      <c r="D5061" s="103" t="n">
        <v>20.7740516357456</v>
      </c>
    </row>
    <row r="5062" ht="15" customHeight="1" s="70">
      <c r="A5062" s="103" t="n">
        <v>5005</v>
      </c>
      <c r="B5062" s="103" t="n">
        <v>19.2316953831058</v>
      </c>
      <c r="C5062" s="103" t="n">
        <v>17.7864460665623</v>
      </c>
      <c r="D5062" s="103" t="n">
        <v>20.7565939427286</v>
      </c>
    </row>
    <row r="5063" ht="15" customHeight="1" s="70">
      <c r="A5063" s="103" t="n">
        <v>5006</v>
      </c>
      <c r="B5063" s="103" t="n">
        <v>19.2006243283094</v>
      </c>
      <c r="C5063" s="103" t="n">
        <v>17.7457520589069</v>
      </c>
      <c r="D5063" s="103" t="n">
        <v>20.7386410905593</v>
      </c>
    </row>
    <row r="5064" ht="15" customHeight="1" s="70">
      <c r="A5064" s="103" t="n">
        <v>5007</v>
      </c>
      <c r="B5064" s="103" t="n">
        <v>19.1693118123719</v>
      </c>
      <c r="C5064" s="103" t="n">
        <v>17.6950871286437</v>
      </c>
      <c r="D5064" s="103" t="n">
        <v>20.7200393114517</v>
      </c>
    </row>
    <row r="5065" ht="15" customHeight="1" s="70">
      <c r="A5065" s="103" t="n">
        <v>5008</v>
      </c>
      <c r="B5065" s="103" t="n">
        <v>19.1372100615404</v>
      </c>
      <c r="C5065" s="103" t="n">
        <v>17.6076055273448</v>
      </c>
      <c r="D5065" s="103" t="n">
        <v>20.700584330824</v>
      </c>
    </row>
    <row r="5066" ht="15" customHeight="1" s="70">
      <c r="A5066" s="103" t="n">
        <v>5009</v>
      </c>
      <c r="B5066" s="103" t="n">
        <v>19.1043878571255</v>
      </c>
      <c r="C5066" s="103" t="n">
        <v>17.47278972119</v>
      </c>
      <c r="D5066" s="103" t="n">
        <v>20.6804275089901</v>
      </c>
    </row>
    <row r="5067" ht="15" customHeight="1" s="70">
      <c r="A5067" s="103" t="n">
        <v>5010</v>
      </c>
      <c r="B5067" s="103" t="n">
        <v>19.0707238650907</v>
      </c>
      <c r="C5067" s="103" t="n">
        <v>17.3299663722323</v>
      </c>
      <c r="D5067" s="103" t="n">
        <v>20.6593597777526</v>
      </c>
    </row>
    <row r="5068" ht="15" customHeight="1" s="70">
      <c r="A5068" s="103" t="n">
        <v>5011</v>
      </c>
      <c r="B5068" s="103" t="n">
        <v>19.0361509168831</v>
      </c>
      <c r="C5068" s="103" t="n">
        <v>17.1844589810485</v>
      </c>
      <c r="D5068" s="103" t="n">
        <v>20.6373943324619</v>
      </c>
    </row>
    <row r="5069" ht="15" customHeight="1" s="70">
      <c r="A5069" s="103" t="n">
        <v>5012</v>
      </c>
      <c r="B5069" s="103" t="n">
        <v>19.0006645898318</v>
      </c>
      <c r="C5069" s="103" t="n">
        <v>17.0362415649389</v>
      </c>
      <c r="D5069" s="103" t="n">
        <v>20.6144836659275</v>
      </c>
    </row>
    <row r="5070" ht="15" customHeight="1" s="70">
      <c r="A5070" s="103" t="n">
        <v>5013</v>
      </c>
      <c r="B5070" s="103" t="n">
        <v>18.9643152034719</v>
      </c>
      <c r="C5070" s="103" t="n">
        <v>16.8559123292074</v>
      </c>
      <c r="D5070" s="103" t="n">
        <v>20.5905891127789</v>
      </c>
    </row>
    <row r="5071" ht="15" customHeight="1" s="70">
      <c r="A5071" s="103" t="n">
        <v>5014</v>
      </c>
      <c r="B5071" s="103" t="n">
        <v>18.9270313475436</v>
      </c>
      <c r="C5071" s="103" t="n">
        <v>16.6883803423807</v>
      </c>
      <c r="D5071" s="103" t="n">
        <v>20.5656960115113</v>
      </c>
    </row>
    <row r="5072" ht="15" customHeight="1" s="70">
      <c r="A5072" s="103" t="n">
        <v>5015</v>
      </c>
      <c r="B5072" s="103" t="n">
        <v>18.8888066217219</v>
      </c>
      <c r="C5072" s="103" t="n">
        <v>16.5516638016386</v>
      </c>
      <c r="D5072" s="103" t="n">
        <v>20.5397438019965</v>
      </c>
    </row>
    <row r="5073" ht="15" customHeight="1" s="70">
      <c r="A5073" s="103" t="n">
        <v>5016</v>
      </c>
      <c r="B5073" s="103" t="n">
        <v>18.8496350988034</v>
      </c>
      <c r="C5073" s="103" t="n">
        <v>16.4204119574863</v>
      </c>
      <c r="D5073" s="103" t="n">
        <v>20.5127161818806</v>
      </c>
    </row>
    <row r="5074" ht="15" customHeight="1" s="70">
      <c r="A5074" s="103" t="n">
        <v>5017</v>
      </c>
      <c r="B5074" s="103" t="n">
        <v>18.8095562522364</v>
      </c>
      <c r="C5074" s="103" t="n">
        <v>16.2931324959277</v>
      </c>
      <c r="D5074" s="103" t="n">
        <v>20.4845660619094</v>
      </c>
    </row>
    <row r="5075" ht="15" customHeight="1" s="70">
      <c r="A5075" s="103" t="n">
        <v>5018</v>
      </c>
      <c r="B5075" s="103" t="n">
        <v>18.7685177353935</v>
      </c>
      <c r="C5075" s="103" t="n">
        <v>16.1687597408152</v>
      </c>
      <c r="D5075" s="103" t="n">
        <v>20.4552380870712</v>
      </c>
    </row>
    <row r="5076" ht="15" customHeight="1" s="70">
      <c r="A5076" s="103" t="n">
        <v>5019</v>
      </c>
      <c r="B5076" s="103" t="n">
        <v>18.7265134795384</v>
      </c>
      <c r="C5076" s="103" t="n">
        <v>16.0478302585949</v>
      </c>
      <c r="D5076" s="103" t="n">
        <v>20.4247371802598</v>
      </c>
    </row>
    <row r="5077" ht="15" customHeight="1" s="70">
      <c r="A5077" s="103" t="n">
        <v>5020</v>
      </c>
      <c r="B5077" s="103" t="n">
        <v>18.6835397410096</v>
      </c>
      <c r="C5077" s="103" t="n">
        <v>15.9286330499458</v>
      </c>
      <c r="D5077" s="103" t="n">
        <v>20.392959137265</v>
      </c>
    </row>
    <row r="5078" ht="15" customHeight="1" s="70">
      <c r="A5078" s="103" t="n">
        <v>5021</v>
      </c>
      <c r="B5078" s="103" t="n">
        <v>18.639602513068</v>
      </c>
      <c r="C5078" s="103" t="n">
        <v>15.8111341366712</v>
      </c>
      <c r="D5078" s="103" t="n">
        <v>20.3599097198235</v>
      </c>
    </row>
    <row r="5079" ht="15" customHeight="1" s="70">
      <c r="A5079" s="103" t="n">
        <v>5022</v>
      </c>
      <c r="B5079" s="103" t="n">
        <v>18.594726667361</v>
      </c>
      <c r="C5079" s="103" t="n">
        <v>15.6968513283971</v>
      </c>
      <c r="D5079" s="103" t="n">
        <v>20.3255298571709</v>
      </c>
    </row>
    <row r="5080" ht="15" customHeight="1" s="70">
      <c r="A5080" s="103" t="n">
        <v>5023</v>
      </c>
      <c r="B5080" s="103" t="n">
        <v>18.5488734439463</v>
      </c>
      <c r="C5080" s="103" t="n">
        <v>15.5857808934244</v>
      </c>
      <c r="D5080" s="103" t="n">
        <v>20.2897297604673</v>
      </c>
    </row>
    <row r="5081" ht="15" customHeight="1" s="70">
      <c r="A5081" s="103" t="n">
        <v>5024</v>
      </c>
      <c r="B5081" s="103" t="n">
        <v>18.4994011997648</v>
      </c>
      <c r="C5081" s="103" t="n">
        <v>15.4740329460956</v>
      </c>
      <c r="D5081" s="103" t="n">
        <v>20.2524517042134</v>
      </c>
    </row>
    <row r="5082" ht="15" customHeight="1" s="70">
      <c r="A5082" s="103" t="n">
        <v>5025</v>
      </c>
      <c r="B5082" s="103" t="n">
        <v>18.4442582228394</v>
      </c>
      <c r="C5082" s="103" t="n">
        <v>15.3369061666298</v>
      </c>
      <c r="D5082" s="103" t="n">
        <v>20.2136647858038</v>
      </c>
    </row>
    <row r="5083" ht="15" customHeight="1" s="70">
      <c r="A5083" s="103" t="n">
        <v>5026</v>
      </c>
      <c r="B5083" s="103" t="n">
        <v>18.3819971298079</v>
      </c>
      <c r="C5083" s="103" t="n">
        <v>15.1858616400591</v>
      </c>
      <c r="D5083" s="103" t="n">
        <v>20.1732906803726</v>
      </c>
    </row>
    <row r="5084" ht="15" customHeight="1" s="70">
      <c r="A5084" s="103" t="n">
        <v>5027</v>
      </c>
      <c r="B5084" s="103" t="n">
        <v>18.3160648957783</v>
      </c>
      <c r="C5084" s="103" t="n">
        <v>15.0415884732261</v>
      </c>
      <c r="D5084" s="103" t="n">
        <v>20.1312856169152</v>
      </c>
    </row>
    <row r="5085" ht="15" customHeight="1" s="70">
      <c r="A5085" s="103" t="n">
        <v>5028</v>
      </c>
      <c r="B5085" s="103" t="n">
        <v>18.2485591121026</v>
      </c>
      <c r="C5085" s="103" t="n">
        <v>14.9035999604971</v>
      </c>
      <c r="D5085" s="103" t="n">
        <v>20.0876172432822</v>
      </c>
    </row>
    <row r="5086" ht="15" customHeight="1" s="70">
      <c r="A5086" s="103" t="n">
        <v>5029</v>
      </c>
      <c r="B5086" s="103" t="n">
        <v>18.1795662817707</v>
      </c>
      <c r="C5086" s="103" t="n">
        <v>14.7714820149677</v>
      </c>
      <c r="D5086" s="103" t="n">
        <v>20.042260437661</v>
      </c>
    </row>
    <row r="5087" ht="15" customHeight="1" s="70">
      <c r="A5087" s="103" t="n">
        <v>5030</v>
      </c>
      <c r="B5087" s="103" t="n">
        <v>18.1090195337293</v>
      </c>
      <c r="C5087" s="103" t="n">
        <v>14.6447354973182</v>
      </c>
      <c r="D5087" s="103" t="n">
        <v>19.9951597323739</v>
      </c>
    </row>
    <row r="5088" ht="15" customHeight="1" s="70">
      <c r="A5088" s="103" t="n">
        <v>5031</v>
      </c>
      <c r="B5088" s="103" t="n">
        <v>18.0369955147219</v>
      </c>
      <c r="C5088" s="103" t="n">
        <v>14.5230740165327</v>
      </c>
      <c r="D5088" s="103" t="n">
        <v>19.9462575478101</v>
      </c>
    </row>
    <row r="5089" ht="15" customHeight="1" s="70">
      <c r="A5089" s="103" t="n">
        <v>5032</v>
      </c>
      <c r="B5089" s="103" t="n">
        <v>17.9634978228479</v>
      </c>
      <c r="C5089" s="103" t="n">
        <v>14.4060598961409</v>
      </c>
      <c r="D5089" s="103" t="n">
        <v>19.8954941500432</v>
      </c>
    </row>
    <row r="5090" ht="15" customHeight="1" s="70">
      <c r="A5090" s="103" t="n">
        <v>5033</v>
      </c>
      <c r="B5090" s="103" t="n">
        <v>17.8885571055839</v>
      </c>
      <c r="C5090" s="103" t="n">
        <v>14.293439201431</v>
      </c>
      <c r="D5090" s="103" t="n">
        <v>19.842807611167</v>
      </c>
    </row>
    <row r="5091" ht="15" customHeight="1" s="70">
      <c r="A5091" s="103" t="n">
        <v>5034</v>
      </c>
      <c r="B5091" s="103" t="n">
        <v>17.8122115899836</v>
      </c>
      <c r="C5091" s="103" t="n">
        <v>14.1774211125016</v>
      </c>
      <c r="D5091" s="103" t="n">
        <v>19.7881337726457</v>
      </c>
    </row>
    <row r="5092" ht="15" customHeight="1" s="70">
      <c r="A5092" s="103" t="n">
        <v>5035</v>
      </c>
      <c r="B5092" s="103" t="n">
        <v>17.7311467451991</v>
      </c>
      <c r="C5092" s="103" t="n">
        <v>13.9850155683799</v>
      </c>
      <c r="D5092" s="103" t="n">
        <v>19.7314062119863</v>
      </c>
    </row>
    <row r="5093" ht="15" customHeight="1" s="70">
      <c r="A5093" s="103" t="n">
        <v>5036</v>
      </c>
      <c r="B5093" s="103" t="n">
        <v>17.6080520134895</v>
      </c>
      <c r="C5093" s="103" t="n">
        <v>13.7714025193384</v>
      </c>
      <c r="D5093" s="103" t="n">
        <v>19.672556213061</v>
      </c>
    </row>
    <row r="5094" ht="15" customHeight="1" s="70">
      <c r="A5094" s="103" t="n">
        <v>5037</v>
      </c>
      <c r="B5094" s="103" t="n">
        <v>17.4301052647251</v>
      </c>
      <c r="C5094" s="103" t="n">
        <v>13.5707928926009</v>
      </c>
      <c r="D5094" s="103" t="n">
        <v>19.6115127404227</v>
      </c>
    </row>
    <row r="5095" ht="15" customHeight="1" s="70">
      <c r="A5095" s="103" t="n">
        <v>5038</v>
      </c>
      <c r="B5095" s="103" t="n">
        <v>17.2551177216829</v>
      </c>
      <c r="C5095" s="103" t="n">
        <v>13.3802925951432</v>
      </c>
      <c r="D5095" s="103" t="n">
        <v>19.5479745393706</v>
      </c>
    </row>
    <row r="5096" ht="15" customHeight="1" s="70">
      <c r="A5096" s="103" t="n">
        <v>5039</v>
      </c>
      <c r="B5096" s="103" t="n">
        <v>17.0854725672853</v>
      </c>
      <c r="C5096" s="103" t="n">
        <v>13.2010821478058</v>
      </c>
      <c r="D5096" s="103" t="n">
        <v>19.4810323184241</v>
      </c>
    </row>
    <row r="5097" ht="15" customHeight="1" s="70">
      <c r="A5097" s="103" t="n">
        <v>5040</v>
      </c>
      <c r="B5097" s="103" t="n">
        <v>16.9187091722218</v>
      </c>
      <c r="C5097" s="103" t="n">
        <v>13.0323735970088</v>
      </c>
      <c r="D5097" s="103" t="n">
        <v>19.4105643593536</v>
      </c>
    </row>
    <row r="5098" ht="15" customHeight="1" s="70">
      <c r="A5098" s="103" t="n">
        <v>5041</v>
      </c>
      <c r="B5098" s="103" t="n">
        <v>16.7639347970701</v>
      </c>
      <c r="C5098" s="103" t="n">
        <v>12.8731859948101</v>
      </c>
      <c r="D5098" s="103" t="n">
        <v>19.3434838849228</v>
      </c>
    </row>
    <row r="5099" ht="15" customHeight="1" s="70">
      <c r="A5099" s="103" t="n">
        <v>5042</v>
      </c>
      <c r="B5099" s="103" t="n">
        <v>16.6421845469396</v>
      </c>
      <c r="C5099" s="103" t="n">
        <v>12.7227565728079</v>
      </c>
      <c r="D5099" s="103" t="n">
        <v>19.2828726074832</v>
      </c>
    </row>
    <row r="5100" ht="15" customHeight="1" s="70">
      <c r="A5100" s="103" t="n">
        <v>5043</v>
      </c>
      <c r="B5100" s="103" t="n">
        <v>16.531255740998</v>
      </c>
      <c r="C5100" s="103" t="n">
        <v>12.5803780215015</v>
      </c>
      <c r="D5100" s="103" t="n">
        <v>19.226582270182</v>
      </c>
    </row>
    <row r="5101" ht="15" customHeight="1" s="70">
      <c r="A5101" s="103" t="n">
        <v>5044</v>
      </c>
      <c r="B5101" s="103" t="n">
        <v>16.4231957582876</v>
      </c>
      <c r="C5101" s="103" t="n">
        <v>12.4362069388804</v>
      </c>
      <c r="D5101" s="103" t="n">
        <v>19.1735853195441</v>
      </c>
    </row>
    <row r="5102" ht="15" customHeight="1" s="70">
      <c r="A5102" s="103" t="n">
        <v>5045</v>
      </c>
      <c r="B5102" s="103" t="n">
        <v>16.3177125164856</v>
      </c>
      <c r="C5102" s="103" t="n">
        <v>12.2556858804125</v>
      </c>
      <c r="D5102" s="103" t="n">
        <v>19.1222700598532</v>
      </c>
    </row>
    <row r="5103" ht="15" customHeight="1" s="70">
      <c r="A5103" s="103" t="n">
        <v>5046</v>
      </c>
      <c r="B5103" s="103" t="n">
        <v>16.2136836856938</v>
      </c>
      <c r="C5103" s="103" t="n">
        <v>12.0865148710855</v>
      </c>
      <c r="D5103" s="103" t="n">
        <v>19.071014594192</v>
      </c>
    </row>
    <row r="5104" ht="15" customHeight="1" s="70">
      <c r="A5104" s="103" t="n">
        <v>5047</v>
      </c>
      <c r="B5104" s="103" t="n">
        <v>16.1115545808265</v>
      </c>
      <c r="C5104" s="103" t="n">
        <v>11.9280987434974</v>
      </c>
      <c r="D5104" s="103" t="n">
        <v>19.019309033188</v>
      </c>
    </row>
    <row r="5105" ht="15" customHeight="1" s="70">
      <c r="A5105" s="103" t="n">
        <v>5048</v>
      </c>
      <c r="B5105" s="103" t="n">
        <v>16.0116968194818</v>
      </c>
      <c r="C5105" s="103" t="n">
        <v>11.7794944845772</v>
      </c>
      <c r="D5105" s="103" t="n">
        <v>18.967164569445</v>
      </c>
    </row>
    <row r="5106" ht="15" customHeight="1" s="70">
      <c r="A5106" s="103" t="n">
        <v>5049</v>
      </c>
      <c r="B5106" s="103" t="n">
        <v>15.9139125946354</v>
      </c>
      <c r="C5106" s="103" t="n">
        <v>11.6398585574544</v>
      </c>
      <c r="D5106" s="103" t="n">
        <v>18.9145927453483</v>
      </c>
    </row>
    <row r="5107" ht="15" customHeight="1" s="70">
      <c r="A5107" s="103" t="n">
        <v>5050</v>
      </c>
      <c r="B5107" s="103" t="n">
        <v>15.8182830051796</v>
      </c>
      <c r="C5107" s="103" t="n">
        <v>11.5084652688392</v>
      </c>
      <c r="D5107" s="103" t="n">
        <v>18.8616054424089</v>
      </c>
    </row>
    <row r="5108" ht="15" customHeight="1" s="70">
      <c r="A5108" s="103" t="n">
        <v>5051</v>
      </c>
      <c r="B5108" s="103" t="n">
        <v>15.7248309004214</v>
      </c>
      <c r="C5108" s="103" t="n">
        <v>11.3846495462251</v>
      </c>
      <c r="D5108" s="103" t="n">
        <v>18.8082148713933</v>
      </c>
    </row>
    <row r="5109" ht="15" customHeight="1" s="70">
      <c r="A5109" s="103" t="n">
        <v>5052</v>
      </c>
      <c r="B5109" s="103" t="n">
        <v>15.633449135794</v>
      </c>
      <c r="C5109" s="103" t="n">
        <v>11.2677794901315</v>
      </c>
      <c r="D5109" s="103" t="n">
        <v>18.7544335632882</v>
      </c>
    </row>
    <row r="5110" ht="15" customHeight="1" s="70">
      <c r="A5110" s="103" t="n">
        <v>5053</v>
      </c>
      <c r="B5110" s="103" t="n">
        <v>15.5439592061813</v>
      </c>
      <c r="C5110" s="103" t="n">
        <v>11.1572985928587</v>
      </c>
      <c r="D5110" s="103" t="n">
        <v>18.7002743608394</v>
      </c>
    </row>
    <row r="5111" ht="15" customHeight="1" s="70">
      <c r="A5111" s="103" t="n">
        <v>5054</v>
      </c>
      <c r="B5111" s="103" t="n">
        <v>15.4530129281061</v>
      </c>
      <c r="C5111" s="103" t="n">
        <v>11.0527437621721</v>
      </c>
      <c r="D5111" s="103" t="n">
        <v>18.64577101937</v>
      </c>
    </row>
    <row r="5112" ht="15" customHeight="1" s="70">
      <c r="A5112" s="103" t="n">
        <v>5055</v>
      </c>
      <c r="B5112" s="103" t="n">
        <v>15.3536266605741</v>
      </c>
      <c r="C5112" s="103" t="n">
        <v>10.9536811640274</v>
      </c>
      <c r="D5112" s="103" t="n">
        <v>18.5909266910666</v>
      </c>
    </row>
    <row r="5113" ht="15" customHeight="1" s="70">
      <c r="A5113" s="103" t="n">
        <v>5056</v>
      </c>
      <c r="B5113" s="103" t="n">
        <v>15.2519108263163</v>
      </c>
      <c r="C5113" s="103" t="n">
        <v>10.859704235132</v>
      </c>
      <c r="D5113" s="103" t="n">
        <v>18.5348162940799</v>
      </c>
    </row>
    <row r="5114" ht="15" customHeight="1" s="70">
      <c r="A5114" s="103" t="n">
        <v>5057</v>
      </c>
      <c r="B5114" s="103" t="n">
        <v>15.1533398752362</v>
      </c>
      <c r="C5114" s="103" t="n">
        <v>10.7704318354699</v>
      </c>
      <c r="D5114" s="103" t="n">
        <v>18.4733757693457</v>
      </c>
    </row>
    <row r="5115" ht="15" customHeight="1" s="70">
      <c r="A5115" s="103" t="n">
        <v>5058</v>
      </c>
      <c r="B5115" s="103" t="n">
        <v>15.0577874269425</v>
      </c>
      <c r="C5115" s="103" t="n">
        <v>10.6855065306269</v>
      </c>
      <c r="D5115" s="103" t="n">
        <v>18.4034187225696</v>
      </c>
    </row>
    <row r="5116" ht="15" customHeight="1" s="70">
      <c r="A5116" s="103" t="n">
        <v>5059</v>
      </c>
      <c r="B5116" s="103" t="n">
        <v>14.965075376277</v>
      </c>
      <c r="C5116" s="103" t="n">
        <v>10.6046294593836</v>
      </c>
      <c r="D5116" s="103" t="n">
        <v>18.3266393665534</v>
      </c>
    </row>
    <row r="5117" ht="15" customHeight="1" s="70">
      <c r="A5117" s="103" t="n">
        <v>5060</v>
      </c>
      <c r="B5117" s="103" t="n">
        <v>14.8750351919816</v>
      </c>
      <c r="C5117" s="103" t="n">
        <v>10.5255131862478</v>
      </c>
      <c r="D5117" s="103" t="n">
        <v>18.2495397129995</v>
      </c>
    </row>
    <row r="5118" ht="15" customHeight="1" s="70">
      <c r="A5118" s="103" t="n">
        <v>5061</v>
      </c>
      <c r="B5118" s="103" t="n">
        <v>14.7875073844122</v>
      </c>
      <c r="C5118" s="103" t="n">
        <v>10.4262590639311</v>
      </c>
      <c r="D5118" s="103" t="n">
        <v>18.1724796124674</v>
      </c>
    </row>
    <row r="5119" ht="15" customHeight="1" s="70">
      <c r="A5119" s="103" t="n">
        <v>5062</v>
      </c>
      <c r="B5119" s="103" t="n">
        <v>14.702354842259</v>
      </c>
      <c r="C5119" s="103" t="n">
        <v>10.3241120208786</v>
      </c>
      <c r="D5119" s="103" t="n">
        <v>18.0954083914809</v>
      </c>
    </row>
    <row r="5120" ht="15" customHeight="1" s="70">
      <c r="A5120" s="103" t="n">
        <v>5063</v>
      </c>
      <c r="B5120" s="103" t="n">
        <v>14.6195085218575</v>
      </c>
      <c r="C5120" s="103" t="n">
        <v>10.2276210877221</v>
      </c>
      <c r="D5120" s="103" t="n">
        <v>18.0184683304018</v>
      </c>
    </row>
    <row r="5121" ht="15" customHeight="1" s="70">
      <c r="A5121" s="103" t="n">
        <v>5064</v>
      </c>
      <c r="B5121" s="103" t="n">
        <v>14.5387592145657</v>
      </c>
      <c r="C5121" s="103" t="n">
        <v>10.1363576935214</v>
      </c>
      <c r="D5121" s="103" t="n">
        <v>17.9416461177555</v>
      </c>
    </row>
    <row r="5122" ht="15" customHeight="1" s="70">
      <c r="A5122" s="103" t="n">
        <v>5065</v>
      </c>
      <c r="B5122" s="103" t="n">
        <v>14.4600382488223</v>
      </c>
      <c r="C5122" s="103" t="n">
        <v>10.0499198096781</v>
      </c>
      <c r="D5122" s="103" t="n">
        <v>17.8650451149477</v>
      </c>
    </row>
    <row r="5123" ht="15" customHeight="1" s="70">
      <c r="A5123" s="103" t="n">
        <v>5066</v>
      </c>
      <c r="B5123" s="103" t="n">
        <v>14.3832437835567</v>
      </c>
      <c r="C5123" s="103" t="n">
        <v>9.96808077385038</v>
      </c>
      <c r="D5123" s="103" t="n">
        <v>17.7886175721516</v>
      </c>
    </row>
    <row r="5124" ht="15" customHeight="1" s="70">
      <c r="A5124" s="103" t="n">
        <v>5067</v>
      </c>
      <c r="B5124" s="103" t="n">
        <v>14.3082426276978</v>
      </c>
      <c r="C5124" s="103" t="n">
        <v>9.89037387008786</v>
      </c>
      <c r="D5124" s="103" t="n">
        <v>17.7087104319579</v>
      </c>
    </row>
    <row r="5125" ht="15" customHeight="1" s="70">
      <c r="A5125" s="103" t="n">
        <v>5068</v>
      </c>
      <c r="B5125" s="103" t="n">
        <v>14.2343013473152</v>
      </c>
      <c r="C5125" s="103" t="n">
        <v>9.81660412734441</v>
      </c>
      <c r="D5125" s="103" t="n">
        <v>17.6144049787908</v>
      </c>
    </row>
    <row r="5126" ht="15" customHeight="1" s="70">
      <c r="A5126" s="103" t="n">
        <v>5069</v>
      </c>
      <c r="B5126" s="103" t="n">
        <v>14.1537406276432</v>
      </c>
      <c r="C5126" s="103" t="n">
        <v>9.74643228135055</v>
      </c>
      <c r="D5126" s="103" t="n">
        <v>17.5142389651103</v>
      </c>
    </row>
    <row r="5127" ht="15" customHeight="1" s="70">
      <c r="A5127" s="103" t="n">
        <v>5070</v>
      </c>
      <c r="B5127" s="103" t="n">
        <v>14.0488964408343</v>
      </c>
      <c r="C5127" s="103" t="n">
        <v>9.67973453305286</v>
      </c>
      <c r="D5127" s="103" t="n">
        <v>17.4169194381205</v>
      </c>
    </row>
    <row r="5128" ht="15" customHeight="1" s="70">
      <c r="A5128" s="103" t="n">
        <v>5071</v>
      </c>
      <c r="B5128" s="103" t="n">
        <v>13.9400032919351</v>
      </c>
      <c r="C5128" s="103" t="n">
        <v>9.616177571739369</v>
      </c>
      <c r="D5128" s="103" t="n">
        <v>17.3227247229307</v>
      </c>
    </row>
    <row r="5129" ht="15" customHeight="1" s="70">
      <c r="A5129" s="103" t="n">
        <v>5072</v>
      </c>
      <c r="B5129" s="103" t="n">
        <v>13.8354755416789</v>
      </c>
      <c r="C5129" s="103" t="n">
        <v>9.55557940078063</v>
      </c>
      <c r="D5129" s="103" t="n">
        <v>17.2315545311366</v>
      </c>
    </row>
    <row r="5130" ht="15" customHeight="1" s="70">
      <c r="A5130" s="103" t="n">
        <v>5073</v>
      </c>
      <c r="B5130" s="103" t="n">
        <v>13.73505534455</v>
      </c>
      <c r="C5130" s="103" t="n">
        <v>9.49778781278903</v>
      </c>
      <c r="D5130" s="103" t="n">
        <v>17.1432730509366</v>
      </c>
    </row>
    <row r="5131" ht="15" customHeight="1" s="70">
      <c r="A5131" s="103" t="n">
        <v>5074</v>
      </c>
      <c r="B5131" s="103" t="n">
        <v>13.6383888957979</v>
      </c>
      <c r="C5131" s="103" t="n">
        <v>9.44264757351408</v>
      </c>
      <c r="D5131" s="103" t="n">
        <v>17.0577885934353</v>
      </c>
    </row>
    <row r="5132" ht="15" customHeight="1" s="70">
      <c r="A5132" s="103" t="n">
        <v>5075</v>
      </c>
      <c r="B5132" s="103" t="n">
        <v>13.5439254058753</v>
      </c>
      <c r="C5132" s="103" t="n">
        <v>9.38995887031704</v>
      </c>
      <c r="D5132" s="103" t="n">
        <v>16.9749405036296</v>
      </c>
    </row>
    <row r="5133" ht="15" customHeight="1" s="70">
      <c r="A5133" s="103" t="n">
        <v>5076</v>
      </c>
      <c r="B5133" s="103" t="n">
        <v>13.4517527041559</v>
      </c>
      <c r="C5133" s="103" t="n">
        <v>9.33957860750831</v>
      </c>
      <c r="D5133" s="103" t="n">
        <v>16.8945381478234</v>
      </c>
    </row>
    <row r="5134" ht="15" customHeight="1" s="70">
      <c r="A5134" s="103" t="n">
        <v>5077</v>
      </c>
      <c r="B5134" s="103" t="n">
        <v>13.3628826609308</v>
      </c>
      <c r="C5134" s="103" t="n">
        <v>9.29137168536697</v>
      </c>
      <c r="D5134" s="103" t="n">
        <v>16.8178257382826</v>
      </c>
    </row>
    <row r="5135" ht="15" customHeight="1" s="70">
      <c r="A5135" s="103" t="n">
        <v>5078</v>
      </c>
      <c r="B5135" s="103" t="n">
        <v>13.2770777651862</v>
      </c>
      <c r="C5135" s="103" t="n">
        <v>9.24521050467083</v>
      </c>
      <c r="D5135" s="103" t="n">
        <v>16.747659729934</v>
      </c>
    </row>
    <row r="5136" ht="15" customHeight="1" s="70">
      <c r="A5136" s="103" t="n">
        <v>5079</v>
      </c>
      <c r="B5136" s="103" t="n">
        <v>13.1941495498876</v>
      </c>
      <c r="C5136" s="103" t="n">
        <v>9.200983280239241</v>
      </c>
      <c r="D5136" s="103" t="n">
        <v>16.6837012883262</v>
      </c>
    </row>
    <row r="5137" ht="15" customHeight="1" s="70">
      <c r="A5137" s="103" t="n">
        <v>5080</v>
      </c>
      <c r="B5137" s="103" t="n">
        <v>13.1140106675478</v>
      </c>
      <c r="C5137" s="103" t="n">
        <v>9.158627097770189</v>
      </c>
      <c r="D5137" s="103" t="n">
        <v>16.6233516729313</v>
      </c>
    </row>
    <row r="5138" ht="15" customHeight="1" s="70">
      <c r="A5138" s="103" t="n">
        <v>5081</v>
      </c>
      <c r="B5138" s="103" t="n">
        <v>13.0364569048111</v>
      </c>
      <c r="C5138" s="103" t="n">
        <v>9.11799054338401</v>
      </c>
      <c r="D5138" s="103" t="n">
        <v>16.5646564829385</v>
      </c>
    </row>
    <row r="5139" ht="15" customHeight="1" s="70">
      <c r="A5139" s="103" t="n">
        <v>5082</v>
      </c>
      <c r="B5139" s="103" t="n">
        <v>12.9613634644699</v>
      </c>
      <c r="C5139" s="103" t="n">
        <v>9.07897099341915</v>
      </c>
      <c r="D5139" s="103" t="n">
        <v>16.5071043587897</v>
      </c>
    </row>
    <row r="5140" ht="15" customHeight="1" s="70">
      <c r="A5140" s="103" t="n">
        <v>5083</v>
      </c>
      <c r="B5140" s="103" t="n">
        <v>12.8886085522094</v>
      </c>
      <c r="C5140" s="103" t="n">
        <v>9.041471332585621</v>
      </c>
      <c r="D5140" s="103" t="n">
        <v>16.450665115759</v>
      </c>
    </row>
    <row r="5141" ht="15" customHeight="1" s="70">
      <c r="A5141" s="103" t="n">
        <v>5084</v>
      </c>
      <c r="B5141" s="103" t="n">
        <v>12.8180770872128</v>
      </c>
      <c r="C5141" s="103" t="n">
        <v>9.00544920580205</v>
      </c>
      <c r="D5141" s="103" t="n">
        <v>16.3953351389777</v>
      </c>
    </row>
    <row r="5142" ht="15" customHeight="1" s="70">
      <c r="A5142" s="103" t="n">
        <v>5085</v>
      </c>
      <c r="B5142" s="103" t="n">
        <v>12.7496016482012</v>
      </c>
      <c r="C5142" s="103" t="n">
        <v>8.97085952428211</v>
      </c>
      <c r="D5142" s="103" t="n">
        <v>16.3409808052194</v>
      </c>
    </row>
    <row r="5143" ht="15" customHeight="1" s="70">
      <c r="A5143" s="103" t="n">
        <v>5086</v>
      </c>
      <c r="B5143" s="103" t="n">
        <v>12.6831971719224</v>
      </c>
      <c r="C5143" s="103" t="n">
        <v>8.93754129426441</v>
      </c>
      <c r="D5143" s="103" t="n">
        <v>16.2870761134226</v>
      </c>
    </row>
    <row r="5144" ht="15" customHeight="1" s="70">
      <c r="A5144" s="103" t="n">
        <v>5087</v>
      </c>
      <c r="B5144" s="103" t="n">
        <v>12.6186578662911</v>
      </c>
      <c r="C5144" s="103" t="n">
        <v>8.905466014810269</v>
      </c>
      <c r="D5144" s="103" t="n">
        <v>16.2333858928185</v>
      </c>
    </row>
    <row r="5145" ht="15" customHeight="1" s="70">
      <c r="A5145" s="103" t="n">
        <v>5088</v>
      </c>
      <c r="B5145" s="103" t="n">
        <v>12.5559025510943</v>
      </c>
      <c r="C5145" s="103" t="n">
        <v>8.874635850354281</v>
      </c>
      <c r="D5145" s="103" t="n">
        <v>16.1801512778447</v>
      </c>
    </row>
    <row r="5146" ht="15" customHeight="1" s="70">
      <c r="A5146" s="103" t="n">
        <v>5089</v>
      </c>
      <c r="B5146" s="103" t="n">
        <v>12.494615677833</v>
      </c>
      <c r="C5146" s="103" t="n">
        <v>8.84486453286153</v>
      </c>
      <c r="D5146" s="103" t="n">
        <v>16.1278436883536</v>
      </c>
    </row>
    <row r="5147" ht="15" customHeight="1" s="70">
      <c r="A5147" s="103" t="n">
        <v>5090</v>
      </c>
      <c r="B5147" s="103" t="n">
        <v>12.4305756541542</v>
      </c>
      <c r="C5147" s="103" t="n">
        <v>8.81623506636898</v>
      </c>
      <c r="D5147" s="103" t="n">
        <v>16.0764551694254</v>
      </c>
    </row>
    <row r="5148" ht="15" customHeight="1" s="70">
      <c r="A5148" s="103" t="n">
        <v>5091</v>
      </c>
      <c r="B5148" s="103" t="n">
        <v>12.3645596945888</v>
      </c>
      <c r="C5148" s="103" t="n">
        <v>8.78859114295782</v>
      </c>
      <c r="D5148" s="103" t="n">
        <v>16.026167114532</v>
      </c>
    </row>
    <row r="5149" ht="15" customHeight="1" s="70">
      <c r="A5149" s="103" t="n">
        <v>5092</v>
      </c>
      <c r="B5149" s="103" t="n">
        <v>12.3007196882823</v>
      </c>
      <c r="C5149" s="103" t="n">
        <v>8.76193478294836</v>
      </c>
      <c r="D5149" s="103" t="n">
        <v>15.9771525154507</v>
      </c>
    </row>
    <row r="5150" ht="15" customHeight="1" s="70">
      <c r="A5150" s="103" t="n">
        <v>5093</v>
      </c>
      <c r="B5150" s="103" t="n">
        <v>12.2391625014466</v>
      </c>
      <c r="C5150" s="103" t="n">
        <v>8.73621312857488</v>
      </c>
      <c r="D5150" s="103" t="n">
        <v>15.9293689295786</v>
      </c>
    </row>
    <row r="5151" ht="15" customHeight="1" s="70">
      <c r="A5151" s="103" t="n">
        <v>5094</v>
      </c>
      <c r="B5151" s="103" t="n">
        <v>12.1797031887743</v>
      </c>
      <c r="C5151" s="103" t="n">
        <v>8.711370028457679</v>
      </c>
      <c r="D5151" s="103" t="n">
        <v>15.8827193711053</v>
      </c>
    </row>
    <row r="5152" ht="15" customHeight="1" s="70">
      <c r="A5152" s="103" t="n">
        <v>5095</v>
      </c>
      <c r="B5152" s="103" t="n">
        <v>12.1222418383328</v>
      </c>
      <c r="C5152" s="103" t="n">
        <v>8.68738482511684</v>
      </c>
      <c r="D5152" s="103" t="n">
        <v>15.8370200655466</v>
      </c>
    </row>
    <row r="5153" ht="15" customHeight="1" s="70">
      <c r="A5153" s="103" t="n">
        <v>5096</v>
      </c>
      <c r="B5153" s="103" t="n">
        <v>12.0666880451259</v>
      </c>
      <c r="C5153" s="103" t="n">
        <v>8.664210716205719</v>
      </c>
      <c r="D5153" s="103" t="n">
        <v>15.792101623714</v>
      </c>
    </row>
    <row r="5154" ht="15" customHeight="1" s="70">
      <c r="A5154" s="103" t="n">
        <v>5097</v>
      </c>
      <c r="B5154" s="103" t="n">
        <v>12.0129556947281</v>
      </c>
      <c r="C5154" s="103" t="n">
        <v>8.6417933656702</v>
      </c>
      <c r="D5154" s="103" t="n">
        <v>15.7479456853338</v>
      </c>
    </row>
    <row r="5155" ht="15" customHeight="1" s="70">
      <c r="A5155" s="103" t="n">
        <v>5098</v>
      </c>
      <c r="B5155" s="103" t="n">
        <v>11.9609627268781</v>
      </c>
      <c r="C5155" s="103" t="n">
        <v>8.62015784379888</v>
      </c>
      <c r="D5155" s="103" t="n">
        <v>15.7045600220575</v>
      </c>
    </row>
    <row r="5156" ht="15" customHeight="1" s="70">
      <c r="A5156" s="103" t="n">
        <v>5099</v>
      </c>
      <c r="B5156" s="103" t="n">
        <v>11.9106309128893</v>
      </c>
      <c r="C5156" s="103" t="n">
        <v>8.599155121494199</v>
      </c>
      <c r="D5156" s="103" t="n">
        <v>15.6619184282115</v>
      </c>
    </row>
    <row r="5157" ht="15" customHeight="1" s="70">
      <c r="A5157" s="103" t="n">
        <v>5100</v>
      </c>
      <c r="B5157" s="103" t="n">
        <v>11.8618856460727</v>
      </c>
      <c r="C5157" s="103" t="n">
        <v>8.578940133118831</v>
      </c>
      <c r="D5157" s="103" t="n">
        <v>15.619993588305</v>
      </c>
    </row>
    <row r="5158" ht="15" customHeight="1" s="70">
      <c r="A5158" s="103" t="n">
        <v>5101</v>
      </c>
      <c r="B5158" s="103" t="n">
        <v>11.8146557444312</v>
      </c>
      <c r="C5158" s="103" t="n">
        <v>8.55930107366224</v>
      </c>
      <c r="D5158" s="103" t="n">
        <v>15.5787703303058</v>
      </c>
    </row>
    <row r="5159" ht="15" customHeight="1" s="70">
      <c r="A5159" s="103" t="n">
        <v>5102</v>
      </c>
      <c r="B5159" s="103" t="n">
        <v>11.7688732649414</v>
      </c>
      <c r="C5159" s="103" t="n">
        <v>8.5403110584222</v>
      </c>
      <c r="D5159" s="103" t="n">
        <v>15.5382007518256</v>
      </c>
    </row>
    <row r="5160" ht="15" customHeight="1" s="70">
      <c r="A5160" s="103" t="n">
        <v>5103</v>
      </c>
      <c r="B5160" s="103" t="n">
        <v>11.7244733287922</v>
      </c>
      <c r="C5160" s="103" t="n">
        <v>8.52194132252632</v>
      </c>
      <c r="D5160" s="103" t="n">
        <v>15.4982091357001</v>
      </c>
    </row>
    <row r="5161" ht="15" customHeight="1" s="70">
      <c r="A5161" s="103" t="n">
        <v>5104</v>
      </c>
      <c r="B5161" s="103" t="n">
        <v>11.6813939569964</v>
      </c>
      <c r="C5161" s="103" t="n">
        <v>8.5040852977776</v>
      </c>
      <c r="D5161" s="103" t="n">
        <v>15.4584992677542</v>
      </c>
    </row>
    <row r="5162" ht="15" customHeight="1" s="70">
      <c r="A5162" s="103" t="n">
        <v>5105</v>
      </c>
      <c r="B5162" s="103" t="n">
        <v>11.6395759158308</v>
      </c>
      <c r="C5162" s="103" t="n">
        <v>8.486852720133269</v>
      </c>
      <c r="D5162" s="103" t="n">
        <v>15.4191511626208</v>
      </c>
    </row>
    <row r="5163" ht="15" customHeight="1" s="70">
      <c r="A5163" s="103" t="n">
        <v>5106</v>
      </c>
      <c r="B5163" s="103" t="n">
        <v>11.5989625715957</v>
      </c>
      <c r="C5163" s="103" t="n">
        <v>8.470134612378271</v>
      </c>
      <c r="D5163" s="103" t="n">
        <v>15.3802123822862</v>
      </c>
    </row>
    <row r="5164" ht="15" customHeight="1" s="70">
      <c r="A5164" s="103" t="n">
        <v>5107</v>
      </c>
      <c r="B5164" s="103" t="n">
        <v>11.5595695930837</v>
      </c>
      <c r="C5164" s="103" t="n">
        <v>8.45387628348241</v>
      </c>
      <c r="D5164" s="103" t="n">
        <v>15.3417891019406</v>
      </c>
    </row>
    <row r="5165" ht="15" customHeight="1" s="70">
      <c r="A5165" s="103" t="n">
        <v>5108</v>
      </c>
      <c r="B5165" s="103" t="n">
        <v>11.5212916174338</v>
      </c>
      <c r="C5165" s="103" t="n">
        <v>8.438177582207739</v>
      </c>
      <c r="D5165" s="103" t="n">
        <v>15.3040632693782</v>
      </c>
    </row>
    <row r="5166" ht="15" customHeight="1" s="70">
      <c r="A5166" s="103" t="n">
        <v>5109</v>
      </c>
      <c r="B5166" s="103" t="n">
        <v>11.4840711633885</v>
      </c>
      <c r="C5166" s="103" t="n">
        <v>8.42294257218777</v>
      </c>
      <c r="D5166" s="103" t="n">
        <v>15.2671249623934</v>
      </c>
    </row>
    <row r="5167" ht="15" customHeight="1" s="70">
      <c r="A5167" s="103" t="n">
        <v>5110</v>
      </c>
      <c r="B5167" s="103" t="n">
        <v>11.4478604614216</v>
      </c>
      <c r="C5167" s="103" t="n">
        <v>8.408120438218999</v>
      </c>
      <c r="D5167" s="103" t="n">
        <v>15.2309077172672</v>
      </c>
    </row>
    <row r="5168" ht="15" customHeight="1" s="70">
      <c r="A5168" s="103" t="n">
        <v>5111</v>
      </c>
      <c r="B5168" s="103" t="n">
        <v>11.4127075769033</v>
      </c>
      <c r="C5168" s="103" t="n">
        <v>8.39375912322634</v>
      </c>
      <c r="D5168" s="103" t="n">
        <v>15.1953926201489</v>
      </c>
    </row>
    <row r="5169" ht="15" customHeight="1" s="70">
      <c r="A5169" s="103" t="n">
        <v>5112</v>
      </c>
      <c r="B5169" s="103" t="n">
        <v>11.3784984220068</v>
      </c>
      <c r="C5169" s="103" t="n">
        <v>8.379860043480839</v>
      </c>
      <c r="D5169" s="103" t="n">
        <v>15.1606223408452</v>
      </c>
    </row>
    <row r="5170" ht="15" customHeight="1" s="70">
      <c r="A5170" s="103" t="n">
        <v>5113</v>
      </c>
      <c r="B5170" s="103" t="n">
        <v>11.3451748855512</v>
      </c>
      <c r="C5170" s="103" t="n">
        <v>8.366332934566</v>
      </c>
      <c r="D5170" s="103" t="n">
        <v>15.1265496430001</v>
      </c>
    </row>
    <row r="5171" ht="15" customHeight="1" s="70">
      <c r="A5171" s="103" t="n">
        <v>5114</v>
      </c>
      <c r="B5171" s="103" t="n">
        <v>11.3127916382954</v>
      </c>
      <c r="C5171" s="103" t="n">
        <v>8.353166513589001</v>
      </c>
      <c r="D5171" s="103" t="n">
        <v>15.0931315200279</v>
      </c>
    </row>
    <row r="5172" ht="15" customHeight="1" s="70">
      <c r="A5172" s="103" t="n">
        <v>5115</v>
      </c>
      <c r="B5172" s="103" t="n">
        <v>11.2812577728951</v>
      </c>
      <c r="C5172" s="103" t="n">
        <v>8.34044372794594</v>
      </c>
      <c r="D5172" s="103" t="n">
        <v>15.0604120061989</v>
      </c>
    </row>
    <row r="5173" ht="15" customHeight="1" s="70">
      <c r="A5173" s="103" t="n">
        <v>5116</v>
      </c>
      <c r="B5173" s="103" t="n">
        <v>11.2505035376534</v>
      </c>
      <c r="C5173" s="103" t="n">
        <v>8.328087927660119</v>
      </c>
      <c r="D5173" s="103" t="n">
        <v>15.0283598639669</v>
      </c>
    </row>
    <row r="5174" ht="15" customHeight="1" s="70">
      <c r="A5174" s="103" t="n">
        <v>5117</v>
      </c>
      <c r="B5174" s="103" t="n">
        <v>11.2206364710754</v>
      </c>
      <c r="C5174" s="103" t="n">
        <v>8.316058517504411</v>
      </c>
      <c r="D5174" s="103" t="n">
        <v>14.9969208929824</v>
      </c>
    </row>
    <row r="5175" ht="15" customHeight="1" s="70">
      <c r="A5175" s="103" t="n">
        <v>5118</v>
      </c>
      <c r="B5175" s="103" t="n">
        <v>11.1914813562278</v>
      </c>
      <c r="C5175" s="103" t="n">
        <v>8.30434607754917</v>
      </c>
      <c r="D5175" s="103" t="n">
        <v>14.9661747621155</v>
      </c>
    </row>
    <row r="5176" ht="15" customHeight="1" s="70">
      <c r="A5176" s="103" t="n">
        <v>5119</v>
      </c>
      <c r="B5176" s="103" t="n">
        <v>11.1631035649618</v>
      </c>
      <c r="C5176" s="103" t="n">
        <v>8.29301051940884</v>
      </c>
      <c r="D5176" s="103" t="n">
        <v>14.9360364752766</v>
      </c>
    </row>
    <row r="5177" ht="15" customHeight="1" s="70">
      <c r="A5177" s="103" t="n">
        <v>5120</v>
      </c>
      <c r="B5177" s="103" t="n">
        <v>11.135443063415</v>
      </c>
      <c r="C5177" s="103" t="n">
        <v>8.28201377970756</v>
      </c>
      <c r="D5177" s="103" t="n">
        <v>14.9065131603375</v>
      </c>
    </row>
    <row r="5178" ht="15" customHeight="1" s="70">
      <c r="A5178" s="103" t="n">
        <v>5121</v>
      </c>
      <c r="B5178" s="103" t="n">
        <v>11.1084686394391</v>
      </c>
      <c r="C5178" s="103" t="n">
        <v>8.27130520531869</v>
      </c>
      <c r="D5178" s="103" t="n">
        <v>14.8776400744302</v>
      </c>
    </row>
    <row r="5179" ht="15" customHeight="1" s="70">
      <c r="A5179" s="103" t="n">
        <v>5122</v>
      </c>
      <c r="B5179" s="103" t="n">
        <v>11.082203026231</v>
      </c>
      <c r="C5179" s="103" t="n">
        <v>8.26087693563378</v>
      </c>
      <c r="D5179" s="103" t="n">
        <v>14.8493241665493</v>
      </c>
    </row>
    <row r="5180" ht="15" customHeight="1" s="70">
      <c r="A5180" s="103" t="n">
        <v>5123</v>
      </c>
      <c r="B5180" s="103" t="n">
        <v>11.0565569330199</v>
      </c>
      <c r="C5180" s="103" t="n">
        <v>8.2507214420853</v>
      </c>
      <c r="D5180" s="103" t="n">
        <v>14.8216808271534</v>
      </c>
    </row>
    <row r="5181" ht="15" customHeight="1" s="70">
      <c r="A5181" s="103" t="n">
        <v>5124</v>
      </c>
      <c r="B5181" s="103" t="n">
        <v>11.0315943627259</v>
      </c>
      <c r="C5181" s="103" t="n">
        <v>8.240921535502221</v>
      </c>
      <c r="D5181" s="103" t="n">
        <v>14.7945805811146</v>
      </c>
    </row>
    <row r="5182" ht="15" customHeight="1" s="70">
      <c r="A5182" s="103" t="n">
        <v>5125</v>
      </c>
      <c r="B5182" s="103" t="n">
        <v>11.0072081381105</v>
      </c>
      <c r="C5182" s="103" t="n">
        <v>8.231384838619009</v>
      </c>
      <c r="D5182" s="103" t="n">
        <v>14.7681152993687</v>
      </c>
    </row>
    <row r="5183" ht="15" customHeight="1" s="70">
      <c r="A5183" s="103" t="n">
        <v>5126</v>
      </c>
      <c r="B5183" s="103" t="n">
        <v>10.9834640459396</v>
      </c>
      <c r="C5183" s="103" t="n">
        <v>8.22209772818155</v>
      </c>
      <c r="D5183" s="103" t="n">
        <v>14.7422047573895</v>
      </c>
    </row>
    <row r="5184" ht="15" customHeight="1" s="70">
      <c r="A5184" s="103" t="n">
        <v>5127</v>
      </c>
      <c r="B5184" s="103" t="n">
        <v>10.9602753193983</v>
      </c>
      <c r="C5184" s="103" t="n">
        <v>8.213053947236119</v>
      </c>
      <c r="D5184" s="103" t="n">
        <v>14.7169070420343</v>
      </c>
    </row>
    <row r="5185" ht="15" customHeight="1" s="70">
      <c r="A5185" s="103" t="n">
        <v>5128</v>
      </c>
      <c r="B5185" s="103" t="n">
        <v>10.9376718754</v>
      </c>
      <c r="C5185" s="103" t="n">
        <v>8.20424751148717</v>
      </c>
      <c r="D5185" s="103" t="n">
        <v>14.6921636112854</v>
      </c>
    </row>
    <row r="5186" ht="15" customHeight="1" s="70">
      <c r="A5186" s="103" t="n">
        <v>5129</v>
      </c>
      <c r="B5186" s="103" t="n">
        <v>10.9156239273111</v>
      </c>
      <c r="C5186" s="103" t="n">
        <v>8.195715412225351</v>
      </c>
      <c r="D5186" s="103" t="n">
        <v>14.6680261606638</v>
      </c>
    </row>
    <row r="5187" ht="15" customHeight="1" s="70">
      <c r="A5187" s="103" t="n">
        <v>5130</v>
      </c>
      <c r="B5187" s="103" t="n">
        <v>10.8940895340352</v>
      </c>
      <c r="C5187" s="103" t="n">
        <v>8.1874491615088</v>
      </c>
      <c r="D5187" s="103" t="n">
        <v>14.644430378346</v>
      </c>
    </row>
    <row r="5188" ht="15" customHeight="1" s="70">
      <c r="A5188" s="103" t="n">
        <v>5131</v>
      </c>
      <c r="B5188" s="103" t="n">
        <v>10.8731308891146</v>
      </c>
      <c r="C5188" s="103" t="n">
        <v>8.17940166185085</v>
      </c>
      <c r="D5188" s="103" t="n">
        <v>14.6214488786814</v>
      </c>
    </row>
    <row r="5189" ht="15" customHeight="1" s="70">
      <c r="A5189" s="103" t="n">
        <v>5132</v>
      </c>
      <c r="B5189" s="103" t="n">
        <v>10.8526199297323</v>
      </c>
      <c r="C5189" s="103" t="n">
        <v>8.17156797412045</v>
      </c>
      <c r="D5189" s="103" t="n">
        <v>14.5989841699311</v>
      </c>
    </row>
    <row r="5190" ht="15" customHeight="1" s="70">
      <c r="A5190" s="103" t="n">
        <v>5133</v>
      </c>
      <c r="B5190" s="103" t="n">
        <v>10.8326837653503</v>
      </c>
      <c r="C5190" s="103" t="n">
        <v>8.163943383961319</v>
      </c>
      <c r="D5190" s="103" t="n">
        <v>14.57715708216</v>
      </c>
    </row>
    <row r="5191" ht="15" customHeight="1" s="70">
      <c r="A5191" s="103" t="n">
        <v>5134</v>
      </c>
      <c r="B5191" s="103" t="n">
        <v>10.8131975574473</v>
      </c>
      <c r="C5191" s="103" t="n">
        <v>8.15652339371287</v>
      </c>
      <c r="D5191" s="103" t="n">
        <v>14.5558441731128</v>
      </c>
    </row>
    <row r="5192" ht="15" customHeight="1" s="70">
      <c r="A5192" s="103" t="n">
        <v>5135</v>
      </c>
      <c r="B5192" s="103" t="n">
        <v>10.7941799635612</v>
      </c>
      <c r="C5192" s="103" t="n">
        <v>8.149310624034429</v>
      </c>
      <c r="D5192" s="103" t="n">
        <v>14.5351378404064</v>
      </c>
    </row>
    <row r="5193" ht="15" customHeight="1" s="70">
      <c r="A5193" s="103" t="n">
        <v>5136</v>
      </c>
      <c r="B5193" s="103" t="n">
        <v>10.7756784192363</v>
      </c>
      <c r="C5193" s="103" t="n">
        <v>8.142356864234371</v>
      </c>
      <c r="D5193" s="103" t="n">
        <v>14.5149849943589</v>
      </c>
    </row>
    <row r="5194" ht="15" customHeight="1" s="70">
      <c r="A5194" s="103" t="n">
        <v>5137</v>
      </c>
      <c r="B5194" s="103" t="n">
        <v>10.7575850092392</v>
      </c>
      <c r="C5194" s="103" t="n">
        <v>8.135593526551339</v>
      </c>
      <c r="D5194" s="103" t="n">
        <v>14.4953829025887</v>
      </c>
    </row>
    <row r="5195" ht="15" customHeight="1" s="70">
      <c r="A5195" s="103" t="n">
        <v>5138</v>
      </c>
      <c r="B5195" s="103" t="n">
        <v>10.7399730796487</v>
      </c>
      <c r="C5195" s="103" t="n">
        <v>8.12901694185517</v>
      </c>
      <c r="D5195" s="103" t="n">
        <v>14.4763945316525</v>
      </c>
    </row>
    <row r="5196" ht="15" customHeight="1" s="70">
      <c r="A5196" s="103" t="n">
        <v>5139</v>
      </c>
      <c r="B5196" s="103" t="n">
        <v>10.7228150546585</v>
      </c>
      <c r="C5196" s="103" t="n">
        <v>8.122623619808969</v>
      </c>
      <c r="D5196" s="103" t="n">
        <v>14.4579355402716</v>
      </c>
    </row>
    <row r="5197" ht="15" customHeight="1" s="70">
      <c r="A5197" s="103" t="n">
        <v>5140</v>
      </c>
      <c r="B5197" s="103" t="n">
        <v>10.706047475115</v>
      </c>
      <c r="C5197" s="103" t="n">
        <v>8.11641024254285</v>
      </c>
      <c r="D5197" s="103" t="n">
        <v>14.440070628351</v>
      </c>
    </row>
    <row r="5198" ht="15" customHeight="1" s="70">
      <c r="A5198" s="103" t="n">
        <v>5141</v>
      </c>
      <c r="B5198" s="103" t="n">
        <v>10.6897469770233</v>
      </c>
      <c r="C5198" s="103" t="n">
        <v>8.11037365859729</v>
      </c>
      <c r="D5198" s="103" t="n">
        <v>14.4227896378788</v>
      </c>
    </row>
    <row r="5199" ht="15" customHeight="1" s="70">
      <c r="A5199" s="103" t="n">
        <v>5142</v>
      </c>
      <c r="B5199" s="103" t="n">
        <v>10.6738733645438</v>
      </c>
      <c r="C5199" s="103" t="n">
        <v>8.104510877134199</v>
      </c>
      <c r="D5199" s="103" t="n">
        <v>14.4060507195954</v>
      </c>
    </row>
    <row r="5200" ht="15" customHeight="1" s="70">
      <c r="A5200" s="103" t="n">
        <v>5143</v>
      </c>
      <c r="B5200" s="103" t="n">
        <v>10.6583760496525</v>
      </c>
      <c r="C5200" s="103" t="n">
        <v>8.09883084408861</v>
      </c>
      <c r="D5200" s="103" t="n">
        <v>14.3899203190628</v>
      </c>
    </row>
    <row r="5201" ht="15" customHeight="1" s="70">
      <c r="A5201" s="103" t="n">
        <v>5144</v>
      </c>
      <c r="B5201" s="103" t="n">
        <v>10.6433049521741</v>
      </c>
      <c r="C5201" s="103" t="n">
        <v>8.093362415983121</v>
      </c>
      <c r="D5201" s="103" t="n">
        <v>14.374376564217</v>
      </c>
    </row>
    <row r="5202" ht="15" customHeight="1" s="70">
      <c r="A5202" s="103" t="n">
        <v>5145</v>
      </c>
      <c r="B5202" s="103" t="n">
        <v>10.6286672545885</v>
      </c>
      <c r="C5202" s="103" t="n">
        <v>8.088058074139051</v>
      </c>
      <c r="D5202" s="103" t="n">
        <v>14.3593893067302</v>
      </c>
    </row>
    <row r="5203" ht="15" customHeight="1" s="70">
      <c r="A5203" s="103" t="n">
        <v>5146</v>
      </c>
      <c r="B5203" s="103" t="n">
        <v>10.6143949151558</v>
      </c>
      <c r="C5203" s="103" t="n">
        <v>8.08291544153194</v>
      </c>
      <c r="D5203" s="103" t="n">
        <v>14.3449950419957</v>
      </c>
    </row>
    <row r="5204" ht="15" customHeight="1" s="70">
      <c r="A5204" s="103" t="n">
        <v>5147</v>
      </c>
      <c r="B5204" s="103" t="n">
        <v>10.6004859045774</v>
      </c>
      <c r="C5204" s="103" t="n">
        <v>8.077932275379469</v>
      </c>
      <c r="D5204" s="103" t="n">
        <v>14.3312229146821</v>
      </c>
    </row>
    <row r="5205" ht="15" customHeight="1" s="70">
      <c r="A5205" s="103" t="n">
        <v>5148</v>
      </c>
      <c r="B5205" s="103" t="n">
        <v>10.5870413795499</v>
      </c>
      <c r="C5205" s="103" t="n">
        <v>8.073106462934859</v>
      </c>
      <c r="D5205" s="103" t="n">
        <v>14.3180230468062</v>
      </c>
    </row>
    <row r="5206" ht="15" customHeight="1" s="70">
      <c r="A5206" s="103" t="n">
        <v>5149</v>
      </c>
      <c r="B5206" s="103" t="n">
        <v>10.5739580217812</v>
      </c>
      <c r="C5206" s="103" t="n">
        <v>8.068436017518041</v>
      </c>
      <c r="D5206" s="103" t="n">
        <v>14.3054020875697</v>
      </c>
    </row>
    <row r="5207" ht="15" customHeight="1" s="70">
      <c r="A5207" s="103" t="n">
        <v>5150</v>
      </c>
      <c r="B5207" s="103" t="n">
        <v>10.5612308774488</v>
      </c>
      <c r="C5207" s="103" t="n">
        <v>8.063919074778291</v>
      </c>
      <c r="D5207" s="103" t="n">
        <v>14.2934067724964</v>
      </c>
    </row>
    <row r="5208" ht="15" customHeight="1" s="70">
      <c r="A5208" s="103" t="n">
        <v>5151</v>
      </c>
      <c r="B5208" s="103" t="n">
        <v>10.5488406701677</v>
      </c>
      <c r="C5208" s="103" t="n">
        <v>8.059553889181471</v>
      </c>
      <c r="D5208" s="103" t="n">
        <v>14.2820329893301</v>
      </c>
    </row>
    <row r="5209" ht="15" customHeight="1" s="70">
      <c r="A5209" s="103" t="n">
        <v>5152</v>
      </c>
      <c r="B5209" s="103" t="n">
        <v>10.5366404402934</v>
      </c>
      <c r="C5209" s="103" t="n">
        <v>8.055338830714559</v>
      </c>
      <c r="D5209" s="103" t="n">
        <v>14.2712551181033</v>
      </c>
    </row>
    <row r="5210" ht="15" customHeight="1" s="70">
      <c r="A5210" s="103" t="n">
        <v>5153</v>
      </c>
      <c r="B5210" s="103" t="n">
        <v>10.5248197557131</v>
      </c>
      <c r="C5210" s="103" t="n">
        <v>8.05127238179997</v>
      </c>
      <c r="D5210" s="103" t="n">
        <v>14.2610801713458</v>
      </c>
    </row>
    <row r="5211" ht="15" customHeight="1" s="70">
      <c r="A5211" s="103" t="n">
        <v>5154</v>
      </c>
      <c r="B5211" s="103" t="n">
        <v>10.5133776908577</v>
      </c>
      <c r="C5211" s="103" t="n">
        <v>8.047379683626289</v>
      </c>
      <c r="D5211" s="103" t="n">
        <v>14.2515152339189</v>
      </c>
    </row>
    <row r="5212" ht="15" customHeight="1" s="70">
      <c r="A5212" s="103" t="n">
        <v>5155</v>
      </c>
      <c r="B5212" s="103" t="n">
        <v>10.5023135853987</v>
      </c>
      <c r="C5212" s="103" t="n">
        <v>8.04364418491328</v>
      </c>
      <c r="D5212" s="103" t="n">
        <v>14.2425602352182</v>
      </c>
    </row>
    <row r="5213" ht="15" customHeight="1" s="70">
      <c r="A5213" s="103" t="n">
        <v>5156</v>
      </c>
      <c r="B5213" s="103" t="n">
        <v>10.4912700924708</v>
      </c>
      <c r="C5213" s="103" t="n">
        <v>8.04005193831296</v>
      </c>
      <c r="D5213" s="103" t="n">
        <v>14.2342332309703</v>
      </c>
    </row>
    <row r="5214" ht="15" customHeight="1" s="70">
      <c r="A5214" s="103" t="n">
        <v>5157</v>
      </c>
      <c r="B5214" s="103" t="n">
        <v>10.4805638513763</v>
      </c>
      <c r="C5214" s="103" t="n">
        <v>8.03660186002589</v>
      </c>
      <c r="D5214" s="103" t="n">
        <v>14.2265426912998</v>
      </c>
    </row>
    <row r="5215" ht="15" customHeight="1" s="70">
      <c r="A5215" s="103" t="n">
        <v>5158</v>
      </c>
      <c r="B5215" s="103" t="n">
        <v>10.4702957288381</v>
      </c>
      <c r="C5215" s="103" t="n">
        <v>8.03329296512009</v>
      </c>
      <c r="D5215" s="103" t="n">
        <v>14.2194952194779</v>
      </c>
    </row>
    <row r="5216" ht="15" customHeight="1" s="70">
      <c r="A5216" s="103" t="n">
        <v>5159</v>
      </c>
      <c r="B5216" s="103" t="n">
        <v>10.4604629690924</v>
      </c>
      <c r="C5216" s="103" t="n">
        <v>8.03012436555268</v>
      </c>
      <c r="D5216" s="103" t="n">
        <v>14.2130974573117</v>
      </c>
    </row>
    <row r="5217" ht="15" customHeight="1" s="70">
      <c r="A5217" s="103" t="n">
        <v>5160</v>
      </c>
      <c r="B5217" s="103" t="n">
        <v>10.45106311137</v>
      </c>
      <c r="C5217" s="103" t="n">
        <v>8.027095268342631</v>
      </c>
      <c r="D5217" s="103" t="n">
        <v>14.2073560771769</v>
      </c>
    </row>
    <row r="5218" ht="15" customHeight="1" s="70">
      <c r="A5218" s="103" t="n">
        <v>5161</v>
      </c>
      <c r="B5218" s="103" t="n">
        <v>10.4421570495032</v>
      </c>
      <c r="C5218" s="103" t="n">
        <v>8.02420497388689</v>
      </c>
      <c r="D5218" s="103" t="n">
        <v>14.2022777744417</v>
      </c>
    </row>
    <row r="5219" ht="15" customHeight="1" s="70">
      <c r="A5219" s="103" t="n">
        <v>5162</v>
      </c>
      <c r="B5219" s="103" t="n">
        <v>10.4336848920524</v>
      </c>
      <c r="C5219" s="103" t="n">
        <v>8.0214528744124</v>
      </c>
      <c r="D5219" s="103" t="n">
        <v>14.197854222181</v>
      </c>
    </row>
    <row r="5220" ht="15" customHeight="1" s="70">
      <c r="A5220" s="103" t="n">
        <v>5163</v>
      </c>
      <c r="B5220" s="103" t="n">
        <v>10.4256365661076</v>
      </c>
      <c r="C5220" s="103" t="n">
        <v>8.018838452556841</v>
      </c>
      <c r="D5220" s="103" t="n">
        <v>14.1940996036573</v>
      </c>
    </row>
    <row r="5221" ht="15" customHeight="1" s="70">
      <c r="A5221" s="103" t="n">
        <v>5164</v>
      </c>
      <c r="B5221" s="103" t="n">
        <v>10.4180107533318</v>
      </c>
      <c r="C5221" s="103" t="n">
        <v>8.01636128007099</v>
      </c>
      <c r="D5221" s="103" t="n">
        <v>14.1910367635108</v>
      </c>
    </row>
    <row r="5222" ht="15" customHeight="1" s="70">
      <c r="A5222" s="103" t="n">
        <v>5165</v>
      </c>
      <c r="B5222" s="103" t="n">
        <v>10.4108064060769</v>
      </c>
      <c r="C5222" s="103" t="n">
        <v>8.0140210166364</v>
      </c>
      <c r="D5222" s="103" t="n">
        <v>14.1886710349813</v>
      </c>
    </row>
    <row r="5223" ht="15" customHeight="1" s="70">
      <c r="A5223" s="103" t="n">
        <v>5166</v>
      </c>
      <c r="B5223" s="103" t="n">
        <v>10.4040227440788</v>
      </c>
      <c r="C5223" s="103" t="n">
        <v>8.0118174087917</v>
      </c>
      <c r="D5223" s="103" t="n">
        <v>14.1870077965814</v>
      </c>
    </row>
    <row r="5224" ht="15" customHeight="1" s="70">
      <c r="A5224" s="103" t="n">
        <v>5167</v>
      </c>
      <c r="B5224" s="103" t="n">
        <v>10.397678002671</v>
      </c>
      <c r="C5224" s="103" t="n">
        <v>8.00975028896201</v>
      </c>
      <c r="D5224" s="103" t="n">
        <v>14.1860524666713</v>
      </c>
    </row>
    <row r="5225" ht="15" customHeight="1" s="70">
      <c r="A5225" s="103" t="n">
        <v>5168</v>
      </c>
      <c r="B5225" s="103" t="n">
        <v>10.3917820379302</v>
      </c>
      <c r="C5225" s="103" t="n">
        <v>8.007819574585691</v>
      </c>
      <c r="D5225" s="103" t="n">
        <v>14.1858104982824</v>
      </c>
    </row>
    <row r="5226" ht="15" customHeight="1" s="70">
      <c r="A5226" s="103" t="n">
        <v>5169</v>
      </c>
      <c r="B5226" s="103" t="n">
        <v>10.386302629674</v>
      </c>
      <c r="C5226" s="103" t="n">
        <v>8.006025267333341</v>
      </c>
      <c r="D5226" s="103" t="n">
        <v>14.186287374179</v>
      </c>
    </row>
    <row r="5227" ht="15" customHeight="1" s="70">
      <c r="A5227" s="103" t="n">
        <v>5170</v>
      </c>
      <c r="B5227" s="103" t="n">
        <v>10.3812400381131</v>
      </c>
      <c r="C5227" s="103" t="n">
        <v>8.00436745241455</v>
      </c>
      <c r="D5227" s="103" t="n">
        <v>14.1874886021449</v>
      </c>
    </row>
    <row r="5228" ht="15" customHeight="1" s="70">
      <c r="A5228" s="103" t="n">
        <v>5171</v>
      </c>
      <c r="B5228" s="103" t="n">
        <v>10.3765947767048</v>
      </c>
      <c r="C5228" s="103" t="n">
        <v>8.00284629796789</v>
      </c>
      <c r="D5228" s="103" t="n">
        <v>14.1894197104871</v>
      </c>
    </row>
    <row r="5229" ht="15" customHeight="1" s="70">
      <c r="A5229" s="103" t="n">
        <v>5172</v>
      </c>
      <c r="B5229" s="103" t="n">
        <v>10.3723676105337</v>
      </c>
      <c r="C5229" s="103" t="n">
        <v>8.0014620545308</v>
      </c>
      <c r="D5229" s="103" t="n">
        <v>14.1920862437474</v>
      </c>
    </row>
    <row r="5230" ht="15" customHeight="1" s="70">
      <c r="A5230" s="103" t="n">
        <v>5173</v>
      </c>
      <c r="B5230" s="103" t="n">
        <v>10.3685595549263</v>
      </c>
      <c r="C5230" s="103" t="n">
        <v>8.00021505458591</v>
      </c>
      <c r="D5230" s="103" t="n">
        <v>14.1954937586151</v>
      </c>
    </row>
    <row r="5231" ht="15" customHeight="1" s="70">
      <c r="A5231" s="103" t="n">
        <v>5174</v>
      </c>
      <c r="B5231" s="103" t="n">
        <v>10.3651718742925</v>
      </c>
      <c r="C5231" s="103" t="n">
        <v>7.99911473101342</v>
      </c>
      <c r="D5231" s="103" t="n">
        <v>14.1996478200393</v>
      </c>
    </row>
    <row r="5232" ht="15" customHeight="1" s="70">
      <c r="A5232" s="103" t="n">
        <v>5175</v>
      </c>
      <c r="B5232" s="103" t="n">
        <v>10.3622060811859</v>
      </c>
      <c r="C5232" s="103" t="n">
        <v>7.9981533358366</v>
      </c>
      <c r="D5232" s="103" t="n">
        <v>14.2045537116355</v>
      </c>
    </row>
    <row r="5233" ht="15" customHeight="1" s="70">
      <c r="A5233" s="103" t="n">
        <v>5176</v>
      </c>
      <c r="B5233" s="103" t="n">
        <v>10.3596639355815</v>
      </c>
      <c r="C5233" s="103" t="n">
        <v>7.99732927076025</v>
      </c>
      <c r="D5233" s="103" t="n">
        <v>14.2102216149028</v>
      </c>
    </row>
    <row r="5234" ht="15" customHeight="1" s="70">
      <c r="A5234" s="103" t="n">
        <v>5177</v>
      </c>
      <c r="B5234" s="103" t="n">
        <v>10.3575474443677</v>
      </c>
      <c r="C5234" s="103" t="n">
        <v>7.99664318633981</v>
      </c>
      <c r="D5234" s="103" t="n">
        <v>14.2166580191141</v>
      </c>
    </row>
    <row r="5235" ht="15" customHeight="1" s="70">
      <c r="A5235" s="103" t="n">
        <v>5178</v>
      </c>
      <c r="B5235" s="103" t="n">
        <v>10.3558588610542</v>
      </c>
      <c r="C5235" s="103" t="n">
        <v>7.99609581307575</v>
      </c>
      <c r="D5235" s="103" t="n">
        <v>14.2238691786526</v>
      </c>
    </row>
    <row r="5236" ht="15" customHeight="1" s="70">
      <c r="A5236" s="103" t="n">
        <v>5179</v>
      </c>
      <c r="B5236" s="103" t="n">
        <v>10.3546006856974</v>
      </c>
      <c r="C5236" s="103" t="n">
        <v>7.99568796138952</v>
      </c>
      <c r="D5236" s="103" t="n">
        <v>14.2318612894095</v>
      </c>
    </row>
    <row r="5237" ht="15" customHeight="1" s="70">
      <c r="A5237" s="103" t="n">
        <v>5180</v>
      </c>
      <c r="B5237" s="103" t="n">
        <v>10.3537756650515</v>
      </c>
      <c r="C5237" s="103" t="n">
        <v>7.99542052167228</v>
      </c>
      <c r="D5237" s="103" t="n">
        <v>14.2406404868587</v>
      </c>
    </row>
    <row r="5238" ht="15" customHeight="1" s="70">
      <c r="A5238" s="103" t="n">
        <v>5181</v>
      </c>
      <c r="B5238" s="103" t="n">
        <v>10.3533867929501</v>
      </c>
      <c r="C5238" s="103" t="n">
        <v>7.99529446440895</v>
      </c>
      <c r="D5238" s="103" t="n">
        <v>14.2502138169153</v>
      </c>
    </row>
    <row r="5239" ht="15" customHeight="1" s="70">
      <c r="A5239" s="103" t="n">
        <v>5182</v>
      </c>
      <c r="B5239" s="103" t="n">
        <v>10.3534373109331</v>
      </c>
      <c r="C5239" s="103" t="n">
        <v>7.99531084038105</v>
      </c>
      <c r="D5239" s="103" t="n">
        <v>14.2606341960496</v>
      </c>
    </row>
    <row r="5240" ht="15" customHeight="1" s="70">
      <c r="A5240" s="103" t="n">
        <v>5183</v>
      </c>
      <c r="B5240" s="103" t="n">
        <v>10.3539307091286</v>
      </c>
      <c r="C5240" s="103" t="n">
        <v>7.99547078095288</v>
      </c>
      <c r="D5240" s="103" t="n">
        <v>14.2718663515912</v>
      </c>
    </row>
    <row r="5241" ht="15" customHeight="1" s="70">
      <c r="A5241" s="103" t="n">
        <v>5184</v>
      </c>
      <c r="B5241" s="103" t="n">
        <v>10.3548707274093</v>
      </c>
      <c r="C5241" s="103" t="n">
        <v>7.9957754984462</v>
      </c>
      <c r="D5241" s="103" t="n">
        <v>14.2839163474875</v>
      </c>
    </row>
    <row r="5242" ht="15" customHeight="1" s="70">
      <c r="A5242" s="103" t="n">
        <v>5185</v>
      </c>
      <c r="B5242" s="103" t="n">
        <v>10.3562613568403</v>
      </c>
      <c r="C5242" s="103" t="n">
        <v>7.99622628660965</v>
      </c>
      <c r="D5242" s="103" t="n">
        <v>14.2967901640744</v>
      </c>
    </row>
    <row r="5243" ht="15" customHeight="1" s="70">
      <c r="A5243" s="103" t="n">
        <v>5186</v>
      </c>
      <c r="B5243" s="103" t="n">
        <v>10.3581068414412</v>
      </c>
      <c r="C5243" s="103" t="n">
        <v>7.99682452118989</v>
      </c>
      <c r="D5243" s="103" t="n">
        <v>14.3105573095265</v>
      </c>
    </row>
    <row r="5244" ht="15" customHeight="1" s="70">
      <c r="A5244" s="103" t="n">
        <v>5187</v>
      </c>
      <c r="B5244" s="103" t="n">
        <v>10.3604116802862</v>
      </c>
      <c r="C5244" s="103" t="n">
        <v>7.99757166061238</v>
      </c>
      <c r="D5244" s="103" t="n">
        <v>14.3251845107678</v>
      </c>
    </row>
    <row r="5245" ht="15" customHeight="1" s="70">
      <c r="A5245" s="103" t="n">
        <v>5188</v>
      </c>
      <c r="B5245" s="103" t="n">
        <v>10.3631806299686</v>
      </c>
      <c r="C5245" s="103" t="n">
        <v>7.99846924678034</v>
      </c>
      <c r="D5245" s="103" t="n">
        <v>14.3406580805191</v>
      </c>
    </row>
    <row r="5246" ht="15" customHeight="1" s="70">
      <c r="A5246" s="103" t="n">
        <v>5189</v>
      </c>
      <c r="B5246" s="103" t="n">
        <v>10.3664187074601</v>
      </c>
      <c r="C5246" s="103" t="n">
        <v>7.99951890600151</v>
      </c>
      <c r="D5246" s="103" t="n">
        <v>14.3570259106408</v>
      </c>
    </row>
    <row r="5247" ht="15" customHeight="1" s="70">
      <c r="A5247" s="103" t="n">
        <v>5190</v>
      </c>
      <c r="B5247" s="103" t="n">
        <v>10.3701311933943</v>
      </c>
      <c r="C5247" s="103" t="n">
        <v>8.000729709119611</v>
      </c>
      <c r="D5247" s="103" t="n">
        <v>14.3743130503331</v>
      </c>
    </row>
    <row r="5248" ht="15" customHeight="1" s="70">
      <c r="A5248" s="103" t="n">
        <v>5191</v>
      </c>
      <c r="B5248" s="103" t="n">
        <v>10.3743236358095</v>
      </c>
      <c r="C5248" s="103" t="n">
        <v>8.002102581787421</v>
      </c>
      <c r="D5248" s="103" t="n">
        <v>14.3924686289543</v>
      </c>
    </row>
    <row r="5249" ht="15" customHeight="1" s="70">
      <c r="A5249" s="103" t="n">
        <v>5192</v>
      </c>
      <c r="B5249" s="103" t="n">
        <v>10.3790018543853</v>
      </c>
      <c r="C5249" s="103" t="n">
        <v>8.003634528509769</v>
      </c>
      <c r="D5249" s="103" t="n">
        <v>14.4115674183011</v>
      </c>
    </row>
    <row r="5250" ht="15" customHeight="1" s="70">
      <c r="A5250" s="103" t="n">
        <v>5193</v>
      </c>
      <c r="B5250" s="103" t="n">
        <v>10.3841719452089</v>
      </c>
      <c r="C5250" s="103" t="n">
        <v>8.005327545533939</v>
      </c>
      <c r="D5250" s="103" t="n">
        <v>14.4315962718669</v>
      </c>
    </row>
    <row r="5251" ht="15" customHeight="1" s="70">
      <c r="A5251" s="103" t="n">
        <v>5194</v>
      </c>
      <c r="B5251" s="103" t="n">
        <v>10.3898402861119</v>
      </c>
      <c r="C5251" s="103" t="n">
        <v>8.007183721368159</v>
      </c>
      <c r="D5251" s="103" t="n">
        <v>14.4525303551745</v>
      </c>
    </row>
    <row r="5252" ht="15" customHeight="1" s="70">
      <c r="A5252" s="103" t="n">
        <v>5195</v>
      </c>
      <c r="B5252" s="103" t="n">
        <v>10.3960135426144</v>
      </c>
      <c r="C5252" s="103" t="n">
        <v>8.00920523872826</v>
      </c>
      <c r="D5252" s="103" t="n">
        <v>14.4744758297336</v>
      </c>
    </row>
    <row r="5253" ht="15" customHeight="1" s="70">
      <c r="A5253" s="103" t="n">
        <v>5196</v>
      </c>
      <c r="B5253" s="103" t="n">
        <v>10.4027204675638</v>
      </c>
      <c r="C5253" s="103" t="n">
        <v>8.01139437669706</v>
      </c>
      <c r="D5253" s="103" t="n">
        <v>14.4973275614244</v>
      </c>
    </row>
    <row r="5254" ht="15" customHeight="1" s="70">
      <c r="A5254" s="103" t="n">
        <v>5197</v>
      </c>
      <c r="B5254" s="103" t="n">
        <v>10.409982914043</v>
      </c>
      <c r="C5254" s="103" t="n">
        <v>8.013753513110069</v>
      </c>
      <c r="D5254" s="103" t="n">
        <v>14.52121713921</v>
      </c>
    </row>
    <row r="5255" ht="15" customHeight="1" s="70">
      <c r="A5255" s="103" t="n">
        <v>5198</v>
      </c>
      <c r="B5255" s="103" t="n">
        <v>10.417776321664</v>
      </c>
      <c r="C5255" s="103" t="n">
        <v>8.016285127181559</v>
      </c>
      <c r="D5255" s="103" t="n">
        <v>14.5460451272381</v>
      </c>
    </row>
    <row r="5256" ht="15" customHeight="1" s="70">
      <c r="A5256" s="103" t="n">
        <v>5199</v>
      </c>
      <c r="B5256" s="103" t="n">
        <v>10.4261086434808</v>
      </c>
      <c r="C5256" s="103" t="n">
        <v>8.01899180238518</v>
      </c>
      <c r="D5256" s="103" t="n">
        <v>14.5719309662529</v>
      </c>
    </row>
    <row r="5257" ht="15" customHeight="1" s="70">
      <c r="A5257" s="103" t="n">
        <v>5200</v>
      </c>
      <c r="B5257" s="103" t="n">
        <v>10.4349881631987</v>
      </c>
      <c r="C5257" s="103" t="n">
        <v>8.02187622960353</v>
      </c>
      <c r="D5257" s="103" t="n">
        <v>14.5987790921291</v>
      </c>
    </row>
    <row r="5258" ht="15" customHeight="1" s="70">
      <c r="A5258" s="103" t="n">
        <v>5201</v>
      </c>
      <c r="B5258" s="103" t="n">
        <v>10.4444235057438</v>
      </c>
      <c r="C5258" s="103" t="n">
        <v>8.024941210561551</v>
      </c>
      <c r="D5258" s="103" t="n">
        <v>14.6267293753715</v>
      </c>
    </row>
    <row r="5259" ht="15" customHeight="1" s="70">
      <c r="A5259" s="103" t="n">
        <v>5202</v>
      </c>
      <c r="B5259" s="103" t="n">
        <v>10.4544592191235</v>
      </c>
      <c r="C5259" s="103" t="n">
        <v>8.028189661558461</v>
      </c>
      <c r="D5259" s="103" t="n">
        <v>14.6556755733795</v>
      </c>
    </row>
    <row r="5260" ht="15" customHeight="1" s="70">
      <c r="A5260" s="103" t="n">
        <v>5203</v>
      </c>
      <c r="B5260" s="103" t="n">
        <v>10.4651185327811</v>
      </c>
      <c r="C5260" s="103" t="n">
        <v>8.03162461751362</v>
      </c>
      <c r="D5260" s="103" t="n">
        <v>14.6857261946158</v>
      </c>
    </row>
    <row r="5261" ht="15" customHeight="1" s="70">
      <c r="A5261" s="103" t="n">
        <v>5204</v>
      </c>
      <c r="B5261" s="103" t="n">
        <v>10.4763664059663</v>
      </c>
      <c r="C5261" s="103" t="n">
        <v>8.03524923634197</v>
      </c>
      <c r="D5261" s="103" t="n">
        <v>14.7168479021089</v>
      </c>
    </row>
    <row r="5262" ht="15" customHeight="1" s="70">
      <c r="A5262" s="103" t="n">
        <v>5205</v>
      </c>
      <c r="B5262" s="103" t="n">
        <v>10.4882130346103</v>
      </c>
      <c r="C5262" s="103" t="n">
        <v>8.039066803674791</v>
      </c>
      <c r="D5262" s="103" t="n">
        <v>14.7490375851086</v>
      </c>
    </row>
    <row r="5263" ht="15" customHeight="1" s="70">
      <c r="A5263" s="103" t="n">
        <v>5206</v>
      </c>
      <c r="B5263" s="103" t="n">
        <v>10.5007018572775</v>
      </c>
      <c r="C5263" s="103" t="n">
        <v>8.04308073794269</v>
      </c>
      <c r="D5263" s="103" t="n">
        <v>14.782406622897</v>
      </c>
    </row>
    <row r="5264" ht="15" customHeight="1" s="70">
      <c r="A5264" s="103" t="n">
        <v>5207</v>
      </c>
      <c r="B5264" s="103" t="n">
        <v>10.5144395290566</v>
      </c>
      <c r="C5264" s="103" t="n">
        <v>8.047294595837529</v>
      </c>
      <c r="D5264" s="103" t="n">
        <v>14.8168813273379</v>
      </c>
    </row>
    <row r="5265" ht="15" customHeight="1" s="70">
      <c r="A5265" s="103" t="n">
        <v>5208</v>
      </c>
      <c r="B5265" s="103" t="n">
        <v>10.528878708112</v>
      </c>
      <c r="C5265" s="103" t="n">
        <v>8.051729425058181</v>
      </c>
      <c r="D5265" s="103" t="n">
        <v>14.8524874360241</v>
      </c>
    </row>
    <row r="5266" ht="15" customHeight="1" s="70">
      <c r="A5266" s="103" t="n">
        <v>5209</v>
      </c>
      <c r="B5266" s="103" t="n">
        <v>10.5440339499429</v>
      </c>
      <c r="C5266" s="103" t="n">
        <v>8.0564012434119</v>
      </c>
      <c r="D5266" s="103" t="n">
        <v>14.8893135346719</v>
      </c>
    </row>
    <row r="5267" ht="15" customHeight="1" s="70">
      <c r="A5267" s="103" t="n">
        <v>5210</v>
      </c>
      <c r="B5267" s="103" t="n">
        <v>10.5602088937605</v>
      </c>
      <c r="C5267" s="103" t="n">
        <v>8.061286688494841</v>
      </c>
      <c r="D5267" s="103" t="n">
        <v>14.9273310496605</v>
      </c>
    </row>
    <row r="5268" ht="15" customHeight="1" s="70">
      <c r="A5268" s="103" t="n">
        <v>5211</v>
      </c>
      <c r="B5268" s="103" t="n">
        <v>10.5773430632975</v>
      </c>
      <c r="C5268" s="103" t="n">
        <v>8.06638997517045</v>
      </c>
      <c r="D5268" s="103" t="n">
        <v>14.9665525905173</v>
      </c>
    </row>
    <row r="5269" ht="15" customHeight="1" s="70">
      <c r="A5269" s="103" t="n">
        <v>5212</v>
      </c>
      <c r="B5269" s="103" t="n">
        <v>10.5952846115707</v>
      </c>
      <c r="C5269" s="103" t="n">
        <v>8.07171549196387</v>
      </c>
      <c r="D5269" s="103" t="n">
        <v>15.0070058119453</v>
      </c>
    </row>
    <row r="5270" ht="15" customHeight="1" s="70">
      <c r="A5270" s="103" t="n">
        <v>5213</v>
      </c>
      <c r="B5270" s="103" t="n">
        <v>10.6141635050657</v>
      </c>
      <c r="C5270" s="103" t="n">
        <v>8.07726780929452</v>
      </c>
      <c r="D5270" s="103" t="n">
        <v>15.0487263434905</v>
      </c>
    </row>
    <row r="5271" ht="15" customHeight="1" s="70">
      <c r="A5271" s="103" t="n">
        <v>5214</v>
      </c>
      <c r="B5271" s="103" t="n">
        <v>10.6339313734795</v>
      </c>
      <c r="C5271" s="103" t="n">
        <v>8.083051688243669</v>
      </c>
      <c r="D5271" s="103" t="n">
        <v>15.0917684750779</v>
      </c>
    </row>
    <row r="5272" ht="15" customHeight="1" s="70">
      <c r="A5272" s="103" t="n">
        <v>5215</v>
      </c>
      <c r="B5272" s="103" t="n">
        <v>10.654606794959</v>
      </c>
      <c r="C5272" s="103" t="n">
        <v>8.089072089885009</v>
      </c>
      <c r="D5272" s="103" t="n">
        <v>15.1361212951907</v>
      </c>
    </row>
    <row r="5273" ht="15" customHeight="1" s="70">
      <c r="A5273" s="103" t="n">
        <v>5216</v>
      </c>
      <c r="B5273" s="103" t="n">
        <v>10.6763083189621</v>
      </c>
      <c r="C5273" s="103" t="n">
        <v>8.095334185209291</v>
      </c>
      <c r="D5273" s="103" t="n">
        <v>15.181815073939</v>
      </c>
    </row>
    <row r="5274" ht="15" customHeight="1" s="70">
      <c r="A5274" s="103" t="n">
        <v>5217</v>
      </c>
      <c r="B5274" s="103" t="n">
        <v>10.6989304256306</v>
      </c>
      <c r="C5274" s="103" t="n">
        <v>8.101861941415811</v>
      </c>
      <c r="D5274" s="103" t="n">
        <v>15.2288808935738</v>
      </c>
    </row>
    <row r="5275" ht="15" customHeight="1" s="70">
      <c r="A5275" s="103" t="n">
        <v>5218</v>
      </c>
      <c r="B5275" s="103" t="n">
        <v>10.722672535339</v>
      </c>
      <c r="C5275" s="103" t="n">
        <v>8.108691970249289</v>
      </c>
      <c r="D5275" s="103" t="n">
        <v>15.2773507095813</v>
      </c>
    </row>
    <row r="5276" ht="15" customHeight="1" s="70">
      <c r="A5276" s="103" t="n">
        <v>5219</v>
      </c>
      <c r="B5276" s="103" t="n">
        <v>10.7473967290706</v>
      </c>
      <c r="C5276" s="103" t="n">
        <v>8.11578317979607</v>
      </c>
      <c r="D5276" s="103" t="n">
        <v>15.327257415583</v>
      </c>
    </row>
    <row r="5277" ht="15" customHeight="1" s="70">
      <c r="A5277" s="103" t="n">
        <v>5220</v>
      </c>
      <c r="B5277" s="103" t="n">
        <v>10.7733000757296</v>
      </c>
      <c r="C5277" s="103" t="n">
        <v>8.123141754769771</v>
      </c>
      <c r="D5277" s="103" t="n">
        <v>15.3786348287216</v>
      </c>
    </row>
    <row r="5278" ht="15" customHeight="1" s="70">
      <c r="A5278" s="103" t="n">
        <v>5221</v>
      </c>
      <c r="B5278" s="103" t="n">
        <v>10.800256920358</v>
      </c>
      <c r="C5278" s="103" t="n">
        <v>8.130774152322511</v>
      </c>
      <c r="D5278" s="103" t="n">
        <v>15.4315175982289</v>
      </c>
    </row>
    <row r="5279" ht="15" customHeight="1" s="70">
      <c r="A5279" s="103" t="n">
        <v>5222</v>
      </c>
      <c r="B5279" s="103" t="n">
        <v>10.8284879606012</v>
      </c>
      <c r="C5279" s="103" t="n">
        <v>8.13868711648592</v>
      </c>
      <c r="D5279" s="103" t="n">
        <v>15.4859417258639</v>
      </c>
    </row>
    <row r="5280" ht="15" customHeight="1" s="70">
      <c r="A5280" s="103" t="n">
        <v>5223</v>
      </c>
      <c r="B5280" s="103" t="n">
        <v>10.8578731278517</v>
      </c>
      <c r="C5280" s="103" t="n">
        <v>8.14688769351757</v>
      </c>
      <c r="D5280" s="103" t="n">
        <v>15.5419446817348</v>
      </c>
    </row>
    <row r="5281" ht="15" customHeight="1" s="70">
      <c r="A5281" s="103" t="n">
        <v>5224</v>
      </c>
      <c r="B5281" s="103" t="n">
        <v>10.8885564444563</v>
      </c>
      <c r="C5281" s="103" t="n">
        <v>8.155437202914021</v>
      </c>
      <c r="D5281" s="103" t="n">
        <v>15.5995655938569</v>
      </c>
    </row>
    <row r="5282" ht="15" customHeight="1" s="70">
      <c r="A5282" s="103" t="n">
        <v>5225</v>
      </c>
      <c r="B5282" s="103" t="n">
        <v>10.920558817273</v>
      </c>
      <c r="C5282" s="103" t="n">
        <v>8.164323618027829</v>
      </c>
      <c r="D5282" s="103" t="n">
        <v>15.6588942021375</v>
      </c>
    </row>
    <row r="5283" ht="15" customHeight="1" s="70">
      <c r="A5283" s="103" t="n">
        <v>5226</v>
      </c>
      <c r="B5283" s="103" t="n">
        <v>10.9538812874447</v>
      </c>
      <c r="C5283" s="103" t="n">
        <v>8.17352388085803</v>
      </c>
      <c r="D5283" s="103" t="n">
        <v>15.7199343569797</v>
      </c>
    </row>
    <row r="5284" ht="15" customHeight="1" s="70">
      <c r="A5284" s="103" t="n">
        <v>5227</v>
      </c>
      <c r="B5284" s="103" t="n">
        <v>10.9886751653031</v>
      </c>
      <c r="C5284" s="103" t="n">
        <v>8.18304650481006</v>
      </c>
      <c r="D5284" s="103" t="n">
        <v>15.7827270331554</v>
      </c>
    </row>
    <row r="5285" ht="15" customHeight="1" s="70">
      <c r="A5285" s="103" t="n">
        <v>5228</v>
      </c>
      <c r="B5285" s="103" t="n">
        <v>11.02493823203</v>
      </c>
      <c r="C5285" s="103" t="n">
        <v>8.19290040204932</v>
      </c>
      <c r="D5285" s="103" t="n">
        <v>15.8473173786321</v>
      </c>
    </row>
    <row r="5286" ht="15" customHeight="1" s="70">
      <c r="A5286" s="103" t="n">
        <v>5229</v>
      </c>
      <c r="B5286" s="103" t="n">
        <v>11.0627102511125</v>
      </c>
      <c r="C5286" s="103" t="n">
        <v>8.20312575884115</v>
      </c>
      <c r="D5286" s="103" t="n">
        <v>15.9138447889231</v>
      </c>
    </row>
    <row r="5287" ht="15" customHeight="1" s="70">
      <c r="A5287" s="103" t="n">
        <v>5230</v>
      </c>
      <c r="B5287" s="103" t="n">
        <v>11.102063667607</v>
      </c>
      <c r="C5287" s="103" t="n">
        <v>8.21377576909174</v>
      </c>
      <c r="D5287" s="103" t="n">
        <v>15.9824109605993</v>
      </c>
    </row>
    <row r="5288" ht="15" customHeight="1" s="70">
      <c r="A5288" s="103" t="n">
        <v>5231</v>
      </c>
      <c r="B5288" s="103" t="n">
        <v>11.1431262322065</v>
      </c>
      <c r="C5288" s="103" t="n">
        <v>8.22479000852794</v>
      </c>
      <c r="D5288" s="103" t="n">
        <v>16.0530979382805</v>
      </c>
    </row>
    <row r="5289" ht="15" customHeight="1" s="70">
      <c r="A5289" s="103" t="n">
        <v>5232</v>
      </c>
      <c r="B5289" s="103" t="n">
        <v>11.1859267558556</v>
      </c>
      <c r="C5289" s="103" t="n">
        <v>8.236179330860979</v>
      </c>
      <c r="D5289" s="103" t="n">
        <v>16.1260139082819</v>
      </c>
    </row>
    <row r="5290" ht="15" customHeight="1" s="70">
      <c r="A5290" s="103" t="n">
        <v>5233</v>
      </c>
      <c r="B5290" s="103" t="n">
        <v>11.2305316286137</v>
      </c>
      <c r="C5290" s="103" t="n">
        <v>8.247955121547189</v>
      </c>
      <c r="D5290" s="103" t="n">
        <v>16.2009624025288</v>
      </c>
    </row>
    <row r="5291" ht="15" customHeight="1" s="70">
      <c r="A5291" s="103" t="n">
        <v>5234</v>
      </c>
      <c r="B5291" s="103" t="n">
        <v>11.2770265543175</v>
      </c>
      <c r="C5291" s="103" t="n">
        <v>8.26022976877818</v>
      </c>
      <c r="D5291" s="103" t="n">
        <v>16.2723039179105</v>
      </c>
    </row>
    <row r="5292" ht="15" customHeight="1" s="70">
      <c r="A5292" s="103" t="n">
        <v>5235</v>
      </c>
      <c r="B5292" s="103" t="n">
        <v>11.325501167806</v>
      </c>
      <c r="C5292" s="103" t="n">
        <v>8.27293972840781</v>
      </c>
      <c r="D5292" s="103" t="n">
        <v>16.3295025690397</v>
      </c>
    </row>
    <row r="5293" ht="15" customHeight="1" s="70">
      <c r="A5293" s="103" t="n">
        <v>5236</v>
      </c>
      <c r="B5293" s="103" t="n">
        <v>11.3760492704923</v>
      </c>
      <c r="C5293" s="103" t="n">
        <v>8.28607803016182</v>
      </c>
      <c r="D5293" s="103" t="n">
        <v>16.380478314099</v>
      </c>
    </row>
    <row r="5294" ht="15" customHeight="1" s="70">
      <c r="A5294" s="103" t="n">
        <v>5237</v>
      </c>
      <c r="B5294" s="103" t="n">
        <v>11.4287690823242</v>
      </c>
      <c r="C5294" s="103" t="n">
        <v>8.29965865592278</v>
      </c>
      <c r="D5294" s="103" t="n">
        <v>16.4303873746176</v>
      </c>
    </row>
    <row r="5295" ht="15" customHeight="1" s="70">
      <c r="A5295" s="103" t="n">
        <v>5238</v>
      </c>
      <c r="B5295" s="103" t="n">
        <v>11.4837635113396</v>
      </c>
      <c r="C5295" s="103" t="n">
        <v>8.3138313925714</v>
      </c>
      <c r="D5295" s="103" t="n">
        <v>16.4809711254457</v>
      </c>
    </row>
    <row r="5296" ht="15" customHeight="1" s="70">
      <c r="A5296" s="103" t="n">
        <v>5239</v>
      </c>
      <c r="B5296" s="103" t="n">
        <v>11.5411404421051</v>
      </c>
      <c r="C5296" s="103" t="n">
        <v>8.32848463598018</v>
      </c>
      <c r="D5296" s="103" t="n">
        <v>16.5322381346573</v>
      </c>
    </row>
    <row r="5297" ht="15" customHeight="1" s="70">
      <c r="A5297" s="103" t="n">
        <v>5240</v>
      </c>
      <c r="B5297" s="103" t="n">
        <v>11.6010204631288</v>
      </c>
      <c r="C5297" s="103" t="n">
        <v>8.34363144338904</v>
      </c>
      <c r="D5297" s="103" t="n">
        <v>16.5841974377172</v>
      </c>
    </row>
    <row r="5298" ht="15" customHeight="1" s="70">
      <c r="A5298" s="103" t="n">
        <v>5241</v>
      </c>
      <c r="B5298" s="103" t="n">
        <v>11.6635985862244</v>
      </c>
      <c r="C5298" s="103" t="n">
        <v>8.359380238910189</v>
      </c>
      <c r="D5298" s="103" t="n">
        <v>16.6368585256965</v>
      </c>
    </row>
    <row r="5299" ht="15" customHeight="1" s="70">
      <c r="A5299" s="103" t="n">
        <v>5242</v>
      </c>
      <c r="B5299" s="103" t="n">
        <v>11.7289351273503</v>
      </c>
      <c r="C5299" s="103" t="n">
        <v>8.375725763627671</v>
      </c>
      <c r="D5299" s="103" t="n">
        <v>16.6902816628554</v>
      </c>
    </row>
    <row r="5300" ht="15" customHeight="1" s="70">
      <c r="A5300" s="103" t="n">
        <v>5243</v>
      </c>
      <c r="B5300" s="103" t="n">
        <v>11.7971619184436</v>
      </c>
      <c r="C5300" s="103" t="n">
        <v>8.39262490073634</v>
      </c>
      <c r="D5300" s="103" t="n">
        <v>16.7446046044484</v>
      </c>
    </row>
    <row r="5301" ht="15" customHeight="1" s="70">
      <c r="A5301" s="103" t="n">
        <v>5244</v>
      </c>
      <c r="B5301" s="103" t="n">
        <v>11.8685498979697</v>
      </c>
      <c r="C5301" s="103" t="n">
        <v>8.410196613939901</v>
      </c>
      <c r="D5301" s="103" t="n">
        <v>16.7998928367012</v>
      </c>
    </row>
    <row r="5302" ht="15" customHeight="1" s="70">
      <c r="A5302" s="103" t="n">
        <v>5245</v>
      </c>
      <c r="B5302" s="103" t="n">
        <v>11.9431546357068</v>
      </c>
      <c r="C5302" s="103" t="n">
        <v>8.428441659703781</v>
      </c>
      <c r="D5302" s="103" t="n">
        <v>16.8562328731803</v>
      </c>
    </row>
    <row r="5303" ht="15" customHeight="1" s="70">
      <c r="A5303" s="103" t="n">
        <v>5246</v>
      </c>
      <c r="B5303" s="103" t="n">
        <v>12.0212600151207</v>
      </c>
      <c r="C5303" s="103" t="n">
        <v>8.44731097931335</v>
      </c>
      <c r="D5303" s="103" t="n">
        <v>16.91350984717</v>
      </c>
    </row>
    <row r="5304" ht="15" customHeight="1" s="70">
      <c r="A5304" s="103" t="n">
        <v>5247</v>
      </c>
      <c r="B5304" s="103" t="n">
        <v>12.1029717162044</v>
      </c>
      <c r="C5304" s="103" t="n">
        <v>8.4669921441147</v>
      </c>
      <c r="D5304" s="103" t="n">
        <v>16.9716122608342</v>
      </c>
    </row>
    <row r="5305" ht="15" customHeight="1" s="70">
      <c r="A5305" s="103" t="n">
        <v>5248</v>
      </c>
      <c r="B5305" s="103" t="n">
        <v>12.1886202738682</v>
      </c>
      <c r="C5305" s="103" t="n">
        <v>8.4873799487493</v>
      </c>
      <c r="D5305" s="103" t="n">
        <v>17.0305504496452</v>
      </c>
    </row>
    <row r="5306" ht="15" customHeight="1" s="70">
      <c r="A5306" s="103" t="n">
        <v>5249</v>
      </c>
      <c r="B5306" s="103" t="n">
        <v>12.2783816073891</v>
      </c>
      <c r="C5306" s="103" t="n">
        <v>8.508557368348651</v>
      </c>
      <c r="D5306" s="103" t="n">
        <v>17.0903345078207</v>
      </c>
    </row>
    <row r="5307" ht="15" customHeight="1" s="70">
      <c r="A5307" s="103" t="n">
        <v>5250</v>
      </c>
      <c r="B5307" s="103" t="n">
        <v>12.3725129801114</v>
      </c>
      <c r="C5307" s="103" t="n">
        <v>8.530600304419551</v>
      </c>
      <c r="D5307" s="103" t="n">
        <v>17.1509791630643</v>
      </c>
    </row>
    <row r="5308" ht="15" customHeight="1" s="70">
      <c r="A5308" s="103" t="n">
        <v>5251</v>
      </c>
      <c r="B5308" s="103" t="n">
        <v>12.4728903782508</v>
      </c>
      <c r="C5308" s="103" t="n">
        <v>8.55345039092785</v>
      </c>
      <c r="D5308" s="103" t="n">
        <v>17.2125425290287</v>
      </c>
    </row>
    <row r="5309" ht="15" customHeight="1" s="70">
      <c r="A5309" s="103" t="n">
        <v>5252</v>
      </c>
      <c r="B5309" s="103" t="n">
        <v>12.5875830872134</v>
      </c>
      <c r="C5309" s="103" t="n">
        <v>8.57730138508937</v>
      </c>
      <c r="D5309" s="103" t="n">
        <v>17.2749833747643</v>
      </c>
    </row>
    <row r="5310" ht="15" customHeight="1" s="70">
      <c r="A5310" s="103" t="n">
        <v>5253</v>
      </c>
      <c r="B5310" s="103" t="n">
        <v>12.7094375952334</v>
      </c>
      <c r="C5310" s="103" t="n">
        <v>8.60202065303235</v>
      </c>
      <c r="D5310" s="103" t="n">
        <v>17.338309366126</v>
      </c>
    </row>
    <row r="5311" ht="15" customHeight="1" s="70">
      <c r="A5311" s="103" t="n">
        <v>5254</v>
      </c>
      <c r="B5311" s="103" t="n">
        <v>12.8375869607508</v>
      </c>
      <c r="C5311" s="103" t="n">
        <v>8.627851152001069</v>
      </c>
      <c r="D5311" s="103" t="n">
        <v>17.402539892753</v>
      </c>
    </row>
    <row r="5312" ht="15" customHeight="1" s="70">
      <c r="A5312" s="103" t="n">
        <v>5255</v>
      </c>
      <c r="B5312" s="103" t="n">
        <v>12.972476800601</v>
      </c>
      <c r="C5312" s="103" t="n">
        <v>8.654658935731289</v>
      </c>
      <c r="D5312" s="103" t="n">
        <v>17.4677309706326</v>
      </c>
    </row>
    <row r="5313" ht="15" customHeight="1" s="70">
      <c r="A5313" s="103" t="n">
        <v>5256</v>
      </c>
      <c r="B5313" s="103" t="n">
        <v>13.1145843007318</v>
      </c>
      <c r="C5313" s="103" t="n">
        <v>8.68266146521121</v>
      </c>
      <c r="D5313" s="103" t="n">
        <v>17.5290510198812</v>
      </c>
    </row>
    <row r="5314" ht="15" customHeight="1" s="70">
      <c r="A5314" s="103" t="n">
        <v>5257</v>
      </c>
      <c r="B5314" s="103" t="n">
        <v>13.2644820327447</v>
      </c>
      <c r="C5314" s="103" t="n">
        <v>8.71180301940419</v>
      </c>
      <c r="D5314" s="103" t="n">
        <v>17.581033761464</v>
      </c>
    </row>
    <row r="5315" ht="15" customHeight="1" s="70">
      <c r="A5315" s="103" t="n">
        <v>5258</v>
      </c>
      <c r="B5315" s="103" t="n">
        <v>13.4227769595438</v>
      </c>
      <c r="C5315" s="103" t="n">
        <v>8.742194104441269</v>
      </c>
      <c r="D5315" s="103" t="n">
        <v>17.6261725251559</v>
      </c>
    </row>
    <row r="5316" ht="15" customHeight="1" s="70">
      <c r="A5316" s="103" t="n">
        <v>5259</v>
      </c>
      <c r="B5316" s="103" t="n">
        <v>13.5801647698194</v>
      </c>
      <c r="C5316" s="103" t="n">
        <v>8.773944138158701</v>
      </c>
      <c r="D5316" s="103" t="n">
        <v>17.6676389405141</v>
      </c>
    </row>
    <row r="5317" ht="15" customHeight="1" s="70">
      <c r="A5317" s="103" t="n">
        <v>5260</v>
      </c>
      <c r="B5317" s="103" t="n">
        <v>13.684824740982</v>
      </c>
      <c r="C5317" s="103" t="n">
        <v>8.807032898721671</v>
      </c>
      <c r="D5317" s="103" t="n">
        <v>17.7071792808765</v>
      </c>
    </row>
    <row r="5318" ht="15" customHeight="1" s="70">
      <c r="A5318" s="103" t="n">
        <v>5261</v>
      </c>
      <c r="B5318" s="103" t="n">
        <v>13.7801762897677</v>
      </c>
      <c r="C5318" s="103" t="n">
        <v>8.841634332118669</v>
      </c>
      <c r="D5318" s="103" t="n">
        <v>17.7451487319192</v>
      </c>
    </row>
    <row r="5319" ht="15" customHeight="1" s="70">
      <c r="A5319" s="103" t="n">
        <v>5262</v>
      </c>
      <c r="B5319" s="103" t="n">
        <v>13.8788744768257</v>
      </c>
      <c r="C5319" s="103" t="n">
        <v>8.87782212220845</v>
      </c>
      <c r="D5319" s="103" t="n">
        <v>17.7826312340404</v>
      </c>
    </row>
    <row r="5320" ht="15" customHeight="1" s="70">
      <c r="A5320" s="103" t="n">
        <v>5263</v>
      </c>
      <c r="B5320" s="103" t="n">
        <v>13.9811185524996</v>
      </c>
      <c r="C5320" s="103" t="n">
        <v>8.915638511111171</v>
      </c>
      <c r="D5320" s="103" t="n">
        <v>17.819598763575</v>
      </c>
    </row>
    <row r="5321" ht="15" customHeight="1" s="70">
      <c r="A5321" s="103" t="n">
        <v>5264</v>
      </c>
      <c r="B5321" s="103" t="n">
        <v>14.0871191748964</v>
      </c>
      <c r="C5321" s="103" t="n">
        <v>8.9551977493112</v>
      </c>
      <c r="D5321" s="103" t="n">
        <v>17.8560588366134</v>
      </c>
    </row>
    <row r="5322" ht="15" customHeight="1" s="70">
      <c r="A5322" s="103" t="n">
        <v>5265</v>
      </c>
      <c r="B5322" s="103" t="n">
        <v>14.1964798912715</v>
      </c>
      <c r="C5322" s="103" t="n">
        <v>8.99665203583373</v>
      </c>
      <c r="D5322" s="103" t="n">
        <v>17.8920581823417</v>
      </c>
    </row>
    <row r="5323" ht="15" customHeight="1" s="70">
      <c r="A5323" s="103" t="n">
        <v>5266</v>
      </c>
      <c r="B5323" s="103" t="n">
        <v>14.3086937105332</v>
      </c>
      <c r="C5323" s="103" t="n">
        <v>9.0401284988036</v>
      </c>
      <c r="D5323" s="103" t="n">
        <v>17.9275969683322</v>
      </c>
    </row>
    <row r="5324" ht="15" customHeight="1" s="70">
      <c r="A5324" s="103" t="n">
        <v>5267</v>
      </c>
      <c r="B5324" s="103" t="n">
        <v>14.4249355891162</v>
      </c>
      <c r="C5324" s="103" t="n">
        <v>9.085716027281061</v>
      </c>
      <c r="D5324" s="103" t="n">
        <v>17.9626526934134</v>
      </c>
    </row>
    <row r="5325" ht="15" customHeight="1" s="70">
      <c r="A5325" s="103" t="n">
        <v>5268</v>
      </c>
      <c r="B5325" s="103" t="n">
        <v>14.5455687599841</v>
      </c>
      <c r="C5325" s="103" t="n">
        <v>9.13355976818629</v>
      </c>
      <c r="D5325" s="103" t="n">
        <v>17.997246100634</v>
      </c>
    </row>
    <row r="5326" ht="15" customHeight="1" s="70">
      <c r="A5326" s="103" t="n">
        <v>5269</v>
      </c>
      <c r="B5326" s="103" t="n">
        <v>14.670964885847</v>
      </c>
      <c r="C5326" s="103" t="n">
        <v>9.183814196274801</v>
      </c>
      <c r="D5326" s="103" t="n">
        <v>18.0314346079583</v>
      </c>
    </row>
    <row r="5327" ht="15" customHeight="1" s="70">
      <c r="A5327" s="103" t="n">
        <v>5270</v>
      </c>
      <c r="B5327" s="103" t="n">
        <v>14.8013232280686</v>
      </c>
      <c r="C5327" s="103" t="n">
        <v>9.23664375136619</v>
      </c>
      <c r="D5327" s="103" t="n">
        <v>18.0651629621262</v>
      </c>
    </row>
    <row r="5328" ht="15" customHeight="1" s="70">
      <c r="A5328" s="103" t="n">
        <v>5271</v>
      </c>
      <c r="B5328" s="103" t="n">
        <v>14.9370864609421</v>
      </c>
      <c r="C5328" s="103" t="n">
        <v>9.292223518027489</v>
      </c>
      <c r="D5328" s="103" t="n">
        <v>18.0984452445571</v>
      </c>
    </row>
    <row r="5329" ht="15" customHeight="1" s="70">
      <c r="A5329" s="103" t="n">
        <v>5272</v>
      </c>
      <c r="B5329" s="103" t="n">
        <v>15.0785402565404</v>
      </c>
      <c r="C5329" s="103" t="n">
        <v>9.35074651950271</v>
      </c>
      <c r="D5329" s="103" t="n">
        <v>18.1313557183576</v>
      </c>
    </row>
    <row r="5330" ht="15" customHeight="1" s="70">
      <c r="A5330" s="103" t="n">
        <v>5273</v>
      </c>
      <c r="B5330" s="103" t="n">
        <v>15.2260837845078</v>
      </c>
      <c r="C5330" s="103" t="n">
        <v>9.412501135122101</v>
      </c>
      <c r="D5330" s="103" t="n">
        <v>18.1638262172393</v>
      </c>
    </row>
    <row r="5331" ht="15" customHeight="1" s="70">
      <c r="A5331" s="103" t="n">
        <v>5274</v>
      </c>
      <c r="B5331" s="103" t="n">
        <v>15.3801457525194</v>
      </c>
      <c r="C5331" s="103" t="n">
        <v>9.47763104422031</v>
      </c>
      <c r="D5331" s="103" t="n">
        <v>18.195882146839</v>
      </c>
    </row>
    <row r="5332" ht="15" customHeight="1" s="70">
      <c r="A5332" s="103" t="n">
        <v>5275</v>
      </c>
      <c r="B5332" s="103" t="n">
        <v>15.5411776275954</v>
      </c>
      <c r="C5332" s="103" t="n">
        <v>9.546363233238649</v>
      </c>
      <c r="D5332" s="103" t="n">
        <v>18.2275771600717</v>
      </c>
    </row>
    <row r="5333" ht="15" customHeight="1" s="70">
      <c r="A5333" s="103" t="n">
        <v>5276</v>
      </c>
      <c r="B5333" s="103" t="n">
        <v>15.7097084213833</v>
      </c>
      <c r="C5333" s="103" t="n">
        <v>9.61910382111647</v>
      </c>
      <c r="D5333" s="103" t="n">
        <v>18.2588486624118</v>
      </c>
    </row>
    <row r="5334" ht="15" customHeight="1" s="70">
      <c r="A5334" s="103" t="n">
        <v>5277</v>
      </c>
      <c r="B5334" s="103" t="n">
        <v>15.8862759528336</v>
      </c>
      <c r="C5334" s="103" t="n">
        <v>9.69601161932219</v>
      </c>
      <c r="D5334" s="103" t="n">
        <v>18.2897502662854</v>
      </c>
    </row>
    <row r="5335" ht="15" customHeight="1" s="70">
      <c r="A5335" s="103" t="n">
        <v>5278</v>
      </c>
      <c r="B5335" s="103" t="n">
        <v>16.0622144466394</v>
      </c>
      <c r="C5335" s="103" t="n">
        <v>9.77756536388919</v>
      </c>
      <c r="D5335" s="103" t="n">
        <v>18.3202801721349</v>
      </c>
    </row>
    <row r="5336" ht="15" customHeight="1" s="70">
      <c r="A5336" s="103" t="n">
        <v>5279</v>
      </c>
      <c r="B5336" s="103" t="n">
        <v>16.2342159781523</v>
      </c>
      <c r="C5336" s="103" t="n">
        <v>9.86401588548018</v>
      </c>
      <c r="D5336" s="103" t="n">
        <v>18.3503986925817</v>
      </c>
    </row>
    <row r="5337" ht="15" customHeight="1" s="70">
      <c r="A5337" s="103" t="n">
        <v>5280</v>
      </c>
      <c r="B5337" s="103" t="n">
        <v>16.3423145760554</v>
      </c>
      <c r="C5337" s="103" t="n">
        <v>9.955806975648761</v>
      </c>
      <c r="D5337" s="103" t="n">
        <v>18.3802036685267</v>
      </c>
    </row>
    <row r="5338" ht="15" customHeight="1" s="70">
      <c r="A5338" s="103" t="n">
        <v>5281</v>
      </c>
      <c r="B5338" s="103" t="n">
        <v>16.4235935861058</v>
      </c>
      <c r="C5338" s="103" t="n">
        <v>10.0534132236854</v>
      </c>
      <c r="D5338" s="103" t="n">
        <v>18.4096932803647</v>
      </c>
    </row>
    <row r="5339" ht="15" customHeight="1" s="70">
      <c r="A5339" s="103" t="n">
        <v>5282</v>
      </c>
      <c r="B5339" s="103" t="n">
        <v>16.504187916355</v>
      </c>
      <c r="C5339" s="103" t="n">
        <v>10.1573421309797</v>
      </c>
      <c r="D5339" s="103" t="n">
        <v>18.4390007918783</v>
      </c>
    </row>
    <row r="5340" ht="15" customHeight="1" s="70">
      <c r="A5340" s="103" t="n">
        <v>5283</v>
      </c>
      <c r="B5340" s="103" t="n">
        <v>16.5849185619671</v>
      </c>
      <c r="C5340" s="103" t="n">
        <v>10.2681358668733</v>
      </c>
      <c r="D5340" s="103" t="n">
        <v>18.4683821309078</v>
      </c>
    </row>
    <row r="5341" ht="15" customHeight="1" s="70">
      <c r="A5341" s="103" t="n">
        <v>5284</v>
      </c>
      <c r="B5341" s="103" t="n">
        <v>16.6656392897681</v>
      </c>
      <c r="C5341" s="103" t="n">
        <v>10.3863757398465</v>
      </c>
      <c r="D5341" s="103" t="n">
        <v>18.4975815311741</v>
      </c>
    </row>
    <row r="5342" ht="15" customHeight="1" s="70">
      <c r="A5342" s="103" t="n">
        <v>5285</v>
      </c>
      <c r="B5342" s="103" t="n">
        <v>16.7464172466364</v>
      </c>
      <c r="C5342" s="103" t="n">
        <v>10.5140436250123</v>
      </c>
      <c r="D5342" s="103" t="n">
        <v>18.5270252839084</v>
      </c>
    </row>
    <row r="5343" ht="15" customHeight="1" s="70">
      <c r="A5343" s="103" t="n">
        <v>5286</v>
      </c>
      <c r="B5343" s="103" t="n">
        <v>16.8273532507294</v>
      </c>
      <c r="C5343" s="103" t="n">
        <v>10.668333221506</v>
      </c>
      <c r="D5343" s="103" t="n">
        <v>18.5561253629843</v>
      </c>
    </row>
    <row r="5344" ht="15" customHeight="1" s="70">
      <c r="A5344" s="103" t="n">
        <v>5287</v>
      </c>
      <c r="B5344" s="103" t="n">
        <v>16.9080703826244</v>
      </c>
      <c r="C5344" s="103" t="n">
        <v>10.8362065658398</v>
      </c>
      <c r="D5344" s="103" t="n">
        <v>18.5852463822813</v>
      </c>
    </row>
    <row r="5345" ht="15" customHeight="1" s="70">
      <c r="A5345" s="103" t="n">
        <v>5288</v>
      </c>
      <c r="B5345" s="103" t="n">
        <v>16.9882636112558</v>
      </c>
      <c r="C5345" s="103" t="n">
        <v>11.0172366488423</v>
      </c>
      <c r="D5345" s="103" t="n">
        <v>18.6140772156976</v>
      </c>
    </row>
    <row r="5346" ht="15" customHeight="1" s="70">
      <c r="A5346" s="103" t="n">
        <v>5289</v>
      </c>
      <c r="B5346" s="103" t="n">
        <v>17.0677436894144</v>
      </c>
      <c r="C5346" s="103" t="n">
        <v>11.2128299011296</v>
      </c>
      <c r="D5346" s="103" t="n">
        <v>18.6425788957387</v>
      </c>
    </row>
    <row r="5347" ht="15" customHeight="1" s="70">
      <c r="A5347" s="103" t="n">
        <v>5290</v>
      </c>
      <c r="B5347" s="103" t="n">
        <v>17.1463552950302</v>
      </c>
      <c r="C5347" s="103" t="n">
        <v>11.4246526480202</v>
      </c>
      <c r="D5347" s="103" t="n">
        <v>18.6706438955017</v>
      </c>
    </row>
    <row r="5348" ht="15" customHeight="1" s="70">
      <c r="A5348" s="103" t="n">
        <v>5291</v>
      </c>
      <c r="B5348" s="103" t="n">
        <v>17.2240438174501</v>
      </c>
      <c r="C5348" s="103" t="n">
        <v>11.6545294108511</v>
      </c>
      <c r="D5348" s="103" t="n">
        <v>18.6980422640081</v>
      </c>
    </row>
    <row r="5349" ht="15" customHeight="1" s="70">
      <c r="A5349" s="103" t="n">
        <v>5292</v>
      </c>
      <c r="B5349" s="103" t="n">
        <v>17.3005904026438</v>
      </c>
      <c r="C5349" s="103" t="n">
        <v>11.9047125020534</v>
      </c>
      <c r="D5349" s="103" t="n">
        <v>18.7247860943307</v>
      </c>
    </row>
    <row r="5350" ht="15" customHeight="1" s="70">
      <c r="A5350" s="103" t="n">
        <v>5293</v>
      </c>
      <c r="B5350" s="103" t="n">
        <v>17.3759932649911</v>
      </c>
      <c r="C5350" s="103" t="n">
        <v>12.1777321755622</v>
      </c>
      <c r="D5350" s="103" t="n">
        <v>18.7507810599796</v>
      </c>
    </row>
    <row r="5351" ht="15" customHeight="1" s="70">
      <c r="A5351" s="103" t="n">
        <v>5294</v>
      </c>
      <c r="B5351" s="103" t="n">
        <v>17.4500217172462</v>
      </c>
      <c r="C5351" s="103" t="n">
        <v>12.4775915905857</v>
      </c>
      <c r="D5351" s="103" t="n">
        <v>18.7761444571339</v>
      </c>
    </row>
    <row r="5352" ht="15" customHeight="1" s="70">
      <c r="A5352" s="103" t="n">
        <v>5295</v>
      </c>
      <c r="B5352" s="103" t="n">
        <v>17.5177682143426</v>
      </c>
      <c r="C5352" s="103" t="n">
        <v>12.8264468718569</v>
      </c>
      <c r="D5352" s="103" t="n">
        <v>18.800776290605</v>
      </c>
    </row>
    <row r="5353" ht="15" customHeight="1" s="70">
      <c r="A5353" s="103" t="n">
        <v>5296</v>
      </c>
      <c r="B5353" s="103" t="n">
        <v>17.5686101448672</v>
      </c>
      <c r="C5353" s="103" t="n">
        <v>13.2117360493729</v>
      </c>
      <c r="D5353" s="103" t="n">
        <v>18.8247988231732</v>
      </c>
    </row>
    <row r="5354" ht="15" customHeight="1" s="70">
      <c r="A5354" s="103" t="n">
        <v>5297</v>
      </c>
      <c r="B5354" s="103" t="n">
        <v>17.6098485659252</v>
      </c>
      <c r="C5354" s="103" t="n">
        <v>13.6035117457374</v>
      </c>
      <c r="D5354" s="103" t="n">
        <v>18.8481172419542</v>
      </c>
    </row>
    <row r="5355" ht="15" customHeight="1" s="70">
      <c r="A5355" s="103" t="n">
        <v>5298</v>
      </c>
      <c r="B5355" s="103" t="n">
        <v>17.6449928809676</v>
      </c>
      <c r="C5355" s="103" t="n">
        <v>13.7920636211914</v>
      </c>
      <c r="D5355" s="103" t="n">
        <v>18.8708479634608</v>
      </c>
    </row>
    <row r="5356" ht="15" customHeight="1" s="70">
      <c r="A5356" s="103" t="n">
        <v>5299</v>
      </c>
      <c r="B5356" s="103" t="n">
        <v>17.6773048008252</v>
      </c>
      <c r="C5356" s="103" t="n">
        <v>13.9839745281086</v>
      </c>
      <c r="D5356" s="103" t="n">
        <v>18.8929185918936</v>
      </c>
    </row>
    <row r="5357" ht="15" customHeight="1" s="70">
      <c r="A5357" s="103" t="n">
        <v>5300</v>
      </c>
      <c r="B5357" s="103" t="n">
        <v>17.7081512823888</v>
      </c>
      <c r="C5357" s="103" t="n">
        <v>14.1848321308896</v>
      </c>
      <c r="D5357" s="103" t="n">
        <v>18.9144080596003</v>
      </c>
    </row>
    <row r="5358" ht="15" customHeight="1" s="70">
      <c r="A5358" s="103" t="n">
        <v>5301</v>
      </c>
      <c r="B5358" s="103" t="n">
        <v>17.7373669312416</v>
      </c>
      <c r="C5358" s="103" t="n">
        <v>14.3828713063418</v>
      </c>
      <c r="D5358" s="103" t="n">
        <v>18.9353004373832</v>
      </c>
    </row>
    <row r="5359" ht="15" customHeight="1" s="70">
      <c r="A5359" s="103" t="n">
        <v>5302</v>
      </c>
      <c r="B5359" s="103" t="n">
        <v>17.7658783888083</v>
      </c>
      <c r="C5359" s="103" t="n">
        <v>14.5896804718243</v>
      </c>
      <c r="D5359" s="103" t="n">
        <v>18.9556104058508</v>
      </c>
    </row>
    <row r="5360" ht="15" customHeight="1" s="70">
      <c r="A5360" s="103" t="n">
        <v>5303</v>
      </c>
      <c r="B5360" s="103" t="n">
        <v>17.7936838567907</v>
      </c>
      <c r="C5360" s="103" t="n">
        <v>14.8069552217649</v>
      </c>
      <c r="D5360" s="103" t="n">
        <v>18.9754001401727</v>
      </c>
    </row>
    <row r="5361" ht="15" customHeight="1" s="70">
      <c r="A5361" s="103" t="n">
        <v>5304</v>
      </c>
      <c r="B5361" s="103" t="n">
        <v>17.8208916069805</v>
      </c>
      <c r="C5361" s="103" t="n">
        <v>15.0352939138053</v>
      </c>
      <c r="D5361" s="103" t="n">
        <v>18.994623379217</v>
      </c>
    </row>
    <row r="5362" ht="15" customHeight="1" s="70">
      <c r="A5362" s="103" t="n">
        <v>5305</v>
      </c>
      <c r="B5362" s="103" t="n">
        <v>17.8474528385308</v>
      </c>
      <c r="C5362" s="103" t="n">
        <v>15.2752575365128</v>
      </c>
      <c r="D5362" s="103" t="n">
        <v>19.0133650552088</v>
      </c>
    </row>
    <row r="5363" ht="15" customHeight="1" s="70">
      <c r="A5363" s="103" t="n">
        <v>5306</v>
      </c>
      <c r="B5363" s="103" t="n">
        <v>17.8734764233524</v>
      </c>
      <c r="C5363" s="103" t="n">
        <v>15.5274314585615</v>
      </c>
      <c r="D5363" s="103" t="n">
        <v>19.0316084034225</v>
      </c>
    </row>
    <row r="5364" ht="15" customHeight="1" s="70">
      <c r="A5364" s="103" t="n">
        <v>5307</v>
      </c>
      <c r="B5364" s="103" t="n">
        <v>17.8988781850698</v>
      </c>
      <c r="C5364" s="103" t="n">
        <v>15.7923778985516</v>
      </c>
      <c r="D5364" s="103" t="n">
        <v>19.0493508930121</v>
      </c>
    </row>
    <row r="5365" ht="15" customHeight="1" s="70">
      <c r="A5365" s="103" t="n">
        <v>5308</v>
      </c>
      <c r="B5365" s="103" t="n">
        <v>17.9237842415567</v>
      </c>
      <c r="C5365" s="103" t="n">
        <v>16.0273794077052</v>
      </c>
      <c r="D5365" s="103" t="n">
        <v>19.0666921624268</v>
      </c>
    </row>
    <row r="5366" ht="15" customHeight="1" s="70">
      <c r="A5366" s="103" t="n">
        <v>5309</v>
      </c>
      <c r="B5366" s="103" t="n">
        <v>17.9481017614791</v>
      </c>
      <c r="C5366" s="103" t="n">
        <v>16.1908243819809</v>
      </c>
      <c r="D5366" s="103" t="n">
        <v>19.0835771431513</v>
      </c>
    </row>
    <row r="5367" ht="15" customHeight="1" s="70">
      <c r="A5367" s="103" t="n">
        <v>5310</v>
      </c>
      <c r="B5367" s="103" t="n">
        <v>17.9719535888543</v>
      </c>
      <c r="C5367" s="103" t="n">
        <v>16.3027848592118</v>
      </c>
      <c r="D5367" s="103" t="n">
        <v>19.100023620275</v>
      </c>
    </row>
    <row r="5368" ht="15" customHeight="1" s="70">
      <c r="A5368" s="103" t="n">
        <v>5311</v>
      </c>
      <c r="B5368" s="103" t="n">
        <v>17.9952585127626</v>
      </c>
      <c r="C5368" s="103" t="n">
        <v>16.3636645576488</v>
      </c>
      <c r="D5368" s="103" t="n">
        <v>19.116125463668</v>
      </c>
    </row>
    <row r="5369" ht="15" customHeight="1" s="70">
      <c r="A5369" s="103" t="n">
        <v>5312</v>
      </c>
      <c r="B5369" s="103" t="n">
        <v>18.0181142050145</v>
      </c>
      <c r="C5369" s="103" t="n">
        <v>16.4171087660612</v>
      </c>
      <c r="D5369" s="103" t="n">
        <v>19.1318244607805</v>
      </c>
    </row>
    <row r="5370" ht="15" customHeight="1" s="70">
      <c r="A5370" s="103" t="n">
        <v>5313</v>
      </c>
      <c r="B5370" s="103" t="n">
        <v>18.0404695449432</v>
      </c>
      <c r="C5370" s="103" t="n">
        <v>16.4688406792839</v>
      </c>
      <c r="D5370" s="103" t="n">
        <v>19.1471370563297</v>
      </c>
    </row>
    <row r="5371" ht="15" customHeight="1" s="70">
      <c r="A5371" s="103" t="n">
        <v>5314</v>
      </c>
      <c r="B5371" s="103" t="n">
        <v>18.0623761590534</v>
      </c>
      <c r="C5371" s="103" t="n">
        <v>16.5188820291068</v>
      </c>
      <c r="D5371" s="103" t="n">
        <v>19.1621338080338</v>
      </c>
    </row>
    <row r="5372" ht="15" customHeight="1" s="70">
      <c r="A5372" s="103" t="n">
        <v>5315</v>
      </c>
      <c r="B5372" s="103" t="n">
        <v>18.0838298702059</v>
      </c>
      <c r="C5372" s="103" t="n">
        <v>16.56725637926</v>
      </c>
      <c r="D5372" s="103" t="n">
        <v>19.1767822729342</v>
      </c>
    </row>
    <row r="5373" ht="15" customHeight="1" s="70">
      <c r="A5373" s="103" t="n">
        <v>5316</v>
      </c>
      <c r="B5373" s="103" t="n">
        <v>18.1048162071735</v>
      </c>
      <c r="C5373" s="103" t="n">
        <v>16.6139875534076</v>
      </c>
      <c r="D5373" s="103" t="n">
        <v>19.1910786485344</v>
      </c>
    </row>
    <row r="5374" ht="15" customHeight="1" s="70">
      <c r="A5374" s="103" t="n">
        <v>5317</v>
      </c>
      <c r="B5374" s="103" t="n">
        <v>18.1253935429024</v>
      </c>
      <c r="C5374" s="103" t="n">
        <v>16.6590955565864</v>
      </c>
      <c r="D5374" s="103" t="n">
        <v>19.2050528821678</v>
      </c>
    </row>
    <row r="5375" ht="15" customHeight="1" s="70">
      <c r="A5375" s="103" t="n">
        <v>5318</v>
      </c>
      <c r="B5375" s="103" t="n">
        <v>18.1454838221317</v>
      </c>
      <c r="C5375" s="103" t="n">
        <v>16.7025903090317</v>
      </c>
      <c r="D5375" s="103" t="n">
        <v>19.2187248326221</v>
      </c>
    </row>
    <row r="5376" ht="15" customHeight="1" s="70">
      <c r="A5376" s="103" t="n">
        <v>5319</v>
      </c>
      <c r="B5376" s="103" t="n">
        <v>18.1651568716793</v>
      </c>
      <c r="C5376" s="103" t="n">
        <v>16.7444951875767</v>
      </c>
      <c r="D5376" s="103" t="n">
        <v>19.23205302646</v>
      </c>
    </row>
    <row r="5377" ht="15" customHeight="1" s="70">
      <c r="A5377" s="103" t="n">
        <v>5320</v>
      </c>
      <c r="B5377" s="103" t="n">
        <v>18.1843498834477</v>
      </c>
      <c r="C5377" s="103" t="n">
        <v>16.78481213417</v>
      </c>
      <c r="D5377" s="103" t="n">
        <v>19.2450338048996</v>
      </c>
    </row>
    <row r="5378" ht="15" customHeight="1" s="70">
      <c r="A5378" s="103" t="n">
        <v>5321</v>
      </c>
      <c r="B5378" s="103" t="n">
        <v>18.2030410667081</v>
      </c>
      <c r="C5378" s="103" t="n">
        <v>16.8235295511238</v>
      </c>
      <c r="D5378" s="103" t="n">
        <v>19.2580244312339</v>
      </c>
    </row>
    <row r="5379" ht="15" customHeight="1" s="70">
      <c r="A5379" s="103" t="n">
        <v>5322</v>
      </c>
      <c r="B5379" s="103" t="n">
        <v>18.2212687737538</v>
      </c>
      <c r="C5379" s="103" t="n">
        <v>16.8606398823011</v>
      </c>
      <c r="D5379" s="103" t="n">
        <v>19.2708489947771</v>
      </c>
    </row>
    <row r="5380" ht="15" customHeight="1" s="70">
      <c r="A5380" s="103" t="n">
        <v>5323</v>
      </c>
      <c r="B5380" s="103" t="n">
        <v>18.2389301719639</v>
      </c>
      <c r="C5380" s="103" t="n">
        <v>16.8961410137801</v>
      </c>
      <c r="D5380" s="103" t="n">
        <v>19.2832501526664</v>
      </c>
    </row>
    <row r="5381" ht="15" customHeight="1" s="70">
      <c r="A5381" s="103" t="n">
        <v>5324</v>
      </c>
      <c r="B5381" s="103" t="n">
        <v>18.2560212771148</v>
      </c>
      <c r="C5381" s="103" t="n">
        <v>16.9300491686768</v>
      </c>
      <c r="D5381" s="103" t="n">
        <v>19.2952078490758</v>
      </c>
    </row>
    <row r="5382" ht="15" customHeight="1" s="70">
      <c r="A5382" s="103" t="n">
        <v>5325</v>
      </c>
      <c r="B5382" s="103" t="n">
        <v>18.2725242853089</v>
      </c>
      <c r="C5382" s="103" t="n">
        <v>16.9622509978613</v>
      </c>
      <c r="D5382" s="103" t="n">
        <v>19.3071266242002</v>
      </c>
    </row>
    <row r="5383" ht="15" customHeight="1" s="70">
      <c r="A5383" s="103" t="n">
        <v>5326</v>
      </c>
      <c r="B5383" s="103" t="n">
        <v>18.2883398694811</v>
      </c>
      <c r="C5383" s="103" t="n">
        <v>16.9927074621699</v>
      </c>
      <c r="D5383" s="103" t="n">
        <v>19.3187936890827</v>
      </c>
    </row>
    <row r="5384" ht="15" customHeight="1" s="70">
      <c r="A5384" s="103" t="n">
        <v>5327</v>
      </c>
      <c r="B5384" s="103" t="n">
        <v>18.303433220906</v>
      </c>
      <c r="C5384" s="103" t="n">
        <v>17.0213565600479</v>
      </c>
      <c r="D5384" s="103" t="n">
        <v>19.3298646208391</v>
      </c>
    </row>
    <row r="5385" ht="15" customHeight="1" s="70">
      <c r="A5385" s="103" t="n">
        <v>5328</v>
      </c>
      <c r="B5385" s="103" t="n">
        <v>18.3177839164865</v>
      </c>
      <c r="C5385" s="103" t="n">
        <v>17.0480285609064</v>
      </c>
      <c r="D5385" s="103" t="n">
        <v>19.3403082660866</v>
      </c>
    </row>
    <row r="5386" ht="15" customHeight="1" s="70">
      <c r="A5386" s="103" t="n">
        <v>5329</v>
      </c>
      <c r="B5386" s="103" t="n">
        <v>18.3312744299992</v>
      </c>
      <c r="C5386" s="103" t="n">
        <v>17.0726962596173</v>
      </c>
      <c r="D5386" s="103" t="n">
        <v>19.3500981875883</v>
      </c>
    </row>
    <row r="5387" ht="15" customHeight="1" s="70">
      <c r="A5387" s="103" t="n">
        <v>5330</v>
      </c>
      <c r="B5387" s="103" t="n">
        <v>18.3438401938621</v>
      </c>
      <c r="C5387" s="103" t="n">
        <v>17.095118047131</v>
      </c>
      <c r="D5387" s="103" t="n">
        <v>19.3597316754182</v>
      </c>
    </row>
    <row r="5388" ht="15" customHeight="1" s="70">
      <c r="A5388" s="103" t="n">
        <v>5331</v>
      </c>
      <c r="B5388" s="103" t="n">
        <v>18.3554403319365</v>
      </c>
      <c r="C5388" s="103" t="n">
        <v>17.1152212391498</v>
      </c>
      <c r="D5388" s="103" t="n">
        <v>19.3685562678997</v>
      </c>
    </row>
    <row r="5389" ht="15" customHeight="1" s="70">
      <c r="A5389" s="103" t="n">
        <v>5332</v>
      </c>
      <c r="B5389" s="103" t="n">
        <v>18.3660049354739</v>
      </c>
      <c r="C5389" s="103" t="n">
        <v>17.132785148758</v>
      </c>
      <c r="D5389" s="103" t="n">
        <v>19.3765447315094</v>
      </c>
    </row>
    <row r="5390" ht="15" customHeight="1" s="70">
      <c r="A5390" s="103" t="n">
        <v>5333</v>
      </c>
      <c r="B5390" s="103" t="n">
        <v>18.3754351853922</v>
      </c>
      <c r="C5390" s="103" t="n">
        <v>17.1476173070362</v>
      </c>
      <c r="D5390" s="103" t="n">
        <v>19.3836717459952</v>
      </c>
    </row>
    <row r="5391" ht="15" customHeight="1" s="70">
      <c r="A5391" s="103" t="n">
        <v>5334</v>
      </c>
      <c r="B5391" s="103" t="n">
        <v>18.3836625287877</v>
      </c>
      <c r="C5391" s="103" t="n">
        <v>17.1595904450657</v>
      </c>
      <c r="D5391" s="103" t="n">
        <v>19.3899141937764</v>
      </c>
    </row>
    <row r="5392" ht="15" customHeight="1" s="70">
      <c r="A5392" s="103" t="n">
        <v>5335</v>
      </c>
      <c r="B5392" s="103" t="n">
        <v>18.3906196752797</v>
      </c>
      <c r="C5392" s="103" t="n">
        <v>17.1684699386931</v>
      </c>
      <c r="D5392" s="103" t="n">
        <v>19.3952512945589</v>
      </c>
    </row>
    <row r="5393" ht="15" customHeight="1" s="70">
      <c r="A5393" s="103" t="n">
        <v>5336</v>
      </c>
      <c r="B5393" s="103" t="n">
        <v>18.3962410945929</v>
      </c>
      <c r="C5393" s="103" t="n">
        <v>17.1740583867813</v>
      </c>
      <c r="D5393" s="103" t="n">
        <v>19.3996645768971</v>
      </c>
    </row>
    <row r="5394" ht="15" customHeight="1" s="70">
      <c r="A5394" s="103" t="n">
        <v>5337</v>
      </c>
      <c r="B5394" s="103" t="n">
        <v>18.4004617072355</v>
      </c>
      <c r="C5394" s="103" t="n">
        <v>17.1761721770288</v>
      </c>
      <c r="D5394" s="103" t="n">
        <v>19.4032519666958</v>
      </c>
    </row>
    <row r="5395" ht="15" customHeight="1" s="70">
      <c r="A5395" s="103" t="n">
        <v>5338</v>
      </c>
      <c r="B5395" s="103" t="n">
        <v>18.4032135201233</v>
      </c>
      <c r="C5395" s="103" t="n">
        <v>17.1746333466843</v>
      </c>
      <c r="D5395" s="103" t="n">
        <v>19.405852248531</v>
      </c>
    </row>
    <row r="5396" ht="15" customHeight="1" s="70">
      <c r="A5396" s="103" t="n">
        <v>5339</v>
      </c>
      <c r="B5396" s="103" t="n">
        <v>18.4044498442554</v>
      </c>
      <c r="C5396" s="103" t="n">
        <v>17.169274039737</v>
      </c>
      <c r="D5396" s="103" t="n">
        <v>19.4074445697035</v>
      </c>
    </row>
    <row r="5397" ht="15" customHeight="1" s="70">
      <c r="A5397" s="103" t="n">
        <v>5340</v>
      </c>
      <c r="B5397" s="103" t="n">
        <v>18.404113170157</v>
      </c>
      <c r="C5397" s="103" t="n">
        <v>17.15994137382</v>
      </c>
      <c r="D5397" s="103" t="n">
        <v>19.4080215095575</v>
      </c>
    </row>
    <row r="5398" ht="15" customHeight="1" s="70">
      <c r="A5398" s="103" t="n">
        <v>5341</v>
      </c>
      <c r="B5398" s="103" t="n">
        <v>18.4021469907394</v>
      </c>
      <c r="C5398" s="103" t="n">
        <v>17.1465205934913</v>
      </c>
      <c r="D5398" s="103" t="n">
        <v>19.4075757186212</v>
      </c>
    </row>
    <row r="5399" ht="15" customHeight="1" s="70">
      <c r="A5399" s="103" t="n">
        <v>5342</v>
      </c>
      <c r="B5399" s="103" t="n">
        <v>18.3984896557905</v>
      </c>
      <c r="C5399" s="103" t="n">
        <v>17.1289594162591</v>
      </c>
      <c r="D5399" s="103" t="n">
        <v>19.4060994184636</v>
      </c>
    </row>
    <row r="5400" ht="15" customHeight="1" s="70">
      <c r="A5400" s="103" t="n">
        <v>5343</v>
      </c>
      <c r="B5400" s="103" t="n">
        <v>18.3930759331507</v>
      </c>
      <c r="C5400" s="103" t="n">
        <v>17.1071324093129</v>
      </c>
      <c r="D5400" s="103" t="n">
        <v>19.4035839641961</v>
      </c>
    </row>
    <row r="5401" ht="15" customHeight="1" s="70">
      <c r="A5401" s="103" t="n">
        <v>5344</v>
      </c>
      <c r="B5401" s="103" t="n">
        <v>18.3858573589944</v>
      </c>
      <c r="C5401" s="103" t="n">
        <v>17.0810994785419</v>
      </c>
      <c r="D5401" s="103" t="n">
        <v>19.4000194853718</v>
      </c>
    </row>
    <row r="5402" ht="15" customHeight="1" s="70">
      <c r="A5402" s="103" t="n">
        <v>5345</v>
      </c>
      <c r="B5402" s="103" t="n">
        <v>18.3767770054204</v>
      </c>
      <c r="C5402" s="103" t="n">
        <v>17.0508268554305</v>
      </c>
      <c r="D5402" s="103" t="n">
        <v>19.3955051149749</v>
      </c>
    </row>
    <row r="5403" ht="15" customHeight="1" s="70">
      <c r="A5403" s="103" t="n">
        <v>5346</v>
      </c>
      <c r="B5403" s="103" t="n">
        <v>18.3657772523785</v>
      </c>
      <c r="C5403" s="103" t="n">
        <v>17.0165023464893</v>
      </c>
      <c r="D5403" s="103" t="n">
        <v>19.389932168421</v>
      </c>
    </row>
    <row r="5404" ht="15" customHeight="1" s="70">
      <c r="A5404" s="103" t="n">
        <v>5347</v>
      </c>
      <c r="B5404" s="103" t="n">
        <v>18.352799639701</v>
      </c>
      <c r="C5404" s="103" t="n">
        <v>16.9781919744711</v>
      </c>
      <c r="D5404" s="103" t="n">
        <v>19.3832830834195</v>
      </c>
    </row>
    <row r="5405" ht="15" customHeight="1" s="70">
      <c r="A5405" s="103" t="n">
        <v>5348</v>
      </c>
      <c r="B5405" s="103" t="n">
        <v>18.3378434402256</v>
      </c>
      <c r="C5405" s="103" t="n">
        <v>16.9361061798497</v>
      </c>
      <c r="D5405" s="103" t="n">
        <v>19.375539208406</v>
      </c>
    </row>
    <row r="5406" ht="15" customHeight="1" s="70">
      <c r="A5406" s="103" t="n">
        <v>5349</v>
      </c>
      <c r="B5406" s="103" t="n">
        <v>18.3208130967102</v>
      </c>
      <c r="C5406" s="103" t="n">
        <v>16.8905001209448</v>
      </c>
      <c r="D5406" s="103" t="n">
        <v>19.3666802449116</v>
      </c>
    </row>
    <row r="5407" ht="15" customHeight="1" s="70">
      <c r="A5407" s="103" t="n">
        <v>5350</v>
      </c>
      <c r="B5407" s="103" t="n">
        <v>18.3016339656095</v>
      </c>
      <c r="C5407" s="103" t="n">
        <v>16.8416659865155</v>
      </c>
      <c r="D5407" s="103" t="n">
        <v>19.3566841967191</v>
      </c>
    </row>
    <row r="5408" ht="15" customHeight="1" s="70">
      <c r="A5408" s="103" t="n">
        <v>5351</v>
      </c>
      <c r="B5408" s="103" t="n">
        <v>18.2803388029069</v>
      </c>
      <c r="C5408" s="103" t="n">
        <v>16.7899152509967</v>
      </c>
      <c r="D5408" s="103" t="n">
        <v>19.345625735315</v>
      </c>
    </row>
    <row r="5409" ht="15" customHeight="1" s="70">
      <c r="A5409" s="103" t="n">
        <v>5352</v>
      </c>
      <c r="B5409" s="103" t="n">
        <v>18.2567876082747</v>
      </c>
      <c r="C5409" s="103" t="n">
        <v>16.7355948848128</v>
      </c>
      <c r="D5409" s="103" t="n">
        <v>19.3335381149055</v>
      </c>
    </row>
    <row r="5410" ht="15" customHeight="1" s="70">
      <c r="A5410" s="103" t="n">
        <v>5353</v>
      </c>
      <c r="B5410" s="103" t="n">
        <v>18.2309997738319</v>
      </c>
      <c r="C5410" s="103" t="n">
        <v>16.6790783315838</v>
      </c>
      <c r="D5410" s="103" t="n">
        <v>19.3202392911569</v>
      </c>
    </row>
    <row r="5411" ht="15" customHeight="1" s="70">
      <c r="A5411" s="103" t="n">
        <v>5354</v>
      </c>
      <c r="B5411" s="103" t="n">
        <v>18.2028607771345</v>
      </c>
      <c r="C5411" s="103" t="n">
        <v>16.620755993821</v>
      </c>
      <c r="D5411" s="103" t="n">
        <v>19.3056992189644</v>
      </c>
    </row>
    <row r="5412" ht="15" customHeight="1" s="70">
      <c r="A5412" s="103" t="n">
        <v>5355</v>
      </c>
      <c r="B5412" s="103" t="n">
        <v>18.1724035706234</v>
      </c>
      <c r="C5412" s="103" t="n">
        <v>16.5610228871731</v>
      </c>
      <c r="D5412" s="103" t="n">
        <v>19.2900700797651</v>
      </c>
    </row>
    <row r="5413" ht="15" customHeight="1" s="70">
      <c r="A5413" s="103" t="n">
        <v>5356</v>
      </c>
      <c r="B5413" s="103" t="n">
        <v>18.1395002123884</v>
      </c>
      <c r="C5413" s="103" t="n">
        <v>16.500247047052</v>
      </c>
      <c r="D5413" s="103" t="n">
        <v>19.2732417674414</v>
      </c>
    </row>
    <row r="5414" ht="15" customHeight="1" s="70">
      <c r="A5414" s="103" t="n">
        <v>5357</v>
      </c>
      <c r="B5414" s="103" t="n">
        <v>18.1041333116048</v>
      </c>
      <c r="C5414" s="103" t="n">
        <v>16.4388301084803</v>
      </c>
      <c r="D5414" s="103" t="n">
        <v>19.2550695779789</v>
      </c>
    </row>
    <row r="5415" ht="15" customHeight="1" s="70">
      <c r="A5415" s="103" t="n">
        <v>5358</v>
      </c>
      <c r="B5415" s="103" t="n">
        <v>18.0662823359884</v>
      </c>
      <c r="C5415" s="103" t="n">
        <v>16.3770310176277</v>
      </c>
      <c r="D5415" s="103" t="n">
        <v>19.2357014754719</v>
      </c>
    </row>
    <row r="5416" ht="15" customHeight="1" s="70">
      <c r="A5416" s="103" t="n">
        <v>5359</v>
      </c>
      <c r="B5416" s="103" t="n">
        <v>18.025853641317</v>
      </c>
      <c r="C5416" s="103" t="n">
        <v>16.3138125438165</v>
      </c>
      <c r="D5416" s="103" t="n">
        <v>19.2149775829366</v>
      </c>
    </row>
    <row r="5417" ht="15" customHeight="1" s="70">
      <c r="A5417" s="103" t="n">
        <v>5360</v>
      </c>
      <c r="B5417" s="103" t="n">
        <v>17.9828018063681</v>
      </c>
      <c r="C5417" s="103" t="n">
        <v>16.2471517915313</v>
      </c>
      <c r="D5417" s="103" t="n">
        <v>19.1928188613762</v>
      </c>
    </row>
    <row r="5418" ht="15" customHeight="1" s="70">
      <c r="A5418" s="103" t="n">
        <v>5361</v>
      </c>
      <c r="B5418" s="103" t="n">
        <v>17.9370780614903</v>
      </c>
      <c r="C5418" s="103" t="n">
        <v>16.1779804942395</v>
      </c>
      <c r="D5418" s="103" t="n">
        <v>19.1692203267906</v>
      </c>
    </row>
    <row r="5419" ht="15" customHeight="1" s="70">
      <c r="A5419" s="103" t="n">
        <v>5362</v>
      </c>
      <c r="B5419" s="103" t="n">
        <v>17.8886299439833</v>
      </c>
      <c r="C5419" s="103" t="n">
        <v>16.1111958489825</v>
      </c>
      <c r="D5419" s="103" t="n">
        <v>19.1440894525108</v>
      </c>
    </row>
    <row r="5420" ht="15" customHeight="1" s="70">
      <c r="A5420" s="103" t="n">
        <v>5363</v>
      </c>
      <c r="B5420" s="103" t="n">
        <v>17.837401003187</v>
      </c>
      <c r="C5420" s="103" t="n">
        <v>16.0459460569602</v>
      </c>
      <c r="D5420" s="103" t="n">
        <v>19.1174404665184</v>
      </c>
    </row>
    <row r="5421" ht="15" customHeight="1" s="70">
      <c r="A5421" s="103" t="n">
        <v>5364</v>
      </c>
      <c r="B5421" s="103" t="n">
        <v>17.7831833524955</v>
      </c>
      <c r="C5421" s="103" t="n">
        <v>15.9737071718127</v>
      </c>
      <c r="D5421" s="103" t="n">
        <v>19.0891767611098</v>
      </c>
    </row>
    <row r="5422" ht="15" customHeight="1" s="70">
      <c r="A5422" s="103" t="n">
        <v>5365</v>
      </c>
      <c r="B5422" s="103" t="n">
        <v>17.7220968800063</v>
      </c>
      <c r="C5422" s="103" t="n">
        <v>15.8878412720923</v>
      </c>
      <c r="D5422" s="103" t="n">
        <v>19.0592745309871</v>
      </c>
    </row>
    <row r="5423" ht="15" customHeight="1" s="70">
      <c r="A5423" s="103" t="n">
        <v>5366</v>
      </c>
      <c r="B5423" s="103" t="n">
        <v>17.6480829982672</v>
      </c>
      <c r="C5423" s="103" t="n">
        <v>15.7914232479977</v>
      </c>
      <c r="D5423" s="103" t="n">
        <v>19.0276909515828</v>
      </c>
    </row>
    <row r="5424" ht="15" customHeight="1" s="70">
      <c r="A5424" s="103" t="n">
        <v>5367</v>
      </c>
      <c r="B5424" s="103" t="n">
        <v>17.5568791045623</v>
      </c>
      <c r="C5424" s="103" t="n">
        <v>15.6997939509455</v>
      </c>
      <c r="D5424" s="103" t="n">
        <v>18.9943297543614</v>
      </c>
    </row>
    <row r="5425" ht="15" customHeight="1" s="70">
      <c r="A5425" s="103" t="n">
        <v>5368</v>
      </c>
      <c r="B5425" s="103" t="n">
        <v>17.469866920558</v>
      </c>
      <c r="C5425" s="103" t="n">
        <v>15.6126164098913</v>
      </c>
      <c r="D5425" s="103" t="n">
        <v>18.9591846960009</v>
      </c>
    </row>
    <row r="5426" ht="15" customHeight="1" s="70">
      <c r="A5426" s="103" t="n">
        <v>5369</v>
      </c>
      <c r="B5426" s="103" t="n">
        <v>17.3845923856392</v>
      </c>
      <c r="C5426" s="103" t="n">
        <v>15.5294668924408</v>
      </c>
      <c r="D5426" s="103" t="n">
        <v>18.9221787661502</v>
      </c>
    </row>
    <row r="5427" ht="15" customHeight="1" s="70">
      <c r="A5427" s="103" t="n">
        <v>5370</v>
      </c>
      <c r="B5427" s="103" t="n">
        <v>17.3014605640702</v>
      </c>
      <c r="C5427" s="103" t="n">
        <v>15.4499924050612</v>
      </c>
      <c r="D5427" s="103" t="n">
        <v>18.8832299152719</v>
      </c>
    </row>
    <row r="5428" ht="15" customHeight="1" s="70">
      <c r="A5428" s="103" t="n">
        <v>5371</v>
      </c>
      <c r="B5428" s="103" t="n">
        <v>17.2205401331056</v>
      </c>
      <c r="C5428" s="103" t="n">
        <v>15.3740030388282</v>
      </c>
      <c r="D5428" s="103" t="n">
        <v>18.842279683159</v>
      </c>
    </row>
    <row r="5429" ht="15" customHeight="1" s="70">
      <c r="A5429" s="103" t="n">
        <v>5372</v>
      </c>
      <c r="B5429" s="103" t="n">
        <v>17.1417136424148</v>
      </c>
      <c r="C5429" s="103" t="n">
        <v>15.3010875732291</v>
      </c>
      <c r="D5429" s="103" t="n">
        <v>18.7992668871815</v>
      </c>
    </row>
    <row r="5430" ht="15" customHeight="1" s="70">
      <c r="A5430" s="103" t="n">
        <v>5373</v>
      </c>
      <c r="B5430" s="103" t="n">
        <v>17.0649978272977</v>
      </c>
      <c r="C5430" s="103" t="n">
        <v>15.2311260308925</v>
      </c>
      <c r="D5430" s="103" t="n">
        <v>18.7541474107076</v>
      </c>
    </row>
    <row r="5431" ht="15" customHeight="1" s="70">
      <c r="A5431" s="103" t="n">
        <v>5374</v>
      </c>
      <c r="B5431" s="103" t="n">
        <v>16.9902926456154</v>
      </c>
      <c r="C5431" s="103" t="n">
        <v>15.1637916757821</v>
      </c>
      <c r="D5431" s="103" t="n">
        <v>18.7068291154377</v>
      </c>
    </row>
    <row r="5432" ht="15" customHeight="1" s="70">
      <c r="A5432" s="103" t="n">
        <v>5375</v>
      </c>
      <c r="B5432" s="103" t="n">
        <v>16.9175561530079</v>
      </c>
      <c r="C5432" s="103" t="n">
        <v>15.0988913251886</v>
      </c>
      <c r="D5432" s="103" t="n">
        <v>18.6572406613448</v>
      </c>
    </row>
    <row r="5433" ht="15" customHeight="1" s="70">
      <c r="A5433" s="103" t="n">
        <v>5376</v>
      </c>
      <c r="B5433" s="103" t="n">
        <v>16.846662979513</v>
      </c>
      <c r="C5433" s="103" t="n">
        <v>15.036306840117</v>
      </c>
      <c r="D5433" s="103" t="n">
        <v>18.6049373324293</v>
      </c>
    </row>
    <row r="5434" ht="15" customHeight="1" s="70">
      <c r="A5434" s="103" t="n">
        <v>5377</v>
      </c>
      <c r="B5434" s="103" t="n">
        <v>16.7777511766068</v>
      </c>
      <c r="C5434" s="103" t="n">
        <v>14.975796349893</v>
      </c>
      <c r="D5434" s="103" t="n">
        <v>18.5493098660377</v>
      </c>
    </row>
    <row r="5435" ht="15" customHeight="1" s="70">
      <c r="A5435" s="103" t="n">
        <v>5378</v>
      </c>
      <c r="B5435" s="103" t="n">
        <v>16.7107503464846</v>
      </c>
      <c r="C5435" s="103" t="n">
        <v>14.9172103362625</v>
      </c>
      <c r="D5435" s="103" t="n">
        <v>18.489981448932</v>
      </c>
    </row>
    <row r="5436" ht="15" customHeight="1" s="70">
      <c r="A5436" s="103" t="n">
        <v>5379</v>
      </c>
      <c r="B5436" s="103" t="n">
        <v>16.6456696559699</v>
      </c>
      <c r="C5436" s="103" t="n">
        <v>14.8604120224773</v>
      </c>
      <c r="D5436" s="103" t="n">
        <v>18.4267863701612</v>
      </c>
    </row>
    <row r="5437" ht="15" customHeight="1" s="70">
      <c r="A5437" s="103" t="n">
        <v>5380</v>
      </c>
      <c r="B5437" s="103" t="n">
        <v>16.5823613746146</v>
      </c>
      <c r="C5437" s="103" t="n">
        <v>14.8052766996905</v>
      </c>
      <c r="D5437" s="103" t="n">
        <v>18.3599821252808</v>
      </c>
    </row>
    <row r="5438" ht="15" customHeight="1" s="70">
      <c r="A5438" s="103" t="n">
        <v>5381</v>
      </c>
      <c r="B5438" s="103" t="n">
        <v>16.5206058026216</v>
      </c>
      <c r="C5438" s="103" t="n">
        <v>14.751691115169</v>
      </c>
      <c r="D5438" s="103" t="n">
        <v>18.2904019120913</v>
      </c>
    </row>
    <row r="5439" ht="15" customHeight="1" s="70">
      <c r="A5439" s="103" t="n">
        <v>5382</v>
      </c>
      <c r="B5439" s="103" t="n">
        <v>16.4603282474906</v>
      </c>
      <c r="C5439" s="103" t="n">
        <v>14.6995555456636</v>
      </c>
      <c r="D5439" s="103" t="n">
        <v>18.218203119896</v>
      </c>
    </row>
    <row r="5440" ht="15" customHeight="1" s="70">
      <c r="A5440" s="103" t="n">
        <v>5383</v>
      </c>
      <c r="B5440" s="103" t="n">
        <v>16.4014560085418</v>
      </c>
      <c r="C5440" s="103" t="n">
        <v>14.6487774087354</v>
      </c>
      <c r="D5440" s="103" t="n">
        <v>18.1433426158448</v>
      </c>
    </row>
    <row r="5441" ht="15" customHeight="1" s="70">
      <c r="A5441" s="103" t="n">
        <v>5384</v>
      </c>
      <c r="B5441" s="103" t="n">
        <v>16.3439334498673</v>
      </c>
      <c r="C5441" s="103" t="n">
        <v>14.5992652034626</v>
      </c>
      <c r="D5441" s="103" t="n">
        <v>18.0658739022269</v>
      </c>
    </row>
    <row r="5442" ht="15" customHeight="1" s="70">
      <c r="A5442" s="103" t="n">
        <v>5385</v>
      </c>
      <c r="B5442" s="103" t="n">
        <v>16.2874976682714</v>
      </c>
      <c r="C5442" s="103" t="n">
        <v>14.5509524670363</v>
      </c>
      <c r="D5442" s="103" t="n">
        <v>17.9857773891998</v>
      </c>
    </row>
    <row r="5443" ht="15" customHeight="1" s="70">
      <c r="A5443" s="103" t="n">
        <v>5386</v>
      </c>
      <c r="B5443" s="103" t="n">
        <v>16.2320850595772</v>
      </c>
      <c r="C5443" s="103" t="n">
        <v>14.5037817406077</v>
      </c>
      <c r="D5443" s="103" t="n">
        <v>17.9030905755761</v>
      </c>
    </row>
    <row r="5444" ht="15" customHeight="1" s="70">
      <c r="A5444" s="103" t="n">
        <v>5387</v>
      </c>
      <c r="B5444" s="103" t="n">
        <v>16.1777799334887</v>
      </c>
      <c r="C5444" s="103" t="n">
        <v>14.4576941272641</v>
      </c>
      <c r="D5444" s="103" t="n">
        <v>17.8179316826224</v>
      </c>
    </row>
    <row r="5445" ht="15" customHeight="1" s="70">
      <c r="A5445" s="103" t="n">
        <v>5388</v>
      </c>
      <c r="B5445" s="103" t="n">
        <v>16.124657709419</v>
      </c>
      <c r="C5445" s="103" t="n">
        <v>14.4126435601645</v>
      </c>
      <c r="D5445" s="103" t="n">
        <v>17.7287076623321</v>
      </c>
    </row>
    <row r="5446" ht="15" customHeight="1" s="70">
      <c r="A5446" s="103" t="n">
        <v>5389</v>
      </c>
      <c r="B5446" s="103" t="n">
        <v>16.0725432543335</v>
      </c>
      <c r="C5446" s="103" t="n">
        <v>14.3685921045075</v>
      </c>
      <c r="D5446" s="103" t="n">
        <v>17.6412471915824</v>
      </c>
    </row>
    <row r="5447" ht="15" customHeight="1" s="70">
      <c r="A5447" s="103" t="n">
        <v>5390</v>
      </c>
      <c r="B5447" s="103" t="n">
        <v>16.0195129084931</v>
      </c>
      <c r="C5447" s="103" t="n">
        <v>14.3255096318554</v>
      </c>
      <c r="D5447" s="103" t="n">
        <v>17.5691685753987</v>
      </c>
    </row>
    <row r="5448" ht="15" customHeight="1" s="70">
      <c r="A5448" s="103" t="n">
        <v>5391</v>
      </c>
      <c r="B5448" s="103" t="n">
        <v>15.963717556495</v>
      </c>
      <c r="C5448" s="103" t="n">
        <v>14.2833734889008</v>
      </c>
      <c r="D5448" s="103" t="n">
        <v>17.5079434661304</v>
      </c>
    </row>
    <row r="5449" ht="15" customHeight="1" s="70">
      <c r="A5449" s="103" t="n">
        <v>5392</v>
      </c>
      <c r="B5449" s="103" t="n">
        <v>15.9044175279108</v>
      </c>
      <c r="C5449" s="103" t="n">
        <v>14.2420304083238</v>
      </c>
      <c r="D5449" s="103" t="n">
        <v>17.4528994576698</v>
      </c>
    </row>
    <row r="5450" ht="15" customHeight="1" s="70">
      <c r="A5450" s="103" t="n">
        <v>5393</v>
      </c>
      <c r="B5450" s="103" t="n">
        <v>15.8428052587729</v>
      </c>
      <c r="C5450" s="103" t="n">
        <v>14.2011657415447</v>
      </c>
      <c r="D5450" s="103" t="n">
        <v>17.4000186109926</v>
      </c>
    </row>
    <row r="5451" ht="15" customHeight="1" s="70">
      <c r="A5451" s="103" t="n">
        <v>5394</v>
      </c>
      <c r="B5451" s="103" t="n">
        <v>15.7833085173242</v>
      </c>
      <c r="C5451" s="103" t="n">
        <v>14.1601915200376</v>
      </c>
      <c r="D5451" s="103" t="n">
        <v>17.3488285510281</v>
      </c>
    </row>
    <row r="5452" ht="15" customHeight="1" s="70">
      <c r="A5452" s="103" t="n">
        <v>5395</v>
      </c>
      <c r="B5452" s="103" t="n">
        <v>15.7261007804475</v>
      </c>
      <c r="C5452" s="103" t="n">
        <v>14.1200576434067</v>
      </c>
      <c r="D5452" s="103" t="n">
        <v>17.2992547785855</v>
      </c>
    </row>
    <row r="5453" ht="15" customHeight="1" s="70">
      <c r="A5453" s="103" t="n">
        <v>5396</v>
      </c>
      <c r="B5453" s="103" t="n">
        <v>15.6711232674717</v>
      </c>
      <c r="C5453" s="103" t="n">
        <v>14.081655633224</v>
      </c>
      <c r="D5453" s="103" t="n">
        <v>17.2512517013196</v>
      </c>
    </row>
    <row r="5454" ht="15" customHeight="1" s="70">
      <c r="A5454" s="103" t="n">
        <v>5397</v>
      </c>
      <c r="B5454" s="103" t="n">
        <v>15.6183274032096</v>
      </c>
      <c r="C5454" s="103" t="n">
        <v>14.0454730333152</v>
      </c>
      <c r="D5454" s="103" t="n">
        <v>17.2047814465205</v>
      </c>
    </row>
    <row r="5455" ht="15" customHeight="1" s="70">
      <c r="A5455" s="103" t="n">
        <v>5398</v>
      </c>
      <c r="B5455" s="103" t="n">
        <v>15.5676738798157</v>
      </c>
      <c r="C5455" s="103" t="n">
        <v>14.0117426700553</v>
      </c>
      <c r="D5455" s="103" t="n">
        <v>17.159805991941</v>
      </c>
    </row>
    <row r="5456" ht="15" customHeight="1" s="70">
      <c r="A5456" s="103" t="n">
        <v>5399</v>
      </c>
      <c r="B5456" s="103" t="n">
        <v>15.5191316583532</v>
      </c>
      <c r="C5456" s="103" t="n">
        <v>13.9802801779101</v>
      </c>
      <c r="D5456" s="103" t="n">
        <v>17.1163004813963</v>
      </c>
    </row>
    <row r="5457" ht="15" customHeight="1" s="70">
      <c r="A5457" s="103" t="n">
        <v>5400</v>
      </c>
      <c r="B5457" s="103" t="n">
        <v>15.4726769063965</v>
      </c>
      <c r="C5457" s="103" t="n">
        <v>13.9509187857823</v>
      </c>
      <c r="D5457" s="103" t="n">
        <v>17.0742496480122</v>
      </c>
    </row>
    <row r="5458" ht="15" customHeight="1" s="70">
      <c r="A5458" s="103" t="n">
        <v>5401</v>
      </c>
      <c r="B5458" s="103" t="n">
        <v>15.4282918725552</v>
      </c>
      <c r="C5458" s="103" t="n">
        <v>13.9236530836206</v>
      </c>
      <c r="D5458" s="103" t="n">
        <v>17.0336479530884</v>
      </c>
    </row>
    <row r="5459" ht="15" customHeight="1" s="70">
      <c r="A5459" s="103" t="n">
        <v>5402</v>
      </c>
      <c r="B5459" s="103" t="n">
        <v>15.3859637041111</v>
      </c>
      <c r="C5459" s="103" t="n">
        <v>13.8982349532451</v>
      </c>
      <c r="D5459" s="103" t="n">
        <v>16.9944996273227</v>
      </c>
    </row>
    <row r="5460" ht="15" customHeight="1" s="70">
      <c r="A5460" s="103" t="n">
        <v>5403</v>
      </c>
      <c r="B5460" s="103" t="n">
        <v>15.3456832198065</v>
      </c>
      <c r="C5460" s="103" t="n">
        <v>13.8746995797192</v>
      </c>
      <c r="D5460" s="103" t="n">
        <v>16.9568539931582</v>
      </c>
    </row>
    <row r="5461" ht="15" customHeight="1" s="70">
      <c r="A5461" s="103" t="n">
        <v>5404</v>
      </c>
      <c r="B5461" s="103" t="n">
        <v>15.3074860862219</v>
      </c>
      <c r="C5461" s="103" t="n">
        <v>13.8528229983405</v>
      </c>
      <c r="D5461" s="103" t="n">
        <v>16.9207356593497</v>
      </c>
    </row>
    <row r="5462" ht="15" customHeight="1" s="70">
      <c r="A5462" s="103" t="n">
        <v>5405</v>
      </c>
      <c r="B5462" s="103" t="n">
        <v>15.2713608396043</v>
      </c>
      <c r="C5462" s="103" t="n">
        <v>13.8326405665155</v>
      </c>
      <c r="D5462" s="103" t="n">
        <v>16.8861489638283</v>
      </c>
    </row>
    <row r="5463" ht="15" customHeight="1" s="70">
      <c r="A5463" s="103" t="n">
        <v>5406</v>
      </c>
      <c r="B5463" s="103" t="n">
        <v>15.237277347747</v>
      </c>
      <c r="C5463" s="103" t="n">
        <v>13.8139833722127</v>
      </c>
      <c r="D5463" s="103" t="n">
        <v>16.8531517933682</v>
      </c>
    </row>
    <row r="5464" ht="15" customHeight="1" s="70">
      <c r="A5464" s="103" t="n">
        <v>5407</v>
      </c>
      <c r="B5464" s="103" t="n">
        <v>15.2052587438624</v>
      </c>
      <c r="C5464" s="103" t="n">
        <v>13.7967895661509</v>
      </c>
      <c r="D5464" s="103" t="n">
        <v>16.8225657714471</v>
      </c>
    </row>
    <row r="5465" ht="15" customHeight="1" s="70">
      <c r="A5465" s="103" t="n">
        <v>5408</v>
      </c>
      <c r="B5465" s="103" t="n">
        <v>15.1753508584759</v>
      </c>
      <c r="C5465" s="103" t="n">
        <v>13.7810564209489</v>
      </c>
      <c r="D5465" s="103" t="n">
        <v>16.794033269264</v>
      </c>
    </row>
    <row r="5466" ht="15" customHeight="1" s="70">
      <c r="A5466" s="103" t="n">
        <v>5409</v>
      </c>
      <c r="B5466" s="103" t="n">
        <v>15.1474684872603</v>
      </c>
      <c r="C5466" s="103" t="n">
        <v>13.7666393236296</v>
      </c>
      <c r="D5466" s="103" t="n">
        <v>16.7682499023236</v>
      </c>
    </row>
    <row r="5467" ht="15" customHeight="1" s="70">
      <c r="A5467" s="103" t="n">
        <v>5410</v>
      </c>
      <c r="B5467" s="103" t="n">
        <v>15.1217195889777</v>
      </c>
      <c r="C5467" s="103" t="n">
        <v>13.7534834009748</v>
      </c>
      <c r="D5467" s="103" t="n">
        <v>16.744626081826</v>
      </c>
    </row>
    <row r="5468" ht="15" customHeight="1" s="70">
      <c r="A5468" s="103" t="n">
        <v>5411</v>
      </c>
      <c r="B5468" s="103" t="n">
        <v>15.0979850508479</v>
      </c>
      <c r="C5468" s="103" t="n">
        <v>13.7415890958092</v>
      </c>
      <c r="D5468" s="103" t="n">
        <v>16.7237665179279</v>
      </c>
    </row>
    <row r="5469" ht="15" customHeight="1" s="70">
      <c r="A5469" s="103" t="n">
        <v>5412</v>
      </c>
      <c r="B5469" s="103" t="n">
        <v>15.0763752882771</v>
      </c>
      <c r="C5469" s="103" t="n">
        <v>13.7308679728354</v>
      </c>
      <c r="D5469" s="103" t="n">
        <v>16.7049561217157</v>
      </c>
    </row>
    <row r="5470" ht="15" customHeight="1" s="70">
      <c r="A5470" s="103" t="n">
        <v>5413</v>
      </c>
      <c r="B5470" s="103" t="n">
        <v>15.0567690062669</v>
      </c>
      <c r="C5470" s="103" t="n">
        <v>13.7212505830692</v>
      </c>
      <c r="D5470" s="103" t="n">
        <v>16.6888005203096</v>
      </c>
    </row>
    <row r="5471" ht="15" customHeight="1" s="70">
      <c r="A5471" s="103" t="n">
        <v>5414</v>
      </c>
      <c r="B5471" s="103" t="n">
        <v>15.0392258890391</v>
      </c>
      <c r="C5471" s="103" t="n">
        <v>13.712691189212</v>
      </c>
      <c r="D5471" s="103" t="n">
        <v>16.6749719709409</v>
      </c>
    </row>
    <row r="5472" ht="15" customHeight="1" s="70">
      <c r="A5472" s="103" t="n">
        <v>5415</v>
      </c>
      <c r="B5472" s="103" t="n">
        <v>15.0237023443017</v>
      </c>
      <c r="C5472" s="103" t="n">
        <v>13.7051459213113</v>
      </c>
      <c r="D5472" s="103" t="n">
        <v>16.6632736407534</v>
      </c>
    </row>
    <row r="5473" ht="15" customHeight="1" s="70">
      <c r="A5473" s="103" t="n">
        <v>5416</v>
      </c>
      <c r="B5473" s="103" t="n">
        <v>15.0101447279762</v>
      </c>
      <c r="C5473" s="103" t="n">
        <v>13.6985816372659</v>
      </c>
      <c r="D5473" s="103" t="n">
        <v>16.6537257879976</v>
      </c>
    </row>
    <row r="5474" ht="15" customHeight="1" s="70">
      <c r="A5474" s="103" t="n">
        <v>5417</v>
      </c>
      <c r="B5474" s="103" t="n">
        <v>14.9985409270873</v>
      </c>
      <c r="C5474" s="103" t="n">
        <v>13.6929754355837</v>
      </c>
      <c r="D5474" s="103" t="n">
        <v>16.6464215199954</v>
      </c>
    </row>
    <row r="5475" ht="15" customHeight="1" s="70">
      <c r="A5475" s="103" t="n">
        <v>5418</v>
      </c>
      <c r="B5475" s="103" t="n">
        <v>14.9889037204139</v>
      </c>
      <c r="C5475" s="103" t="n">
        <v>13.6882566466378</v>
      </c>
      <c r="D5475" s="103" t="n">
        <v>16.6413239428265</v>
      </c>
    </row>
    <row r="5476" ht="15" customHeight="1" s="70">
      <c r="A5476" s="103" t="n">
        <v>5419</v>
      </c>
      <c r="B5476" s="103" t="n">
        <v>14.9811432202358</v>
      </c>
      <c r="C5476" s="103" t="n">
        <v>13.6843884391529</v>
      </c>
      <c r="D5476" s="103" t="n">
        <v>16.6383475565317</v>
      </c>
    </row>
    <row r="5477" ht="15" customHeight="1" s="70">
      <c r="A5477" s="103" t="n">
        <v>5420</v>
      </c>
      <c r="B5477" s="103" t="n">
        <v>14.9752231864431</v>
      </c>
      <c r="C5477" s="103" t="n">
        <v>13.6813355437533</v>
      </c>
      <c r="D5477" s="103" t="n">
        <v>16.6374799354858</v>
      </c>
    </row>
    <row r="5478" ht="15" customHeight="1" s="70">
      <c r="A5478" s="103" t="n">
        <v>5421</v>
      </c>
      <c r="B5478" s="103" t="n">
        <v>14.9711029230002</v>
      </c>
      <c r="C5478" s="103" t="n">
        <v>13.6790642036497</v>
      </c>
      <c r="D5478" s="103" t="n">
        <v>16.6387020495189</v>
      </c>
    </row>
    <row r="5479" ht="15" customHeight="1" s="70">
      <c r="A5479" s="103" t="n">
        <v>5422</v>
      </c>
      <c r="B5479" s="103" t="n">
        <v>14.9687377502302</v>
      </c>
      <c r="C5479" s="103" t="n">
        <v>13.6775421245264</v>
      </c>
      <c r="D5479" s="103" t="n">
        <v>16.641988617223</v>
      </c>
    </row>
    <row r="5480" ht="15" customHeight="1" s="70">
      <c r="A5480" s="103" t="n">
        <v>5423</v>
      </c>
      <c r="B5480" s="103" t="n">
        <v>14.9680795030287</v>
      </c>
      <c r="C5480" s="103" t="n">
        <v>13.6767384243394</v>
      </c>
      <c r="D5480" s="103" t="n">
        <v>16.6473085350489</v>
      </c>
    </row>
    <row r="5481" ht="15" customHeight="1" s="70">
      <c r="A5481" s="103" t="n">
        <v>5424</v>
      </c>
      <c r="B5481" s="103" t="n">
        <v>14.9690770472532</v>
      </c>
      <c r="C5481" s="103" t="n">
        <v>13.6766235843669</v>
      </c>
      <c r="D5481" s="103" t="n">
        <v>16.6547392340859</v>
      </c>
    </row>
    <row r="5482" ht="15" customHeight="1" s="70">
      <c r="A5482" s="103" t="n">
        <v>5425</v>
      </c>
      <c r="B5482" s="103" t="n">
        <v>14.9716768079006</v>
      </c>
      <c r="C5482" s="103" t="n">
        <v>13.6771694031035</v>
      </c>
      <c r="D5482" s="103" t="n">
        <v>16.6642415843152</v>
      </c>
    </row>
    <row r="5483" ht="15" customHeight="1" s="70">
      <c r="A5483" s="103" t="n">
        <v>5426</v>
      </c>
      <c r="B5483" s="103" t="n">
        <v>14.9758233033261</v>
      </c>
      <c r="C5483" s="103" t="n">
        <v>13.6783489545195</v>
      </c>
      <c r="D5483" s="103" t="n">
        <v>16.6757023879993</v>
      </c>
    </row>
    <row r="5484" ht="15" customHeight="1" s="70">
      <c r="A5484" s="103" t="n">
        <v>5427</v>
      </c>
      <c r="B5484" s="103" t="n">
        <v>14.9814596798143</v>
      </c>
      <c r="C5484" s="103" t="n">
        <v>13.6801365518821</v>
      </c>
      <c r="D5484" s="103" t="n">
        <v>16.6890699882137</v>
      </c>
    </row>
    <row r="5485" ht="15" customHeight="1" s="70">
      <c r="A5485" s="103" t="n">
        <v>5428</v>
      </c>
      <c r="B5485" s="103" t="n">
        <v>14.9885282405263</v>
      </c>
      <c r="C5485" s="103" t="n">
        <v>13.682507717863</v>
      </c>
      <c r="D5485" s="103" t="n">
        <v>16.7045611942789</v>
      </c>
    </row>
    <row r="5486" ht="15" customHeight="1" s="70">
      <c r="A5486" s="103" t="n">
        <v>5429</v>
      </c>
      <c r="B5486" s="103" t="n">
        <v>14.9969709624476</v>
      </c>
      <c r="C5486" s="103" t="n">
        <v>13.6854391611215</v>
      </c>
      <c r="D5486" s="103" t="n">
        <v>16.7226445110659</v>
      </c>
    </row>
    <row r="5487" ht="15" customHeight="1" s="70">
      <c r="A5487" s="103" t="n">
        <v>5430</v>
      </c>
      <c r="B5487" s="103" t="n">
        <v>15.0067690554154</v>
      </c>
      <c r="C5487" s="103" t="n">
        <v>13.6889087590461</v>
      </c>
      <c r="D5487" s="103" t="n">
        <v>16.742549188759</v>
      </c>
    </row>
    <row r="5488" ht="15" customHeight="1" s="70">
      <c r="A5488" s="103" t="n">
        <v>5431</v>
      </c>
      <c r="B5488" s="103" t="n">
        <v>15.0178511411009</v>
      </c>
      <c r="C5488" s="103" t="n">
        <v>13.6928955459133</v>
      </c>
      <c r="D5488" s="103" t="n">
        <v>16.7651678378693</v>
      </c>
    </row>
    <row r="5489" ht="15" customHeight="1" s="70">
      <c r="A5489" s="103" t="n">
        <v>5432</v>
      </c>
      <c r="B5489" s="103" t="n">
        <v>15.0301431937274</v>
      </c>
      <c r="C5489" s="103" t="n">
        <v>13.6973797054283</v>
      </c>
      <c r="D5489" s="103" t="n">
        <v>16.7900275298339</v>
      </c>
    </row>
    <row r="5490" ht="15" customHeight="1" s="70">
      <c r="A5490" s="103" t="n">
        <v>5433</v>
      </c>
      <c r="B5490" s="103" t="n">
        <v>15.0435902668247</v>
      </c>
      <c r="C5490" s="103" t="n">
        <v>13.7023573298335</v>
      </c>
      <c r="D5490" s="103" t="n">
        <v>16.8177187894179</v>
      </c>
    </row>
    <row r="5491" ht="15" customHeight="1" s="70">
      <c r="A5491" s="103" t="n">
        <v>5434</v>
      </c>
      <c r="B5491" s="103" t="n">
        <v>15.0581863741029</v>
      </c>
      <c r="C5491" s="103" t="n">
        <v>13.7078155475881</v>
      </c>
      <c r="D5491" s="103" t="n">
        <v>16.847670620113</v>
      </c>
    </row>
    <row r="5492" ht="15" customHeight="1" s="70">
      <c r="A5492" s="103" t="n">
        <v>5435</v>
      </c>
      <c r="B5492" s="103" t="n">
        <v>15.0738766874565</v>
      </c>
      <c r="C5492" s="103" t="n">
        <v>13.7137213549325</v>
      </c>
      <c r="D5492" s="103" t="n">
        <v>16.880491334589</v>
      </c>
    </row>
    <row r="5493" ht="15" customHeight="1" s="70">
      <c r="A5493" s="103" t="n">
        <v>5436</v>
      </c>
      <c r="B5493" s="103" t="n">
        <v>15.0905753879826</v>
      </c>
      <c r="C5493" s="103" t="n">
        <v>13.7200594089701</v>
      </c>
      <c r="D5493" s="103" t="n">
        <v>16.914669452301</v>
      </c>
    </row>
    <row r="5494" ht="15" customHeight="1" s="70">
      <c r="A5494" s="103" t="n">
        <v>5437</v>
      </c>
      <c r="B5494" s="103" t="n">
        <v>15.1082839535168</v>
      </c>
      <c r="C5494" s="103" t="n">
        <v>13.7268155117796</v>
      </c>
      <c r="D5494" s="103" t="n">
        <v>16.9499466984358</v>
      </c>
    </row>
    <row r="5495" ht="15" customHeight="1" s="70">
      <c r="A5495" s="103" t="n">
        <v>5438</v>
      </c>
      <c r="B5495" s="103" t="n">
        <v>15.126971372486</v>
      </c>
      <c r="C5495" s="103" t="n">
        <v>13.7339766070644</v>
      </c>
      <c r="D5495" s="103" t="n">
        <v>16.9862538721589</v>
      </c>
    </row>
    <row r="5496" ht="15" customHeight="1" s="70">
      <c r="A5496" s="103" t="n">
        <v>5439</v>
      </c>
      <c r="B5496" s="103" t="n">
        <v>15.1465428752518</v>
      </c>
      <c r="C5496" s="103" t="n">
        <v>13.7415307755111</v>
      </c>
      <c r="D5496" s="103" t="n">
        <v>17.0233841417471</v>
      </c>
    </row>
    <row r="5497" ht="15" customHeight="1" s="70">
      <c r="A5497" s="103" t="n">
        <v>5440</v>
      </c>
      <c r="B5497" s="103" t="n">
        <v>15.1670587252433</v>
      </c>
      <c r="C5497" s="103" t="n">
        <v>13.7494672289591</v>
      </c>
      <c r="D5497" s="103" t="n">
        <v>17.0612156069385</v>
      </c>
    </row>
    <row r="5498" ht="15" customHeight="1" s="70">
      <c r="A5498" s="103" t="n">
        <v>5441</v>
      </c>
      <c r="B5498" s="103" t="n">
        <v>15.1884117958257</v>
      </c>
      <c r="C5498" s="103" t="n">
        <v>13.7578251501372</v>
      </c>
      <c r="D5498" s="103" t="n">
        <v>17.0996378789777</v>
      </c>
    </row>
    <row r="5499" ht="15" customHeight="1" s="70">
      <c r="A5499" s="103" t="n">
        <v>5442</v>
      </c>
      <c r="B5499" s="103" t="n">
        <v>15.2106115743664</v>
      </c>
      <c r="C5499" s="103" t="n">
        <v>13.7665527797596</v>
      </c>
      <c r="D5499" s="103" t="n">
        <v>17.1386016139411</v>
      </c>
    </row>
    <row r="5500" ht="15" customHeight="1" s="70">
      <c r="A5500" s="103" t="n">
        <v>5443</v>
      </c>
      <c r="B5500" s="103" t="n">
        <v>15.2336404040281</v>
      </c>
      <c r="C5500" s="103" t="n">
        <v>13.7756392887454</v>
      </c>
      <c r="D5500" s="103" t="n">
        <v>17.1779574001275</v>
      </c>
    </row>
    <row r="5501" ht="15" customHeight="1" s="70">
      <c r="A5501" s="103" t="n">
        <v>5444</v>
      </c>
      <c r="B5501" s="103" t="n">
        <v>15.257449224894</v>
      </c>
      <c r="C5501" s="103" t="n">
        <v>13.7850783062035</v>
      </c>
      <c r="D5501" s="103" t="n">
        <v>17.2176231535892</v>
      </c>
    </row>
    <row r="5502" ht="15" customHeight="1" s="70">
      <c r="A5502" s="103" t="n">
        <v>5445</v>
      </c>
      <c r="B5502" s="103" t="n">
        <v>15.2820714506883</v>
      </c>
      <c r="C5502" s="103" t="n">
        <v>13.7948645687427</v>
      </c>
      <c r="D5502" s="103" t="n">
        <v>17.2575261091994</v>
      </c>
    </row>
    <row r="5503" ht="15" customHeight="1" s="70">
      <c r="A5503" s="103" t="n">
        <v>5446</v>
      </c>
      <c r="B5503" s="103" t="n">
        <v>15.3074367375806</v>
      </c>
      <c r="C5503" s="103" t="n">
        <v>13.8050251849524</v>
      </c>
      <c r="D5503" s="103" t="n">
        <v>17.2976144397369</v>
      </c>
    </row>
    <row r="5504" ht="15" customHeight="1" s="70">
      <c r="A5504" s="103" t="n">
        <v>5447</v>
      </c>
      <c r="B5504" s="103" t="n">
        <v>15.3335929972116</v>
      </c>
      <c r="C5504" s="103" t="n">
        <v>13.8155601203513</v>
      </c>
      <c r="D5504" s="103" t="n">
        <v>17.3378575601187</v>
      </c>
    </row>
    <row r="5505" ht="15" customHeight="1" s="70">
      <c r="A5505" s="103" t="n">
        <v>5448</v>
      </c>
      <c r="B5505" s="103" t="n">
        <v>15.3604839763281</v>
      </c>
      <c r="C5505" s="103" t="n">
        <v>13.8264352758915</v>
      </c>
      <c r="D5505" s="103" t="n">
        <v>17.3781691276128</v>
      </c>
    </row>
    <row r="5506" ht="15" customHeight="1" s="70">
      <c r="A5506" s="103" t="n">
        <v>5449</v>
      </c>
      <c r="B5506" s="103" t="n">
        <v>15.3881368476528</v>
      </c>
      <c r="C5506" s="103" t="n">
        <v>13.8376498376276</v>
      </c>
      <c r="D5506" s="103" t="n">
        <v>17.4185077832832</v>
      </c>
    </row>
    <row r="5507" ht="15" customHeight="1" s="70">
      <c r="A5507" s="103" t="n">
        <v>5450</v>
      </c>
      <c r="B5507" s="103" t="n">
        <v>15.4165434898963</v>
      </c>
      <c r="C5507" s="103" t="n">
        <v>13.8492041428023</v>
      </c>
      <c r="D5507" s="103" t="n">
        <v>17.4588381975814</v>
      </c>
    </row>
    <row r="5508" ht="15" customHeight="1" s="70">
      <c r="A5508" s="103" t="n">
        <v>5451</v>
      </c>
      <c r="B5508" s="103" t="n">
        <v>15.445675956824</v>
      </c>
      <c r="C5508" s="103" t="n">
        <v>13.8611689707309</v>
      </c>
      <c r="D5508" s="103" t="n">
        <v>17.4991347408202</v>
      </c>
    </row>
    <row r="5509" ht="15" customHeight="1" s="70">
      <c r="A5509" s="103" t="n">
        <v>5452</v>
      </c>
      <c r="B5509" s="103" t="n">
        <v>15.4756074707215</v>
      </c>
      <c r="C5509" s="103" t="n">
        <v>13.8734848924535</v>
      </c>
      <c r="D5509" s="103" t="n">
        <v>17.5394703743566</v>
      </c>
    </row>
    <row r="5510" ht="15" customHeight="1" s="70">
      <c r="A5510" s="103" t="n">
        <v>5453</v>
      </c>
      <c r="B5510" s="103" t="n">
        <v>15.5062560258896</v>
      </c>
      <c r="C5510" s="103" t="n">
        <v>13.886150942904</v>
      </c>
      <c r="D5510" s="103" t="n">
        <v>17.5797625276348</v>
      </c>
    </row>
    <row r="5511" ht="15" customHeight="1" s="70">
      <c r="A5511" s="103" t="n">
        <v>5454</v>
      </c>
      <c r="B5511" s="103" t="n">
        <v>15.5377038763959</v>
      </c>
      <c r="C5511" s="103" t="n">
        <v>13.8991724376165</v>
      </c>
      <c r="D5511" s="103" t="n">
        <v>17.6199699910605</v>
      </c>
    </row>
    <row r="5512" ht="15" customHeight="1" s="70">
      <c r="A5512" s="103" t="n">
        <v>5455</v>
      </c>
      <c r="B5512" s="103" t="n">
        <v>15.5699272742149</v>
      </c>
      <c r="C5512" s="103" t="n">
        <v>13.9126341697103</v>
      </c>
      <c r="D5512" s="103" t="n">
        <v>17.6605877447026</v>
      </c>
    </row>
    <row r="5513" ht="15" customHeight="1" s="70">
      <c r="A5513" s="103" t="n">
        <v>5456</v>
      </c>
      <c r="B5513" s="103" t="n">
        <v>15.6029078080495</v>
      </c>
      <c r="C5513" s="103" t="n">
        <v>13.9264736444094</v>
      </c>
      <c r="D5513" s="103" t="n">
        <v>17.70274821184</v>
      </c>
    </row>
    <row r="5514" ht="15" customHeight="1" s="70">
      <c r="A5514" s="103" t="n">
        <v>5457</v>
      </c>
      <c r="B5514" s="103" t="n">
        <v>15.636737608007</v>
      </c>
      <c r="C5514" s="103" t="n">
        <v>13.9406954778455</v>
      </c>
      <c r="D5514" s="103" t="n">
        <v>17.7469940215181</v>
      </c>
    </row>
    <row r="5515" ht="15" customHeight="1" s="70">
      <c r="A5515" s="103" t="n">
        <v>5458</v>
      </c>
      <c r="B5515" s="103" t="n">
        <v>15.6713731674755</v>
      </c>
      <c r="C5515" s="103" t="n">
        <v>13.9553440303047</v>
      </c>
      <c r="D5515" s="103" t="n">
        <v>17.7934804956329</v>
      </c>
    </row>
    <row r="5516" ht="15" customHeight="1" s="70">
      <c r="A5516" s="103" t="n">
        <v>5459</v>
      </c>
      <c r="B5516" s="103" t="n">
        <v>15.7068184129325</v>
      </c>
      <c r="C5516" s="103" t="n">
        <v>13.9704598127114</v>
      </c>
      <c r="D5516" s="103" t="n">
        <v>17.8397770312803</v>
      </c>
    </row>
    <row r="5517" ht="15" customHeight="1" s="70">
      <c r="A5517" s="103" t="n">
        <v>5460</v>
      </c>
      <c r="B5517" s="103" t="n">
        <v>15.7431321613662</v>
      </c>
      <c r="C5517" s="103" t="n">
        <v>13.9860004062943</v>
      </c>
      <c r="D5517" s="103" t="n">
        <v>17.885517537328</v>
      </c>
    </row>
    <row r="5518" ht="15" customHeight="1" s="70">
      <c r="A5518" s="103" t="n">
        <v>5461</v>
      </c>
      <c r="B5518" s="103" t="n">
        <v>15.7803297749315</v>
      </c>
      <c r="C5518" s="103" t="n">
        <v>14.0019954577445</v>
      </c>
      <c r="D5518" s="103" t="n">
        <v>17.9306735574616</v>
      </c>
    </row>
    <row r="5519" ht="15" customHeight="1" s="70">
      <c r="A5519" s="103" t="n">
        <v>5462</v>
      </c>
      <c r="B5519" s="103" t="n">
        <v>15.8183939823131</v>
      </c>
      <c r="C5519" s="103" t="n">
        <v>14.018541787359</v>
      </c>
      <c r="D5519" s="103" t="n">
        <v>17.9752471339763</v>
      </c>
    </row>
    <row r="5520" ht="15" customHeight="1" s="70">
      <c r="A5520" s="103" t="n">
        <v>5463</v>
      </c>
      <c r="B5520" s="103" t="n">
        <v>15.8573443932248</v>
      </c>
      <c r="C5520" s="103" t="n">
        <v>14.0355752665308</v>
      </c>
      <c r="D5520" s="103" t="n">
        <v>18.0192385935505</v>
      </c>
    </row>
    <row r="5521" ht="15" customHeight="1" s="70">
      <c r="A5521" s="103" t="n">
        <v>5464</v>
      </c>
      <c r="B5521" s="103" t="n">
        <v>15.8972144089815</v>
      </c>
      <c r="C5521" s="103" t="n">
        <v>14.0531403061566</v>
      </c>
      <c r="D5521" s="103" t="n">
        <v>18.0626462025063</v>
      </c>
    </row>
    <row r="5522" ht="15" customHeight="1" s="70">
      <c r="A5522" s="103" t="n">
        <v>5465</v>
      </c>
      <c r="B5522" s="103" t="n">
        <v>15.9380326533189</v>
      </c>
      <c r="C5522" s="103" t="n">
        <v>14.0713381321936</v>
      </c>
      <c r="D5522" s="103" t="n">
        <v>18.1054658015118</v>
      </c>
    </row>
    <row r="5523" ht="15" customHeight="1" s="70">
      <c r="A5523" s="103" t="n">
        <v>5466</v>
      </c>
      <c r="B5523" s="103" t="n">
        <v>15.9797708511996</v>
      </c>
      <c r="C5523" s="103" t="n">
        <v>14.0901117551875</v>
      </c>
      <c r="D5523" s="103" t="n">
        <v>18.1477016210518</v>
      </c>
    </row>
    <row r="5524" ht="15" customHeight="1" s="70">
      <c r="A5524" s="103" t="n">
        <v>5467</v>
      </c>
      <c r="B5524" s="103" t="n">
        <v>16.0224382989706</v>
      </c>
      <c r="C5524" s="103" t="n">
        <v>14.1097679825149</v>
      </c>
      <c r="D5524" s="103" t="n">
        <v>18.1893615729557</v>
      </c>
    </row>
    <row r="5525" ht="15" customHeight="1" s="70">
      <c r="A5525" s="103" t="n">
        <v>5468</v>
      </c>
      <c r="B5525" s="103" t="n">
        <v>16.0660390023284</v>
      </c>
      <c r="C5525" s="103" t="n">
        <v>14.1303558895984</v>
      </c>
      <c r="D5525" s="103" t="n">
        <v>18.2304052349497</v>
      </c>
    </row>
    <row r="5526" ht="15" customHeight="1" s="70">
      <c r="A5526" s="103" t="n">
        <v>5469</v>
      </c>
      <c r="B5526" s="103" t="n">
        <v>16.1105718315501</v>
      </c>
      <c r="C5526" s="103" t="n">
        <v>14.1516936359214</v>
      </c>
      <c r="D5526" s="103" t="n">
        <v>18.2708146334212</v>
      </c>
    </row>
    <row r="5527" ht="15" customHeight="1" s="70">
      <c r="A5527" s="103" t="n">
        <v>5470</v>
      </c>
      <c r="B5527" s="103" t="n">
        <v>16.1560295855498</v>
      </c>
      <c r="C5527" s="103" t="n">
        <v>14.1744979627343</v>
      </c>
      <c r="D5527" s="103" t="n">
        <v>18.3105671535409</v>
      </c>
    </row>
    <row r="5528" ht="15" customHeight="1" s="70">
      <c r="A5528" s="103" t="n">
        <v>5471</v>
      </c>
      <c r="B5528" s="103" t="n">
        <v>16.2023889144804</v>
      </c>
      <c r="C5528" s="103" t="n">
        <v>14.1979895815201</v>
      </c>
      <c r="D5528" s="103" t="n">
        <v>18.3496367582507</v>
      </c>
    </row>
    <row r="5529" ht="15" customHeight="1" s="70">
      <c r="A5529" s="103" t="n">
        <v>5472</v>
      </c>
      <c r="B5529" s="103" t="n">
        <v>16.2496154896311</v>
      </c>
      <c r="C5529" s="103" t="n">
        <v>14.2229520761943</v>
      </c>
      <c r="D5529" s="103" t="n">
        <v>18.3880422318267</v>
      </c>
    </row>
    <row r="5530" ht="15" customHeight="1" s="70">
      <c r="A5530" s="103" t="n">
        <v>5473</v>
      </c>
      <c r="B5530" s="103" t="n">
        <v>16.2976632931017</v>
      </c>
      <c r="C5530" s="103" t="n">
        <v>14.2486123118626</v>
      </c>
      <c r="D5530" s="103" t="n">
        <v>18.4249949717802</v>
      </c>
    </row>
    <row r="5531" ht="15" customHeight="1" s="70">
      <c r="A5531" s="103" t="n">
        <v>5474</v>
      </c>
      <c r="B5531" s="103" t="n">
        <v>16.3464511595999</v>
      </c>
      <c r="C5531" s="103" t="n">
        <v>14.2754355415626</v>
      </c>
      <c r="D5531" s="103" t="n">
        <v>18.4600588701542</v>
      </c>
    </row>
    <row r="5532" ht="15" customHeight="1" s="70">
      <c r="A5532" s="103" t="n">
        <v>5475</v>
      </c>
      <c r="B5532" s="103" t="n">
        <v>16.3958910636581</v>
      </c>
      <c r="C5532" s="103" t="n">
        <v>14.3029339131074</v>
      </c>
      <c r="D5532" s="103" t="n">
        <v>18.4925475155703</v>
      </c>
    </row>
    <row r="5533" ht="15" customHeight="1" s="70">
      <c r="A5533" s="103" t="n">
        <v>5476</v>
      </c>
      <c r="B5533" s="103" t="n">
        <v>16.4458725208688</v>
      </c>
      <c r="C5533" s="103" t="n">
        <v>14.3312193800314</v>
      </c>
      <c r="D5533" s="103" t="n">
        <v>18.5226172064325</v>
      </c>
    </row>
    <row r="5534" ht="15" customHeight="1" s="70">
      <c r="A5534" s="103" t="n">
        <v>5477</v>
      </c>
      <c r="B5534" s="103" t="n">
        <v>16.4962587818057</v>
      </c>
      <c r="C5534" s="103" t="n">
        <v>14.3602045896102</v>
      </c>
      <c r="D5534" s="103" t="n">
        <v>18.5511290134612</v>
      </c>
    </row>
    <row r="5535" ht="15" customHeight="1" s="70">
      <c r="A5535" s="103" t="n">
        <v>5478</v>
      </c>
      <c r="B5535" s="103" t="n">
        <v>16.5468847983288</v>
      </c>
      <c r="C5535" s="103" t="n">
        <v>14.3899374165044</v>
      </c>
      <c r="D5535" s="103" t="n">
        <v>18.5771653512999</v>
      </c>
    </row>
    <row r="5536" ht="15" customHeight="1" s="70">
      <c r="A5536" s="103" t="n">
        <v>5479</v>
      </c>
      <c r="B5536" s="103" t="n">
        <v>16.5975549541332</v>
      </c>
      <c r="C5536" s="103" t="n">
        <v>14.4204082422809</v>
      </c>
      <c r="D5536" s="103" t="n">
        <v>18.6019743264283</v>
      </c>
    </row>
    <row r="5537" ht="15" customHeight="1" s="70">
      <c r="A5537" s="103" t="n">
        <v>5480</v>
      </c>
      <c r="B5537" s="103" t="n">
        <v>16.6480412783251</v>
      </c>
      <c r="C5537" s="103" t="n">
        <v>14.4515379467231</v>
      </c>
      <c r="D5537" s="103" t="n">
        <v>18.6245949011332</v>
      </c>
    </row>
    <row r="5538" ht="15" customHeight="1" s="70">
      <c r="A5538" s="103" t="n">
        <v>5481</v>
      </c>
      <c r="B5538" s="103" t="n">
        <v>16.6958261781407</v>
      </c>
      <c r="C5538" s="103" t="n">
        <v>14.4833935421063</v>
      </c>
      <c r="D5538" s="103" t="n">
        <v>18.6460370547439</v>
      </c>
    </row>
    <row r="5539" ht="15" customHeight="1" s="70">
      <c r="A5539" s="103" t="n">
        <v>5482</v>
      </c>
      <c r="B5539" s="103" t="n">
        <v>16.7380517639002</v>
      </c>
      <c r="C5539" s="103" t="n">
        <v>14.5158317142597</v>
      </c>
      <c r="D5539" s="103" t="n">
        <v>18.6659323604281</v>
      </c>
    </row>
    <row r="5540" ht="15" customHeight="1" s="70">
      <c r="A5540" s="103" t="n">
        <v>5483</v>
      </c>
      <c r="B5540" s="103" t="n">
        <v>16.7759982549293</v>
      </c>
      <c r="C5540" s="103" t="n">
        <v>14.54878358005</v>
      </c>
      <c r="D5540" s="103" t="n">
        <v>18.6845054231229</v>
      </c>
    </row>
    <row r="5541" ht="15" customHeight="1" s="70">
      <c r="A5541" s="103" t="n">
        <v>5484</v>
      </c>
      <c r="B5541" s="103" t="n">
        <v>16.8105195715699</v>
      </c>
      <c r="C5541" s="103" t="n">
        <v>14.5822463109708</v>
      </c>
      <c r="D5541" s="103" t="n">
        <v>18.7018017306193</v>
      </c>
    </row>
    <row r="5542" ht="15" customHeight="1" s="70">
      <c r="A5542" s="103" t="n">
        <v>5485</v>
      </c>
      <c r="B5542" s="103" t="n">
        <v>16.8416369543644</v>
      </c>
      <c r="C5542" s="103" t="n">
        <v>14.6160192014867</v>
      </c>
      <c r="D5542" s="103" t="n">
        <v>18.7178364232398</v>
      </c>
    </row>
    <row r="5543" ht="15" customHeight="1" s="70">
      <c r="A5543" s="103" t="n">
        <v>5486</v>
      </c>
      <c r="B5543" s="103" t="n">
        <v>16.8700639111282</v>
      </c>
      <c r="C5543" s="103" t="n">
        <v>14.6499754765841</v>
      </c>
      <c r="D5543" s="103" t="n">
        <v>18.7324918520845</v>
      </c>
    </row>
    <row r="5544" ht="15" customHeight="1" s="70">
      <c r="A5544" s="103" t="n">
        <v>5487</v>
      </c>
      <c r="B5544" s="103" t="n">
        <v>16.8962616584122</v>
      </c>
      <c r="C5544" s="103" t="n">
        <v>14.6840624957072</v>
      </c>
      <c r="D5544" s="103" t="n">
        <v>18.7457244337031</v>
      </c>
    </row>
    <row r="5545" ht="15" customHeight="1" s="70">
      <c r="A5545" s="103" t="n">
        <v>5488</v>
      </c>
      <c r="B5545" s="103" t="n">
        <v>16.9205693009182</v>
      </c>
      <c r="C5545" s="103" t="n">
        <v>14.7180225506935</v>
      </c>
      <c r="D5545" s="103" t="n">
        <v>18.7575617751944</v>
      </c>
    </row>
    <row r="5546" ht="15" customHeight="1" s="70">
      <c r="A5546" s="103" t="n">
        <v>5489</v>
      </c>
      <c r="B5546" s="103" t="n">
        <v>16.9427832687916</v>
      </c>
      <c r="C5546" s="103" t="n">
        <v>14.7516782789852</v>
      </c>
      <c r="D5546" s="103" t="n">
        <v>18.7679299199562</v>
      </c>
    </row>
    <row r="5547" ht="15" customHeight="1" s="70">
      <c r="A5547" s="103" t="n">
        <v>5490</v>
      </c>
      <c r="B5547" s="103" t="n">
        <v>16.9628518221653</v>
      </c>
      <c r="C5547" s="103" t="n">
        <v>14.7849305681936</v>
      </c>
      <c r="D5547" s="103" t="n">
        <v>18.7767537606582</v>
      </c>
    </row>
    <row r="5548" ht="15" customHeight="1" s="70">
      <c r="A5548" s="103" t="n">
        <v>5491</v>
      </c>
      <c r="B5548" s="103" t="n">
        <v>16.980646056849</v>
      </c>
      <c r="C5548" s="103" t="n">
        <v>14.8175111326622</v>
      </c>
      <c r="D5548" s="103" t="n">
        <v>18.7839997540586</v>
      </c>
    </row>
    <row r="5549" ht="15" customHeight="1" s="70">
      <c r="A5549" s="103" t="n">
        <v>5492</v>
      </c>
      <c r="B5549" s="103" t="n">
        <v>16.9960536983079</v>
      </c>
      <c r="C5549" s="103" t="n">
        <v>14.8492230631122</v>
      </c>
      <c r="D5549" s="103" t="n">
        <v>18.7896388929228</v>
      </c>
    </row>
    <row r="5550" ht="15" customHeight="1" s="70">
      <c r="A5550" s="103" t="n">
        <v>5493</v>
      </c>
      <c r="B5550" s="103" t="n">
        <v>17.0090631178559</v>
      </c>
      <c r="C5550" s="103" t="n">
        <v>14.8799839956781</v>
      </c>
      <c r="D5550" s="103" t="n">
        <v>18.793647089034</v>
      </c>
    </row>
    <row r="5551" ht="15" customHeight="1" s="70">
      <c r="A5551" s="103" t="n">
        <v>5494</v>
      </c>
      <c r="B5551" s="103" t="n">
        <v>17.0195957837804</v>
      </c>
      <c r="C5551" s="103" t="n">
        <v>14.909518692612</v>
      </c>
      <c r="D5551" s="103" t="n">
        <v>18.7960053017497</v>
      </c>
    </row>
    <row r="5552" ht="15" customHeight="1" s="70">
      <c r="A5552" s="103" t="n">
        <v>5495</v>
      </c>
      <c r="B5552" s="103" t="n">
        <v>17.0276124341015</v>
      </c>
      <c r="C5552" s="103" t="n">
        <v>14.9377422383717</v>
      </c>
      <c r="D5552" s="103" t="n">
        <v>18.796699406091</v>
      </c>
    </row>
    <row r="5553" ht="15" customHeight="1" s="70">
      <c r="A5553" s="103" t="n">
        <v>5496</v>
      </c>
      <c r="B5553" s="103" t="n">
        <v>17.0331161618233</v>
      </c>
      <c r="C5553" s="103" t="n">
        <v>14.9645111235586</v>
      </c>
      <c r="D5553" s="103" t="n">
        <v>18.7957198169312</v>
      </c>
    </row>
    <row r="5554" ht="15" customHeight="1" s="70">
      <c r="A5554" s="103" t="n">
        <v>5497</v>
      </c>
      <c r="B5554" s="103" t="n">
        <v>17.0361323803614</v>
      </c>
      <c r="C5554" s="103" t="n">
        <v>14.9897188453104</v>
      </c>
      <c r="D5554" s="103" t="n">
        <v>18.7930609058593</v>
      </c>
    </row>
    <row r="5555" ht="15" customHeight="1" s="70">
      <c r="A5555" s="103" t="n">
        <v>5498</v>
      </c>
      <c r="B5555" s="103" t="n">
        <v>17.0367084864803</v>
      </c>
      <c r="C5555" s="103" t="n">
        <v>15.0133132995147</v>
      </c>
      <c r="D5555" s="103" t="n">
        <v>18.7887202619582</v>
      </c>
    </row>
    <row r="5556" ht="15" customHeight="1" s="70">
      <c r="A5556" s="103" t="n">
        <v>5499</v>
      </c>
      <c r="B5556" s="103" t="n">
        <v>17.0349128451648</v>
      </c>
      <c r="C5556" s="103" t="n">
        <v>15.0352368265334</v>
      </c>
      <c r="D5556" s="103" t="n">
        <v>18.7826978554255</v>
      </c>
    </row>
    <row r="5557" ht="15" customHeight="1" s="70">
      <c r="A5557" s="103" t="n">
        <v>5500</v>
      </c>
      <c r="B5557" s="103" t="n">
        <v>17.0308331908156</v>
      </c>
      <c r="C5557" s="103" t="n">
        <v>15.0554561875057</v>
      </c>
      <c r="D5557" s="103" t="n">
        <v>18.774995163355</v>
      </c>
    </row>
    <row r="5558" ht="15" customHeight="1" s="70">
      <c r="A5558" s="103" t="n">
        <v>5501</v>
      </c>
      <c r="B5558" s="103" t="n">
        <v>17.0245745647518</v>
      </c>
      <c r="C5558" s="103" t="n">
        <v>15.0740338693103</v>
      </c>
      <c r="D5558" s="103" t="n">
        <v>18.7656143110402</v>
      </c>
    </row>
    <row r="5559" ht="15" customHeight="1" s="70">
      <c r="A5559" s="103" t="n">
        <v>5502</v>
      </c>
      <c r="B5559" s="103" t="n">
        <v>17.016256919528</v>
      </c>
      <c r="C5559" s="103" t="n">
        <v>15.0909233473687</v>
      </c>
      <c r="D5559" s="103" t="n">
        <v>18.7545572716735</v>
      </c>
    </row>
    <row r="5560" ht="15" customHeight="1" s="70">
      <c r="A5560" s="103" t="n">
        <v>5503</v>
      </c>
      <c r="B5560" s="103" t="n">
        <v>17.0060125180423</v>
      </c>
      <c r="C5560" s="103" t="n">
        <v>15.106216131234</v>
      </c>
      <c r="D5560" s="103" t="n">
        <v>18.7419807249776</v>
      </c>
    </row>
    <row r="5561" ht="15" customHeight="1" s="70">
      <c r="A5561" s="103" t="n">
        <v>5504</v>
      </c>
      <c r="B5561" s="103" t="n">
        <v>16.994014231424</v>
      </c>
      <c r="C5561" s="103" t="n">
        <v>15.1199891420759</v>
      </c>
      <c r="D5561" s="103" t="n">
        <v>18.727862986361</v>
      </c>
    </row>
    <row r="5562" ht="15" customHeight="1" s="70">
      <c r="A5562" s="103" t="n">
        <v>5505</v>
      </c>
      <c r="B5562" s="103" t="n">
        <v>16.980419286268</v>
      </c>
      <c r="C5562" s="103" t="n">
        <v>15.1322695964923</v>
      </c>
      <c r="D5562" s="103" t="n">
        <v>18.7121213794409</v>
      </c>
    </row>
    <row r="5563" ht="15" customHeight="1" s="70">
      <c r="A5563" s="103" t="n">
        <v>5506</v>
      </c>
      <c r="B5563" s="103" t="n">
        <v>16.9653490962271</v>
      </c>
      <c r="C5563" s="103" t="n">
        <v>15.1431437770515</v>
      </c>
      <c r="D5563" s="103" t="n">
        <v>18.6947791139544</v>
      </c>
    </row>
    <row r="5564" ht="15" customHeight="1" s="70">
      <c r="A5564" s="103" t="n">
        <v>5507</v>
      </c>
      <c r="B5564" s="103" t="n">
        <v>16.9489633150694</v>
      </c>
      <c r="C5564" s="103" t="n">
        <v>15.1527173303357</v>
      </c>
      <c r="D5564" s="103" t="n">
        <v>18.6758721049408</v>
      </c>
    </row>
    <row r="5565" ht="15" customHeight="1" s="70">
      <c r="A5565" s="103" t="n">
        <v>5508</v>
      </c>
      <c r="B5565" s="103" t="n">
        <v>16.9314957781347</v>
      </c>
      <c r="C5565" s="103" t="n">
        <v>15.1610985864736</v>
      </c>
      <c r="D5565" s="103" t="n">
        <v>18.6553360593128</v>
      </c>
    </row>
    <row r="5566" ht="15" customHeight="1" s="70">
      <c r="A5566" s="103" t="n">
        <v>5509</v>
      </c>
      <c r="B5566" s="103" t="n">
        <v>16.9130179980099</v>
      </c>
      <c r="C5566" s="103" t="n">
        <v>15.1683394783148</v>
      </c>
      <c r="D5566" s="103" t="n">
        <v>18.6329520801195</v>
      </c>
    </row>
    <row r="5567" ht="15" customHeight="1" s="70">
      <c r="A5567" s="103" t="n">
        <v>5510</v>
      </c>
      <c r="B5567" s="103" t="n">
        <v>16.893709375104</v>
      </c>
      <c r="C5567" s="103" t="n">
        <v>15.1745291499672</v>
      </c>
      <c r="D5567" s="103" t="n">
        <v>18.6088804507784</v>
      </c>
    </row>
    <row r="5568" ht="15" customHeight="1" s="70">
      <c r="A5568" s="103" t="n">
        <v>5511</v>
      </c>
      <c r="B5568" s="103" t="n">
        <v>16.8737493382689</v>
      </c>
      <c r="C5568" s="103" t="n">
        <v>15.179753336495</v>
      </c>
      <c r="D5568" s="103" t="n">
        <v>18.5827637744145</v>
      </c>
    </row>
    <row r="5569" ht="15" customHeight="1" s="70">
      <c r="A5569" s="103" t="n">
        <v>5512</v>
      </c>
      <c r="B5569" s="103" t="n">
        <v>16.8532039111104</v>
      </c>
      <c r="C5569" s="103" t="n">
        <v>15.1840935289791</v>
      </c>
      <c r="D5569" s="103" t="n">
        <v>18.5549033250003</v>
      </c>
    </row>
    <row r="5570" ht="15" customHeight="1" s="70">
      <c r="A5570" s="103" t="n">
        <v>5513</v>
      </c>
      <c r="B5570" s="103" t="n">
        <v>16.8318868361142</v>
      </c>
      <c r="C5570" s="103" t="n">
        <v>15.187626437038</v>
      </c>
      <c r="D5570" s="103" t="n">
        <v>18.5250957961021</v>
      </c>
    </row>
    <row r="5571" ht="15" customHeight="1" s="70">
      <c r="A5571" s="103" t="n">
        <v>5514</v>
      </c>
      <c r="B5571" s="103" t="n">
        <v>16.8102210056437</v>
      </c>
      <c r="C5571" s="103" t="n">
        <v>15.1904236947434</v>
      </c>
      <c r="D5571" s="103" t="n">
        <v>18.4938611961838</v>
      </c>
    </row>
    <row r="5572" ht="15" customHeight="1" s="70">
      <c r="A5572" s="103" t="n">
        <v>5515</v>
      </c>
      <c r="B5572" s="103" t="n">
        <v>16.7880657769476</v>
      </c>
      <c r="C5572" s="103" t="n">
        <v>15.1925517588875</v>
      </c>
      <c r="D5572" s="103" t="n">
        <v>18.461229354811</v>
      </c>
    </row>
    <row r="5573" ht="15" customHeight="1" s="70">
      <c r="A5573" s="103" t="n">
        <v>5516</v>
      </c>
      <c r="B5573" s="103" t="n">
        <v>16.7656298129622</v>
      </c>
      <c r="C5573" s="103" t="n">
        <v>15.1940719537265</v>
      </c>
      <c r="D5573" s="103" t="n">
        <v>18.4276720482239</v>
      </c>
    </row>
    <row r="5574" ht="15" customHeight="1" s="70">
      <c r="A5574" s="103" t="n">
        <v>5517</v>
      </c>
      <c r="B5574" s="103" t="n">
        <v>16.7431311309015</v>
      </c>
      <c r="C5574" s="103" t="n">
        <v>15.1950406225732</v>
      </c>
      <c r="D5574" s="103" t="n">
        <v>18.3936766176363</v>
      </c>
    </row>
    <row r="5575" ht="15" customHeight="1" s="70">
      <c r="A5575" s="103" t="n">
        <v>5518</v>
      </c>
      <c r="B5575" s="103" t="n">
        <v>16.7204973158667</v>
      </c>
      <c r="C5575" s="103" t="n">
        <v>15.1955093531612</v>
      </c>
      <c r="D5575" s="103" t="n">
        <v>18.3596223507537</v>
      </c>
    </row>
    <row r="5576" ht="15" customHeight="1" s="70">
      <c r="A5576" s="103" t="n">
        <v>5519</v>
      </c>
      <c r="B5576" s="103" t="n">
        <v>16.6981534833927</v>
      </c>
      <c r="C5576" s="103" t="n">
        <v>15.1955252500612</v>
      </c>
      <c r="D5576" s="103" t="n">
        <v>18.3257234649553</v>
      </c>
    </row>
    <row r="5577" ht="15" customHeight="1" s="70">
      <c r="A5577" s="103" t="n">
        <v>5520</v>
      </c>
      <c r="B5577" s="103" t="n">
        <v>16.6758098133404</v>
      </c>
      <c r="C5577" s="103" t="n">
        <v>15.1951312332467</v>
      </c>
      <c r="D5577" s="103" t="n">
        <v>18.2920425181093</v>
      </c>
    </row>
    <row r="5578" ht="15" customHeight="1" s="70">
      <c r="A5578" s="103" t="n">
        <v>5521</v>
      </c>
      <c r="B5578" s="103" t="n">
        <v>16.6539624298127</v>
      </c>
      <c r="C5578" s="103" t="n">
        <v>15.1943663470341</v>
      </c>
      <c r="D5578" s="103" t="n">
        <v>18.2587038980776</v>
      </c>
    </row>
    <row r="5579" ht="15" customHeight="1" s="70">
      <c r="A5579" s="103" t="n">
        <v>5522</v>
      </c>
      <c r="B5579" s="103" t="n">
        <v>16.6325834958291</v>
      </c>
      <c r="C5579" s="103" t="n">
        <v>15.1932660679614</v>
      </c>
      <c r="D5579" s="103" t="n">
        <v>18.2257782910666</v>
      </c>
    </row>
    <row r="5580" ht="15" customHeight="1" s="70">
      <c r="A5580" s="103" t="n">
        <v>5523</v>
      </c>
      <c r="B5580" s="103" t="n">
        <v>16.6117343672568</v>
      </c>
      <c r="C5580" s="103" t="n">
        <v>15.1918626037251</v>
      </c>
      <c r="D5580" s="103" t="n">
        <v>18.193289476749</v>
      </c>
    </row>
    <row r="5581" ht="15" customHeight="1" s="70">
      <c r="A5581" s="103" t="n">
        <v>5524</v>
      </c>
      <c r="B5581" s="103" t="n">
        <v>16.5914670409606</v>
      </c>
      <c r="C5581" s="103" t="n">
        <v>15.1901851781072</v>
      </c>
      <c r="D5581" s="103" t="n">
        <v>18.1613451893383</v>
      </c>
    </row>
    <row r="5582" ht="15" customHeight="1" s="70">
      <c r="A5582" s="103" t="n">
        <v>5525</v>
      </c>
      <c r="B5582" s="103" t="n">
        <v>16.5717868907402</v>
      </c>
      <c r="C5582" s="103" t="n">
        <v>15.1882602989558</v>
      </c>
      <c r="D5582" s="103" t="n">
        <v>18.129969736557</v>
      </c>
    </row>
    <row r="5583" ht="15" customHeight="1" s="70">
      <c r="A5583" s="103" t="n">
        <v>5526</v>
      </c>
      <c r="B5583" s="103" t="n">
        <v>16.5526208988117</v>
      </c>
      <c r="C5583" s="103" t="n">
        <v>15.1861120078413</v>
      </c>
      <c r="D5583" s="103" t="n">
        <v>18.0991659421628</v>
      </c>
    </row>
    <row r="5584" ht="15" customHeight="1" s="70">
      <c r="A5584" s="103" t="n">
        <v>5527</v>
      </c>
      <c r="B5584" s="103" t="n">
        <v>16.5340402749148</v>
      </c>
      <c r="C5584" s="103" t="n">
        <v>15.1837621110877</v>
      </c>
      <c r="D5584" s="103" t="n">
        <v>18.0690543910586</v>
      </c>
    </row>
    <row r="5585" ht="15" customHeight="1" s="70">
      <c r="A5585" s="103" t="n">
        <v>5528</v>
      </c>
      <c r="B5585" s="103" t="n">
        <v>16.5159564685168</v>
      </c>
      <c r="C5585" s="103" t="n">
        <v>15.1812303925829</v>
      </c>
      <c r="D5585" s="103" t="n">
        <v>18.0395703658436</v>
      </c>
    </row>
    <row r="5586" ht="15" customHeight="1" s="70">
      <c r="A5586" s="103" t="n">
        <v>5529</v>
      </c>
      <c r="B5586" s="103" t="n">
        <v>16.4983481540784</v>
      </c>
      <c r="C5586" s="103" t="n">
        <v>15.1785348092022</v>
      </c>
      <c r="D5586" s="103" t="n">
        <v>18.0107767353582</v>
      </c>
    </row>
    <row r="5587" ht="15" customHeight="1" s="70">
      <c r="A5587" s="103" t="n">
        <v>5530</v>
      </c>
      <c r="B5587" s="103" t="n">
        <v>16.4812714833118</v>
      </c>
      <c r="C5587" s="103" t="n">
        <v>15.1756916699087</v>
      </c>
      <c r="D5587" s="103" t="n">
        <v>17.9826841424583</v>
      </c>
    </row>
    <row r="5588" ht="15" customHeight="1" s="70">
      <c r="A5588" s="103" t="n">
        <v>5531</v>
      </c>
      <c r="B5588" s="103" t="n">
        <v>16.4646244456445</v>
      </c>
      <c r="C5588" s="103" t="n">
        <v>15.1727157997049</v>
      </c>
      <c r="D5588" s="103" t="n">
        <v>17.9552707694803</v>
      </c>
    </row>
    <row r="5589" ht="15" customHeight="1" s="70">
      <c r="A5589" s="103" t="n">
        <v>5532</v>
      </c>
      <c r="B5589" s="103" t="n">
        <v>16.4483977521269</v>
      </c>
      <c r="C5589" s="103" t="n">
        <v>15.169620689631</v>
      </c>
      <c r="D5589" s="103" t="n">
        <v>17.9285986108995</v>
      </c>
    </row>
    <row r="5590" ht="15" customHeight="1" s="70">
      <c r="A5590" s="103" t="n">
        <v>5533</v>
      </c>
      <c r="B5590" s="103" t="n">
        <v>16.4326404777405</v>
      </c>
      <c r="C5590" s="103" t="n">
        <v>15.1664186339902</v>
      </c>
      <c r="D5590" s="103" t="n">
        <v>17.9025904272525</v>
      </c>
    </row>
    <row r="5591" ht="15" customHeight="1" s="70">
      <c r="A5591" s="103" t="n">
        <v>5534</v>
      </c>
      <c r="B5591" s="103" t="n">
        <v>16.4172573266899</v>
      </c>
      <c r="C5591" s="103" t="n">
        <v>15.1631208559379</v>
      </c>
      <c r="D5591" s="103" t="n">
        <v>17.8773344469497</v>
      </c>
    </row>
    <row r="5592" ht="15" customHeight="1" s="70">
      <c r="A5592" s="103" t="n">
        <v>5535</v>
      </c>
      <c r="B5592" s="103" t="n">
        <v>16.4022308736035</v>
      </c>
      <c r="C5592" s="103" t="n">
        <v>15.1597376225169</v>
      </c>
      <c r="D5592" s="103" t="n">
        <v>17.8527276330103</v>
      </c>
    </row>
    <row r="5593" ht="15" customHeight="1" s="70">
      <c r="A5593" s="103" t="n">
        <v>5536</v>
      </c>
      <c r="B5593" s="103" t="n">
        <v>16.3876103581316</v>
      </c>
      <c r="C5593" s="103" t="n">
        <v>15.1562783501631</v>
      </c>
      <c r="D5593" s="103" t="n">
        <v>17.8288587927109</v>
      </c>
    </row>
    <row r="5594" ht="15" customHeight="1" s="70">
      <c r="A5594" s="103" t="n">
        <v>5537</v>
      </c>
      <c r="B5594" s="103" t="n">
        <v>16.3733230802517</v>
      </c>
      <c r="C5594" s="103" t="n">
        <v>15.1527517016424</v>
      </c>
      <c r="D5594" s="103" t="n">
        <v>17.8056284622366</v>
      </c>
    </row>
    <row r="5595" ht="15" customHeight="1" s="70">
      <c r="A5595" s="103" t="n">
        <v>5538</v>
      </c>
      <c r="B5595" s="103" t="n">
        <v>16.3593412481186</v>
      </c>
      <c r="C5595" s="103" t="n">
        <v>15.1491704465842</v>
      </c>
      <c r="D5595" s="103" t="n">
        <v>17.7831003064202</v>
      </c>
    </row>
    <row r="5596" ht="15" customHeight="1" s="70">
      <c r="A5596" s="103" t="n">
        <v>5539</v>
      </c>
      <c r="B5596" s="103" t="n">
        <v>16.3456727862488</v>
      </c>
      <c r="C5596" s="103" t="n">
        <v>15.1455532634545</v>
      </c>
      <c r="D5596" s="103" t="n">
        <v>17.7612071196101</v>
      </c>
    </row>
    <row r="5597" ht="15" customHeight="1" s="70">
      <c r="A5597" s="103" t="n">
        <v>5540</v>
      </c>
      <c r="B5597" s="103" t="n">
        <v>16.3323282562209</v>
      </c>
      <c r="C5597" s="103" t="n">
        <v>15.1418912872077</v>
      </c>
      <c r="D5597" s="103" t="n">
        <v>17.739962005137</v>
      </c>
    </row>
    <row r="5598" ht="15" customHeight="1" s="70">
      <c r="A5598" s="103" t="n">
        <v>5541</v>
      </c>
      <c r="B5598" s="103" t="n">
        <v>16.319244027274</v>
      </c>
      <c r="C5598" s="103" t="n">
        <v>15.1381909567382</v>
      </c>
      <c r="D5598" s="103" t="n">
        <v>17.7193577550073</v>
      </c>
    </row>
    <row r="5599" ht="15" customHeight="1" s="70">
      <c r="A5599" s="103" t="n">
        <v>5542</v>
      </c>
      <c r="B5599" s="103" t="n">
        <v>16.3064071060895</v>
      </c>
      <c r="C5599" s="103" t="n">
        <v>15.1344583443664</v>
      </c>
      <c r="D5599" s="103" t="n">
        <v>17.699331921565</v>
      </c>
    </row>
    <row r="5600" ht="15" customHeight="1" s="70">
      <c r="A5600" s="103" t="n">
        <v>5543</v>
      </c>
      <c r="B5600" s="103" t="n">
        <v>16.293838484045</v>
      </c>
      <c r="C5600" s="103" t="n">
        <v>15.1306992172551</v>
      </c>
      <c r="D5600" s="103" t="n">
        <v>17.6799639771729</v>
      </c>
    </row>
    <row r="5601" ht="15" customHeight="1" s="70">
      <c r="A5601" s="103" t="n">
        <v>5544</v>
      </c>
      <c r="B5601" s="103" t="n">
        <v>16.2815268226237</v>
      </c>
      <c r="C5601" s="103" t="n">
        <v>15.12691909495</v>
      </c>
      <c r="D5601" s="103" t="n">
        <v>17.661147330154</v>
      </c>
    </row>
    <row r="5602" ht="15" customHeight="1" s="70">
      <c r="A5602" s="103" t="n">
        <v>5545</v>
      </c>
      <c r="B5602" s="103" t="n">
        <v>16.2694275382822</v>
      </c>
      <c r="C5602" s="103" t="n">
        <v>15.1231233033551</v>
      </c>
      <c r="D5602" s="103" t="n">
        <v>17.6429071342332</v>
      </c>
    </row>
    <row r="5603" ht="15" customHeight="1" s="70">
      <c r="A5603" s="103" t="n">
        <v>5546</v>
      </c>
      <c r="B5603" s="103" t="n">
        <v>16.2575312967941</v>
      </c>
      <c r="C5603" s="103" t="n">
        <v>15.1193170253533</v>
      </c>
      <c r="D5603" s="103" t="n">
        <v>17.6252507576111</v>
      </c>
    </row>
    <row r="5604" ht="15" customHeight="1" s="70">
      <c r="A5604" s="103" t="n">
        <v>5547</v>
      </c>
      <c r="B5604" s="103" t="n">
        <v>16.2458521501592</v>
      </c>
      <c r="C5604" s="103" t="n">
        <v>15.1155053481621</v>
      </c>
      <c r="D5604" s="103" t="n">
        <v>17.6081132806853</v>
      </c>
    </row>
    <row r="5605" ht="15" customHeight="1" s="70">
      <c r="A5605" s="103" t="n">
        <v>5548</v>
      </c>
      <c r="B5605" s="103" t="n">
        <v>16.2343998550636</v>
      </c>
      <c r="C5605" s="103" t="n">
        <v>15.1116933074006</v>
      </c>
      <c r="D5605" s="103" t="n">
        <v>17.5915283634272</v>
      </c>
    </row>
    <row r="5606" ht="15" customHeight="1" s="70">
      <c r="A5606" s="103" t="n">
        <v>5549</v>
      </c>
      <c r="B5606" s="103" t="n">
        <v>16.2231278536276</v>
      </c>
      <c r="C5606" s="103" t="n">
        <v>15.1078859277089</v>
      </c>
      <c r="D5606" s="103" t="n">
        <v>17.5754834686139</v>
      </c>
    </row>
    <row r="5607" ht="15" customHeight="1" s="70">
      <c r="A5607" s="103" t="n">
        <v>5550</v>
      </c>
      <c r="B5607" s="103" t="n">
        <v>16.2120311375647</v>
      </c>
      <c r="C5607" s="103" t="n">
        <v>15.1040882596366</v>
      </c>
      <c r="D5607" s="103" t="n">
        <v>17.5599310114072</v>
      </c>
    </row>
    <row r="5608" ht="15" customHeight="1" s="70">
      <c r="A5608" s="103" t="n">
        <v>5551</v>
      </c>
      <c r="B5608" s="103" t="n">
        <v>16.2011058750277</v>
      </c>
      <c r="C5608" s="103" t="n">
        <v>15.1003054123815</v>
      </c>
      <c r="D5608" s="103" t="n">
        <v>17.5448905325291</v>
      </c>
    </row>
    <row r="5609" ht="15" customHeight="1" s="70">
      <c r="A5609" s="103" t="n">
        <v>5552</v>
      </c>
      <c r="B5609" s="103" t="n">
        <v>16.1904013809614</v>
      </c>
      <c r="C5609" s="103" t="n">
        <v>15.0965624131485</v>
      </c>
      <c r="D5609" s="103" t="n">
        <v>17.5303785289979</v>
      </c>
    </row>
    <row r="5610" ht="15" customHeight="1" s="70">
      <c r="A5610" s="103" t="n">
        <v>5553</v>
      </c>
      <c r="B5610" s="103" t="n">
        <v>16.1798694009604</v>
      </c>
      <c r="C5610" s="103" t="n">
        <v>15.0928463425141</v>
      </c>
      <c r="D5610" s="103" t="n">
        <v>17.5163413862217</v>
      </c>
    </row>
    <row r="5611" ht="15" customHeight="1" s="70">
      <c r="A5611" s="103" t="n">
        <v>5554</v>
      </c>
      <c r="B5611" s="103" t="n">
        <v>16.1695038829366</v>
      </c>
      <c r="C5611" s="103" t="n">
        <v>15.0891608489608</v>
      </c>
      <c r="D5611" s="103" t="n">
        <v>17.5027762995729</v>
      </c>
    </row>
    <row r="5612" ht="15" customHeight="1" s="70">
      <c r="A5612" s="103" t="n">
        <v>5555</v>
      </c>
      <c r="B5612" s="103" t="n">
        <v>16.1593060025578</v>
      </c>
      <c r="C5612" s="103" t="n">
        <v>15.0855114680809</v>
      </c>
      <c r="D5612" s="103" t="n">
        <v>17.4897333623699</v>
      </c>
    </row>
    <row r="5613" ht="15" customHeight="1" s="70">
      <c r="A5613" s="103" t="n">
        <v>5556</v>
      </c>
      <c r="B5613" s="103" t="n">
        <v>16.1492821080138</v>
      </c>
      <c r="C5613" s="103" t="n">
        <v>15.081903873358</v>
      </c>
      <c r="D5613" s="103" t="n">
        <v>17.4771718722565</v>
      </c>
    </row>
    <row r="5614" ht="15" customHeight="1" s="70">
      <c r="A5614" s="103" t="n">
        <v>5557</v>
      </c>
      <c r="B5614" s="103" t="n">
        <v>16.1394813021751</v>
      </c>
      <c r="C5614" s="103" t="n">
        <v>15.0783438709967</v>
      </c>
      <c r="D5614" s="103" t="n">
        <v>17.4650784525847</v>
      </c>
    </row>
    <row r="5615" ht="15" customHeight="1" s="70">
      <c r="A5615" s="103" t="n">
        <v>5558</v>
      </c>
      <c r="B5615" s="103" t="n">
        <v>16.1298582883327</v>
      </c>
      <c r="C5615" s="103" t="n">
        <v>15.0748373868653</v>
      </c>
      <c r="D5615" s="103" t="n">
        <v>17.4534546289539</v>
      </c>
    </row>
    <row r="5616" ht="15" customHeight="1" s="70">
      <c r="A5616" s="103" t="n">
        <v>5559</v>
      </c>
      <c r="B5616" s="103" t="n">
        <v>16.1204191687884</v>
      </c>
      <c r="C5616" s="103" t="n">
        <v>15.071390445859</v>
      </c>
      <c r="D5616" s="103" t="n">
        <v>17.4423414937283</v>
      </c>
    </row>
    <row r="5617" ht="15" customHeight="1" s="70">
      <c r="A5617" s="103" t="n">
        <v>5560</v>
      </c>
      <c r="B5617" s="103" t="n">
        <v>16.1111711627927</v>
      </c>
      <c r="C5617" s="103" t="n">
        <v>15.0680091445466</v>
      </c>
      <c r="D5617" s="103" t="n">
        <v>17.431718409641</v>
      </c>
    </row>
    <row r="5618" ht="15" customHeight="1" s="70">
      <c r="A5618" s="103" t="n">
        <v>5561</v>
      </c>
      <c r="B5618" s="103" t="n">
        <v>16.1021225305674</v>
      </c>
      <c r="C5618" s="103" t="n">
        <v>15.0646996185922</v>
      </c>
      <c r="D5618" s="103" t="n">
        <v>17.421571600347</v>
      </c>
    </row>
    <row r="5619" ht="15" customHeight="1" s="70">
      <c r="A5619" s="103" t="n">
        <v>5562</v>
      </c>
      <c r="B5619" s="103" t="n">
        <v>16.0933371061879</v>
      </c>
      <c r="C5619" s="103" t="n">
        <v>15.0614680070651</v>
      </c>
      <c r="D5619" s="103" t="n">
        <v>17.4119049945107</v>
      </c>
    </row>
    <row r="5620" ht="15" customHeight="1" s="70">
      <c r="A5620" s="103" t="n">
        <v>5563</v>
      </c>
      <c r="B5620" s="103" t="n">
        <v>16.084787466994</v>
      </c>
      <c r="C5620" s="103" t="n">
        <v>15.0583204162802</v>
      </c>
      <c r="D5620" s="103" t="n">
        <v>17.4027226540776</v>
      </c>
    </row>
    <row r="5621" ht="15" customHeight="1" s="70">
      <c r="A5621" s="103" t="n">
        <v>5564</v>
      </c>
      <c r="B5621" s="103" t="n">
        <v>16.0764673231888</v>
      </c>
      <c r="C5621" s="103" t="n">
        <v>15.055262886117</v>
      </c>
      <c r="D5621" s="103" t="n">
        <v>17.3940586925548</v>
      </c>
    </row>
    <row r="5622" ht="15" customHeight="1" s="70">
      <c r="A5622" s="103" t="n">
        <v>5565</v>
      </c>
      <c r="B5622" s="103" t="n">
        <v>16.0683881029799</v>
      </c>
      <c r="C5622" s="103" t="n">
        <v>15.052301361771</v>
      </c>
      <c r="D5622" s="103" t="n">
        <v>17.3858980253123</v>
      </c>
    </row>
    <row r="5623" ht="15" customHeight="1" s="70">
      <c r="A5623" s="103" t="n">
        <v>5566</v>
      </c>
      <c r="B5623" s="103" t="n">
        <v>16.0605618549149</v>
      </c>
      <c r="C5623" s="103" t="n">
        <v>15.0494448856426</v>
      </c>
      <c r="D5623" s="103" t="n">
        <v>17.3782303208967</v>
      </c>
    </row>
    <row r="5624" ht="15" customHeight="1" s="70">
      <c r="A5624" s="103" t="n">
        <v>5567</v>
      </c>
      <c r="B5624" s="103" t="n">
        <v>16.0530012059267</v>
      </c>
      <c r="C5624" s="103" t="n">
        <v>15.0467085719304</v>
      </c>
      <c r="D5624" s="103" t="n">
        <v>17.3710585220471</v>
      </c>
    </row>
    <row r="5625" ht="15" customHeight="1" s="70">
      <c r="A5625" s="103" t="n">
        <v>5568</v>
      </c>
      <c r="B5625" s="103" t="n">
        <v>16.0459405251726</v>
      </c>
      <c r="C5625" s="103" t="n">
        <v>15.0440847285637</v>
      </c>
      <c r="D5625" s="103" t="n">
        <v>17.3643850736915</v>
      </c>
    </row>
    <row r="5626" ht="15" customHeight="1" s="70">
      <c r="A5626" s="103" t="n">
        <v>5569</v>
      </c>
      <c r="B5626" s="103" t="n">
        <v>16.0393284052651</v>
      </c>
      <c r="C5626" s="103" t="n">
        <v>15.0415787899698</v>
      </c>
      <c r="D5626" s="103" t="n">
        <v>17.3582119283339</v>
      </c>
    </row>
    <row r="5627" ht="15" customHeight="1" s="70">
      <c r="A5627" s="103" t="n">
        <v>5570</v>
      </c>
      <c r="B5627" s="103" t="n">
        <v>16.0330261709347</v>
      </c>
      <c r="C5627" s="103" t="n">
        <v>15.0391960966858</v>
      </c>
      <c r="D5627" s="103" t="n">
        <v>17.3525405962961</v>
      </c>
    </row>
    <row r="5628" ht="15" customHeight="1" s="70">
      <c r="A5628" s="103" t="n">
        <v>5571</v>
      </c>
      <c r="B5628" s="103" t="n">
        <v>16.0270462916816</v>
      </c>
      <c r="C5628" s="103" t="n">
        <v>15.0369419216396</v>
      </c>
      <c r="D5628" s="103" t="n">
        <v>17.3473855166665</v>
      </c>
    </row>
    <row r="5629" ht="15" customHeight="1" s="70">
      <c r="A5629" s="103" t="n">
        <v>5572</v>
      </c>
      <c r="B5629" s="103" t="n">
        <v>16.0214016364057</v>
      </c>
      <c r="C5629" s="103" t="n">
        <v>15.0348215002045</v>
      </c>
      <c r="D5629" s="103" t="n">
        <v>17.3427446109302</v>
      </c>
    </row>
    <row r="5630" ht="15" customHeight="1" s="70">
      <c r="A5630" s="103" t="n">
        <v>5573</v>
      </c>
      <c r="B5630" s="103" t="n">
        <v>16.016105506168</v>
      </c>
      <c r="C5630" s="103" t="n">
        <v>15.032840060961</v>
      </c>
      <c r="D5630" s="103" t="n">
        <v>17.3386058176753</v>
      </c>
    </row>
    <row r="5631" ht="15" customHeight="1" s="70">
      <c r="A5631" s="103" t="n">
        <v>5574</v>
      </c>
      <c r="B5631" s="103" t="n">
        <v>16.0111716575399</v>
      </c>
      <c r="C5631" s="103" t="n">
        <v>15.0310028542613</v>
      </c>
      <c r="D5631" s="103" t="n">
        <v>17.3349699163403</v>
      </c>
    </row>
    <row r="5632" ht="15" customHeight="1" s="70">
      <c r="A5632" s="103" t="n">
        <v>5575</v>
      </c>
      <c r="B5632" s="103" t="n">
        <v>16.0066143099155</v>
      </c>
      <c r="C5632" s="103" t="n">
        <v>15.0293151761236</v>
      </c>
      <c r="D5632" s="103" t="n">
        <v>17.3318377893116</v>
      </c>
    </row>
    <row r="5633" ht="15" customHeight="1" s="70">
      <c r="A5633" s="103" t="n">
        <v>5576</v>
      </c>
      <c r="B5633" s="103" t="n">
        <v>16.0024481316642</v>
      </c>
      <c r="C5633" s="103" t="n">
        <v>15.0277823855981</v>
      </c>
      <c r="D5633" s="103" t="n">
        <v>17.3292105051992</v>
      </c>
    </row>
    <row r="5634" ht="15" customHeight="1" s="70">
      <c r="A5634" s="103" t="n">
        <v>5577</v>
      </c>
      <c r="B5634" s="103" t="n">
        <v>15.9987641005839</v>
      </c>
      <c r="C5634" s="103" t="n">
        <v>15.0264099144093</v>
      </c>
      <c r="D5634" s="103" t="n">
        <v>17.3270893729663</v>
      </c>
    </row>
    <row r="5635" ht="15" customHeight="1" s="70">
      <c r="A5635" s="103" t="n">
        <v>5578</v>
      </c>
      <c r="B5635" s="103" t="n">
        <v>15.9956231909468</v>
      </c>
      <c r="C5635" s="103" t="n">
        <v>15.025203268324</v>
      </c>
      <c r="D5635" s="103" t="n">
        <v>17.3254759632561</v>
      </c>
    </row>
    <row r="5636" ht="15" customHeight="1" s="70">
      <c r="A5636" s="103" t="n">
        <v>5579</v>
      </c>
      <c r="B5636" s="103" t="n">
        <v>15.9928991409938</v>
      </c>
      <c r="C5636" s="103" t="n">
        <v>15.0241680202472</v>
      </c>
      <c r="D5636" s="103" t="n">
        <v>17.3243720957997</v>
      </c>
    </row>
    <row r="5637" ht="15" customHeight="1" s="70">
      <c r="A5637" s="103" t="n">
        <v>5580</v>
      </c>
      <c r="B5637" s="103" t="n">
        <v>15.9906051596149</v>
      </c>
      <c r="C5637" s="103" t="n">
        <v>15.0233097954854</v>
      </c>
      <c r="D5637" s="103" t="n">
        <v>17.3237797939169</v>
      </c>
    </row>
    <row r="5638" ht="15" customHeight="1" s="70">
      <c r="A5638" s="103" t="n">
        <v>5581</v>
      </c>
      <c r="B5638" s="103" t="n">
        <v>15.9887545204125</v>
      </c>
      <c r="C5638" s="103" t="n">
        <v>15.0226342499368</v>
      </c>
      <c r="D5638" s="103" t="n">
        <v>17.3237012087925</v>
      </c>
    </row>
    <row r="5639" ht="15" customHeight="1" s="70">
      <c r="A5639" s="103" t="n">
        <v>5582</v>
      </c>
      <c r="B5639" s="103" t="n">
        <v>15.9873604469917</v>
      </c>
      <c r="C5639" s="103" t="n">
        <v>15.0221470421856</v>
      </c>
      <c r="D5639" s="103" t="n">
        <v>17.3241385174668</v>
      </c>
    </row>
    <row r="5640" ht="15" customHeight="1" s="70">
      <c r="A5640" s="103" t="n">
        <v>5583</v>
      </c>
      <c r="B5640" s="103" t="n">
        <v>15.9864359851731</v>
      </c>
      <c r="C5640" s="103" t="n">
        <v>15.021853800612</v>
      </c>
      <c r="D5640" s="103" t="n">
        <v>17.3250937993702</v>
      </c>
    </row>
    <row r="5641" ht="15" customHeight="1" s="70">
      <c r="A5641" s="103" t="n">
        <v>5584</v>
      </c>
      <c r="B5641" s="103" t="n">
        <v>15.9859938654495</v>
      </c>
      <c r="C5641" s="103" t="n">
        <v>15.0217600866986</v>
      </c>
      <c r="D5641" s="103" t="n">
        <v>17.3265688968455</v>
      </c>
    </row>
    <row r="5642" ht="15" customHeight="1" s="70">
      <c r="A5642" s="103" t="n">
        <v>5585</v>
      </c>
      <c r="B5642" s="103" t="n">
        <v>15.9860463591671</v>
      </c>
      <c r="C5642" s="103" t="n">
        <v>15.021871355743</v>
      </c>
      <c r="D5642" s="103" t="n">
        <v>17.3285652654678</v>
      </c>
    </row>
    <row r="5643" ht="15" customHeight="1" s="70">
      <c r="A5643" s="103" t="n">
        <v>5586</v>
      </c>
      <c r="B5643" s="103" t="n">
        <v>15.986605131977</v>
      </c>
      <c r="C5643" s="103" t="n">
        <v>15.0221929161754</v>
      </c>
      <c r="D5643" s="103" t="n">
        <v>17.3310838201383</v>
      </c>
    </row>
    <row r="5644" ht="15" customHeight="1" s="70">
      <c r="A5644" s="103" t="n">
        <v>5587</v>
      </c>
      <c r="B5644" s="103" t="n">
        <v>15.9876810980694</v>
      </c>
      <c r="C5644" s="103" t="n">
        <v>15.0227298886407</v>
      </c>
      <c r="D5644" s="103" t="n">
        <v>17.3341247828954</v>
      </c>
    </row>
    <row r="5645" ht="15" customHeight="1" s="70">
      <c r="A5645" s="103" t="n">
        <v>5588</v>
      </c>
      <c r="B5645" s="103" t="n">
        <v>15.9892842785952</v>
      </c>
      <c r="C5645" s="103" t="n">
        <v>15.0234871659443</v>
      </c>
      <c r="D5645" s="103" t="n">
        <v>17.3376875381692</v>
      </c>
    </row>
    <row r="5646" ht="15" customHeight="1" s="70">
      <c r="A5646" s="103" t="n">
        <v>5589</v>
      </c>
      <c r="B5646" s="103" t="n">
        <v>15.9914236674899</v>
      </c>
      <c r="C5646" s="103" t="n">
        <v>15.0244693748763</v>
      </c>
      <c r="D5646" s="103" t="n">
        <v>17.34177050081</v>
      </c>
    </row>
    <row r="5647" ht="15" customHeight="1" s="70">
      <c r="A5647" s="103" t="n">
        <v>5590</v>
      </c>
      <c r="B5647" s="103" t="n">
        <v>15.9941071076576</v>
      </c>
      <c r="C5647" s="103" t="n">
        <v>15.0256808408274</v>
      </c>
      <c r="D5647" s="103" t="n">
        <v>17.3463710016561</v>
      </c>
    </row>
    <row r="5648" ht="15" customHeight="1" s="70">
      <c r="A5648" s="103" t="n">
        <v>5591</v>
      </c>
      <c r="B5648" s="103" t="n">
        <v>15.9973411801518</v>
      </c>
      <c r="C5648" s="103" t="n">
        <v>15.0271255559968</v>
      </c>
      <c r="D5648" s="103" t="n">
        <v>17.3514927411859</v>
      </c>
    </row>
    <row r="5649" ht="15" customHeight="1" s="70">
      <c r="A5649" s="103" t="n">
        <v>5592</v>
      </c>
      <c r="B5649" s="103" t="n">
        <v>16.0012076779477</v>
      </c>
      <c r="C5649" s="103" t="n">
        <v>15.0288071518634</v>
      </c>
      <c r="D5649" s="103" t="n">
        <v>17.357144105785</v>
      </c>
    </row>
    <row r="5650" ht="15" customHeight="1" s="70">
      <c r="A5650" s="103" t="n">
        <v>5593</v>
      </c>
      <c r="B5650" s="103" t="n">
        <v>16.0058492812325</v>
      </c>
      <c r="C5650" s="103" t="n">
        <v>15.0307288764607</v>
      </c>
      <c r="D5650" s="103" t="n">
        <v>17.3633002470115</v>
      </c>
    </row>
    <row r="5651" ht="15" customHeight="1" s="70">
      <c r="A5651" s="103" t="n">
        <v>5594</v>
      </c>
      <c r="B5651" s="103" t="n">
        <v>16.011085275067</v>
      </c>
      <c r="C5651" s="103" t="n">
        <v>15.0328935768577</v>
      </c>
      <c r="D5651" s="103" t="n">
        <v>17.3699534511721</v>
      </c>
    </row>
    <row r="5652" ht="15" customHeight="1" s="70">
      <c r="A5652" s="103" t="n">
        <v>5595</v>
      </c>
      <c r="B5652" s="103" t="n">
        <v>16.0169137202621</v>
      </c>
      <c r="C5652" s="103" t="n">
        <v>15.0353036871096</v>
      </c>
      <c r="D5652" s="103" t="n">
        <v>17.3770947164076</v>
      </c>
    </row>
    <row r="5653" ht="15" customHeight="1" s="70">
      <c r="A5653" s="103" t="n">
        <v>5596</v>
      </c>
      <c r="B5653" s="103" t="n">
        <v>16.02333061656</v>
      </c>
      <c r="C5653" s="103" t="n">
        <v>15.0379612218083</v>
      </c>
      <c r="D5653" s="103" t="n">
        <v>17.3847137976338</v>
      </c>
    </row>
    <row r="5654" ht="15" customHeight="1" s="70">
      <c r="A5654" s="103" t="n">
        <v>5597</v>
      </c>
      <c r="B5654" s="103" t="n">
        <v>16.0303299277818</v>
      </c>
      <c r="C5654" s="103" t="n">
        <v>15.0408677752304</v>
      </c>
      <c r="D5654" s="103" t="n">
        <v>17.3927992783863</v>
      </c>
    </row>
    <row r="5655" ht="15" customHeight="1" s="70">
      <c r="A5655" s="103" t="n">
        <v>5598</v>
      </c>
      <c r="B5655" s="103" t="n">
        <v>16.0379036352499</v>
      </c>
      <c r="C5655" s="103" t="n">
        <v>15.044024525959</v>
      </c>
      <c r="D5655" s="103" t="n">
        <v>17.4013454513081</v>
      </c>
    </row>
    <row r="5656" ht="15" customHeight="1" s="70">
      <c r="A5656" s="103" t="n">
        <v>5599</v>
      </c>
      <c r="B5656" s="103" t="n">
        <v>16.0460418179074</v>
      </c>
      <c r="C5656" s="103" t="n">
        <v>15.0474322467428</v>
      </c>
      <c r="D5656" s="103" t="n">
        <v>17.4103708077453</v>
      </c>
    </row>
    <row r="5657" ht="15" customHeight="1" s="70">
      <c r="A5657" s="103" t="n">
        <v>5600</v>
      </c>
      <c r="B5657" s="103" t="n">
        <v>16.0550509704989</v>
      </c>
      <c r="C5657" s="103" t="n">
        <v>15.0510976340832</v>
      </c>
      <c r="D5657" s="103" t="n">
        <v>17.4198245151253</v>
      </c>
    </row>
    <row r="5658" ht="15" customHeight="1" s="70">
      <c r="A5658" s="103" t="n">
        <v>5601</v>
      </c>
      <c r="B5658" s="103" t="n">
        <v>16.0648777128002</v>
      </c>
      <c r="C5658" s="103" t="n">
        <v>15.0550306955617</v>
      </c>
      <c r="D5658" s="103" t="n">
        <v>17.4296915588225</v>
      </c>
    </row>
    <row r="5659" ht="15" customHeight="1" s="70">
      <c r="A5659" s="103" t="n">
        <v>5602</v>
      </c>
      <c r="B5659" s="103" t="n">
        <v>16.0752275143737</v>
      </c>
      <c r="C5659" s="103" t="n">
        <v>15.0592162323525</v>
      </c>
      <c r="D5659" s="103" t="n">
        <v>17.4399564121902</v>
      </c>
    </row>
    <row r="5660" ht="15" customHeight="1" s="70">
      <c r="A5660" s="103" t="n">
        <v>5603</v>
      </c>
      <c r="B5660" s="103" t="n">
        <v>16.0860768921397</v>
      </c>
      <c r="C5660" s="103" t="n">
        <v>15.0636535799015</v>
      </c>
      <c r="D5660" s="103" t="n">
        <v>17.4506062529763</v>
      </c>
    </row>
    <row r="5661" ht="15" customHeight="1" s="70">
      <c r="A5661" s="103" t="n">
        <v>5604</v>
      </c>
      <c r="B5661" s="103" t="n">
        <v>16.0974012091197</v>
      </c>
      <c r="C5661" s="103" t="n">
        <v>15.0683417795185</v>
      </c>
      <c r="D5661" s="103" t="n">
        <v>17.4616746003437</v>
      </c>
    </row>
    <row r="5662" ht="15" customHeight="1" s="70">
      <c r="A5662" s="103" t="n">
        <v>5605</v>
      </c>
      <c r="B5662" s="103" t="n">
        <v>16.1092582707437</v>
      </c>
      <c r="C5662" s="103" t="n">
        <v>15.0732796103156</v>
      </c>
      <c r="D5662" s="103" t="n">
        <v>17.4730945556161</v>
      </c>
    </row>
    <row r="5663" ht="15" customHeight="1" s="70">
      <c r="A5663" s="103" t="n">
        <v>5606</v>
      </c>
      <c r="B5663" s="103" t="n">
        <v>16.1215626270441</v>
      </c>
      <c r="C5663" s="103" t="n">
        <v>15.0784656227824</v>
      </c>
      <c r="D5663" s="103" t="n">
        <v>17.4848501411534</v>
      </c>
    </row>
    <row r="5664" ht="15" customHeight="1" s="70">
      <c r="A5664" s="103" t="n">
        <v>5607</v>
      </c>
      <c r="B5664" s="103" t="n">
        <v>16.1342632145449</v>
      </c>
      <c r="C5664" s="103" t="n">
        <v>15.0838981733876</v>
      </c>
      <c r="D5664" s="103" t="n">
        <v>17.4969256909945</v>
      </c>
    </row>
    <row r="5665" ht="15" customHeight="1" s="70">
      <c r="A5665" s="103" t="n">
        <v>5608</v>
      </c>
      <c r="B5665" s="103" t="n">
        <v>16.1473329501221</v>
      </c>
      <c r="C5665" s="103" t="n">
        <v>15.0895754596154</v>
      </c>
      <c r="D5665" s="103" t="n">
        <v>17.5093529083118</v>
      </c>
    </row>
    <row r="5666" ht="15" customHeight="1" s="70">
      <c r="A5666" s="103" t="n">
        <v>5609</v>
      </c>
      <c r="B5666" s="103" t="n">
        <v>16.1608032722406</v>
      </c>
      <c r="C5666" s="103" t="n">
        <v>15.0954955548721</v>
      </c>
      <c r="D5666" s="103" t="n">
        <v>17.5220872188567</v>
      </c>
    </row>
    <row r="5667" ht="15" customHeight="1" s="70">
      <c r="A5667" s="103" t="n">
        <v>5610</v>
      </c>
      <c r="B5667" s="103" t="n">
        <v>16.1746056541603</v>
      </c>
      <c r="C5667" s="103" t="n">
        <v>15.1016659986936</v>
      </c>
      <c r="D5667" s="103" t="n">
        <v>17.5350991377696</v>
      </c>
    </row>
    <row r="5668" ht="15" customHeight="1" s="70">
      <c r="A5668" s="103" t="n">
        <v>5611</v>
      </c>
      <c r="B5668" s="103" t="n">
        <v>16.1886997262386</v>
      </c>
      <c r="C5668" s="103" t="n">
        <v>15.1081025251316</v>
      </c>
      <c r="D5668" s="103" t="n">
        <v>17.548375490003</v>
      </c>
    </row>
    <row r="5669" ht="15" customHeight="1" s="70">
      <c r="A5669" s="103" t="n">
        <v>5612</v>
      </c>
      <c r="B5669" s="103" t="n">
        <v>16.203076983979</v>
      </c>
      <c r="C5669" s="103" t="n">
        <v>15.1147770378121</v>
      </c>
      <c r="D5669" s="103" t="n">
        <v>17.5619638524727</v>
      </c>
    </row>
    <row r="5670" ht="15" customHeight="1" s="70">
      <c r="A5670" s="103" t="n">
        <v>5613</v>
      </c>
      <c r="B5670" s="103" t="n">
        <v>16.2177592486529</v>
      </c>
      <c r="C5670" s="103" t="n">
        <v>15.1216874307734</v>
      </c>
      <c r="D5670" s="103" t="n">
        <v>17.5758024453158</v>
      </c>
    </row>
    <row r="5671" ht="15" customHeight="1" s="70">
      <c r="A5671" s="103" t="n">
        <v>5614</v>
      </c>
      <c r="B5671" s="103" t="n">
        <v>16.2326623037283</v>
      </c>
      <c r="C5671" s="103" t="n">
        <v>15.1288316299333</v>
      </c>
      <c r="D5671" s="103" t="n">
        <v>17.5898727694246</v>
      </c>
    </row>
    <row r="5672" ht="15" customHeight="1" s="70">
      <c r="A5672" s="103" t="n">
        <v>5615</v>
      </c>
      <c r="B5672" s="103" t="n">
        <v>16.2477643013206</v>
      </c>
      <c r="C5672" s="103" t="n">
        <v>15.1362076179226</v>
      </c>
      <c r="D5672" s="103" t="n">
        <v>17.6041864566367</v>
      </c>
    </row>
    <row r="5673" ht="15" customHeight="1" s="70">
      <c r="A5673" s="103" t="n">
        <v>5616</v>
      </c>
      <c r="B5673" s="103" t="n">
        <v>16.26311508156</v>
      </c>
      <c r="C5673" s="103" t="n">
        <v>15.14381345606</v>
      </c>
      <c r="D5673" s="103" t="n">
        <v>17.6187663216622</v>
      </c>
    </row>
    <row r="5674" ht="15" customHeight="1" s="70">
      <c r="A5674" s="103" t="n">
        <v>5617</v>
      </c>
      <c r="B5674" s="103" t="n">
        <v>16.2786380139655</v>
      </c>
      <c r="C5674" s="103" t="n">
        <v>15.1516567779131</v>
      </c>
      <c r="D5674" s="103" t="n">
        <v>17.6335545012261</v>
      </c>
    </row>
    <row r="5675" ht="15" customHeight="1" s="70">
      <c r="A5675" s="103" t="n">
        <v>5618</v>
      </c>
      <c r="B5675" s="103" t="n">
        <v>16.2943031697941</v>
      </c>
      <c r="C5675" s="103" t="n">
        <v>15.1597632651013</v>
      </c>
      <c r="D5675" s="103" t="n">
        <v>17.6485450437923</v>
      </c>
    </row>
    <row r="5676" ht="15" customHeight="1" s="70">
      <c r="A5676" s="103" t="n">
        <v>5619</v>
      </c>
      <c r="B5676" s="103" t="n">
        <v>16.310148415672</v>
      </c>
      <c r="C5676" s="103" t="n">
        <v>15.1680957234994</v>
      </c>
      <c r="D5676" s="103" t="n">
        <v>17.6638018069398</v>
      </c>
    </row>
    <row r="5677" ht="15" customHeight="1" s="70">
      <c r="A5677" s="103" t="n">
        <v>5620</v>
      </c>
      <c r="B5677" s="103" t="n">
        <v>16.3261356751056</v>
      </c>
      <c r="C5677" s="103" t="n">
        <v>15.1766526766768</v>
      </c>
      <c r="D5677" s="103" t="n">
        <v>17.6792606157145</v>
      </c>
    </row>
    <row r="5678" ht="15" customHeight="1" s="70">
      <c r="A5678" s="103" t="n">
        <v>5621</v>
      </c>
      <c r="B5678" s="103" t="n">
        <v>16.342220620845</v>
      </c>
      <c r="C5678" s="103" t="n">
        <v>15.1854327884727</v>
      </c>
      <c r="D5678" s="103" t="n">
        <v>17.6949115276936</v>
      </c>
    </row>
    <row r="5679" ht="15" customHeight="1" s="70">
      <c r="A5679" s="103" t="n">
        <v>5622</v>
      </c>
      <c r="B5679" s="103" t="n">
        <v>16.3584359815924</v>
      </c>
      <c r="C5679" s="103" t="n">
        <v>15.1944348644796</v>
      </c>
      <c r="D5679" s="103" t="n">
        <v>17.7108065777203</v>
      </c>
    </row>
    <row r="5680" ht="15" customHeight="1" s="70">
      <c r="A5680" s="103" t="n">
        <v>5623</v>
      </c>
      <c r="B5680" s="103" t="n">
        <v>16.3747679353961</v>
      </c>
      <c r="C5680" s="103" t="n">
        <v>15.203678825224</v>
      </c>
      <c r="D5680" s="103" t="n">
        <v>17.7269178634751</v>
      </c>
    </row>
    <row r="5681" ht="15" customHeight="1" s="70">
      <c r="A5681" s="103" t="n">
        <v>5624</v>
      </c>
      <c r="B5681" s="103" t="n">
        <v>16.3911650533865</v>
      </c>
      <c r="C5681" s="103" t="n">
        <v>15.2131759476486</v>
      </c>
      <c r="D5681" s="103" t="n">
        <v>17.7432203914638</v>
      </c>
    </row>
    <row r="5682" ht="15" customHeight="1" s="70">
      <c r="A5682" s="103" t="n">
        <v>5625</v>
      </c>
      <c r="B5682" s="103" t="n">
        <v>16.4076596547991</v>
      </c>
      <c r="C5682" s="103" t="n">
        <v>15.2228935162374</v>
      </c>
      <c r="D5682" s="103" t="n">
        <v>17.7597638414066</v>
      </c>
    </row>
    <row r="5683" ht="15" customHeight="1" s="70">
      <c r="A5683" s="103" t="n">
        <v>5626</v>
      </c>
      <c r="B5683" s="103" t="n">
        <v>16.4242512552582</v>
      </c>
      <c r="C5683" s="103" t="n">
        <v>15.2328308379366</v>
      </c>
      <c r="D5683" s="103" t="n">
        <v>17.7765368084345</v>
      </c>
    </row>
    <row r="5684" ht="15" customHeight="1" s="70">
      <c r="A5684" s="103" t="n">
        <v>5627</v>
      </c>
      <c r="B5684" s="103" t="n">
        <v>16.4408864200083</v>
      </c>
      <c r="C5684" s="103" t="n">
        <v>15.2429873114734</v>
      </c>
      <c r="D5684" s="103" t="n">
        <v>17.7935086607414</v>
      </c>
    </row>
    <row r="5685" ht="15" customHeight="1" s="70">
      <c r="A5685" s="103" t="n">
        <v>5628</v>
      </c>
      <c r="B5685" s="103" t="n">
        <v>16.4576003727907</v>
      </c>
      <c r="C5685" s="103" t="n">
        <v>15.2533816288303</v>
      </c>
      <c r="D5685" s="103" t="n">
        <v>17.8107363355408</v>
      </c>
    </row>
    <row r="5686" ht="15" customHeight="1" s="70">
      <c r="A5686" s="103" t="n">
        <v>5629</v>
      </c>
      <c r="B5686" s="103" t="n">
        <v>16.4743974596557</v>
      </c>
      <c r="C5686" s="103" t="n">
        <v>15.2640354182274</v>
      </c>
      <c r="D5686" s="103" t="n">
        <v>17.8282047362596</v>
      </c>
    </row>
    <row r="5687" ht="15" customHeight="1" s="70">
      <c r="A5687" s="103" t="n">
        <v>5630</v>
      </c>
      <c r="B5687" s="103" t="n">
        <v>16.4912258278805</v>
      </c>
      <c r="C5687" s="103" t="n">
        <v>15.2749081080603</v>
      </c>
      <c r="D5687" s="103" t="n">
        <v>17.8458870699491</v>
      </c>
    </row>
    <row r="5688" ht="15" customHeight="1" s="70">
      <c r="A5688" s="103" t="n">
        <v>5631</v>
      </c>
      <c r="B5688" s="103" t="n">
        <v>16.5081260978413</v>
      </c>
      <c r="C5688" s="103" t="n">
        <v>15.2859991978639</v>
      </c>
      <c r="D5688" s="103" t="n">
        <v>17.8638577009766</v>
      </c>
    </row>
    <row r="5689" ht="15" customHeight="1" s="70">
      <c r="A5689" s="103" t="n">
        <v>5632</v>
      </c>
      <c r="B5689" s="103" t="n">
        <v>16.5251004802936</v>
      </c>
      <c r="C5689" s="103" t="n">
        <v>15.2973081259429</v>
      </c>
      <c r="D5689" s="103" t="n">
        <v>17.882076584307</v>
      </c>
    </row>
    <row r="5690" ht="15" customHeight="1" s="70">
      <c r="A5690" s="103" t="n">
        <v>5633</v>
      </c>
      <c r="B5690" s="103" t="n">
        <v>16.5421013810241</v>
      </c>
      <c r="C5690" s="103" t="n">
        <v>15.3088845828743</v>
      </c>
      <c r="D5690" s="103" t="n">
        <v>17.9005333418587</v>
      </c>
    </row>
    <row r="5691" ht="15" customHeight="1" s="70">
      <c r="A5691" s="103" t="n">
        <v>5634</v>
      </c>
      <c r="B5691" s="103" t="n">
        <v>16.5591769609506</v>
      </c>
      <c r="C5691" s="103" t="n">
        <v>15.3206939706065</v>
      </c>
      <c r="D5691" s="103" t="n">
        <v>17.9193229690132</v>
      </c>
    </row>
    <row r="5692" ht="15" customHeight="1" s="70">
      <c r="A5692" s="103" t="n">
        <v>5635</v>
      </c>
      <c r="B5692" s="103" t="n">
        <v>16.5763211378893</v>
      </c>
      <c r="C5692" s="103" t="n">
        <v>15.3327199163154</v>
      </c>
      <c r="D5692" s="103" t="n">
        <v>17.9383654376054</v>
      </c>
    </row>
    <row r="5693" ht="15" customHeight="1" s="70">
      <c r="A5693" s="103" t="n">
        <v>5636</v>
      </c>
      <c r="B5693" s="103" t="n">
        <v>16.5934928236644</v>
      </c>
      <c r="C5693" s="103" t="n">
        <v>15.344961129901</v>
      </c>
      <c r="D5693" s="103" t="n">
        <v>17.957707473957</v>
      </c>
    </row>
    <row r="5694" ht="15" customHeight="1" s="70">
      <c r="A5694" s="103" t="n">
        <v>5637</v>
      </c>
      <c r="B5694" s="103" t="n">
        <v>16.6107498730968</v>
      </c>
      <c r="C5694" s="103" t="n">
        <v>15.3574300057241</v>
      </c>
      <c r="D5694" s="103" t="n">
        <v>17.9773793404568</v>
      </c>
    </row>
    <row r="5695" ht="15" customHeight="1" s="70">
      <c r="A5695" s="103" t="n">
        <v>5638</v>
      </c>
      <c r="B5695" s="103" t="n">
        <v>16.628071975379</v>
      </c>
      <c r="C5695" s="103" t="n">
        <v>15.3701167303979</v>
      </c>
      <c r="D5695" s="103" t="n">
        <v>17.9973335996916</v>
      </c>
    </row>
    <row r="5696" ht="15" customHeight="1" s="70">
      <c r="A5696" s="103" t="n">
        <v>5639</v>
      </c>
      <c r="B5696" s="103" t="n">
        <v>16.6454267381596</v>
      </c>
      <c r="C5696" s="103" t="n">
        <v>15.3830080268054</v>
      </c>
      <c r="D5696" s="103" t="n">
        <v>18.0176668665719</v>
      </c>
    </row>
    <row r="5697" ht="15" customHeight="1" s="70">
      <c r="A5697" s="103" t="n">
        <v>5640</v>
      </c>
      <c r="B5697" s="103" t="n">
        <v>16.6628841296514</v>
      </c>
      <c r="C5697" s="103" t="n">
        <v>15.3961004918425</v>
      </c>
      <c r="D5697" s="103" t="n">
        <v>18.0383179783423</v>
      </c>
    </row>
    <row r="5698" ht="15" customHeight="1" s="70">
      <c r="A5698" s="103" t="n">
        <v>5641</v>
      </c>
      <c r="B5698" s="103" t="n">
        <v>16.680403455121</v>
      </c>
      <c r="C5698" s="103" t="n">
        <v>15.4092654681067</v>
      </c>
      <c r="D5698" s="103" t="n">
        <v>18.0593303353988</v>
      </c>
    </row>
    <row r="5699" ht="15" customHeight="1" s="70">
      <c r="A5699" s="103" t="n">
        <v>5642</v>
      </c>
      <c r="B5699" s="103" t="n">
        <v>16.697963423032</v>
      </c>
      <c r="C5699" s="103" t="n">
        <v>15.4225487120336</v>
      </c>
      <c r="D5699" s="103" t="n">
        <v>18.0807286075533</v>
      </c>
    </row>
    <row r="5700" ht="15" customHeight="1" s="70">
      <c r="A5700" s="103" t="n">
        <v>5643</v>
      </c>
      <c r="B5700" s="103" t="n">
        <v>16.7156489762324</v>
      </c>
      <c r="C5700" s="103" t="n">
        <v>15.435991625328</v>
      </c>
      <c r="D5700" s="103" t="n">
        <v>18.1024792887152</v>
      </c>
    </row>
    <row r="5701" ht="15" customHeight="1" s="70">
      <c r="A5701" s="103" t="n">
        <v>5644</v>
      </c>
      <c r="B5701" s="103" t="n">
        <v>16.733392349978</v>
      </c>
      <c r="C5701" s="103" t="n">
        <v>15.4495862925949</v>
      </c>
      <c r="D5701" s="103" t="n">
        <v>18.1246781925669</v>
      </c>
    </row>
    <row r="5702" ht="15" customHeight="1" s="70">
      <c r="A5702" s="103" t="n">
        <v>5645</v>
      </c>
      <c r="B5702" s="103" t="n">
        <v>16.7511923905005</v>
      </c>
      <c r="C5702" s="103" t="n">
        <v>15.4631127641235</v>
      </c>
      <c r="D5702" s="103" t="n">
        <v>18.1472434215697</v>
      </c>
    </row>
    <row r="5703" ht="15" customHeight="1" s="70">
      <c r="A5703" s="103" t="n">
        <v>5646</v>
      </c>
      <c r="B5703" s="103" t="n">
        <v>16.769133760102</v>
      </c>
      <c r="C5703" s="103" t="n">
        <v>15.4767393811119</v>
      </c>
      <c r="D5703" s="103" t="n">
        <v>18.1702859470842</v>
      </c>
    </row>
    <row r="5704" ht="15" customHeight="1" s="70">
      <c r="A5704" s="103" t="n">
        <v>5647</v>
      </c>
      <c r="B5704" s="103" t="n">
        <v>16.7871328774318</v>
      </c>
      <c r="C5704" s="103" t="n">
        <v>15.4904605291597</v>
      </c>
      <c r="D5704" s="103" t="n">
        <v>18.193735509262</v>
      </c>
    </row>
    <row r="5705" ht="15" customHeight="1" s="70">
      <c r="A5705" s="103" t="n">
        <v>5648</v>
      </c>
      <c r="B5705" s="103" t="n">
        <v>16.8052205812179</v>
      </c>
      <c r="C5705" s="103" t="n">
        <v>15.5041894154618</v>
      </c>
      <c r="D5705" s="103" t="n">
        <v>18.2176773391187</v>
      </c>
    </row>
    <row r="5706" ht="15" customHeight="1" s="70">
      <c r="A5706" s="103" t="n">
        <v>5649</v>
      </c>
      <c r="B5706" s="103" t="n">
        <v>16.8234411161379</v>
      </c>
      <c r="C5706" s="103" t="n">
        <v>15.5178037902074</v>
      </c>
      <c r="D5706" s="103" t="n">
        <v>18.2420717714705</v>
      </c>
    </row>
    <row r="5707" ht="15" customHeight="1" s="70">
      <c r="A5707" s="103" t="n">
        <v>5650</v>
      </c>
      <c r="B5707" s="103" t="n">
        <v>16.8417309929388</v>
      </c>
      <c r="C5707" s="103" t="n">
        <v>15.5314462096243</v>
      </c>
      <c r="D5707" s="103" t="n">
        <v>18.2669840224342</v>
      </c>
    </row>
    <row r="5708" ht="15" customHeight="1" s="70">
      <c r="A5708" s="103" t="n">
        <v>5651</v>
      </c>
      <c r="B5708" s="103" t="n">
        <v>16.8601468349197</v>
      </c>
      <c r="C5708" s="103" t="n">
        <v>15.5451009082475</v>
      </c>
      <c r="D5708" s="103" t="n">
        <v>18.2923867000898</v>
      </c>
    </row>
    <row r="5709" ht="15" customHeight="1" s="70">
      <c r="A5709" s="103" t="n">
        <v>5652</v>
      </c>
      <c r="B5709" s="103" t="n">
        <v>16.8786835626631</v>
      </c>
      <c r="C5709" s="103" t="n">
        <v>15.5587486740769</v>
      </c>
      <c r="D5709" s="103" t="n">
        <v>18.3183439687778</v>
      </c>
    </row>
    <row r="5710" ht="15" customHeight="1" s="70">
      <c r="A5710" s="103" t="n">
        <v>5653</v>
      </c>
      <c r="B5710" s="103" t="n">
        <v>16.8973022023597</v>
      </c>
      <c r="C5710" s="103" t="n">
        <v>15.5723692097695</v>
      </c>
      <c r="D5710" s="103" t="n">
        <v>18.3448212386142</v>
      </c>
    </row>
    <row r="5711" ht="15" customHeight="1" s="70">
      <c r="A5711" s="103" t="n">
        <v>5654</v>
      </c>
      <c r="B5711" s="103" t="n">
        <v>16.9160903961017</v>
      </c>
      <c r="C5711" s="103" t="n">
        <v>15.5859454951338</v>
      </c>
      <c r="D5711" s="103" t="n">
        <v>18.3719018163493</v>
      </c>
    </row>
    <row r="5712" ht="15" customHeight="1" s="70">
      <c r="A5712" s="103" t="n">
        <v>5655</v>
      </c>
      <c r="B5712" s="103" t="n">
        <v>16.9349838355224</v>
      </c>
      <c r="C5712" s="103" t="n">
        <v>15.5994595480357</v>
      </c>
      <c r="D5712" s="103" t="n">
        <v>18.3995232432621</v>
      </c>
    </row>
    <row r="5713" ht="15" customHeight="1" s="70">
      <c r="A5713" s="103" t="n">
        <v>5656</v>
      </c>
      <c r="B5713" s="103" t="n">
        <v>16.95399382386</v>
      </c>
      <c r="C5713" s="103" t="n">
        <v>15.6129653240937</v>
      </c>
      <c r="D5713" s="103" t="n">
        <v>18.4278574416912</v>
      </c>
    </row>
    <row r="5714" ht="15" customHeight="1" s="70">
      <c r="A5714" s="103" t="n">
        <v>5657</v>
      </c>
      <c r="B5714" s="103" t="n">
        <v>16.9731831697836</v>
      </c>
      <c r="C5714" s="103" t="n">
        <v>15.6263747100379</v>
      </c>
      <c r="D5714" s="103" t="n">
        <v>18.4567725251668</v>
      </c>
    </row>
    <row r="5715" ht="15" customHeight="1" s="70">
      <c r="A5715" s="103" t="n">
        <v>5658</v>
      </c>
      <c r="B5715" s="103" t="n">
        <v>16.9924791978115</v>
      </c>
      <c r="C5715" s="103" t="n">
        <v>15.6396662022554</v>
      </c>
      <c r="D5715" s="103" t="n">
        <v>18.4863607657847</v>
      </c>
    </row>
    <row r="5716" ht="15" customHeight="1" s="70">
      <c r="A5716" s="103" t="n">
        <v>5659</v>
      </c>
      <c r="B5716" s="103" t="n">
        <v>17.0119490544451</v>
      </c>
      <c r="C5716" s="103" t="n">
        <v>15.6528372428403</v>
      </c>
      <c r="D5716" s="103" t="n">
        <v>18.5165112117102</v>
      </c>
    </row>
    <row r="5717" ht="15" customHeight="1" s="70">
      <c r="A5717" s="103" t="n">
        <v>5660</v>
      </c>
      <c r="B5717" s="103" t="n">
        <v>17.0315767357841</v>
      </c>
      <c r="C5717" s="103" t="n">
        <v>15.6659109352015</v>
      </c>
      <c r="D5717" s="103" t="n">
        <v>18.547161567153</v>
      </c>
    </row>
    <row r="5718" ht="15" customHeight="1" s="70">
      <c r="A5718" s="103" t="n">
        <v>5661</v>
      </c>
      <c r="B5718" s="103" t="n">
        <v>17.0513366361701</v>
      </c>
      <c r="C5718" s="103" t="n">
        <v>15.678811998472</v>
      </c>
      <c r="D5718" s="103" t="n">
        <v>18.5783091409666</v>
      </c>
    </row>
    <row r="5719" ht="15" customHeight="1" s="70">
      <c r="A5719" s="103" t="n">
        <v>5662</v>
      </c>
      <c r="B5719" s="103" t="n">
        <v>17.0713246582522</v>
      </c>
      <c r="C5719" s="103" t="n">
        <v>15.6915235368044</v>
      </c>
      <c r="D5719" s="103" t="n">
        <v>18.6098392539849</v>
      </c>
    </row>
    <row r="5720" ht="15" customHeight="1" s="70">
      <c r="A5720" s="103" t="n">
        <v>5663</v>
      </c>
      <c r="B5720" s="103" t="n">
        <v>17.0914532491792</v>
      </c>
      <c r="C5720" s="103" t="n">
        <v>15.70405195198</v>
      </c>
      <c r="D5720" s="103" t="n">
        <v>18.6417225262108</v>
      </c>
    </row>
    <row r="5721" ht="15" customHeight="1" s="70">
      <c r="A5721" s="103" t="n">
        <v>5664</v>
      </c>
      <c r="B5721" s="103" t="n">
        <v>17.1117910096981</v>
      </c>
      <c r="C5721" s="103" t="n">
        <v>15.7164057837197</v>
      </c>
      <c r="D5721" s="103" t="n">
        <v>18.673966189973</v>
      </c>
    </row>
    <row r="5722" ht="15" customHeight="1" s="70">
      <c r="A5722" s="103" t="n">
        <v>5665</v>
      </c>
      <c r="B5722" s="103" t="n">
        <v>17.1323312503213</v>
      </c>
      <c r="C5722" s="103" t="n">
        <v>15.728523987005</v>
      </c>
      <c r="D5722" s="103" t="n">
        <v>18.7065634985355</v>
      </c>
    </row>
    <row r="5723" ht="15" customHeight="1" s="70">
      <c r="A5723" s="103" t="n">
        <v>5666</v>
      </c>
      <c r="B5723" s="103" t="n">
        <v>17.1530552762912</v>
      </c>
      <c r="C5723" s="103" t="n">
        <v>15.7403941014168</v>
      </c>
      <c r="D5723" s="103" t="n">
        <v>18.7396140966418</v>
      </c>
    </row>
    <row r="5724" ht="15" customHeight="1" s="70">
      <c r="A5724" s="103" t="n">
        <v>5667</v>
      </c>
      <c r="B5724" s="103" t="n">
        <v>17.1740496677114</v>
      </c>
      <c r="C5724" s="103" t="n">
        <v>15.7520163466087</v>
      </c>
      <c r="D5724" s="103" t="n">
        <v>18.762447972147</v>
      </c>
    </row>
    <row r="5725" ht="15" customHeight="1" s="70">
      <c r="A5725" s="103" t="n">
        <v>5668</v>
      </c>
      <c r="B5725" s="103" t="n">
        <v>17.1952351781828</v>
      </c>
      <c r="C5725" s="103" t="n">
        <v>15.7634222077138</v>
      </c>
      <c r="D5725" s="103" t="n">
        <v>18.7801952386774</v>
      </c>
    </row>
    <row r="5726" ht="15" customHeight="1" s="70">
      <c r="A5726" s="103" t="n">
        <v>5669</v>
      </c>
      <c r="B5726" s="103" t="n">
        <v>17.2167094079359</v>
      </c>
      <c r="C5726" s="103" t="n">
        <v>15.7745509141682</v>
      </c>
      <c r="D5726" s="103" t="n">
        <v>18.7975348613772</v>
      </c>
    </row>
    <row r="5727" ht="15" customHeight="1" s="70">
      <c r="A5727" s="103" t="n">
        <v>5670</v>
      </c>
      <c r="B5727" s="103" t="n">
        <v>17.238426207458</v>
      </c>
      <c r="C5727" s="103" t="n">
        <v>15.785396958378</v>
      </c>
      <c r="D5727" s="103" t="n">
        <v>18.8107537200771</v>
      </c>
    </row>
    <row r="5728" ht="15" customHeight="1" s="70">
      <c r="A5728" s="103" t="n">
        <v>5671</v>
      </c>
      <c r="B5728" s="103" t="n">
        <v>17.2604288110261</v>
      </c>
      <c r="C5728" s="103" t="n">
        <v>15.7959568556589</v>
      </c>
      <c r="D5728" s="103" t="n">
        <v>18.8229790684366</v>
      </c>
    </row>
    <row r="5729" ht="15" customHeight="1" s="70">
      <c r="A5729" s="103" t="n">
        <v>5672</v>
      </c>
      <c r="B5729" s="103" t="n">
        <v>17.2827403877421</v>
      </c>
      <c r="C5729" s="103" t="n">
        <v>15.8062636893654</v>
      </c>
      <c r="D5729" s="103" t="n">
        <v>18.8348487100099</v>
      </c>
    </row>
    <row r="5730" ht="15" customHeight="1" s="70">
      <c r="A5730" s="103" t="n">
        <v>5673</v>
      </c>
      <c r="B5730" s="103" t="n">
        <v>17.3053459732552</v>
      </c>
      <c r="C5730" s="103" t="n">
        <v>15.8163044997928</v>
      </c>
      <c r="D5730" s="103" t="n">
        <v>18.846372430511</v>
      </c>
    </row>
    <row r="5731" ht="15" customHeight="1" s="70">
      <c r="A5731" s="103" t="n">
        <v>5674</v>
      </c>
      <c r="B5731" s="103" t="n">
        <v>17.3283261561201</v>
      </c>
      <c r="C5731" s="103" t="n">
        <v>15.8260597933035</v>
      </c>
      <c r="D5731" s="103" t="n">
        <v>18.8562802688707</v>
      </c>
    </row>
    <row r="5732" ht="15" customHeight="1" s="70">
      <c r="A5732" s="103" t="n">
        <v>5675</v>
      </c>
      <c r="B5732" s="103" t="n">
        <v>17.3516208852799</v>
      </c>
      <c r="C5732" s="103" t="n">
        <v>15.8355346022122</v>
      </c>
      <c r="D5732" s="103" t="n">
        <v>18.8652888373003</v>
      </c>
    </row>
    <row r="5733" ht="15" customHeight="1" s="70">
      <c r="A5733" s="103" t="n">
        <v>5676</v>
      </c>
      <c r="B5733" s="103" t="n">
        <v>17.3753547687795</v>
      </c>
      <c r="C5733" s="103" t="n">
        <v>15.8447360719997</v>
      </c>
      <c r="D5733" s="103" t="n">
        <v>18.8740190586865</v>
      </c>
    </row>
    <row r="5734" ht="15" customHeight="1" s="70">
      <c r="A5734" s="103" t="n">
        <v>5677</v>
      </c>
      <c r="B5734" s="103" t="n">
        <v>17.399440159284</v>
      </c>
      <c r="C5734" s="103" t="n">
        <v>15.8536936819837</v>
      </c>
      <c r="D5734" s="103" t="n">
        <v>18.8824805097968</v>
      </c>
    </row>
    <row r="5735" ht="15" customHeight="1" s="70">
      <c r="A5735" s="103" t="n">
        <v>5678</v>
      </c>
      <c r="B5735" s="103" t="n">
        <v>17.4240220495596</v>
      </c>
      <c r="C5735" s="103" t="n">
        <v>15.862426002281</v>
      </c>
      <c r="D5735" s="103" t="n">
        <v>18.8906826042546</v>
      </c>
    </row>
    <row r="5736" ht="15" customHeight="1" s="70">
      <c r="A5736" s="103" t="n">
        <v>5679</v>
      </c>
      <c r="B5736" s="103" t="n">
        <v>17.4490094617048</v>
      </c>
      <c r="C5736" s="103" t="n">
        <v>15.8709171281758</v>
      </c>
      <c r="D5736" s="103" t="n">
        <v>18.898634582765</v>
      </c>
    </row>
    <row r="5737" ht="15" customHeight="1" s="70">
      <c r="A5737" s="103" t="n">
        <v>5680</v>
      </c>
      <c r="B5737" s="103" t="n">
        <v>17.4745498608557</v>
      </c>
      <c r="C5737" s="103" t="n">
        <v>15.8791819993462</v>
      </c>
      <c r="D5737" s="103" t="n">
        <v>18.9059592823353</v>
      </c>
    </row>
    <row r="5738" ht="15" customHeight="1" s="70">
      <c r="A5738" s="103" t="n">
        <v>5681</v>
      </c>
      <c r="B5738" s="103" t="n">
        <v>17.5005581954844</v>
      </c>
      <c r="C5738" s="103" t="n">
        <v>15.8872372226496</v>
      </c>
      <c r="D5738" s="103" t="n">
        <v>18.9129802941968</v>
      </c>
    </row>
    <row r="5739" ht="15" customHeight="1" s="70">
      <c r="A5739" s="103" t="n">
        <v>5682</v>
      </c>
      <c r="B5739" s="103" t="n">
        <v>17.5271873289554</v>
      </c>
      <c r="C5739" s="103" t="n">
        <v>15.8951009389274</v>
      </c>
      <c r="D5739" s="103" t="n">
        <v>18.919788897683</v>
      </c>
    </row>
    <row r="5740" ht="15" customHeight="1" s="70">
      <c r="A5740" s="103" t="n">
        <v>5683</v>
      </c>
      <c r="B5740" s="103" t="n">
        <v>17.5543623253076</v>
      </c>
      <c r="C5740" s="103" t="n">
        <v>15.902751880228</v>
      </c>
      <c r="D5740" s="103" t="n">
        <v>18.9263933113092</v>
      </c>
    </row>
    <row r="5741" ht="15" customHeight="1" s="70">
      <c r="A5741" s="103" t="n">
        <v>5684</v>
      </c>
      <c r="B5741" s="103" t="n">
        <v>17.5822119005629</v>
      </c>
      <c r="C5741" s="103" t="n">
        <v>15.9101970342278</v>
      </c>
      <c r="D5741" s="103" t="n">
        <v>18.9328015367161</v>
      </c>
    </row>
    <row r="5742" ht="15" customHeight="1" s="70">
      <c r="A5742" s="103" t="n">
        <v>5685</v>
      </c>
      <c r="B5742" s="103" t="n">
        <v>17.6107095136061</v>
      </c>
      <c r="C5742" s="103" t="n">
        <v>15.9175363594674</v>
      </c>
      <c r="D5742" s="103" t="n">
        <v>18.9390213569339</v>
      </c>
    </row>
    <row r="5743" ht="15" customHeight="1" s="70">
      <c r="A5743" s="103" t="n">
        <v>5686</v>
      </c>
      <c r="B5743" s="103" t="n">
        <v>17.6399303507537</v>
      </c>
      <c r="C5743" s="103" t="n">
        <v>15.9247923086095</v>
      </c>
      <c r="D5743" s="103" t="n">
        <v>18.9450603360685</v>
      </c>
    </row>
    <row r="5744" ht="15" customHeight="1" s="70">
      <c r="A5744" s="103" t="n">
        <v>5687</v>
      </c>
      <c r="B5744" s="103" t="n">
        <v>17.6699223599773</v>
      </c>
      <c r="C5744" s="103" t="n">
        <v>15.9319881641139</v>
      </c>
      <c r="D5744" s="103" t="n">
        <v>18.9509301584327</v>
      </c>
    </row>
    <row r="5745" ht="15" customHeight="1" s="70">
      <c r="A5745" s="103" t="n">
        <v>5688</v>
      </c>
      <c r="B5745" s="103" t="n">
        <v>17.7006832963208</v>
      </c>
      <c r="C5745" s="103" t="n">
        <v>15.9391479265583</v>
      </c>
      <c r="D5745" s="103" t="n">
        <v>18.9566559828525</v>
      </c>
    </row>
    <row r="5746" ht="15" customHeight="1" s="70">
      <c r="A5746" s="103" t="n">
        <v>5689</v>
      </c>
      <c r="B5746" s="103" t="n">
        <v>17.7323546484397</v>
      </c>
      <c r="C5746" s="103" t="n">
        <v>15.9462962097686</v>
      </c>
      <c r="D5746" s="103" t="n">
        <v>18.9622216181836</v>
      </c>
    </row>
    <row r="5747" ht="15" customHeight="1" s="70">
      <c r="A5747" s="103" t="n">
        <v>5690</v>
      </c>
      <c r="B5747" s="103" t="n">
        <v>17.7649034658104</v>
      </c>
      <c r="C5747" s="103" t="n">
        <v>15.9534245716314</v>
      </c>
      <c r="D5747" s="103" t="n">
        <v>18.9676338130373</v>
      </c>
    </row>
    <row r="5748" ht="15" customHeight="1" s="70">
      <c r="A5748" s="103" t="n">
        <v>5691</v>
      </c>
      <c r="B5748" s="103" t="n">
        <v>17.7983930364198</v>
      </c>
      <c r="C5748" s="103" t="n">
        <v>15.9605802844665</v>
      </c>
      <c r="D5748" s="103" t="n">
        <v>18.9728991193065</v>
      </c>
    </row>
    <row r="5749" ht="15" customHeight="1" s="70">
      <c r="A5749" s="103" t="n">
        <v>5692</v>
      </c>
      <c r="B5749" s="103" t="n">
        <v>17.8329453653624</v>
      </c>
      <c r="C5749" s="103" t="n">
        <v>15.9678341945533</v>
      </c>
      <c r="D5749" s="103" t="n">
        <v>18.9780239024178</v>
      </c>
    </row>
    <row r="5750" ht="15" customHeight="1" s="70">
      <c r="A5750" s="103" t="n">
        <v>5693</v>
      </c>
      <c r="B5750" s="103" t="n">
        <v>17.8685508336541</v>
      </c>
      <c r="C5750" s="103" t="n">
        <v>15.9752132004181</v>
      </c>
      <c r="D5750" s="103" t="n">
        <v>18.9830143536926</v>
      </c>
    </row>
    <row r="5751" ht="15" customHeight="1" s="70">
      <c r="A5751" s="103" t="n">
        <v>5694</v>
      </c>
      <c r="B5751" s="103" t="n">
        <v>17.9052767135433</v>
      </c>
      <c r="C5751" s="103" t="n">
        <v>15.9827445988133</v>
      </c>
      <c r="D5751" s="103" t="n">
        <v>18.9878765049439</v>
      </c>
    </row>
    <row r="5752" ht="15" customHeight="1" s="70">
      <c r="A5752" s="103" t="n">
        <v>5695</v>
      </c>
      <c r="B5752" s="103" t="n">
        <v>17.943226929675</v>
      </c>
      <c r="C5752" s="103" t="n">
        <v>15.9904560645563</v>
      </c>
      <c r="D5752" s="103" t="n">
        <v>18.9926162454597</v>
      </c>
    </row>
    <row r="5753" ht="15" customHeight="1" s="70">
      <c r="A5753" s="103" t="n">
        <v>5696</v>
      </c>
      <c r="B5753" s="103" t="n">
        <v>17.9824616567539</v>
      </c>
      <c r="C5753" s="103" t="n">
        <v>15.9983756461092</v>
      </c>
      <c r="D5753" s="103" t="n">
        <v>18.9972393415502</v>
      </c>
    </row>
    <row r="5754" ht="15" customHeight="1" s="70">
      <c r="A5754" s="103" t="n">
        <v>5697</v>
      </c>
      <c r="B5754" s="103" t="n">
        <v>18.0230325212262</v>
      </c>
      <c r="C5754" s="103" t="n">
        <v>16.0065748971183</v>
      </c>
      <c r="D5754" s="103" t="n">
        <v>19.0017596454107</v>
      </c>
    </row>
    <row r="5755" ht="15" customHeight="1" s="70">
      <c r="A5755" s="103" t="n">
        <v>5698</v>
      </c>
      <c r="B5755" s="103" t="n">
        <v>18.0650211665407</v>
      </c>
      <c r="C5755" s="103" t="n">
        <v>16.0150872932654</v>
      </c>
      <c r="D5755" s="103" t="n">
        <v>19.0061869718839</v>
      </c>
    </row>
    <row r="5756" ht="15" customHeight="1" s="70">
      <c r="A5756" s="103" t="n">
        <v>5699</v>
      </c>
      <c r="B5756" s="103" t="n">
        <v>18.1085136929351</v>
      </c>
      <c r="C5756" s="103" t="n">
        <v>16.0239378976622</v>
      </c>
      <c r="D5756" s="103" t="n">
        <v>19.010513986791</v>
      </c>
    </row>
    <row r="5757" ht="15" customHeight="1" s="70">
      <c r="A5757" s="103" t="n">
        <v>5700</v>
      </c>
      <c r="B5757" s="103" t="n">
        <v>18.1536010860442</v>
      </c>
      <c r="C5757" s="103" t="n">
        <v>16.0331594821385</v>
      </c>
      <c r="D5757" s="103" t="n">
        <v>19.0147462450546</v>
      </c>
    </row>
    <row r="5758" ht="15" customHeight="1" s="70">
      <c r="A5758" s="103" t="n">
        <v>5701</v>
      </c>
      <c r="B5758" s="103" t="n">
        <v>18.2003797178903</v>
      </c>
      <c r="C5758" s="103" t="n">
        <v>16.0427857141529</v>
      </c>
      <c r="D5758" s="103" t="n">
        <v>19.018889323362</v>
      </c>
    </row>
    <row r="5759" ht="15" customHeight="1" s="70">
      <c r="A5759" s="103" t="n">
        <v>5702</v>
      </c>
      <c r="B5759" s="103" t="n">
        <v>18.2489569912743</v>
      </c>
      <c r="C5759" s="103" t="n">
        <v>16.0529049092318</v>
      </c>
      <c r="D5759" s="103" t="n">
        <v>19.0229488608737</v>
      </c>
    </row>
    <row r="5760" ht="15" customHeight="1" s="70">
      <c r="A5760" s="103" t="n">
        <v>5703</v>
      </c>
      <c r="B5760" s="103" t="n">
        <v>18.2994294870773</v>
      </c>
      <c r="C5760" s="103" t="n">
        <v>16.0636781518617</v>
      </c>
      <c r="D5760" s="103" t="n">
        <v>19.0269306047231</v>
      </c>
    </row>
    <row r="5761" ht="15" customHeight="1" s="70">
      <c r="A5761" s="103" t="n">
        <v>5704</v>
      </c>
      <c r="B5761" s="103" t="n">
        <v>18.3519205508356</v>
      </c>
      <c r="C5761" s="103" t="n">
        <v>16.0750309033383</v>
      </c>
      <c r="D5761" s="103" t="n">
        <v>19.0308404607533</v>
      </c>
    </row>
    <row r="5762" ht="15" customHeight="1" s="70">
      <c r="A5762" s="103" t="n">
        <v>5705</v>
      </c>
      <c r="B5762" s="103" t="n">
        <v>18.4064703835908</v>
      </c>
      <c r="C5762" s="103" t="n">
        <v>16.0870082492911</v>
      </c>
      <c r="D5762" s="103" t="n">
        <v>19.0346845499442</v>
      </c>
    </row>
    <row r="5763" ht="15" customHeight="1" s="70">
      <c r="A5763" s="103" t="n">
        <v>5706</v>
      </c>
      <c r="B5763" s="103" t="n">
        <v>18.4621769331281</v>
      </c>
      <c r="C5763" s="103" t="n">
        <v>16.0996577664384</v>
      </c>
      <c r="D5763" s="103" t="n">
        <v>19.0384692709745</v>
      </c>
    </row>
    <row r="5764" ht="15" customHeight="1" s="70">
      <c r="A5764" s="103" t="n">
        <v>5707</v>
      </c>
      <c r="B5764" s="103" t="n">
        <v>18.518042568862</v>
      </c>
      <c r="C5764" s="103" t="n">
        <v>16.1131245689563</v>
      </c>
      <c r="D5764" s="103" t="n">
        <v>19.0422013693226</v>
      </c>
    </row>
    <row r="5765" ht="15" customHeight="1" s="70">
      <c r="A5765" s="103" t="n">
        <v>5708</v>
      </c>
      <c r="B5765" s="103" t="n">
        <v>18.5742811232733</v>
      </c>
      <c r="C5765" s="103" t="n">
        <v>16.1273811220326</v>
      </c>
      <c r="D5765" s="103" t="n">
        <v>19.0458880132434</v>
      </c>
    </row>
    <row r="5766" ht="15" customHeight="1" s="70">
      <c r="A5766" s="103" t="n">
        <v>5709</v>
      </c>
      <c r="B5766" s="103" t="n">
        <v>18.6310953502167</v>
      </c>
      <c r="C5766" s="103" t="n">
        <v>16.1424837157122</v>
      </c>
      <c r="D5766" s="103" t="n">
        <v>19.0495368768424</v>
      </c>
    </row>
    <row r="5767" ht="15" customHeight="1" s="70">
      <c r="A5767" s="103" t="n">
        <v>5710</v>
      </c>
      <c r="B5767" s="103" t="n">
        <v>18.689194908195</v>
      </c>
      <c r="C5767" s="103" t="n">
        <v>16.1585417666929</v>
      </c>
      <c r="D5767" s="103" t="n">
        <v>19.0531709472785</v>
      </c>
    </row>
    <row r="5768" ht="15" customHeight="1" s="70">
      <c r="A5768" s="103" t="n">
        <v>5711</v>
      </c>
      <c r="B5768" s="103" t="n">
        <v>18.7497647136452</v>
      </c>
      <c r="C5768" s="103" t="n">
        <v>16.1756239253584</v>
      </c>
      <c r="D5768" s="103" t="n">
        <v>19.05678653478</v>
      </c>
    </row>
    <row r="5769" ht="15" customHeight="1" s="70">
      <c r="A5769" s="103" t="n">
        <v>5712</v>
      </c>
      <c r="B5769" s="103" t="n">
        <v>18.7621375789188</v>
      </c>
      <c r="C5769" s="103" t="n">
        <v>16.1937646398367</v>
      </c>
      <c r="D5769" s="103" t="n">
        <v>19.0603912861265</v>
      </c>
    </row>
    <row r="5770" ht="15" customHeight="1" s="70">
      <c r="A5770" s="103" t="n">
        <v>5713</v>
      </c>
      <c r="B5770" s="103" t="n">
        <v>18.7741743680255</v>
      </c>
      <c r="C5770" s="103" t="n">
        <v>16.2131168707672</v>
      </c>
      <c r="D5770" s="103" t="n">
        <v>19.0639959187261</v>
      </c>
    </row>
    <row r="5771" ht="15" customHeight="1" s="70">
      <c r="A5771" s="103" t="n">
        <v>5714</v>
      </c>
      <c r="B5771" s="103" t="n">
        <v>18.7860812944054</v>
      </c>
      <c r="C5771" s="103" t="n">
        <v>16.2337410173864</v>
      </c>
      <c r="D5771" s="103" t="n">
        <v>19.0676121762376</v>
      </c>
    </row>
    <row r="5772" ht="15" customHeight="1" s="70">
      <c r="A5772" s="103" t="n">
        <v>5715</v>
      </c>
      <c r="B5772" s="103" t="n">
        <v>18.7978772311162</v>
      </c>
      <c r="C5772" s="103" t="n">
        <v>16.2557346512415</v>
      </c>
      <c r="D5772" s="103" t="n">
        <v>19.0712529470656</v>
      </c>
    </row>
    <row r="5773" ht="15" customHeight="1" s="70">
      <c r="A5773" s="103" t="n">
        <v>5716</v>
      </c>
      <c r="B5773" s="103" t="n">
        <v>18.8066636756261</v>
      </c>
      <c r="C5773" s="103" t="n">
        <v>16.27927387196</v>
      </c>
      <c r="D5773" s="103" t="n">
        <v>19.074932384509</v>
      </c>
    </row>
    <row r="5774" ht="15" customHeight="1" s="70">
      <c r="A5774" s="103" t="n">
        <v>5717</v>
      </c>
      <c r="B5774" s="103" t="n">
        <v>18.8147493272382</v>
      </c>
      <c r="C5774" s="103" t="n">
        <v>16.3044188775949</v>
      </c>
      <c r="D5774" s="103" t="n">
        <v>19.0786660265516</v>
      </c>
    </row>
    <row r="5775" ht="15" customHeight="1" s="70">
      <c r="A5775" s="103" t="n">
        <v>5718</v>
      </c>
      <c r="B5775" s="103" t="n">
        <v>18.8227972454028</v>
      </c>
      <c r="C5775" s="103" t="n">
        <v>16.331405036639</v>
      </c>
      <c r="D5775" s="103" t="n">
        <v>19.0824709131576</v>
      </c>
    </row>
    <row r="5776" ht="15" customHeight="1" s="70">
      <c r="A5776" s="103" t="n">
        <v>5719</v>
      </c>
      <c r="B5776" s="103" t="n">
        <v>18.8308258523906</v>
      </c>
      <c r="C5776" s="103" t="n">
        <v>16.3603308203791</v>
      </c>
      <c r="D5776" s="103" t="n">
        <v>19.0863656989915</v>
      </c>
    </row>
    <row r="5777" ht="15" customHeight="1" s="70">
      <c r="A5777" s="103" t="n">
        <v>5720</v>
      </c>
      <c r="B5777" s="103" t="n">
        <v>18.8388549504091</v>
      </c>
      <c r="C5777" s="103" t="n">
        <v>16.3914245649108</v>
      </c>
      <c r="D5777" s="103" t="n">
        <v>19.0903707597654</v>
      </c>
    </row>
    <row r="5778" ht="15" customHeight="1" s="70">
      <c r="A5778" s="103" t="n">
        <v>5721</v>
      </c>
      <c r="B5778" s="103" t="n">
        <v>18.8469058136715</v>
      </c>
      <c r="C5778" s="103" t="n">
        <v>16.4249127274866</v>
      </c>
      <c r="D5778" s="103" t="n">
        <v>19.0945082909549</v>
      </c>
    </row>
    <row r="5779" ht="15" customHeight="1" s="70">
      <c r="A5779" s="103" t="n">
        <v>5722</v>
      </c>
      <c r="B5779" s="103" t="n">
        <v>18.854074511207</v>
      </c>
      <c r="C5779" s="103" t="n">
        <v>16.4609962385156</v>
      </c>
      <c r="D5779" s="103" t="n">
        <v>19.0988023984156</v>
      </c>
    </row>
    <row r="5780" ht="15" customHeight="1" s="70">
      <c r="A5780" s="103" t="n">
        <v>5723</v>
      </c>
      <c r="B5780" s="103" t="n">
        <v>18.8607250397913</v>
      </c>
      <c r="C5780" s="103" t="n">
        <v>16.4999614757525</v>
      </c>
      <c r="D5780" s="103" t="n">
        <v>19.1032944348213</v>
      </c>
    </row>
    <row r="5781" ht="15" customHeight="1" s="70">
      <c r="A5781" s="103" t="n">
        <v>5724</v>
      </c>
      <c r="B5781" s="103" t="n">
        <v>18.8674519138186</v>
      </c>
      <c r="C5781" s="103" t="n">
        <v>16.5421691416711</v>
      </c>
      <c r="D5781" s="103" t="n">
        <v>19.1080038681547</v>
      </c>
    </row>
    <row r="5782" ht="15" customHeight="1" s="70">
      <c r="A5782" s="103" t="n">
        <v>5725</v>
      </c>
      <c r="B5782" s="103" t="n">
        <v>18.874277977667</v>
      </c>
      <c r="C5782" s="103" t="n">
        <v>16.5879163330115</v>
      </c>
      <c r="D5782" s="103" t="n">
        <v>19.112955583232</v>
      </c>
    </row>
    <row r="5783" ht="15" customHeight="1" s="70">
      <c r="A5783" s="103" t="n">
        <v>5726</v>
      </c>
      <c r="B5783" s="103" t="n">
        <v>18.8812275679001</v>
      </c>
      <c r="C5783" s="103" t="n">
        <v>16.6375999390605</v>
      </c>
      <c r="D5783" s="103" t="n">
        <v>19.1181822656778</v>
      </c>
    </row>
    <row r="5784" ht="15" customHeight="1" s="70">
      <c r="A5784" s="103" t="n">
        <v>5727</v>
      </c>
      <c r="B5784" s="103" t="n">
        <v>18.8883265749103</v>
      </c>
      <c r="C5784" s="103" t="n">
        <v>16.6916629294711</v>
      </c>
      <c r="D5784" s="103" t="n">
        <v>19.123718912513</v>
      </c>
    </row>
    <row r="5785" ht="15" customHeight="1" s="70">
      <c r="A5785" s="103" t="n">
        <v>5728</v>
      </c>
      <c r="B5785" s="103" t="n">
        <v>18.8956025124839</v>
      </c>
      <c r="C5785" s="103" t="n">
        <v>16.7506026660472</v>
      </c>
      <c r="D5785" s="103" t="n">
        <v>19.1296029251937</v>
      </c>
    </row>
    <row r="5786" ht="15" customHeight="1" s="70">
      <c r="A5786" s="103" t="n">
        <v>5729</v>
      </c>
      <c r="B5786" s="103" t="n">
        <v>18.9028855888293</v>
      </c>
      <c r="C5786" s="103" t="n">
        <v>16.8150392453699</v>
      </c>
      <c r="D5786" s="103" t="n">
        <v>19.1358742206861</v>
      </c>
    </row>
    <row r="5787" ht="15" customHeight="1" s="70">
      <c r="A5787" s="103" t="n">
        <v>5730</v>
      </c>
      <c r="B5787" s="103" t="n">
        <v>18.9101066491613</v>
      </c>
      <c r="C5787" s="103" t="n">
        <v>16.8855465312237</v>
      </c>
      <c r="D5787" s="103" t="n">
        <v>19.1425753672282</v>
      </c>
    </row>
    <row r="5788" ht="15" customHeight="1" s="70">
      <c r="A5788" s="103" t="n">
        <v>5731</v>
      </c>
      <c r="B5788" s="103" t="n">
        <v>18.9175801657516</v>
      </c>
      <c r="C5788" s="103" t="n">
        <v>16.9628799574576</v>
      </c>
      <c r="D5788" s="103" t="n">
        <v>19.1497517515393</v>
      </c>
    </row>
    <row r="5789" ht="15" customHeight="1" s="70">
      <c r="A5789" s="103" t="n">
        <v>5732</v>
      </c>
      <c r="B5789" s="103" t="n">
        <v>18.9253389060714</v>
      </c>
      <c r="C5789" s="103" t="n">
        <v>17.0478549100762</v>
      </c>
      <c r="D5789" s="103" t="n">
        <v>19.1577850517921</v>
      </c>
    </row>
    <row r="5790" ht="15" customHeight="1" s="70">
      <c r="A5790" s="103" t="n">
        <v>5733</v>
      </c>
      <c r="B5790" s="103" t="n">
        <v>18.9334177404938</v>
      </c>
      <c r="C5790" s="103" t="n">
        <v>17.1414702312303</v>
      </c>
      <c r="D5790" s="103" t="n">
        <v>19.1664305175617</v>
      </c>
    </row>
    <row r="5791" ht="15" customHeight="1" s="70">
      <c r="A5791" s="103" t="n">
        <v>5734</v>
      </c>
      <c r="B5791" s="103" t="n">
        <v>18.941853841586</v>
      </c>
      <c r="C5791" s="103" t="n">
        <v>17.2447616588957</v>
      </c>
      <c r="D5791" s="103" t="n">
        <v>19.1757347752924</v>
      </c>
    </row>
    <row r="5792" ht="15" customHeight="1" s="70">
      <c r="A5792" s="103" t="n">
        <v>5735</v>
      </c>
      <c r="B5792" s="103" t="n">
        <v>18.9506901379567</v>
      </c>
      <c r="C5792" s="103" t="n">
        <v>17.359010474777</v>
      </c>
      <c r="D5792" s="103" t="n">
        <v>19.1857596584807</v>
      </c>
    </row>
    <row r="5793" ht="15" customHeight="1" s="70">
      <c r="A5793" s="103" t="n">
        <v>5736</v>
      </c>
      <c r="B5793" s="103" t="n">
        <v>18.9600061606363</v>
      </c>
      <c r="C5793" s="103" t="n">
        <v>17.4856457670996</v>
      </c>
      <c r="D5793" s="103" t="n">
        <v>19.1965715386029</v>
      </c>
    </row>
    <row r="5794" ht="15" customHeight="1" s="70">
      <c r="A5794" s="103" t="n">
        <v>5737</v>
      </c>
      <c r="B5794" s="103" t="n">
        <v>18.9698096028918</v>
      </c>
      <c r="C5794" s="103" t="n">
        <v>17.6263360799321</v>
      </c>
      <c r="D5794" s="103" t="n">
        <v>19.20930316777</v>
      </c>
    </row>
    <row r="5795" ht="15" customHeight="1" s="70">
      <c r="A5795" s="103" t="n">
        <v>5738</v>
      </c>
      <c r="B5795" s="103" t="n">
        <v>18.9801498270046</v>
      </c>
      <c r="C5795" s="103" t="n">
        <v>17.7830199087588</v>
      </c>
      <c r="D5795" s="103" t="n">
        <v>19.2235321748936</v>
      </c>
    </row>
    <row r="5796" ht="15" customHeight="1" s="70">
      <c r="A5796" s="103" t="n">
        <v>5739</v>
      </c>
      <c r="B5796" s="103" t="n">
        <v>18.9910800986102</v>
      </c>
      <c r="C5796" s="103" t="n">
        <v>17.9579751609385</v>
      </c>
      <c r="D5796" s="103" t="n">
        <v>19.2389110335799</v>
      </c>
    </row>
    <row r="5797" ht="15" customHeight="1" s="70">
      <c r="A5797" s="103" t="n">
        <v>5740</v>
      </c>
      <c r="B5797" s="103" t="n">
        <v>19.0026704587074</v>
      </c>
      <c r="C5797" s="103" t="n">
        <v>18.1538943344386</v>
      </c>
      <c r="D5797" s="103" t="n">
        <v>19.2529598607912</v>
      </c>
    </row>
    <row r="5798" ht="15" customHeight="1" s="70">
      <c r="A5798" s="103" t="n">
        <v>5741</v>
      </c>
      <c r="B5798" s="103" t="n">
        <v>19.0150159577561</v>
      </c>
      <c r="C5798" s="103" t="n">
        <v>18.3739781548866</v>
      </c>
      <c r="D5798" s="103" t="n">
        <v>19.2617907604394</v>
      </c>
    </row>
    <row r="5799" ht="15" customHeight="1" s="70">
      <c r="A5799" s="103" t="n">
        <v>5742</v>
      </c>
      <c r="B5799" s="103" t="n">
        <v>19.0281430697015</v>
      </c>
      <c r="C5799" s="103" t="n">
        <v>18.6117905582746</v>
      </c>
      <c r="D5799" s="103" t="n">
        <v>19.2701692318257</v>
      </c>
    </row>
    <row r="5800" ht="15" customHeight="1" s="70">
      <c r="A5800" s="103" t="n">
        <v>5743</v>
      </c>
      <c r="B5800" s="103" t="n">
        <v>19.042125967761</v>
      </c>
      <c r="C5800" s="103" t="n">
        <v>18.7585325402094</v>
      </c>
      <c r="D5800" s="103" t="n">
        <v>19.2780810203862</v>
      </c>
    </row>
    <row r="5801" ht="15" customHeight="1" s="70">
      <c r="A5801" s="103" t="n">
        <v>5744</v>
      </c>
      <c r="B5801" s="103" t="n">
        <v>19.0570783305952</v>
      </c>
      <c r="C5801" s="103" t="n">
        <v>18.7785815202824</v>
      </c>
      <c r="D5801" s="103" t="n">
        <v>19.2855202414816</v>
      </c>
    </row>
    <row r="5802" ht="15" customHeight="1" s="70">
      <c r="A5802" s="103" t="n">
        <v>5745</v>
      </c>
      <c r="B5802" s="103" t="n">
        <v>19.0730969843374</v>
      </c>
      <c r="C5802" s="103" t="n">
        <v>18.7994704315621</v>
      </c>
      <c r="D5802" s="103" t="n">
        <v>19.2924882849886</v>
      </c>
    </row>
    <row r="5803" ht="15" customHeight="1" s="70">
      <c r="A5803" s="103" t="n">
        <v>5746</v>
      </c>
      <c r="B5803" s="103" t="n">
        <v>19.0902419702002</v>
      </c>
      <c r="C5803" s="103" t="n">
        <v>18.814709029882</v>
      </c>
      <c r="D5803" s="103" t="n">
        <v>19.2989926347592</v>
      </c>
    </row>
    <row r="5804" ht="15" customHeight="1" s="70">
      <c r="A5804" s="103" t="n">
        <v>5747</v>
      </c>
      <c r="B5804" s="103" t="n">
        <v>19.1086591351991</v>
      </c>
      <c r="C5804" s="103" t="n">
        <v>18.8304956788148</v>
      </c>
      <c r="D5804" s="103" t="n">
        <v>19.3041852731645</v>
      </c>
    </row>
    <row r="5805" ht="15" customHeight="1" s="70">
      <c r="A5805" s="103" t="n">
        <v>5748</v>
      </c>
      <c r="B5805" s="103" t="n">
        <v>19.1284757121883</v>
      </c>
      <c r="C5805" s="103" t="n">
        <v>18.8470704244475</v>
      </c>
      <c r="D5805" s="103" t="n">
        <v>19.3088157668102</v>
      </c>
    </row>
    <row r="5806" ht="15" customHeight="1" s="70">
      <c r="A5806" s="103" t="n">
        <v>5749</v>
      </c>
      <c r="B5806" s="103" t="n">
        <v>19.1497734717263</v>
      </c>
      <c r="C5806" s="103" t="n">
        <v>18.8618101306579</v>
      </c>
      <c r="D5806" s="103" t="n">
        <v>19.313078355132</v>
      </c>
    </row>
    <row r="5807" ht="15" customHeight="1" s="70">
      <c r="A5807" s="103" t="n">
        <v>5750</v>
      </c>
      <c r="B5807" s="103" t="n">
        <v>19.1737064674645</v>
      </c>
      <c r="C5807" s="103" t="n">
        <v>18.8767862795432</v>
      </c>
      <c r="D5807" s="103" t="n">
        <v>19.316998119029</v>
      </c>
    </row>
    <row r="5808" ht="15" customHeight="1" s="70">
      <c r="A5808" s="103" t="n">
        <v>5751</v>
      </c>
      <c r="B5808" s="103" t="n">
        <v>19.1995017347275</v>
      </c>
      <c r="C5808" s="103" t="n">
        <v>18.8926261332523</v>
      </c>
      <c r="D5808" s="103" t="n">
        <v>19.3205992941074</v>
      </c>
    </row>
    <row r="5809" ht="15" customHeight="1" s="70">
      <c r="A5809" s="103" t="n">
        <v>5752</v>
      </c>
      <c r="B5809" s="103" t="n">
        <v>19.2308422391903</v>
      </c>
      <c r="C5809" s="103" t="n">
        <v>18.9088088433908</v>
      </c>
      <c r="D5809" s="103" t="n">
        <v>19.3239050922224</v>
      </c>
    </row>
    <row r="5810" ht="15" customHeight="1" s="70">
      <c r="A5810" s="103" t="n">
        <v>5753</v>
      </c>
      <c r="B5810" s="103" t="n">
        <v>19.253036703194</v>
      </c>
      <c r="C5810" s="103" t="n">
        <v>18.9254958252323</v>
      </c>
      <c r="D5810" s="103" t="n">
        <v>19.3269375831949</v>
      </c>
    </row>
    <row r="5811" ht="15" customHeight="1" s="70">
      <c r="A5811" s="103" t="n">
        <v>5754</v>
      </c>
      <c r="B5811" s="103" t="n">
        <v>19.2597627651442</v>
      </c>
      <c r="C5811" s="103" t="n">
        <v>18.9432637599802</v>
      </c>
      <c r="D5811" s="103" t="n">
        <v>19.3297176246757</v>
      </c>
    </row>
    <row r="5812" ht="15" customHeight="1" s="70">
      <c r="A5812" s="103" t="n">
        <v>5755</v>
      </c>
      <c r="B5812" s="103" t="n">
        <v>19.265945667191</v>
      </c>
      <c r="C5812" s="103" t="n">
        <v>18.9622788349575</v>
      </c>
      <c r="D5812" s="103" t="n">
        <v>19.332264829805</v>
      </c>
    </row>
    <row r="5813" ht="15" customHeight="1" s="70">
      <c r="A5813" s="103" t="n">
        <v>5756</v>
      </c>
      <c r="B5813" s="103" t="n">
        <v>19.2716237126099</v>
      </c>
      <c r="C5813" s="103" t="n">
        <v>18.9826408144347</v>
      </c>
      <c r="D5813" s="103" t="n">
        <v>19.3345975639405</v>
      </c>
    </row>
    <row r="5814" ht="15" customHeight="1" s="70">
      <c r="A5814" s="103" t="n">
        <v>5757</v>
      </c>
      <c r="B5814" s="103" t="n">
        <v>19.2768336686053</v>
      </c>
      <c r="C5814" s="103" t="n">
        <v>19.0044703190438</v>
      </c>
      <c r="D5814" s="103" t="n">
        <v>19.3367329632413</v>
      </c>
    </row>
    <row r="5815" ht="15" customHeight="1" s="70">
      <c r="A5815" s="103" t="n">
        <v>5758</v>
      </c>
      <c r="B5815" s="103" t="n">
        <v>19.2816105500754</v>
      </c>
      <c r="C5815" s="103" t="n">
        <v>19.0279791493614</v>
      </c>
      <c r="D5815" s="103" t="n">
        <v>19.3386869692305</v>
      </c>
    </row>
    <row r="5816" ht="15" customHeight="1" s="70">
      <c r="A5816" s="103" t="n">
        <v>5759</v>
      </c>
      <c r="B5816" s="103" t="n">
        <v>19.2859874866797</v>
      </c>
      <c r="C5816" s="103" t="n">
        <v>19.0532599559837</v>
      </c>
      <c r="D5816" s="103" t="n">
        <v>19.3404743746243</v>
      </c>
    </row>
    <row r="5817" ht="15" customHeight="1" s="70">
      <c r="A5817" s="103" t="n">
        <v>5760</v>
      </c>
      <c r="B5817" s="103" t="n">
        <v>19.2899956554621</v>
      </c>
      <c r="C5817" s="103" t="n">
        <v>19.0805833086951</v>
      </c>
      <c r="D5817" s="103" t="n">
        <v>19.3421088766994</v>
      </c>
    </row>
    <row r="5818" ht="15" customHeight="1" s="70">
      <c r="A5818" s="103" t="n">
        <v>5761</v>
      </c>
      <c r="B5818" s="103" t="n">
        <v>19.2936642640338</v>
      </c>
      <c r="C5818" s="103" t="n">
        <v>19.1100850247729</v>
      </c>
      <c r="D5818" s="103" t="n">
        <v>19.3436031352865</v>
      </c>
    </row>
    <row r="5819" ht="15" customHeight="1" s="70">
      <c r="A5819" s="103" t="n">
        <v>5762</v>
      </c>
      <c r="B5819" s="103" t="n">
        <v>19.2970205718863</v>
      </c>
      <c r="C5819" s="103" t="n">
        <v>19.1420301039794</v>
      </c>
      <c r="D5819" s="103" t="n">
        <v>19.3449688331548</v>
      </c>
    </row>
    <row r="5820" ht="15" customHeight="1" s="70">
      <c r="A5820" s="103" t="n">
        <v>5763</v>
      </c>
      <c r="B5820" s="103" t="n">
        <v>19.3000730058359</v>
      </c>
      <c r="C5820" s="103" t="n">
        <v>19.1777482052646</v>
      </c>
      <c r="D5820" s="103" t="n">
        <v>19.3462167370914</v>
      </c>
    </row>
    <row r="5821" ht="15" customHeight="1" s="70">
      <c r="A5821" s="103" t="n">
        <v>5764</v>
      </c>
      <c r="B5821" s="103" t="n">
        <v>19.3023500265267</v>
      </c>
      <c r="C5821" s="103" t="n">
        <v>19.2189518791172</v>
      </c>
      <c r="D5821" s="103" t="n">
        <v>19.3473567584192</v>
      </c>
    </row>
    <row r="5822" ht="15" customHeight="1" s="70">
      <c r="A5822" s="103" t="n">
        <v>5765</v>
      </c>
      <c r="B5822" s="103" t="n">
        <v>19.3044299804574</v>
      </c>
      <c r="C5822" s="103" t="n">
        <v>19.2512668387124</v>
      </c>
      <c r="D5822" s="103" t="n">
        <v>19.348398012043</v>
      </c>
    </row>
    <row r="5823" ht="15" customHeight="1" s="70">
      <c r="A5823" s="103" t="n">
        <v>5766</v>
      </c>
      <c r="B5823" s="103" t="n">
        <v>19.3063295474101</v>
      </c>
      <c r="C5823" s="103" t="n">
        <v>19.2547688202324</v>
      </c>
      <c r="D5823" s="103" t="n">
        <v>19.3493488733812</v>
      </c>
    </row>
    <row r="5824" ht="15" customHeight="1" s="70">
      <c r="A5824" s="103" t="n">
        <v>5767</v>
      </c>
      <c r="B5824" s="103" t="n">
        <v>19.3080640474915</v>
      </c>
      <c r="C5824" s="103" t="n">
        <v>19.2579683100751</v>
      </c>
      <c r="D5824" s="103" t="n">
        <v>19.3502561182645</v>
      </c>
    </row>
    <row r="5825" ht="15" customHeight="1" s="70">
      <c r="A5825" s="103" t="n">
        <v>5768</v>
      </c>
      <c r="B5825" s="103" t="n">
        <v>19.3096475427877</v>
      </c>
      <c r="C5825" s="103" t="n">
        <v>19.2608906762864</v>
      </c>
      <c r="D5825" s="103" t="n">
        <v>19.3511913130085</v>
      </c>
    </row>
    <row r="5826" ht="15" customHeight="1" s="70">
      <c r="A5826" s="103" t="n">
        <v>5769</v>
      </c>
      <c r="B5826" s="103" t="n">
        <v>19.3110929333208</v>
      </c>
      <c r="C5826" s="103" t="n">
        <v>19.2635592796075</v>
      </c>
      <c r="D5826" s="103" t="n">
        <v>19.3520448262594</v>
      </c>
    </row>
    <row r="5827" ht="15" customHeight="1" s="70">
      <c r="A5827" s="103" t="n">
        <v>5770</v>
      </c>
      <c r="B5827" s="103" t="n">
        <v>19.3124120471778</v>
      </c>
      <c r="C5827" s="103" t="n">
        <v>19.2659956091351</v>
      </c>
      <c r="D5827" s="103" t="n">
        <v>19.3528236782044</v>
      </c>
    </row>
    <row r="5828" ht="15" customHeight="1" s="70">
      <c r="A5828" s="103" t="n">
        <v>5771</v>
      </c>
      <c r="B5828" s="103" t="n">
        <v>19.3136157248222</v>
      </c>
      <c r="C5828" s="103" t="n">
        <v>19.2682194139224</v>
      </c>
      <c r="D5828" s="103" t="n">
        <v>19.3535342976501</v>
      </c>
    </row>
    <row r="5829" ht="15" customHeight="1" s="70">
      <c r="A5829" s="103" t="n">
        <v>5772</v>
      </c>
      <c r="B5829" s="103" t="n">
        <v>19.3147138976951</v>
      </c>
      <c r="C5829" s="103" t="n">
        <v>19.2702488293005</v>
      </c>
      <c r="D5829" s="103" t="n">
        <v>19.3541825702202</v>
      </c>
    </row>
    <row r="5830" ht="15" customHeight="1" s="70">
      <c r="A5830" s="103" t="n">
        <v>5773</v>
      </c>
      <c r="B5830" s="103" t="n">
        <v>19.3157156612838</v>
      </c>
      <c r="C5830" s="103" t="n">
        <v>19.2721004971252</v>
      </c>
      <c r="D5830" s="103" t="n">
        <v>19.3547738828917</v>
      </c>
    </row>
    <row r="5831" ht="15" customHeight="1" s="70">
      <c r="A5831" s="103" t="n">
        <v>5774</v>
      </c>
      <c r="B5831" s="103" t="n">
        <v>19.316629342757</v>
      </c>
      <c r="C5831" s="103" t="n">
        <v>19.273789679401</v>
      </c>
      <c r="D5831" s="103" t="n">
        <v>19.3553131648635</v>
      </c>
    </row>
    <row r="5832" ht="15" customHeight="1" s="70">
      <c r="A5832" s="103" t="n">
        <v>5775</v>
      </c>
      <c r="B5832" s="103" t="n">
        <v>19.3174625647147</v>
      </c>
      <c r="C5832" s="103" t="n">
        <v>19.275330365853</v>
      </c>
      <c r="D5832" s="103" t="n">
        <v>19.3558049272472</v>
      </c>
    </row>
    <row r="5833" ht="15" customHeight="1" s="70">
      <c r="A5833" s="103" t="n">
        <v>5776</v>
      </c>
      <c r="B5833" s="103" t="n">
        <v>19.3182223012326</v>
      </c>
      <c r="C5833" s="103" t="n">
        <v>19.2767353728797</v>
      </c>
      <c r="D5833" s="103" t="n">
        <v>19.3562532945483</v>
      </c>
    </row>
    <row r="5834" ht="15" customHeight="1" s="70">
      <c r="A5834" s="103" t="n">
        <v>5777</v>
      </c>
      <c r="B5834" s="103" t="n">
        <v>19.3189149329095</v>
      </c>
      <c r="C5834" s="103" t="n">
        <v>19.2780164379404</v>
      </c>
      <c r="D5834" s="103" t="n">
        <v>19.3566620395114</v>
      </c>
    </row>
    <row r="5835" ht="15" customHeight="1" s="70">
      <c r="A5835" s="103" t="n">
        <v>5778</v>
      </c>
      <c r="B5835" s="103" t="n">
        <v>19.3195462957572</v>
      </c>
      <c r="C5835" s="103" t="n">
        <v>19.2791843062048</v>
      </c>
      <c r="D5835" s="103" t="n">
        <v>19.3570346118897</v>
      </c>
    </row>
    <row r="5836" ht="15" customHeight="1" s="70">
      <c r="A5836" s="103" t="n">
        <v>5779</v>
      </c>
      <c r="B5836" s="103" t="n">
        <v>19.3201217266218</v>
      </c>
      <c r="C5836" s="103" t="n">
        <v>19.2802488112021</v>
      </c>
      <c r="D5836" s="103" t="n">
        <v>19.357374165591</v>
      </c>
    </row>
    <row r="5837" ht="15" customHeight="1" s="70">
      <c r="A5837" s="103" t="n">
        <v>5780</v>
      </c>
      <c r="B5837" s="103" t="n">
        <v>19.3206461049707</v>
      </c>
      <c r="C5837" s="103" t="n">
        <v>19.2812189494956</v>
      </c>
      <c r="D5837" s="103" t="n">
        <v>19.3576835836078</v>
      </c>
    </row>
    <row r="5838" ht="15" customHeight="1" s="70">
      <c r="A5838" s="103" t="n">
        <v>5781</v>
      </c>
      <c r="B5838" s="103" t="n">
        <v>19.3211238913104</v>
      </c>
      <c r="C5838" s="103" t="n">
        <v>19.2821029497018</v>
      </c>
      <c r="D5838" s="103" t="n">
        <v>19.3579655009007</v>
      </c>
    </row>
    <row r="5839" ht="15" customHeight="1" s="70">
      <c r="A5839" s="103" t="n">
        <v>5782</v>
      </c>
      <c r="B5839" s="103" t="n">
        <v>19.3215591624804</v>
      </c>
      <c r="C5839" s="103" t="n">
        <v>19.2829083361884</v>
      </c>
      <c r="D5839" s="103" t="n">
        <v>19.3582223253953</v>
      </c>
    </row>
    <row r="5840" ht="15" customHeight="1" s="70">
      <c r="A5840" s="103" t="n">
        <v>5783</v>
      </c>
      <c r="B5840" s="103" t="n">
        <v>19.3219556440622</v>
      </c>
      <c r="C5840" s="103" t="n">
        <v>19.2836419877853</v>
      </c>
      <c r="D5840" s="103" t="n">
        <v>19.3584562572393</v>
      </c>
    </row>
    <row r="5841" ht="15" customHeight="1" s="70">
      <c r="A5841" s="103" t="n">
        <v>5784</v>
      </c>
      <c r="B5841" s="103" t="n">
        <v>19.3223167401219</v>
      </c>
      <c r="C5841" s="103" t="n">
        <v>19.2843101918415</v>
      </c>
      <c r="D5841" s="103" t="n">
        <v>19.3586693064601</v>
      </c>
    </row>
    <row r="5842" ht="15" customHeight="1" s="70">
      <c r="A5842" s="103" t="n">
        <v>5785</v>
      </c>
      <c r="B5842" s="103" t="n">
        <v>19.3226455604963</v>
      </c>
      <c r="C5842" s="103" t="n">
        <v>19.2849186939499</v>
      </c>
      <c r="D5842" s="103" t="n">
        <v>19.3588633091493</v>
      </c>
    </row>
    <row r="5843" ht="15" customHeight="1" s="70">
      <c r="A5843" s="103" t="n">
        <v>5786</v>
      </c>
      <c r="B5843" s="103" t="n">
        <v>19.3229449458144</v>
      </c>
      <c r="C5843" s="103" t="n">
        <v>19.2854727436514</v>
      </c>
      <c r="D5843" s="103" t="n">
        <v>19.3590399422941</v>
      </c>
    </row>
    <row r="5844" ht="15" customHeight="1" s="70">
      <c r="A5844" s="103" t="n">
        <v>5787</v>
      </c>
      <c r="B5844" s="103" t="n">
        <v>19.3232174904349</v>
      </c>
      <c r="C5844" s="103" t="n">
        <v>19.2859771364146</v>
      </c>
      <c r="D5844" s="103" t="n">
        <v>19.3592007373641</v>
      </c>
    </row>
    <row r="5845" ht="15" customHeight="1" s="70">
      <c r="A5845" s="103" t="n">
        <v>5788</v>
      </c>
      <c r="B5845" s="103" t="n">
        <v>19.3234655634664</v>
      </c>
      <c r="C5845" s="103" t="n">
        <v>19.2864362521701</v>
      </c>
      <c r="D5845" s="103" t="n">
        <v>19.3593470927547</v>
      </c>
    </row>
    <row r="5846" ht="15" customHeight="1" s="70">
      <c r="A5846" s="103" t="n">
        <v>5789</v>
      </c>
      <c r="B5846" s="103" t="n">
        <v>19.32369132802</v>
      </c>
      <c r="C5846" s="103" t="n">
        <v>19.2868540906625</v>
      </c>
      <c r="D5846" s="103" t="n">
        <v>19.3594802851724</v>
      </c>
    </row>
    <row r="5847" ht="15" customHeight="1" s="70">
      <c r="A5847" s="103" t="n">
        <v>5790</v>
      </c>
      <c r="B5847" s="103" t="n">
        <v>19.3238967587635</v>
      </c>
      <c r="C5847" s="103" t="n">
        <v>19.2872343038203</v>
      </c>
      <c r="D5847" s="103" t="n">
        <v>19.3596014799153</v>
      </c>
    </row>
    <row r="5848" ht="15" customHeight="1" s="70">
      <c r="A5848" s="103" t="n">
        <v>5791</v>
      </c>
      <c r="B5848" s="103" t="n">
        <v>19.3240836586732</v>
      </c>
      <c r="C5848" s="103" t="n">
        <v>19.2875802258467</v>
      </c>
      <c r="D5848" s="103" t="n">
        <v>19.359711741481</v>
      </c>
    </row>
    <row r="5849" ht="15" customHeight="1" s="70">
      <c r="A5849" s="103" t="n">
        <v>5792</v>
      </c>
      <c r="B5849" s="103" t="n">
        <v>19.3242536728333</v>
      </c>
      <c r="C5849" s="103" t="n">
        <v>19.2878948998457</v>
      </c>
      <c r="D5849" s="103" t="n">
        <v>19.3598120405543</v>
      </c>
    </row>
    <row r="5850" ht="15" customHeight="1" s="70">
      <c r="A5850" s="103" t="n">
        <v>5793</v>
      </c>
      <c r="B5850" s="103" t="n">
        <v>19.3244083024828</v>
      </c>
      <c r="C5850" s="103" t="n">
        <v>19.2881811030862</v>
      </c>
      <c r="D5850" s="103" t="n">
        <v>19.3599032629044</v>
      </c>
    </row>
    <row r="5851" ht="15" customHeight="1" s="70">
      <c r="A5851" s="103" t="n">
        <v>5794</v>
      </c>
      <c r="B5851" s="103" t="n">
        <v>19.3245489175134</v>
      </c>
      <c r="C5851" s="103" t="n">
        <v>19.2884413699194</v>
      </c>
      <c r="D5851" s="103" t="n">
        <v>19.3599862168923</v>
      </c>
    </row>
    <row r="5852" ht="15" customHeight="1" s="70">
      <c r="A5852" s="103" t="n">
        <v>5795</v>
      </c>
      <c r="B5852" s="103" t="n">
        <v>19.3246767677011</v>
      </c>
      <c r="C5852" s="103" t="n">
        <v>19.2886780126352</v>
      </c>
      <c r="D5852" s="103" t="n">
        <v>19.3600616399755</v>
      </c>
    </row>
    <row r="5853" ht="15" customHeight="1" s="70">
      <c r="A5853" s="103" t="n">
        <v>5796</v>
      </c>
      <c r="B5853" s="103" t="n">
        <v>19.3247929930848</v>
      </c>
      <c r="C5853" s="103" t="n">
        <v>19.2888931406164</v>
      </c>
      <c r="D5853" s="103" t="n">
        <v>19.360130204839</v>
      </c>
    </row>
    <row r="5854" ht="15" customHeight="1" s="70">
      <c r="A5854" s="103" t="n">
        <v>5797</v>
      </c>
      <c r="B5854" s="103" t="n">
        <v>19.3248986334606</v>
      </c>
      <c r="C5854" s="103" t="n">
        <v>19.289088677869</v>
      </c>
      <c r="D5854" s="103" t="n">
        <v>19.3601925250025</v>
      </c>
    </row>
    <row r="5855" ht="15" customHeight="1" s="70">
      <c r="A5855" s="103" t="n">
        <v>5798</v>
      </c>
      <c r="B5855" s="103" t="n">
        <v>19.3249946370663</v>
      </c>
      <c r="C5855" s="103" t="n">
        <v>19.2892663790628</v>
      </c>
      <c r="D5855" s="103" t="n">
        <v>19.3602491599497</v>
      </c>
    </row>
    <row r="5856" ht="15" customHeight="1" s="70">
      <c r="A5856" s="103" t="n">
        <v>5799</v>
      </c>
      <c r="B5856" s="103" t="n">
        <v>19.3250818685252</v>
      </c>
      <c r="C5856" s="103" t="n">
        <v>19.2894278442063</v>
      </c>
      <c r="D5856" s="103" t="n">
        <v>19.3603006198174</v>
      </c>
    </row>
    <row r="5857" ht="15" customHeight="1" s="70">
      <c r="A5857" s="103" t="n">
        <v>5800</v>
      </c>
      <c r="B5857" s="103" t="n">
        <v>19.3251611161087</v>
      </c>
      <c r="C5857" s="103" t="n">
        <v>19.2895745320693</v>
      </c>
      <c r="D5857" s="103" t="n">
        <v>19.3603473696846</v>
      </c>
    </row>
    <row r="5858" ht="15" customHeight="1" s="70">
      <c r="A5858" s="103" t="n">
        <v>5801</v>
      </c>
      <c r="B5858" s="103" t="n">
        <v>19.3252330983777</v>
      </c>
      <c r="C5858" s="103" t="n">
        <v>19.2897077724588</v>
      </c>
      <c r="D5858" s="103" t="n">
        <v>19.3603898334916</v>
      </c>
    </row>
    <row r="5859" ht="15" customHeight="1" s="70">
      <c r="A5859" s="103" t="n">
        <v>5802</v>
      </c>
      <c r="B5859" s="103" t="n">
        <v>19.3252984702528</v>
      </c>
      <c r="C5859" s="103" t="n">
        <v>19.2898287774429</v>
      </c>
      <c r="D5859" s="103" t="n">
        <v>19.3604283976211</v>
      </c>
    </row>
    <row r="5860" ht="15" customHeight="1" s="70">
      <c r="A5860" s="103" t="n">
        <v>5803</v>
      </c>
      <c r="B5860" s="103" t="n">
        <v>19.3253578285543</v>
      </c>
      <c r="C5860" s="103" t="n">
        <v>19.2899386516075</v>
      </c>
      <c r="D5860" s="103" t="n">
        <v>19.3604634141567</v>
      </c>
    </row>
    <row r="5861" ht="15" customHeight="1" s="70">
      <c r="A5861" s="103" t="n">
        <v>5804</v>
      </c>
      <c r="B5861" s="103" t="n">
        <v>19.325411717056</v>
      </c>
      <c r="C5861" s="103" t="n">
        <v>19.2900384014262</v>
      </c>
      <c r="D5861" s="103" t="n">
        <v>19.360495203842</v>
      </c>
    </row>
    <row r="5862" ht="15" customHeight="1" s="70">
      <c r="A5862" s="103" t="n">
        <v>5805</v>
      </c>
      <c r="B5862" s="103" t="n">
        <v>19.3254606315293</v>
      </c>
      <c r="C5862" s="103" t="n">
        <v>19.2901289440862</v>
      </c>
      <c r="D5862" s="103" t="n">
        <v>19.3605240595387</v>
      </c>
    </row>
    <row r="5863" ht="15" customHeight="1" s="70">
      <c r="A5863" s="103" t="n">
        <v>5806</v>
      </c>
      <c r="B5863" s="103" t="n">
        <v>19.3255050230539</v>
      </c>
      <c r="C5863" s="103" t="n">
        <v>19.2902111147542</v>
      </c>
      <c r="D5863" s="103" t="n">
        <v>19.3605502470877</v>
      </c>
    </row>
    <row r="5864" ht="15" customHeight="1" s="70">
      <c r="A5864" s="103" t="n">
        <v>5807</v>
      </c>
      <c r="B5864" s="103" t="n">
        <v>19.325545302673</v>
      </c>
      <c r="C5864" s="103" t="n">
        <v>19.2902856742206</v>
      </c>
      <c r="D5864" s="103" t="n">
        <v>19.360574008982</v>
      </c>
    </row>
    <row r="5865" ht="15" customHeight="1" s="70">
      <c r="A5865" s="103" t="n">
        <v>5808</v>
      </c>
      <c r="B5865" s="103" t="n">
        <v>19.3255818445916</v>
      </c>
      <c r="C5865" s="103" t="n">
        <v>19.2903533151016</v>
      </c>
      <c r="D5865" s="103" t="n">
        <v>19.3605955659799</v>
      </c>
    </row>
    <row r="5866" ht="15" customHeight="1" s="70">
      <c r="A5866" s="103" t="n">
        <v>5809</v>
      </c>
      <c r="B5866" s="103" t="n">
        <v>19.3256149898208</v>
      </c>
      <c r="C5866" s="103" t="n">
        <v>19.2904146685828</v>
      </c>
      <c r="D5866" s="103" t="n">
        <v>19.3606151192559</v>
      </c>
    </row>
    <row r="5867" ht="15" customHeight="1" s="70">
      <c r="A5867" s="103" t="n">
        <v>5810</v>
      </c>
      <c r="B5867" s="103" t="n">
        <v>19.3256450485242</v>
      </c>
      <c r="C5867" s="103" t="n">
        <v>19.2904703087594</v>
      </c>
      <c r="D5867" s="103" t="n">
        <v>19.3606328517851</v>
      </c>
    </row>
    <row r="5868" ht="15" customHeight="1" s="70">
      <c r="A5868" s="103" t="n">
        <v>5811</v>
      </c>
      <c r="B5868" s="103" t="n">
        <v>19.3256723031047</v>
      </c>
      <c r="C5868" s="103" t="n">
        <v>19.290520758348</v>
      </c>
      <c r="D5868" s="103" t="n">
        <v>19.3606489301647</v>
      </c>
    </row>
    <row r="5869" ht="15" customHeight="1" s="70">
      <c r="A5869" s="103" t="n">
        <v>5812</v>
      </c>
      <c r="B5869" s="103" t="n">
        <v>19.3256970105695</v>
      </c>
      <c r="C5869" s="103" t="n">
        <v>19.2905664930628</v>
      </c>
      <c r="D5869" s="103" t="n">
        <v>19.3606635060094</v>
      </c>
    </row>
    <row r="5870" ht="15" customHeight="1" s="70">
      <c r="A5870" s="103" t="n">
        <v>5813</v>
      </c>
      <c r="B5870" s="103" t="n">
        <v>19.3257194044053</v>
      </c>
      <c r="C5870" s="103" t="n">
        <v>19.2906079450851</v>
      </c>
      <c r="D5870" s="103" t="n">
        <v>19.3606767170578</v>
      </c>
    </row>
    <row r="5871" ht="15" customHeight="1" s="70">
      <c r="A5871" s="103" t="n">
        <v>5814</v>
      </c>
      <c r="B5871" s="103" t="n">
        <v>19.325739698069</v>
      </c>
      <c r="C5871" s="103" t="n">
        <v>19.2906455095246</v>
      </c>
      <c r="D5871" s="103" t="n">
        <v>19.3606886892323</v>
      </c>
    </row>
    <row r="5872" ht="15" customHeight="1" s="70">
      <c r="A5872" s="103" t="n">
        <v>5815</v>
      </c>
      <c r="B5872" s="103" t="n">
        <v>19.3257580838301</v>
      </c>
      <c r="C5872" s="103" t="n">
        <v>19.2906795422741</v>
      </c>
      <c r="D5872" s="103" t="n">
        <v>19.3606995359557</v>
      </c>
    </row>
    <row r="5873" ht="15" customHeight="1" s="70">
      <c r="A5873" s="103" t="n">
        <v>5816</v>
      </c>
      <c r="B5873" s="103" t="n">
        <v>19.3257747381484</v>
      </c>
      <c r="C5873" s="103" t="n">
        <v>19.2907103699651</v>
      </c>
      <c r="D5873" s="103" t="n">
        <v>19.3607093613243</v>
      </c>
    </row>
    <row r="5874" ht="15" customHeight="1" s="70">
      <c r="A5874" s="103" t="n">
        <v>5817</v>
      </c>
      <c r="B5874" s="103" t="n">
        <v>19.3257898215258</v>
      </c>
      <c r="C5874" s="103" t="n">
        <v>19.2907382896917</v>
      </c>
      <c r="D5874" s="103" t="n">
        <v>19.3607182600203</v>
      </c>
    </row>
    <row r="5875" ht="15" customHeight="1" s="70">
      <c r="A5875" s="103" t="n">
        <v>5818</v>
      </c>
      <c r="B5875" s="103" t="n">
        <v>19.3258034785494</v>
      </c>
      <c r="C5875" s="103" t="n">
        <v>19.29076356909</v>
      </c>
      <c r="D5875" s="103" t="n">
        <v>19.3607263173374</v>
      </c>
    </row>
    <row r="5876" ht="15" customHeight="1" s="70">
      <c r="A5876" s="103" t="n">
        <v>5819</v>
      </c>
      <c r="B5876" s="103" t="n">
        <v>19.3258158404989</v>
      </c>
      <c r="C5876" s="103" t="n">
        <v>19.290786451165</v>
      </c>
      <c r="D5876" s="103" t="n">
        <v>19.360733610719</v>
      </c>
    </row>
    <row r="5877" ht="15" customHeight="1" s="70">
      <c r="A5877" s="103" t="n">
        <v>5820</v>
      </c>
      <c r="B5877" s="103" t="n">
        <v>19.3258270266642</v>
      </c>
      <c r="C5877" s="103" t="n">
        <v>19.290807156728</v>
      </c>
      <c r="D5877" s="103" t="n">
        <v>19.3607402105355</v>
      </c>
    </row>
    <row r="5878" ht="15" customHeight="1" s="70">
      <c r="A5878" s="103" t="n">
        <v>5821</v>
      </c>
      <c r="B5878" s="103" t="n">
        <v>19.3258371469431</v>
      </c>
      <c r="C5878" s="103" t="n">
        <v>19.2908258892064</v>
      </c>
      <c r="D5878" s="103" t="n">
        <v>19.3607461816169</v>
      </c>
    </row>
    <row r="5879" ht="15" customHeight="1" s="70">
      <c r="A5879" s="103" t="n">
        <v>5822</v>
      </c>
      <c r="B5879" s="103" t="n">
        <v>19.3258462962039</v>
      </c>
      <c r="C5879" s="103" t="n">
        <v>19.2908428242066</v>
      </c>
      <c r="D5879" s="103" t="n">
        <v>19.360751579927</v>
      </c>
    </row>
    <row r="5880" ht="15" customHeight="1" s="70">
      <c r="A5880" s="103" t="n">
        <v>5823</v>
      </c>
      <c r="B5880" s="103" t="n">
        <v>19.325854565909</v>
      </c>
      <c r="C5880" s="103" t="n">
        <v>19.2908581310317</v>
      </c>
      <c r="D5880" s="103" t="n">
        <v>19.3607564594204</v>
      </c>
    </row>
    <row r="5881" ht="15" customHeight="1" s="70">
      <c r="A5881" s="103" t="n">
        <v>5824</v>
      </c>
      <c r="B5881" s="103" t="n">
        <v>19.3258620326576</v>
      </c>
      <c r="C5881" s="103" t="n">
        <v>19.2908719514715</v>
      </c>
      <c r="D5881" s="103" t="n">
        <v>19.3607608652839</v>
      </c>
    </row>
    <row r="5882" ht="15" customHeight="1" s="70">
      <c r="A5882" s="103" t="n">
        <v>5825</v>
      </c>
      <c r="B5882" s="103" t="n">
        <v>19.3258687723768</v>
      </c>
      <c r="C5882" s="103" t="n">
        <v>19.2908844260722</v>
      </c>
      <c r="D5882" s="103" t="n">
        <v>19.3607648423079</v>
      </c>
    </row>
    <row r="5883" ht="15" customHeight="1" s="70">
      <c r="A5883" s="103" t="n">
        <v>5826</v>
      </c>
      <c r="B5883" s="103" t="n">
        <v>19.3258748515723</v>
      </c>
      <c r="C5883" s="103" t="n">
        <v>19.2908956779409</v>
      </c>
      <c r="D5883" s="103" t="n">
        <v>19.3607684297252</v>
      </c>
    </row>
    <row r="5884" ht="15" customHeight="1" s="70">
      <c r="A5884" s="103" t="n">
        <v>5827</v>
      </c>
      <c r="B5884" s="103" t="n">
        <v>19.3258803317038</v>
      </c>
      <c r="C5884" s="103" t="n">
        <v>19.2909058208433</v>
      </c>
      <c r="D5884" s="103" t="n">
        <v>19.3607716637915</v>
      </c>
    </row>
    <row r="5885" ht="15" customHeight="1" s="70">
      <c r="A5885" s="103" t="n">
        <v>5828</v>
      </c>
      <c r="B5885" s="103" t="n">
        <v>19.3258852677852</v>
      </c>
      <c r="C5885" s="103" t="n">
        <v>19.2909149566144</v>
      </c>
      <c r="D5885" s="103" t="n">
        <v>19.3607745769609</v>
      </c>
    </row>
    <row r="5886" ht="15" customHeight="1" s="70">
      <c r="A5886" s="103" t="n">
        <v>5829</v>
      </c>
      <c r="B5886" s="103" t="n">
        <v>19.3258897094289</v>
      </c>
      <c r="C5886" s="103" t="n">
        <v>19.2909231770902</v>
      </c>
      <c r="D5886" s="103" t="n">
        <v>19.3607771985005</v>
      </c>
    </row>
    <row r="5887" ht="15" customHeight="1" s="70">
      <c r="A5887" s="103" t="n">
        <v>5830</v>
      </c>
      <c r="B5887" s="103" t="n">
        <v>19.3258937025424</v>
      </c>
      <c r="C5887" s="103" t="n">
        <v>19.2909305672483</v>
      </c>
      <c r="D5887" s="103" t="n">
        <v>19.3607795554923</v>
      </c>
    </row>
    <row r="5888" ht="15" customHeight="1" s="70">
      <c r="A5888" s="103" t="n">
        <v>5831</v>
      </c>
      <c r="B5888" s="103" t="n">
        <v>19.3258972867873</v>
      </c>
      <c r="C5888" s="103" t="n">
        <v>19.2909372005053</v>
      </c>
      <c r="D5888" s="103" t="n">
        <v>19.3607816713337</v>
      </c>
    </row>
    <row r="5889" ht="15" customHeight="1" s="70">
      <c r="A5889" s="103" t="n">
        <v>5832</v>
      </c>
      <c r="B5889" s="103" t="n">
        <v>19.3259004977412</v>
      </c>
      <c r="C5889" s="103" t="n">
        <v>19.2909431427173</v>
      </c>
      <c r="D5889" s="103" t="n">
        <v>19.3607835670132</v>
      </c>
    </row>
    <row r="5890" ht="15" customHeight="1" s="70">
      <c r="A5890" s="103" t="n">
        <v>5833</v>
      </c>
      <c r="B5890" s="103" t="n">
        <v>19.3259033674848</v>
      </c>
      <c r="C5890" s="103" t="n">
        <v>19.2909484532678</v>
      </c>
      <c r="D5890" s="103" t="n">
        <v>19.3607852614563</v>
      </c>
    </row>
    <row r="5891" ht="15" customHeight="1" s="70">
      <c r="A5891" s="103" t="n">
        <v>5834</v>
      </c>
      <c r="B5891" s="103" t="n">
        <v>19.3259059235484</v>
      </c>
      <c r="C5891" s="103" t="n">
        <v>19.2909531831164</v>
      </c>
      <c r="D5891" s="103" t="n">
        <v>19.3607867709044</v>
      </c>
    </row>
    <row r="5892" ht="15" customHeight="1" s="70">
      <c r="A5892" s="103" t="n">
        <v>5835</v>
      </c>
      <c r="B5892" s="103" t="n">
        <v>19.3259081906924</v>
      </c>
      <c r="C5892" s="103" t="n">
        <v>19.2909573780961</v>
      </c>
      <c r="D5892" s="103" t="n">
        <v>19.360788109965</v>
      </c>
    </row>
    <row r="5893" ht="15" customHeight="1" s="70">
      <c r="A5893" s="103" t="n">
        <v>5836</v>
      </c>
      <c r="B5893" s="103" t="n">
        <v>19.3259101899816</v>
      </c>
      <c r="C5893" s="103" t="n">
        <v>19.2909610771982</v>
      </c>
      <c r="D5893" s="103" t="n">
        <v>19.3607892910654</v>
      </c>
    </row>
    <row r="5894" ht="15" customHeight="1" s="70">
      <c r="A5894" s="103" t="n">
        <v>5837</v>
      </c>
      <c r="B5894" s="103" t="n">
        <v>19.325911939225</v>
      </c>
      <c r="C5894" s="103" t="n">
        <v>19.2909643133876</v>
      </c>
      <c r="D5894" s="103" t="n">
        <v>19.3607903247127</v>
      </c>
    </row>
    <row r="5895" ht="15" customHeight="1" s="70">
      <c r="A5895" s="103" t="n">
        <v>5838</v>
      </c>
      <c r="B5895" s="103" t="n">
        <v>19.3259134532312</v>
      </c>
      <c r="C5895" s="103" t="n">
        <v>19.290967114075</v>
      </c>
      <c r="D5895" s="103" t="n">
        <v>19.3607912196439</v>
      </c>
    </row>
    <row r="5896" ht="15" customHeight="1" s="70">
      <c r="A5896" s="103" t="n">
        <v>5839</v>
      </c>
      <c r="B5896" s="103" t="n">
        <v>19.3259147432577</v>
      </c>
      <c r="C5896" s="103" t="n">
        <v>19.2909695000977</v>
      </c>
      <c r="D5896" s="103" t="n">
        <v>19.3607919825012</v>
      </c>
    </row>
    <row r="5897" ht="15" customHeight="1" s="70">
      <c r="A5897" s="103" t="n">
        <v>5840</v>
      </c>
      <c r="B5897" s="103" t="n">
        <v>19.3259158168484</v>
      </c>
      <c r="C5897" s="103" t="n">
        <v>19.2909714854184</v>
      </c>
      <c r="D5897" s="103" t="n">
        <v>19.3607926177365</v>
      </c>
    </row>
    <row r="5898" ht="15" customHeight="1" s="70">
      <c r="A5898" s="103" t="n">
        <v>5841</v>
      </c>
      <c r="B5898" s="103" t="n">
        <v>19.3259166777891</v>
      </c>
      <c r="C5898" s="103" t="n">
        <v>19.2909730770433</v>
      </c>
      <c r="D5898" s="103" t="n">
        <v>19.3607931275844</v>
      </c>
    </row>
    <row r="5899" ht="15" customHeight="1" s="70">
      <c r="A5899" s="103" t="n">
        <v>5842</v>
      </c>
      <c r="B5899" s="103" t="n">
        <v>19.3259173254233</v>
      </c>
      <c r="C5899" s="103" t="n">
        <v>19.2909742737554</v>
      </c>
      <c r="D5899" s="103" t="n">
        <v>19.3607935116594</v>
      </c>
    </row>
    <row r="5900" ht="15" customHeight="1" s="70">
      <c r="A5900" s="103" t="n">
        <v>5843</v>
      </c>
      <c r="B5900" s="103" t="n">
        <v>19.3259177537276</v>
      </c>
      <c r="C5900" s="103" t="n">
        <v>19.2909750644029</v>
      </c>
      <c r="D5900" s="103" t="n">
        <v>19.36079376641</v>
      </c>
    </row>
    <row r="5901" ht="15" customHeight="1" s="70">
      <c r="A5901" s="103" t="n">
        <v>5844</v>
      </c>
      <c r="B5901" s="103" t="n">
        <v>19.3259179508787</v>
      </c>
      <c r="C5901" s="103" t="n">
        <v>19.2909754270977</v>
      </c>
      <c r="D5901" s="103" t="n">
        <v>19.3607938848632</v>
      </c>
    </row>
    <row r="5902" ht="15" customHeight="1" s="70">
      <c r="A5902" s="103" t="n">
        <v>5845</v>
      </c>
      <c r="B5902" s="103" t="n">
        <v>19.3259178985545</v>
      </c>
      <c r="C5902" s="103" t="n">
        <v>19.2909753279219</v>
      </c>
      <c r="D5902" s="103" t="n">
        <v>19.3607938562127</v>
      </c>
    </row>
    <row r="5903" ht="15" customHeight="1" s="70">
      <c r="A5903" s="103" t="n">
        <v>5846</v>
      </c>
      <c r="B5903" s="103" t="n">
        <v>19.3259175720582</v>
      </c>
      <c r="C5903" s="103" t="n">
        <v>19.2909747211569</v>
      </c>
      <c r="D5903" s="103" t="n">
        <v>19.3607936658915</v>
      </c>
    </row>
    <row r="5904" ht="15" customHeight="1" s="70">
      <c r="A5904" s="103" t="n">
        <v>5847</v>
      </c>
      <c r="B5904" s="103" t="n">
        <v>19.3259169741472</v>
      </c>
      <c r="C5904" s="103" t="n">
        <v>19.2909735718292</v>
      </c>
      <c r="D5904" s="103" t="n">
        <v>19.3607933538424</v>
      </c>
    </row>
    <row r="5905" ht="15" customHeight="1" s="70">
      <c r="A5905" s="103" t="n">
        <v>5848</v>
      </c>
      <c r="B5905" s="103" t="n">
        <v>19.3259160077188</v>
      </c>
      <c r="C5905" s="103" t="n">
        <v>19.290971779462</v>
      </c>
      <c r="D5905" s="103" t="n">
        <v>19.3607927869978</v>
      </c>
    </row>
    <row r="5906" ht="15" customHeight="1" s="70">
      <c r="A5906" s="103" t="n">
        <v>5849</v>
      </c>
      <c r="B5906" s="103" t="n">
        <v>19.3259146723754</v>
      </c>
      <c r="C5906" s="103" t="n">
        <v>19.2909693040946</v>
      </c>
      <c r="D5906" s="103" t="n">
        <v>19.3607920026241</v>
      </c>
    </row>
    <row r="5907" ht="15" customHeight="1" s="70">
      <c r="A5907" s="103" t="n">
        <v>5850</v>
      </c>
      <c r="B5907" s="103" t="n">
        <v>19.3259129383744</v>
      </c>
      <c r="C5907" s="103" t="n">
        <v>19.2909660906666</v>
      </c>
      <c r="D5907" s="103" t="n">
        <v>19.3607909831789</v>
      </c>
    </row>
    <row r="5908" ht="15" customHeight="1" s="70">
      <c r="A5908" s="103" t="n">
        <v>5851</v>
      </c>
      <c r="B5908" s="103" t="n">
        <v>19.3259110029798</v>
      </c>
      <c r="C5908" s="103" t="n">
        <v>19.2909622279331</v>
      </c>
      <c r="D5908" s="103" t="n">
        <v>19.3607901092806</v>
      </c>
    </row>
    <row r="5909" ht="15" customHeight="1" s="70">
      <c r="A5909" s="103" t="n">
        <v>5852</v>
      </c>
      <c r="B5909" s="103" t="n">
        <v>19.3259083956421</v>
      </c>
      <c r="C5909" s="103" t="n">
        <v>19.2909573928144</v>
      </c>
      <c r="D5909" s="103" t="n">
        <v>19.3607885794808</v>
      </c>
    </row>
    <row r="5910" ht="15" customHeight="1" s="70">
      <c r="A5910" s="103" t="n">
        <v>5853</v>
      </c>
      <c r="B5910" s="103" t="n">
        <v>19.3259053062027</v>
      </c>
      <c r="C5910" s="103" t="n">
        <v>19.2909516649877</v>
      </c>
      <c r="D5910" s="103" t="n">
        <v>19.360786765561</v>
      </c>
    </row>
    <row r="5911" ht="15" customHeight="1" s="70">
      <c r="A5911" s="103" t="n">
        <v>5854</v>
      </c>
      <c r="B5911" s="103" t="n">
        <v>19.3259016971755</v>
      </c>
      <c r="C5911" s="103" t="n">
        <v>19.2909449750527</v>
      </c>
      <c r="D5911" s="103" t="n">
        <v>19.3607846454177</v>
      </c>
    </row>
    <row r="5912" ht="15" customHeight="1" s="70">
      <c r="A5912" s="103" t="n">
        <v>5855</v>
      </c>
      <c r="B5912" s="103" t="n">
        <v>19.3258978652101</v>
      </c>
      <c r="C5912" s="103" t="n">
        <v>19.2909374480321</v>
      </c>
      <c r="D5912" s="103" t="n">
        <v>19.3607827995092</v>
      </c>
    </row>
    <row r="5913" ht="15" customHeight="1" s="70">
      <c r="A5913" s="103" t="n">
        <v>5856</v>
      </c>
      <c r="B5913" s="103" t="n">
        <v>19.3258933958696</v>
      </c>
      <c r="C5913" s="103" t="n">
        <v>19.2909287569724</v>
      </c>
      <c r="D5913" s="103" t="n">
        <v>19.3607805624962</v>
      </c>
    </row>
    <row r="5914" ht="15" customHeight="1" s="70">
      <c r="A5914" s="103" t="n">
        <v>5857</v>
      </c>
      <c r="B5914" s="103" t="n">
        <v>19.3258880702992</v>
      </c>
      <c r="C5914" s="103" t="n">
        <v>19.2909186815524</v>
      </c>
      <c r="D5914" s="103" t="n">
        <v>19.3607776285968</v>
      </c>
    </row>
    <row r="5915" ht="15" customHeight="1" s="70">
      <c r="A5915" s="103" t="n">
        <v>5858</v>
      </c>
      <c r="B5915" s="103" t="n">
        <v>19.3258820862316</v>
      </c>
      <c r="C5915" s="103" t="n">
        <v>19.2909072436619</v>
      </c>
      <c r="D5915" s="103" t="n">
        <v>19.360774443461</v>
      </c>
    </row>
    <row r="5916" ht="15" customHeight="1" s="70">
      <c r="A5916" s="103" t="n">
        <v>5859</v>
      </c>
      <c r="B5916" s="103" t="n">
        <v>19.3258753428325</v>
      </c>
      <c r="C5916" s="103" t="n">
        <v>19.2908942655481</v>
      </c>
      <c r="D5916" s="103" t="n">
        <v>19.3607709390956</v>
      </c>
    </row>
    <row r="5917" ht="15" customHeight="1" s="70">
      <c r="A5917" s="103" t="n">
        <v>5860</v>
      </c>
      <c r="B5917" s="103" t="n">
        <v>19.3258676645712</v>
      </c>
      <c r="C5917" s="103" t="n">
        <v>19.290879506953</v>
      </c>
      <c r="D5917" s="103" t="n">
        <v>19.3607669310085</v>
      </c>
    </row>
    <row r="5918" ht="15" customHeight="1" s="70">
      <c r="A5918" s="103" t="n">
        <v>5861</v>
      </c>
      <c r="B5918" s="103" t="n">
        <v>19.3258590185182</v>
      </c>
      <c r="C5918" s="103" t="n">
        <v>19.2908627978485</v>
      </c>
      <c r="D5918" s="103" t="n">
        <v>19.3607625040526</v>
      </c>
    </row>
    <row r="5919" ht="15" customHeight="1" s="70">
      <c r="A5919" s="103" t="n">
        <v>5862</v>
      </c>
      <c r="B5919" s="103" t="n">
        <v>19.3258492253118</v>
      </c>
      <c r="C5919" s="103" t="n">
        <v>19.2908438586564</v>
      </c>
      <c r="D5919" s="103" t="n">
        <v>19.3607575022876</v>
      </c>
    </row>
    <row r="5920" ht="15" customHeight="1" s="70">
      <c r="A5920" s="103" t="n">
        <v>5863</v>
      </c>
      <c r="B5920" s="103" t="n">
        <v>19.3258381612868</v>
      </c>
      <c r="C5920" s="103" t="n">
        <v>19.2908224230511</v>
      </c>
      <c r="D5920" s="103" t="n">
        <v>19.3607518885275</v>
      </c>
    </row>
    <row r="5921" ht="15" customHeight="1" s="70">
      <c r="A5921" s="103" t="n">
        <v>5864</v>
      </c>
      <c r="B5921" s="103" t="n">
        <v>19.3258256985011</v>
      </c>
      <c r="C5921" s="103" t="n">
        <v>19.2907981988862</v>
      </c>
      <c r="D5921" s="103" t="n">
        <v>19.3607456401801</v>
      </c>
    </row>
    <row r="5922" ht="15" customHeight="1" s="70">
      <c r="A5922" s="103" t="n">
        <v>5865</v>
      </c>
      <c r="B5922" s="103" t="n">
        <v>19.3258116901857</v>
      </c>
      <c r="C5922" s="103" t="n">
        <v>19.2907708567977</v>
      </c>
      <c r="D5922" s="103" t="n">
        <v>19.36073872581</v>
      </c>
    </row>
    <row r="5923" ht="15" customHeight="1" s="70">
      <c r="A5923" s="103" t="n">
        <v>5866</v>
      </c>
      <c r="B5923" s="103" t="n">
        <v>19.3257959623693</v>
      </c>
      <c r="C5923" s="103" t="n">
        <v>19.2907400223606</v>
      </c>
      <c r="D5923" s="103" t="n">
        <v>19.3607310928754</v>
      </c>
    </row>
    <row r="5924" ht="15" customHeight="1" s="70">
      <c r="A5924" s="103" t="n">
        <v>5867</v>
      </c>
      <c r="B5924" s="103" t="n">
        <v>19.325778300182</v>
      </c>
      <c r="C5924" s="103" t="n">
        <v>19.290705264638</v>
      </c>
      <c r="D5924" s="103" t="n">
        <v>19.3607226463562</v>
      </c>
    </row>
    <row r="5925" ht="15" customHeight="1" s="70">
      <c r="A5925" s="103" t="n">
        <v>5868</v>
      </c>
      <c r="B5925" s="103" t="n">
        <v>19.3257584851678</v>
      </c>
      <c r="C5925" s="103" t="n">
        <v>19.2906661158725</v>
      </c>
      <c r="D5925" s="103" t="n">
        <v>19.360713317973</v>
      </c>
    </row>
    <row r="5926" ht="15" customHeight="1" s="70">
      <c r="A5926" s="103" t="n">
        <v>5869</v>
      </c>
      <c r="B5926" s="103" t="n">
        <v>19.3257363111036</v>
      </c>
      <c r="C5926" s="103" t="n">
        <v>19.2906220775671</v>
      </c>
      <c r="D5926" s="103" t="n">
        <v>19.3607030977003</v>
      </c>
    </row>
    <row r="5927" ht="15" customHeight="1" s="70">
      <c r="A5927" s="103" t="n">
        <v>5870</v>
      </c>
      <c r="B5927" s="103" t="n">
        <v>19.3257115184922</v>
      </c>
      <c r="C5927" s="103" t="n">
        <v>19.2905725760462</v>
      </c>
      <c r="D5927" s="103" t="n">
        <v>19.3606919216796</v>
      </c>
    </row>
    <row r="5928" ht="15" customHeight="1" s="70">
      <c r="A5928" s="103" t="n">
        <v>5871</v>
      </c>
      <c r="B5928" s="103" t="n">
        <v>19.325683821774</v>
      </c>
      <c r="C5928" s="103" t="n">
        <v>19.2905169747911</v>
      </c>
      <c r="D5928" s="103" t="n">
        <v>19.3606797246373</v>
      </c>
    </row>
    <row r="5929" ht="15" customHeight="1" s="70">
      <c r="A5929" s="103" t="n">
        <v>5872</v>
      </c>
      <c r="B5929" s="103" t="n">
        <v>19.3256529348188</v>
      </c>
      <c r="C5929" s="103" t="n">
        <v>19.2904545852826</v>
      </c>
      <c r="D5929" s="103" t="n">
        <v>19.3606664896677</v>
      </c>
    </row>
    <row r="5930" ht="15" customHeight="1" s="70">
      <c r="A5930" s="103" t="n">
        <v>5873</v>
      </c>
      <c r="B5930" s="103" t="n">
        <v>19.3256185355417</v>
      </c>
      <c r="C5930" s="103" t="n">
        <v>19.2903846398294</v>
      </c>
      <c r="D5930" s="103" t="n">
        <v>19.3606521907197</v>
      </c>
    </row>
    <row r="5931" ht="15" customHeight="1" s="70">
      <c r="A5931" s="103" t="n">
        <v>5874</v>
      </c>
      <c r="B5931" s="103" t="n">
        <v>19.3255802810706</v>
      </c>
      <c r="C5931" s="103" t="n">
        <v>19.290306295067</v>
      </c>
      <c r="D5931" s="103" t="n">
        <v>19.3606368250398</v>
      </c>
    </row>
    <row r="5932" ht="15" customHeight="1" s="70">
      <c r="A5932" s="103" t="n">
        <v>5875</v>
      </c>
      <c r="B5932" s="103" t="n">
        <v>19.3255378000666</v>
      </c>
      <c r="C5932" s="103" t="n">
        <v>19.2902186208147</v>
      </c>
      <c r="D5932" s="103" t="n">
        <v>19.360620405707</v>
      </c>
    </row>
    <row r="5933" ht="15" customHeight="1" s="70">
      <c r="A5933" s="103" t="n">
        <v>5876</v>
      </c>
      <c r="B5933" s="103" t="n">
        <v>19.3254907212815</v>
      </c>
      <c r="C5933" s="103" t="n">
        <v>19.2901206106871</v>
      </c>
      <c r="D5933" s="103" t="n">
        <v>19.3606030188716</v>
      </c>
    </row>
    <row r="5934" ht="15" customHeight="1" s="70">
      <c r="A5934" s="103" t="n">
        <v>5877</v>
      </c>
      <c r="B5934" s="103" t="n">
        <v>19.3254386144539</v>
      </c>
      <c r="C5934" s="103" t="n">
        <v>19.2900111380026</v>
      </c>
      <c r="D5934" s="103" t="n">
        <v>19.360584726447</v>
      </c>
    </row>
    <row r="5935" ht="15" customHeight="1" s="70">
      <c r="A5935" s="103" t="n">
        <v>5878</v>
      </c>
      <c r="B5935" s="103" t="n">
        <v>19.3253810586221</v>
      </c>
      <c r="C5935" s="103" t="n">
        <v>19.2898889895753</v>
      </c>
      <c r="D5935" s="103" t="n">
        <v>19.3605656949982</v>
      </c>
    </row>
    <row r="5936" ht="15" customHeight="1" s="70">
      <c r="A5936" s="103" t="n">
        <v>5879</v>
      </c>
      <c r="B5936" s="103" t="n">
        <v>19.3253176040313</v>
      </c>
      <c r="C5936" s="103" t="n">
        <v>19.2897528331421</v>
      </c>
      <c r="D5936" s="103" t="n">
        <v>19.3605461369988</v>
      </c>
    </row>
    <row r="5937" ht="15" customHeight="1" s="70">
      <c r="A5937" s="103" t="n">
        <v>5880</v>
      </c>
      <c r="B5937" s="103" t="n">
        <v>19.3252477865343</v>
      </c>
      <c r="C5937" s="103" t="n">
        <v>19.2896012163515</v>
      </c>
      <c r="D5937" s="103" t="n">
        <v>19.3605263457801</v>
      </c>
    </row>
    <row r="5938" ht="15" customHeight="1" s="70">
      <c r="A5938" s="103" t="n">
        <v>5881</v>
      </c>
      <c r="B5938" s="103" t="n">
        <v>19.3251711460211</v>
      </c>
      <c r="C5938" s="103" t="n">
        <v>19.2894325673723</v>
      </c>
      <c r="D5938" s="103" t="n">
        <v>19.3605067384398</v>
      </c>
    </row>
    <row r="5939" ht="15" customHeight="1" s="70">
      <c r="A5939" s="103" t="n">
        <v>5882</v>
      </c>
      <c r="B5939" s="103" t="n">
        <v>19.3250872119404</v>
      </c>
      <c r="C5939" s="103" t="n">
        <v>19.2892451742742</v>
      </c>
      <c r="D5939" s="103" t="n">
        <v>19.360487841394</v>
      </c>
    </row>
    <row r="5940" ht="15" customHeight="1" s="70">
      <c r="A5940" s="103" t="n">
        <v>5883</v>
      </c>
      <c r="B5940" s="103" t="n">
        <v>19.3249955282162</v>
      </c>
      <c r="C5940" s="103" t="n">
        <v>19.2890371876982</v>
      </c>
      <c r="D5940" s="103" t="n">
        <v>19.3604703466225</v>
      </c>
    </row>
    <row r="5941" ht="15" customHeight="1" s="70">
      <c r="A5941" s="103" t="n">
        <v>5884</v>
      </c>
      <c r="B5941" s="103" t="n">
        <v>19.3248956581459</v>
      </c>
      <c r="C5941" s="103" t="n">
        <v>19.2888066101064</v>
      </c>
      <c r="D5941" s="103" t="n">
        <v>19.3604551335107</v>
      </c>
    </row>
    <row r="5942" ht="15" customHeight="1" s="70">
      <c r="A5942" s="103" t="n">
        <v>5885</v>
      </c>
      <c r="B5942" s="103" t="n">
        <v>19.3247872070675</v>
      </c>
      <c r="C5942" s="103" t="n">
        <v>19.2885512948304</v>
      </c>
      <c r="D5942" s="103" t="n">
        <v>19.3604433232525</v>
      </c>
    </row>
    <row r="5943" ht="15" customHeight="1" s="70">
      <c r="A5943" s="103" t="n">
        <v>5886</v>
      </c>
      <c r="B5943" s="103" t="n">
        <v>19.3246698354258</v>
      </c>
      <c r="C5943" s="103" t="n">
        <v>19.2882689379705</v>
      </c>
      <c r="D5943" s="103" t="n">
        <v>19.3604363174362</v>
      </c>
    </row>
    <row r="5944" ht="15" customHeight="1" s="70">
      <c r="A5944" s="103" t="n">
        <v>5887</v>
      </c>
      <c r="B5944" s="103" t="n">
        <v>19.3245432895558</v>
      </c>
      <c r="C5944" s="103" t="n">
        <v>19.2879570798889</v>
      </c>
      <c r="D5944" s="103" t="n">
        <v>19.3604358692689</v>
      </c>
    </row>
    <row r="5945" ht="15" customHeight="1" s="70">
      <c r="A5945" s="103" t="n">
        <v>5888</v>
      </c>
      <c r="B5945" s="103" t="n">
        <v>19.3244074283437</v>
      </c>
      <c r="C5945" s="103" t="n">
        <v>19.2876131027503</v>
      </c>
      <c r="D5945" s="103" t="n">
        <v>19.3604441488518</v>
      </c>
    </row>
    <row r="5946" ht="15" customHeight="1" s="70">
      <c r="A5946" s="103" t="n">
        <v>5889</v>
      </c>
      <c r="B5946" s="103" t="n">
        <v>19.324262258589</v>
      </c>
      <c r="C5946" s="103" t="n">
        <v>19.2872342319193</v>
      </c>
      <c r="D5946" s="103" t="n">
        <v>19.3604638253091</v>
      </c>
    </row>
    <row r="5947" ht="15" customHeight="1" s="70">
      <c r="A5947" s="103" t="n">
        <v>5890</v>
      </c>
      <c r="B5947" s="103" t="n">
        <v>19.3241079881216</v>
      </c>
      <c r="C5947" s="103" t="n">
        <v>19.2868175466968</v>
      </c>
      <c r="D5947" s="103" t="n">
        <v>19.3604981818878</v>
      </c>
    </row>
    <row r="5948" ht="15" customHeight="1" s="70">
      <c r="A5948" s="103" t="n">
        <v>5891</v>
      </c>
      <c r="B5948" s="103" t="n">
        <v>19.3239450820679</v>
      </c>
      <c r="C5948" s="103" t="n">
        <v>19.2863599912905</v>
      </c>
      <c r="D5948" s="103" t="n">
        <v>19.3605512382726</v>
      </c>
    </row>
    <row r="5949" ht="15" customHeight="1" s="70">
      <c r="A5949" s="103" t="n">
        <v>5892</v>
      </c>
      <c r="B5949" s="103" t="n">
        <v>19.3237742994604</v>
      </c>
      <c r="C5949" s="103" t="n">
        <v>19.2858583718278</v>
      </c>
      <c r="D5949" s="103" t="n">
        <v>19.3606278398737</v>
      </c>
    </row>
    <row r="5950" ht="15" customHeight="1" s="70">
      <c r="A5950" s="103" t="n">
        <v>5893</v>
      </c>
      <c r="B5950" s="103" t="n">
        <v>19.3235968375994</v>
      </c>
      <c r="C5950" s="103" t="n">
        <v>19.285309417919</v>
      </c>
      <c r="D5950" s="103" t="n">
        <v>19.3607339396707</v>
      </c>
    </row>
    <row r="5951" ht="15" customHeight="1" s="70">
      <c r="A5951" s="103" t="n">
        <v>5894</v>
      </c>
      <c r="B5951" s="103" t="n">
        <v>19.3234143531478</v>
      </c>
      <c r="C5951" s="103" t="n">
        <v>19.2847097661104</v>
      </c>
      <c r="D5951" s="103" t="n">
        <v>19.3608766638851</v>
      </c>
    </row>
    <row r="5952" ht="15" customHeight="1" s="70">
      <c r="A5952" s="103" t="n">
        <v>5895</v>
      </c>
      <c r="B5952" s="103" t="n">
        <v>19.3232291508907</v>
      </c>
      <c r="C5952" s="103" t="n">
        <v>19.2840560446164</v>
      </c>
      <c r="D5952" s="103" t="n">
        <v>19.3610646764768</v>
      </c>
    </row>
    <row r="5953" ht="15" customHeight="1" s="70">
      <c r="A5953" s="103" t="n">
        <v>5896</v>
      </c>
      <c r="B5953" s="103" t="n">
        <v>19.3230442744012</v>
      </c>
      <c r="C5953" s="103" t="n">
        <v>19.2833448952328</v>
      </c>
      <c r="D5953" s="103" t="n">
        <v>19.361308372259</v>
      </c>
    </row>
    <row r="5954" ht="15" customHeight="1" s="70">
      <c r="A5954" s="103" t="n">
        <v>5897</v>
      </c>
      <c r="B5954" s="103" t="n">
        <v>19.3228637054341</v>
      </c>
      <c r="C5954" s="103" t="n">
        <v>19.2825730599165</v>
      </c>
      <c r="D5954" s="103" t="n">
        <v>19.3616202647817</v>
      </c>
    </row>
    <row r="5955" ht="15" customHeight="1" s="70">
      <c r="A5955" s="103" t="n">
        <v>5898</v>
      </c>
      <c r="B5955" s="103" t="n">
        <v>19.3226925331213</v>
      </c>
      <c r="C5955" s="103" t="n">
        <v>19.2817374461895</v>
      </c>
      <c r="D5955" s="103" t="n">
        <v>19.3620153232473</v>
      </c>
    </row>
    <row r="5956" ht="15" customHeight="1" s="70">
      <c r="A5956" s="103" t="n">
        <v>5899</v>
      </c>
      <c r="B5956" s="103" t="n">
        <v>19.3225372311317</v>
      </c>
      <c r="C5956" s="103" t="n">
        <v>19.280835256485</v>
      </c>
      <c r="D5956" s="103" t="n">
        <v>19.362511503098</v>
      </c>
    </row>
    <row r="5957" ht="15" customHeight="1" s="70">
      <c r="A5957" s="103" t="n">
        <v>5900</v>
      </c>
      <c r="B5957" s="103" t="n">
        <v>19.3224059142756</v>
      </c>
      <c r="C5957" s="103" t="n">
        <v>19.2798641020168</v>
      </c>
      <c r="D5957" s="103" t="n">
        <v>19.3631302429599</v>
      </c>
    </row>
    <row r="5958" ht="15" customHeight="1" s="70">
      <c r="A5958" s="103" t="n">
        <v>5901</v>
      </c>
      <c r="B5958" s="103" t="n">
        <v>19.3223086770821</v>
      </c>
      <c r="C5958" s="103" t="n">
        <v>19.2788221643067</v>
      </c>
      <c r="D5958" s="103" t="n">
        <v>19.3638971095101</v>
      </c>
    </row>
    <row r="5959" ht="15" customHeight="1" s="70">
      <c r="A5959" s="103" t="n">
        <v>5902</v>
      </c>
      <c r="B5959" s="103" t="n">
        <v>19.3222580109596</v>
      </c>
      <c r="C5959" s="103" t="n">
        <v>19.2777084021616</v>
      </c>
      <c r="D5959" s="103" t="n">
        <v>19.3648425843882</v>
      </c>
    </row>
    <row r="5960" ht="15" customHeight="1" s="70">
      <c r="A5960" s="103" t="n">
        <v>5903</v>
      </c>
      <c r="B5960" s="103" t="n">
        <v>19.3222692560424</v>
      </c>
      <c r="C5960" s="103" t="n">
        <v>19.2765227769034</v>
      </c>
      <c r="D5960" s="103" t="n">
        <v>19.366002915556</v>
      </c>
    </row>
    <row r="5961" ht="15" customHeight="1" s="70">
      <c r="A5961" s="103" t="n">
        <v>5904</v>
      </c>
      <c r="B5961" s="103" t="n">
        <v>19.3223611773535</v>
      </c>
      <c r="C5961" s="103" t="n">
        <v>19.275266551053</v>
      </c>
      <c r="D5961" s="103" t="n">
        <v>19.3674211918003</v>
      </c>
    </row>
    <row r="5962" ht="15" customHeight="1" s="70">
      <c r="A5962" s="103" t="n">
        <v>5905</v>
      </c>
      <c r="B5962" s="103" t="n">
        <v>19.3225566086511</v>
      </c>
      <c r="C5962" s="103" t="n">
        <v>19.2739426254344</v>
      </c>
      <c r="D5962" s="103" t="n">
        <v>19.3691485401651</v>
      </c>
    </row>
    <row r="5963" ht="15" customHeight="1" s="70">
      <c r="A5963" s="103" t="n">
        <v>5906</v>
      </c>
      <c r="B5963" s="103" t="n">
        <v>19.3228832402728</v>
      </c>
      <c r="C5963" s="103" t="n">
        <v>19.2725559617134</v>
      </c>
      <c r="D5963" s="103" t="n">
        <v>19.3712455813111</v>
      </c>
    </row>
    <row r="5964" ht="15" customHeight="1" s="70">
      <c r="A5964" s="103" t="n">
        <v>5907</v>
      </c>
      <c r="B5964" s="103" t="n">
        <v>19.3233745282865</v>
      </c>
      <c r="C5964" s="103" t="n">
        <v>19.2711140763199</v>
      </c>
      <c r="D5964" s="103" t="n">
        <v>19.3737841024452</v>
      </c>
    </row>
    <row r="5965" ht="15" customHeight="1" s="70">
      <c r="A5965" s="103" t="n">
        <v>5908</v>
      </c>
      <c r="B5965" s="103" t="n">
        <v>19.3240707705413</v>
      </c>
      <c r="C5965" s="103" t="n">
        <v>19.2696276338608</v>
      </c>
      <c r="D5965" s="103" t="n">
        <v>19.3768490281049</v>
      </c>
    </row>
    <row r="5966" ht="15" customHeight="1" s="70">
      <c r="A5966" s="103" t="n">
        <v>5909</v>
      </c>
      <c r="B5966" s="103" t="n">
        <v>19.3250203709892</v>
      </c>
      <c r="C5966" s="103" t="n">
        <v>19.2681111532239</v>
      </c>
      <c r="D5966" s="103" t="n">
        <v>19.3805407258769</v>
      </c>
    </row>
    <row r="5967" ht="15" customHeight="1" s="70">
      <c r="A5967" s="103" t="n">
        <v>5910</v>
      </c>
      <c r="B5967" s="103" t="n">
        <v>19.3262813167166</v>
      </c>
      <c r="C5967" s="103" t="n">
        <v>19.2665838415158</v>
      </c>
      <c r="D5967" s="103" t="n">
        <v>19.384977689021</v>
      </c>
    </row>
    <row r="5968" ht="15" customHeight="1" s="70">
      <c r="A5968" s="103" t="n">
        <v>5911</v>
      </c>
      <c r="B5968" s="103" t="n">
        <v>19.3279229140481</v>
      </c>
      <c r="C5968" s="103" t="n">
        <v>19.2650705845662</v>
      </c>
      <c r="D5968" s="103" t="n">
        <v>19.3902996759194</v>
      </c>
    </row>
    <row r="5969" ht="15" customHeight="1" s="70">
      <c r="A5969" s="103" t="n">
        <v>5912</v>
      </c>
      <c r="B5969" s="103" t="n">
        <v>19.3300278174977</v>
      </c>
      <c r="C5969" s="103" t="n">
        <v>19.2636031150661</v>
      </c>
      <c r="D5969" s="103" t="n">
        <v>19.3966713626443</v>
      </c>
    </row>
    <row r="5970" ht="15" customHeight="1" s="70">
      <c r="A5970" s="103" t="n">
        <v>5913</v>
      </c>
      <c r="B5970" s="103" t="n">
        <v>19.3326943957085</v>
      </c>
      <c r="C5970" s="103" t="n">
        <v>19.2622213859346</v>
      </c>
      <c r="D5970" s="103" t="n">
        <v>19.5987035802445</v>
      </c>
    </row>
    <row r="5971" ht="15" customHeight="1" s="70">
      <c r="A5971" s="103" t="n">
        <v>5914</v>
      </c>
      <c r="B5971" s="103" t="n">
        <v>19.3360394910144</v>
      </c>
      <c r="C5971" s="103" t="n">
        <v>19.2609751844316</v>
      </c>
      <c r="D5971" s="103" t="n">
        <v>19.938153739884</v>
      </c>
    </row>
    <row r="5972" ht="15" customHeight="1" s="70">
      <c r="A5972" s="103" t="n">
        <v>5915</v>
      </c>
      <c r="B5972" s="103" t="n">
        <v>19.3402016295187</v>
      </c>
      <c r="C5972" s="103" t="n">
        <v>19.259926023016</v>
      </c>
      <c r="D5972" s="103" t="n">
        <v>20.2445968100208</v>
      </c>
    </row>
    <row r="5973" ht="15" customHeight="1" s="70">
      <c r="A5973" s="103" t="n">
        <v>5916</v>
      </c>
      <c r="B5973" s="103" t="n">
        <v>19.3453447424637</v>
      </c>
      <c r="C5973" s="103" t="n">
        <v>19.2591493458621</v>
      </c>
      <c r="D5973" s="103" t="n">
        <v>20.5217440450231</v>
      </c>
    </row>
    <row r="5974" ht="15" customHeight="1" s="70">
      <c r="A5974" s="103" t="n">
        <v>5917</v>
      </c>
      <c r="B5974" s="103" t="n">
        <v>19.3519611558973</v>
      </c>
      <c r="C5974" s="103" t="n">
        <v>19.2587370985338</v>
      </c>
      <c r="D5974" s="103" t="n">
        <v>20.7679921005457</v>
      </c>
    </row>
    <row r="5975" ht="15" customHeight="1" s="70">
      <c r="A5975" s="103" t="n">
        <v>5918</v>
      </c>
      <c r="B5975" s="103" t="n">
        <v>19.3610680295713</v>
      </c>
      <c r="C5975" s="103" t="n">
        <v>19.2588007053948</v>
      </c>
      <c r="D5975" s="103" t="n">
        <v>20.9354429802127</v>
      </c>
    </row>
    <row r="5976" ht="15" customHeight="1" s="70">
      <c r="A5976" s="103" t="n">
        <v>5919</v>
      </c>
      <c r="B5976" s="103" t="n">
        <v>19.3721442443633</v>
      </c>
      <c r="C5976" s="103" t="n">
        <v>19.2594745068681</v>
      </c>
      <c r="D5976" s="103" t="n">
        <v>21.0654801848087</v>
      </c>
    </row>
    <row r="5977" ht="15" customHeight="1" s="70">
      <c r="A5977" s="103" t="n">
        <v>5920</v>
      </c>
      <c r="B5977" s="103" t="n">
        <v>19.3855595061146</v>
      </c>
      <c r="C5977" s="103" t="n">
        <v>19.2609197023662</v>
      </c>
      <c r="D5977" s="103" t="n">
        <v>21.1762321708757</v>
      </c>
    </row>
    <row r="5978" ht="15" customHeight="1" s="70">
      <c r="A5978" s="103" t="n">
        <v>5921</v>
      </c>
      <c r="B5978" s="103" t="n">
        <v>19.4234953355246</v>
      </c>
      <c r="C5978" s="103" t="n">
        <v>19.2633288428397</v>
      </c>
      <c r="D5978" s="103" t="n">
        <v>21.2734262158676</v>
      </c>
    </row>
    <row r="5979" ht="15" customHeight="1" s="70">
      <c r="A5979" s="103" t="n">
        <v>5922</v>
      </c>
      <c r="B5979" s="103" t="n">
        <v>19.6479874419319</v>
      </c>
      <c r="C5979" s="103" t="n">
        <v>19.2669309013976</v>
      </c>
      <c r="D5979" s="103" t="n">
        <v>21.3592360185117</v>
      </c>
    </row>
    <row r="5980" ht="15" customHeight="1" s="70">
      <c r="A5980" s="103" t="n">
        <v>5923</v>
      </c>
      <c r="B5980" s="103" t="n">
        <v>19.8529365360007</v>
      </c>
      <c r="C5980" s="103" t="n">
        <v>19.2719969264928</v>
      </c>
      <c r="D5980" s="103" t="n">
        <v>21.4352466565747</v>
      </c>
    </row>
    <row r="5981" ht="15" customHeight="1" s="70">
      <c r="A5981" s="103" t="n">
        <v>5924</v>
      </c>
      <c r="B5981" s="103" t="n">
        <v>20.0406288077464</v>
      </c>
      <c r="C5981" s="103" t="n">
        <v>19.2788462402499</v>
      </c>
      <c r="D5981" s="103" t="n">
        <v>21.5027638542179</v>
      </c>
    </row>
    <row r="5982" ht="15" customHeight="1" s="70">
      <c r="A5982" s="103" t="n">
        <v>5925</v>
      </c>
      <c r="B5982" s="103" t="n">
        <v>20.2131319304314</v>
      </c>
      <c r="C5982" s="103" t="n">
        <v>19.2878530742124</v>
      </c>
      <c r="D5982" s="103" t="n">
        <v>21.5629975221412</v>
      </c>
    </row>
    <row r="5983" ht="15" customHeight="1" s="70">
      <c r="A5983" s="103" t="n">
        <v>5926</v>
      </c>
      <c r="B5983" s="103" t="n">
        <v>20.3723242964803</v>
      </c>
      <c r="C5983" s="103" t="n">
        <v>19.2994534268871</v>
      </c>
      <c r="D5983" s="103" t="n">
        <v>21.6168988861419</v>
      </c>
    </row>
    <row r="5984" ht="15" customHeight="1" s="70">
      <c r="A5984" s="103" t="n">
        <v>5927</v>
      </c>
      <c r="B5984" s="103" t="n">
        <v>20.5198675882455</v>
      </c>
      <c r="C5984" s="103" t="n">
        <v>19.3115003009106</v>
      </c>
      <c r="D5984" s="103" t="n">
        <v>21.6653263080737</v>
      </c>
    </row>
    <row r="5985" ht="15" customHeight="1" s="70">
      <c r="A5985" s="103" t="n">
        <v>5928</v>
      </c>
      <c r="B5985" s="103" t="n">
        <v>20.6572390236076</v>
      </c>
      <c r="C5985" s="103" t="n">
        <v>19.3264388625989</v>
      </c>
      <c r="D5985" s="103" t="n">
        <v>21.709007369509</v>
      </c>
    </row>
    <row r="5986" ht="15" customHeight="1" s="70">
      <c r="A5986" s="103" t="n">
        <v>5929</v>
      </c>
      <c r="B5986" s="103" t="n">
        <v>20.77468514041</v>
      </c>
      <c r="C5986" s="103" t="n">
        <v>19.3449055310758</v>
      </c>
      <c r="D5986" s="103" t="n">
        <v>21.7485647298332</v>
      </c>
    </row>
    <row r="5987" ht="15" customHeight="1" s="70">
      <c r="A5987" s="103" t="n">
        <v>5930</v>
      </c>
      <c r="B5987" s="103" t="n">
        <v>20.8558039074122</v>
      </c>
      <c r="C5987" s="103" t="n">
        <v>19.3703586799338</v>
      </c>
      <c r="D5987" s="103" t="n">
        <v>21.7847251821936</v>
      </c>
    </row>
    <row r="5988" ht="15" customHeight="1" s="70">
      <c r="A5988" s="103" t="n">
        <v>5931</v>
      </c>
      <c r="B5988" s="103" t="n">
        <v>20.9181423791785</v>
      </c>
      <c r="C5988" s="103" t="n">
        <v>19.406315074406</v>
      </c>
      <c r="D5988" s="103" t="n">
        <v>21.8178070895648</v>
      </c>
    </row>
    <row r="5989" ht="15" customHeight="1" s="70">
      <c r="A5989" s="103" t="n">
        <v>5932</v>
      </c>
      <c r="B5989" s="103" t="n">
        <v>20.9714665305885</v>
      </c>
      <c r="C5989" s="103" t="n">
        <v>19.5119857714371</v>
      </c>
      <c r="D5989" s="103" t="n">
        <v>21.8481516269982</v>
      </c>
    </row>
    <row r="5990" ht="15" customHeight="1" s="70">
      <c r="A5990" s="103" t="n">
        <v>5933</v>
      </c>
      <c r="B5990" s="103" t="n">
        <v>21.0190238533261</v>
      </c>
      <c r="C5990" s="103" t="n">
        <v>19.6095618595051</v>
      </c>
      <c r="D5990" s="103" t="n">
        <v>21.8761987453073</v>
      </c>
    </row>
    <row r="5991" ht="15" customHeight="1" s="70">
      <c r="A5991" s="103" t="n">
        <v>5934</v>
      </c>
      <c r="B5991" s="103" t="n">
        <v>21.0616432586114</v>
      </c>
      <c r="C5991" s="103" t="n">
        <v>19.6998400870927</v>
      </c>
      <c r="D5991" s="103" t="n">
        <v>21.9020180647371</v>
      </c>
    </row>
    <row r="5992" ht="15" customHeight="1" s="70">
      <c r="A5992" s="103" t="n">
        <v>5935</v>
      </c>
      <c r="B5992" s="103" t="n">
        <v>21.1000078583609</v>
      </c>
      <c r="C5992" s="103" t="n">
        <v>19.7835559879895</v>
      </c>
      <c r="D5992" s="103" t="n">
        <v>21.9260156861885</v>
      </c>
    </row>
    <row r="5993" ht="15" customHeight="1" s="70">
      <c r="A5993" s="103" t="n">
        <v>5936</v>
      </c>
      <c r="B5993" s="103" t="n">
        <v>21.1346681193172</v>
      </c>
      <c r="C5993" s="103" t="n">
        <v>19.8612082951545</v>
      </c>
      <c r="D5993" s="103" t="n">
        <v>21.9481954211552</v>
      </c>
    </row>
    <row r="5994" ht="15" customHeight="1" s="70">
      <c r="A5994" s="103" t="n">
        <v>5937</v>
      </c>
      <c r="B5994" s="103" t="n">
        <v>21.1663039588337</v>
      </c>
      <c r="C5994" s="103" t="n">
        <v>19.9333065406296</v>
      </c>
      <c r="D5994" s="103" t="n">
        <v>21.9696316600881</v>
      </c>
    </row>
    <row r="5995" ht="15" customHeight="1" s="70">
      <c r="A5995" s="103" t="n">
        <v>5938</v>
      </c>
      <c r="B5995" s="103" t="n">
        <v>21.1951862924938</v>
      </c>
      <c r="C5995" s="103" t="n">
        <v>20.0001861042448</v>
      </c>
      <c r="D5995" s="103" t="n">
        <v>21.9895699566933</v>
      </c>
    </row>
    <row r="5996" ht="15" customHeight="1" s="70">
      <c r="A5996" s="103" t="n">
        <v>5939</v>
      </c>
      <c r="B5996" s="103" t="n">
        <v>21.2215821309751</v>
      </c>
      <c r="C5996" s="103" t="n">
        <v>20.0622120169717</v>
      </c>
      <c r="D5996" s="103" t="n">
        <v>22.0087421921896</v>
      </c>
    </row>
    <row r="5997" ht="15" customHeight="1" s="70">
      <c r="A5997" s="103" t="n">
        <v>5940</v>
      </c>
      <c r="B5997" s="103" t="n">
        <v>21.2456125087985</v>
      </c>
      <c r="C5997" s="103" t="n">
        <v>20.1195391690363</v>
      </c>
      <c r="D5997" s="103" t="n">
        <v>22.0273073599483</v>
      </c>
    </row>
    <row r="5998" ht="15" customHeight="1" s="70">
      <c r="A5998" s="103" t="n">
        <v>5941</v>
      </c>
      <c r="B5998" s="103" t="n">
        <v>21.2674995400161</v>
      </c>
      <c r="C5998" s="103" t="n">
        <v>20.1723214446524</v>
      </c>
      <c r="D5998" s="103" t="n">
        <v>22.044468757395</v>
      </c>
    </row>
    <row r="5999" ht="15" customHeight="1" s="70">
      <c r="A5999" s="103" t="n">
        <v>5942</v>
      </c>
      <c r="B5999" s="103" t="n">
        <v>21.2873210370991</v>
      </c>
      <c r="C5999" s="103" t="n">
        <v>20.2206476289557</v>
      </c>
      <c r="D5999" s="103" t="n">
        <v>22.0612770729095</v>
      </c>
    </row>
    <row r="6000" ht="15" customHeight="1" s="70">
      <c r="A6000" s="103" t="n">
        <v>5943</v>
      </c>
      <c r="B6000" s="103" t="n">
        <v>21.3052004479102</v>
      </c>
      <c r="C6000" s="103" t="n">
        <v>20.2645531636537</v>
      </c>
      <c r="D6000" s="103" t="n">
        <v>22.0771891549522</v>
      </c>
    </row>
    <row r="6001" ht="15" customHeight="1" s="70">
      <c r="A6001" s="103" t="n">
        <v>5944</v>
      </c>
      <c r="B6001" s="103" t="n">
        <v>21.3212650833939</v>
      </c>
      <c r="C6001" s="103" t="n">
        <v>20.3040334558816</v>
      </c>
      <c r="D6001" s="103" t="n">
        <v>22.0917562052141</v>
      </c>
    </row>
    <row r="6002" ht="15" customHeight="1" s="70">
      <c r="A6002" s="103" t="n">
        <v>5945</v>
      </c>
      <c r="B6002" s="103" t="n">
        <v>21.3355540409852</v>
      </c>
      <c r="C6002" s="103" t="n">
        <v>20.3391062122414</v>
      </c>
      <c r="D6002" s="103" t="n">
        <v>22.1055658062239</v>
      </c>
    </row>
    <row r="6003" ht="15" customHeight="1" s="70">
      <c r="A6003" s="103" t="n">
        <v>5946</v>
      </c>
      <c r="B6003" s="103" t="n">
        <v>21.3481525398639</v>
      </c>
      <c r="C6003" s="103" t="n">
        <v>20.3697197199651</v>
      </c>
      <c r="D6003" s="103" t="n">
        <v>22.118832803033</v>
      </c>
    </row>
    <row r="6004" ht="15" customHeight="1" s="70">
      <c r="A6004" s="103" t="n">
        <v>5947</v>
      </c>
      <c r="B6004" s="103" t="n">
        <v>21.3591803264848</v>
      </c>
      <c r="C6004" s="103" t="n">
        <v>20.3958361659096</v>
      </c>
      <c r="D6004" s="103" t="n">
        <v>22.1307707252095</v>
      </c>
    </row>
    <row r="6005" ht="15" customHeight="1" s="70">
      <c r="A6005" s="103" t="n">
        <v>5948</v>
      </c>
      <c r="B6005" s="103" t="n">
        <v>21.3686799349017</v>
      </c>
      <c r="C6005" s="103" t="n">
        <v>20.4175168655446</v>
      </c>
      <c r="D6005" s="103" t="n">
        <v>22.1414593947222</v>
      </c>
    </row>
    <row r="6006" ht="15" customHeight="1" s="70">
      <c r="A6006" s="103" t="n">
        <v>5949</v>
      </c>
      <c r="B6006" s="103" t="n">
        <v>21.3767222994894</v>
      </c>
      <c r="C6006" s="103" t="n">
        <v>20.4347346969852</v>
      </c>
      <c r="D6006" s="103" t="n">
        <v>22.151056564477</v>
      </c>
    </row>
    <row r="6007" ht="15" customHeight="1" s="70">
      <c r="A6007" s="103" t="n">
        <v>5950</v>
      </c>
      <c r="B6007" s="103" t="n">
        <v>21.3833842536138</v>
      </c>
      <c r="C6007" s="103" t="n">
        <v>20.4475410951854</v>
      </c>
      <c r="D6007" s="103" t="n">
        <v>22.1601409100605</v>
      </c>
    </row>
    <row r="6008" ht="15" customHeight="1" s="70">
      <c r="A6008" s="103" t="n">
        <v>5951</v>
      </c>
      <c r="B6008" s="103" t="n">
        <v>21.3887393249203</v>
      </c>
      <c r="C6008" s="103" t="n">
        <v>20.4560487114239</v>
      </c>
      <c r="D6008" s="103" t="n">
        <v>22.1680685828636</v>
      </c>
    </row>
    <row r="6009" ht="15" customHeight="1" s="70">
      <c r="A6009" s="103" t="n">
        <v>5952</v>
      </c>
      <c r="B6009" s="103" t="n">
        <v>21.3928560086841</v>
      </c>
      <c r="C6009" s="103" t="n">
        <v>20.4603227637206</v>
      </c>
      <c r="D6009" s="103" t="n">
        <v>22.1749208583738</v>
      </c>
    </row>
    <row r="6010" ht="15" customHeight="1" s="70">
      <c r="A6010" s="103" t="n">
        <v>5953</v>
      </c>
      <c r="B6010" s="103" t="n">
        <v>21.3957962405406</v>
      </c>
      <c r="C6010" s="103" t="n">
        <v>20.4604615058086</v>
      </c>
      <c r="D6010" s="103" t="n">
        <v>22.1807711389988</v>
      </c>
    </row>
    <row r="6011" ht="15" customHeight="1" s="70">
      <c r="A6011" s="103" t="n">
        <v>5954</v>
      </c>
      <c r="B6011" s="103" t="n">
        <v>21.3976143777702</v>
      </c>
      <c r="C6011" s="103" t="n">
        <v>20.4565810965647</v>
      </c>
      <c r="D6011" s="103" t="n">
        <v>22.1856845661658</v>
      </c>
    </row>
    <row r="6012" ht="15" customHeight="1" s="70">
      <c r="A6012" s="103" t="n">
        <v>5955</v>
      </c>
      <c r="B6012" s="103" t="n">
        <v>21.3983568071461</v>
      </c>
      <c r="C6012" s="103" t="n">
        <v>20.448809948011</v>
      </c>
      <c r="D6012" s="103" t="n">
        <v>22.1897181036023</v>
      </c>
    </row>
    <row r="6013" ht="15" customHeight="1" s="70">
      <c r="A6013" s="103" t="n">
        <v>5956</v>
      </c>
      <c r="B6013" s="103" t="n">
        <v>21.398062143766</v>
      </c>
      <c r="C6013" s="103" t="n">
        <v>20.4373199674566</v>
      </c>
      <c r="D6013" s="103" t="n">
        <v>22.1929210324161</v>
      </c>
    </row>
    <row r="6014" ht="15" customHeight="1" s="70">
      <c r="A6014" s="103" t="n">
        <v>5957</v>
      </c>
      <c r="B6014" s="103" t="n">
        <v>21.3967618950518</v>
      </c>
      <c r="C6014" s="103" t="n">
        <v>20.4222261933618</v>
      </c>
      <c r="D6014" s="103" t="n">
        <v>22.19533574247</v>
      </c>
    </row>
    <row r="6015" ht="15" customHeight="1" s="70">
      <c r="A6015" s="103" t="n">
        <v>5958</v>
      </c>
      <c r="B6015" s="103" t="n">
        <v>21.3944814323931</v>
      </c>
      <c r="C6015" s="103" t="n">
        <v>20.403688262068</v>
      </c>
      <c r="D6015" s="103" t="n">
        <v>22.1969986927605</v>
      </c>
    </row>
    <row r="6016" ht="15" customHeight="1" s="70">
      <c r="A6016" s="103" t="n">
        <v>5959</v>
      </c>
      <c r="B6016" s="103" t="n">
        <v>21.3912411207354</v>
      </c>
      <c r="C6016" s="103" t="n">
        <v>20.381964414732</v>
      </c>
      <c r="D6016" s="103" t="n">
        <v>22.1979414290173</v>
      </c>
    </row>
    <row r="6017" ht="15" customHeight="1" s="70">
      <c r="A6017" s="103" t="n">
        <v>5960</v>
      </c>
      <c r="B6017" s="103" t="n">
        <v>21.3870574839547</v>
      </c>
      <c r="C6017" s="103" t="n">
        <v>20.3572068435132</v>
      </c>
      <c r="D6017" s="103" t="n">
        <v>22.1981915738404</v>
      </c>
    </row>
    <row r="6018" ht="15" customHeight="1" s="70">
      <c r="A6018" s="103" t="n">
        <v>5961</v>
      </c>
      <c r="B6018" s="103" t="n">
        <v>21.3819443168735</v>
      </c>
      <c r="C6018" s="103" t="n">
        <v>20.3297129722213</v>
      </c>
      <c r="D6018" s="103" t="n">
        <v>22.1977737329584</v>
      </c>
    </row>
    <row r="6019" ht="15" customHeight="1" s="70">
      <c r="A6019" s="103" t="n">
        <v>5962</v>
      </c>
      <c r="B6019" s="103" t="n">
        <v>21.3759136853266</v>
      </c>
      <c r="C6019" s="103" t="n">
        <v>20.2996856612947</v>
      </c>
      <c r="D6019" s="103" t="n">
        <v>22.196710285318</v>
      </c>
    </row>
    <row r="6020" ht="15" customHeight="1" s="70">
      <c r="A6020" s="103" t="n">
        <v>5963</v>
      </c>
      <c r="B6020" s="103" t="n">
        <v>21.3689767806457</v>
      </c>
      <c r="C6020" s="103" t="n">
        <v>20.2674998193079</v>
      </c>
      <c r="D6020" s="103" t="n">
        <v>22.1950220430124</v>
      </c>
    </row>
    <row r="6021" ht="15" customHeight="1" s="70">
      <c r="A6021" s="103" t="n">
        <v>5964</v>
      </c>
      <c r="B6021" s="103" t="n">
        <v>21.3611446138338</v>
      </c>
      <c r="C6021" s="103" t="n">
        <v>20.2333821023171</v>
      </c>
      <c r="D6021" s="103" t="n">
        <v>22.1927287797191</v>
      </c>
    </row>
    <row r="6022" ht="15" customHeight="1" s="70">
      <c r="A6022" s="103" t="n">
        <v>5965</v>
      </c>
      <c r="B6022" s="103" t="n">
        <v>21.3524285483216</v>
      </c>
      <c r="C6022" s="103" t="n">
        <v>20.1976493621646</v>
      </c>
      <c r="D6022" s="103" t="n">
        <v>22.1898496344298</v>
      </c>
    </row>
    <row r="6023" ht="15" customHeight="1" s="70">
      <c r="A6023" s="103" t="n">
        <v>5966</v>
      </c>
      <c r="B6023" s="103" t="n">
        <v>21.3428706014691</v>
      </c>
      <c r="C6023" s="103" t="n">
        <v>20.1606674061611</v>
      </c>
      <c r="D6023" s="103" t="n">
        <v>22.1864034020133</v>
      </c>
    </row>
    <row r="6024" ht="15" customHeight="1" s="70">
      <c r="A6024" s="103" t="n">
        <v>5967</v>
      </c>
      <c r="B6024" s="103" t="n">
        <v>21.3324676589848</v>
      </c>
      <c r="C6024" s="103" t="n">
        <v>20.1227084431172</v>
      </c>
      <c r="D6024" s="103" t="n">
        <v>22.1824087244773</v>
      </c>
    </row>
    <row r="6025" ht="15" customHeight="1" s="70">
      <c r="A6025" s="103" t="n">
        <v>5968</v>
      </c>
      <c r="B6025" s="103" t="n">
        <v>21.3212236736256</v>
      </c>
      <c r="C6025" s="103" t="n">
        <v>20.0840643839046</v>
      </c>
      <c r="D6025" s="103" t="n">
        <v>22.1778841972905</v>
      </c>
    </row>
    <row r="6026" ht="15" customHeight="1" s="70">
      <c r="A6026" s="103" t="n">
        <v>5969</v>
      </c>
      <c r="B6026" s="103" t="n">
        <v>21.3091538553182</v>
      </c>
      <c r="C6026" s="103" t="n">
        <v>20.0450200389883</v>
      </c>
      <c r="D6026" s="103" t="n">
        <v>22.1728484043029</v>
      </c>
    </row>
    <row r="6027" ht="15" customHeight="1" s="70">
      <c r="A6027" s="103" t="n">
        <v>5970</v>
      </c>
      <c r="B6027" s="103" t="n">
        <v>21.2962900617271</v>
      </c>
      <c r="C6027" s="103" t="n">
        <v>20.0058642529893</v>
      </c>
      <c r="D6027" s="103" t="n">
        <v>22.1673198933228</v>
      </c>
    </row>
    <row r="6028" ht="15" customHeight="1" s="70">
      <c r="A6028" s="103" t="n">
        <v>5971</v>
      </c>
      <c r="B6028" s="103" t="n">
        <v>21.2826755165522</v>
      </c>
      <c r="C6028" s="103" t="n">
        <v>19.9668312760284</v>
      </c>
      <c r="D6028" s="103" t="n">
        <v>22.161317103246</v>
      </c>
    </row>
    <row r="6029" ht="15" customHeight="1" s="70">
      <c r="A6029" s="103" t="n">
        <v>5972</v>
      </c>
      <c r="B6029" s="103" t="n">
        <v>21.2682897113769</v>
      </c>
      <c r="C6029" s="103" t="n">
        <v>19.9281098369714</v>
      </c>
      <c r="D6029" s="103" t="n">
        <v>22.1548582537696</v>
      </c>
    </row>
    <row r="6030" ht="15" customHeight="1" s="70">
      <c r="A6030" s="103" t="n">
        <v>5973</v>
      </c>
      <c r="B6030" s="103" t="n">
        <v>21.2531510071493</v>
      </c>
      <c r="C6030" s="103" t="n">
        <v>19.8898821634922</v>
      </c>
      <c r="D6030" s="103" t="n">
        <v>22.1480249471649</v>
      </c>
    </row>
    <row r="6031" ht="15" customHeight="1" s="70">
      <c r="A6031" s="103" t="n">
        <v>5974</v>
      </c>
      <c r="B6031" s="103" t="n">
        <v>21.2373314720586</v>
      </c>
      <c r="C6031" s="103" t="n">
        <v>19.8523121915807</v>
      </c>
      <c r="D6031" s="103" t="n">
        <v>22.1409248493844</v>
      </c>
    </row>
    <row r="6032" ht="15" customHeight="1" s="70">
      <c r="A6032" s="103" t="n">
        <v>5975</v>
      </c>
      <c r="B6032" s="103" t="n">
        <v>21.2208126861077</v>
      </c>
      <c r="C6032" s="103" t="n">
        <v>19.8155645211195</v>
      </c>
      <c r="D6032" s="103" t="n">
        <v>22.1334158650641</v>
      </c>
    </row>
    <row r="6033" ht="15" customHeight="1" s="70">
      <c r="A6033" s="103" t="n">
        <v>5976</v>
      </c>
      <c r="B6033" s="103" t="n">
        <v>21.2035999707403</v>
      </c>
      <c r="C6033" s="103" t="n">
        <v>19.7796940525081</v>
      </c>
      <c r="D6033" s="103" t="n">
        <v>22.1255131235787</v>
      </c>
    </row>
    <row r="6034" ht="15" customHeight="1" s="70">
      <c r="A6034" s="103" t="n">
        <v>5977</v>
      </c>
      <c r="B6034" s="103" t="n">
        <v>21.1857716700235</v>
      </c>
      <c r="C6034" s="103" t="n">
        <v>19.7447768395514</v>
      </c>
      <c r="D6034" s="103" t="n">
        <v>22.1172310914072</v>
      </c>
    </row>
    <row r="6035" ht="15" customHeight="1" s="70">
      <c r="A6035" s="103" t="n">
        <v>5978</v>
      </c>
      <c r="B6035" s="103" t="n">
        <v>21.1673033534143</v>
      </c>
      <c r="C6035" s="103" t="n">
        <v>19.7109162978041</v>
      </c>
      <c r="D6035" s="103" t="n">
        <v>22.108583524342</v>
      </c>
    </row>
    <row r="6036" ht="15" customHeight="1" s="70">
      <c r="A6036" s="103" t="n">
        <v>5979</v>
      </c>
      <c r="B6036" s="103" t="n">
        <v>21.1482045575583</v>
      </c>
      <c r="C6036" s="103" t="n">
        <v>19.6781269864329</v>
      </c>
      <c r="D6036" s="103" t="n">
        <v>22.0995956489383</v>
      </c>
    </row>
    <row r="6037" ht="15" customHeight="1" s="70">
      <c r="A6037" s="103" t="n">
        <v>5980</v>
      </c>
      <c r="B6037" s="103" t="n">
        <v>21.1285595932982</v>
      </c>
      <c r="C6037" s="103" t="n">
        <v>19.6464038669905</v>
      </c>
      <c r="D6037" s="103" t="n">
        <v>22.0905182876748</v>
      </c>
    </row>
    <row r="6038" ht="15" customHeight="1" s="70">
      <c r="A6038" s="103" t="n">
        <v>5981</v>
      </c>
      <c r="B6038" s="103" t="n">
        <v>21.1083109357425</v>
      </c>
      <c r="C6038" s="103" t="n">
        <v>19.6158227468789</v>
      </c>
      <c r="D6038" s="103" t="n">
        <v>22.081101552404</v>
      </c>
    </row>
    <row r="6039" ht="15" customHeight="1" s="70">
      <c r="A6039" s="103" t="n">
        <v>5982</v>
      </c>
      <c r="B6039" s="103" t="n">
        <v>21.087494265779</v>
      </c>
      <c r="C6039" s="103" t="n">
        <v>19.5863259656579</v>
      </c>
      <c r="D6039" s="103" t="n">
        <v>22.0713560072078</v>
      </c>
    </row>
    <row r="6040" ht="15" customHeight="1" s="70">
      <c r="A6040" s="103" t="n">
        <v>5983</v>
      </c>
      <c r="B6040" s="103" t="n">
        <v>21.0661208456464</v>
      </c>
      <c r="C6040" s="103" t="n">
        <v>19.5579155916635</v>
      </c>
      <c r="D6040" s="103" t="n">
        <v>22.0612915986258</v>
      </c>
    </row>
    <row r="6041" ht="15" customHeight="1" s="70">
      <c r="A6041" s="103" t="n">
        <v>5984</v>
      </c>
      <c r="B6041" s="103" t="n">
        <v>21.0441953097337</v>
      </c>
      <c r="C6041" s="103" t="n">
        <v>19.5305975561548</v>
      </c>
      <c r="D6041" s="103" t="n">
        <v>22.0509176400327</v>
      </c>
    </row>
    <row r="6042" ht="15" customHeight="1" s="70">
      <c r="A6042" s="103" t="n">
        <v>5985</v>
      </c>
      <c r="B6042" s="103" t="n">
        <v>21.0217433775145</v>
      </c>
      <c r="C6042" s="103" t="n">
        <v>19.5042974753673</v>
      </c>
      <c r="D6042" s="103" t="n">
        <v>22.0404637176285</v>
      </c>
    </row>
    <row r="6043" ht="15" customHeight="1" s="70">
      <c r="A6043" s="103" t="n">
        <v>5986</v>
      </c>
      <c r="B6043" s="103" t="n">
        <v>20.9987628673465</v>
      </c>
      <c r="C6043" s="103" t="n">
        <v>19.4790524743569</v>
      </c>
      <c r="D6043" s="103" t="n">
        <v>22.0297272461476</v>
      </c>
    </row>
    <row r="6044" ht="15" customHeight="1" s="70">
      <c r="A6044" s="103" t="n">
        <v>5987</v>
      </c>
      <c r="B6044" s="103" t="n">
        <v>20.9752914445937</v>
      </c>
      <c r="C6044" s="103" t="n">
        <v>19.4547555883216</v>
      </c>
      <c r="D6044" s="103" t="n">
        <v>22.0186939653237</v>
      </c>
    </row>
    <row r="6045" ht="15" customHeight="1" s="70">
      <c r="A6045" s="103" t="n">
        <v>5988</v>
      </c>
      <c r="B6045" s="103" t="n">
        <v>20.9513108374937</v>
      </c>
      <c r="C6045" s="103" t="n">
        <v>19.4314426075752</v>
      </c>
      <c r="D6045" s="103" t="n">
        <v>22.0073705147516</v>
      </c>
    </row>
    <row r="6046" ht="15" customHeight="1" s="70">
      <c r="A6046" s="103" t="n">
        <v>5989</v>
      </c>
      <c r="B6046" s="103" t="n">
        <v>20.9268636406567</v>
      </c>
      <c r="C6046" s="103" t="n">
        <v>19.4090145815887</v>
      </c>
      <c r="D6046" s="103" t="n">
        <v>21.9958438239697</v>
      </c>
    </row>
    <row r="6047" ht="15" customHeight="1" s="70">
      <c r="A6047" s="103" t="n">
        <v>5990</v>
      </c>
      <c r="B6047" s="103" t="n">
        <v>20.9019224636868</v>
      </c>
      <c r="C6047" s="103" t="n">
        <v>19.3874220815196</v>
      </c>
      <c r="D6047" s="103" t="n">
        <v>21.9841734132475</v>
      </c>
    </row>
    <row r="6048" ht="15" customHeight="1" s="70">
      <c r="A6048" s="103" t="n">
        <v>5991</v>
      </c>
      <c r="B6048" s="103" t="n">
        <v>20.8752467933299</v>
      </c>
      <c r="C6048" s="103" t="n">
        <v>19.3666434798722</v>
      </c>
      <c r="D6048" s="103" t="n">
        <v>21.9722178917435</v>
      </c>
    </row>
    <row r="6049" ht="15" customHeight="1" s="70">
      <c r="A6049" s="103" t="n">
        <v>5992</v>
      </c>
      <c r="B6049" s="103" t="n">
        <v>20.8478851371553</v>
      </c>
      <c r="C6049" s="103" t="n">
        <v>19.3466416439513</v>
      </c>
      <c r="D6049" s="103" t="n">
        <v>21.9599811635025</v>
      </c>
    </row>
    <row r="6050" ht="15" customHeight="1" s="70">
      <c r="A6050" s="103" t="n">
        <v>5993</v>
      </c>
      <c r="B6050" s="103" t="n">
        <v>20.8180190866478</v>
      </c>
      <c r="C6050" s="103" t="n">
        <v>19.3273913283606</v>
      </c>
      <c r="D6050" s="103" t="n">
        <v>21.9474946785144</v>
      </c>
    </row>
    <row r="6051" ht="15" customHeight="1" s="70">
      <c r="A6051" s="103" t="n">
        <v>5994</v>
      </c>
      <c r="B6051" s="103" t="n">
        <v>20.7868317380471</v>
      </c>
      <c r="C6051" s="103" t="n">
        <v>19.3088582289582</v>
      </c>
      <c r="D6051" s="103" t="n">
        <v>21.934842002108</v>
      </c>
    </row>
    <row r="6052" ht="15" customHeight="1" s="70">
      <c r="A6052" s="103" t="n">
        <v>5995</v>
      </c>
      <c r="B6052" s="103" t="n">
        <v>20.7540384145714</v>
      </c>
      <c r="C6052" s="103" t="n">
        <v>19.2910159575054</v>
      </c>
      <c r="D6052" s="103" t="n">
        <v>21.9219098658878</v>
      </c>
    </row>
    <row r="6053" ht="15" customHeight="1" s="70">
      <c r="A6053" s="103" t="n">
        <v>5996</v>
      </c>
      <c r="B6053" s="103" t="n">
        <v>20.7186438492076</v>
      </c>
      <c r="C6053" s="103" t="n">
        <v>19.2738354266851</v>
      </c>
      <c r="D6053" s="103" t="n">
        <v>21.9086991118079</v>
      </c>
    </row>
    <row r="6054" ht="15" customHeight="1" s="70">
      <c r="A6054" s="103" t="n">
        <v>5997</v>
      </c>
      <c r="B6054" s="103" t="n">
        <v>20.6833567823721</v>
      </c>
      <c r="C6054" s="103" t="n">
        <v>19.2572706056948</v>
      </c>
      <c r="D6054" s="103" t="n">
        <v>21.8952301649131</v>
      </c>
    </row>
    <row r="6055" ht="15" customHeight="1" s="70">
      <c r="A6055" s="103" t="n">
        <v>5998</v>
      </c>
      <c r="B6055" s="103" t="n">
        <v>20.6487097096337</v>
      </c>
      <c r="C6055" s="103" t="n">
        <v>19.2413115895671</v>
      </c>
      <c r="D6055" s="103" t="n">
        <v>21.881519817643</v>
      </c>
    </row>
    <row r="6056" ht="15" customHeight="1" s="70">
      <c r="A6056" s="103" t="n">
        <v>5999</v>
      </c>
      <c r="B6056" s="103" t="n">
        <v>20.615251800832</v>
      </c>
      <c r="C6056" s="103" t="n">
        <v>19.2259240048412</v>
      </c>
      <c r="D6056" s="103" t="n">
        <v>21.8675291054619</v>
      </c>
    </row>
    <row r="6057" ht="15" customHeight="1" s="70">
      <c r="A6057" s="103" t="n">
        <v>6000</v>
      </c>
      <c r="B6057" s="103" t="n">
        <v>20.5828683657945</v>
      </c>
      <c r="C6057" s="103" t="n">
        <v>19.2110565075324</v>
      </c>
      <c r="D6057" s="103" t="n">
        <v>21.8532554160541</v>
      </c>
    </row>
    <row r="6058" ht="15" customHeight="1" s="70">
      <c r="A6058" s="103" t="n">
        <v>6001</v>
      </c>
      <c r="B6058" s="103" t="n">
        <v>20.5515031303149</v>
      </c>
      <c r="C6058" s="103" t="n">
        <v>19.1966948985487</v>
      </c>
      <c r="D6058" s="103" t="n">
        <v>21.8387432361492</v>
      </c>
    </row>
    <row r="6059" ht="15" customHeight="1" s="70">
      <c r="A6059" s="103" t="n">
        <v>6002</v>
      </c>
      <c r="B6059" s="103" t="n">
        <v>20.5211738875047</v>
      </c>
      <c r="C6059" s="103" t="n">
        <v>19.1828453852839</v>
      </c>
      <c r="D6059" s="103" t="n">
        <v>21.8239552859574</v>
      </c>
    </row>
    <row r="6060" ht="15" customHeight="1" s="70">
      <c r="A6060" s="103" t="n">
        <v>6003</v>
      </c>
      <c r="B6060" s="103" t="n">
        <v>20.4917544431223</v>
      </c>
      <c r="C6060" s="103" t="n">
        <v>19.1694319448073</v>
      </c>
      <c r="D6060" s="103" t="n">
        <v>21.8088729654482</v>
      </c>
    </row>
    <row r="6061" ht="15" customHeight="1" s="70">
      <c r="A6061" s="103" t="n">
        <v>6004</v>
      </c>
      <c r="B6061" s="103" t="n">
        <v>20.4632536279536</v>
      </c>
      <c r="C6061" s="103" t="n">
        <v>19.1564315732303</v>
      </c>
      <c r="D6061" s="103" t="n">
        <v>21.7935185394015</v>
      </c>
    </row>
    <row r="6062" ht="15" customHeight="1" s="70">
      <c r="A6062" s="103" t="n">
        <v>6005</v>
      </c>
      <c r="B6062" s="103" t="n">
        <v>20.4356081686189</v>
      </c>
      <c r="C6062" s="103" t="n">
        <v>19.1438518153254</v>
      </c>
      <c r="D6062" s="103" t="n">
        <v>21.777897644632</v>
      </c>
    </row>
    <row r="6063" ht="15" customHeight="1" s="70">
      <c r="A6063" s="103" t="n">
        <v>6006</v>
      </c>
      <c r="B6063" s="103" t="n">
        <v>20.4087780269271</v>
      </c>
      <c r="C6063" s="103" t="n">
        <v>19.1316731194145</v>
      </c>
      <c r="D6063" s="103" t="n">
        <v>21.7619672832797</v>
      </c>
    </row>
    <row r="6064" ht="15" customHeight="1" s="70">
      <c r="A6064" s="103" t="n">
        <v>6007</v>
      </c>
      <c r="B6064" s="103" t="n">
        <v>20.3827525968265</v>
      </c>
      <c r="C6064" s="103" t="n">
        <v>19.1198487990806</v>
      </c>
      <c r="D6064" s="103" t="n">
        <v>21.7457402805693</v>
      </c>
    </row>
    <row r="6065" ht="15" customHeight="1" s="70">
      <c r="A6065" s="103" t="n">
        <v>6008</v>
      </c>
      <c r="B6065" s="103" t="n">
        <v>20.3574661337686</v>
      </c>
      <c r="C6065" s="103" t="n">
        <v>19.1083637837247</v>
      </c>
      <c r="D6065" s="103" t="n">
        <v>21.7292456792122</v>
      </c>
    </row>
    <row r="6066" ht="15" customHeight="1" s="70">
      <c r="A6066" s="103" t="n">
        <v>6009</v>
      </c>
      <c r="B6066" s="103" t="n">
        <v>20.3329330345497</v>
      </c>
      <c r="C6066" s="103" t="n">
        <v>19.0972178191257</v>
      </c>
      <c r="D6066" s="103" t="n">
        <v>21.7124297498985</v>
      </c>
    </row>
    <row r="6067" ht="15" customHeight="1" s="70">
      <c r="A6067" s="103" t="n">
        <v>6010</v>
      </c>
      <c r="B6067" s="103" t="n">
        <v>20.3090891199454</v>
      </c>
      <c r="C6067" s="103" t="n">
        <v>19.0864238748557</v>
      </c>
      <c r="D6067" s="103" t="n">
        <v>21.6953099275661</v>
      </c>
    </row>
    <row r="6068" ht="15" customHeight="1" s="70">
      <c r="A6068" s="103" t="n">
        <v>6011</v>
      </c>
      <c r="B6068" s="103" t="n">
        <v>20.2859478077293</v>
      </c>
      <c r="C6068" s="103" t="n">
        <v>19.0759337149644</v>
      </c>
      <c r="D6068" s="103" t="n">
        <v>21.6779193038069</v>
      </c>
    </row>
    <row r="6069" ht="15" customHeight="1" s="70">
      <c r="A6069" s="103" t="n">
        <v>6012</v>
      </c>
      <c r="B6069" s="103" t="n">
        <v>20.2634718142766</v>
      </c>
      <c r="C6069" s="103" t="n">
        <v>19.0657395787179</v>
      </c>
      <c r="D6069" s="103" t="n">
        <v>21.6602091093664</v>
      </c>
    </row>
    <row r="6070" ht="15" customHeight="1" s="70">
      <c r="A6070" s="103" t="n">
        <v>6013</v>
      </c>
      <c r="B6070" s="103" t="n">
        <v>20.2416488697768</v>
      </c>
      <c r="C6070" s="103" t="n">
        <v>19.0558354108486</v>
      </c>
      <c r="D6070" s="103" t="n">
        <v>21.6422169899141</v>
      </c>
    </row>
    <row r="6071" ht="15" customHeight="1" s="70">
      <c r="A6071" s="103" t="n">
        <v>6014</v>
      </c>
      <c r="B6071" s="103" t="n">
        <v>20.2204924809901</v>
      </c>
      <c r="C6071" s="103" t="n">
        <v>19.0462343725999</v>
      </c>
      <c r="D6071" s="103" t="n">
        <v>21.6239630924329</v>
      </c>
    </row>
    <row r="6072" ht="15" customHeight="1" s="70">
      <c r="A6072" s="103" t="n">
        <v>6015</v>
      </c>
      <c r="B6072" s="103" t="n">
        <v>20.1999408283718</v>
      </c>
      <c r="C6072" s="103" t="n">
        <v>19.0369418880626</v>
      </c>
      <c r="D6072" s="103" t="n">
        <v>21.6054185417541</v>
      </c>
    </row>
    <row r="6073" ht="15" customHeight="1" s="70">
      <c r="A6073" s="103" t="n">
        <v>6016</v>
      </c>
      <c r="B6073" s="103" t="n">
        <v>20.1800812044422</v>
      </c>
      <c r="C6073" s="103" t="n">
        <v>19.0279296507544</v>
      </c>
      <c r="D6073" s="103" t="n">
        <v>21.5866570061665</v>
      </c>
    </row>
    <row r="6074" ht="15" customHeight="1" s="70">
      <c r="A6074" s="103" t="n">
        <v>6017</v>
      </c>
      <c r="B6074" s="103" t="n">
        <v>20.1608265597009</v>
      </c>
      <c r="C6074" s="103" t="n">
        <v>19.0191979401095</v>
      </c>
      <c r="D6074" s="103" t="n">
        <v>21.5676706304695</v>
      </c>
    </row>
    <row r="6075" ht="15" customHeight="1" s="70">
      <c r="A6075" s="103" t="n">
        <v>6018</v>
      </c>
      <c r="B6075" s="103" t="n">
        <v>20.1422173556172</v>
      </c>
      <c r="C6075" s="103" t="n">
        <v>19.0107484897567</v>
      </c>
      <c r="D6075" s="103" t="n">
        <v>21.548474094509</v>
      </c>
    </row>
    <row r="6076" ht="15" customHeight="1" s="70">
      <c r="A6076" s="103" t="n">
        <v>6019</v>
      </c>
      <c r="B6076" s="103" t="n">
        <v>20.1242729895456</v>
      </c>
      <c r="C6076" s="103" t="n">
        <v>19.0025844405781</v>
      </c>
      <c r="D6076" s="103" t="n">
        <v>21.5291734510086</v>
      </c>
    </row>
    <row r="6077" ht="15" customHeight="1" s="70">
      <c r="A6077" s="103" t="n">
        <v>6020</v>
      </c>
      <c r="B6077" s="103" t="n">
        <v>20.106957343762</v>
      </c>
      <c r="C6077" s="103" t="n">
        <v>18.9947349055283</v>
      </c>
      <c r="D6077" s="103" t="n">
        <v>21.5097425071424</v>
      </c>
    </row>
    <row r="6078" ht="15" customHeight="1" s="70">
      <c r="A6078" s="103" t="n">
        <v>6021</v>
      </c>
      <c r="B6078" s="103" t="n">
        <v>20.0903276634864</v>
      </c>
      <c r="C6078" s="103" t="n">
        <v>18.9871917457808</v>
      </c>
      <c r="D6078" s="103" t="n">
        <v>21.4902787230473</v>
      </c>
    </row>
    <row r="6079" ht="15" customHeight="1" s="70">
      <c r="A6079" s="103" t="n">
        <v>6022</v>
      </c>
      <c r="B6079" s="103" t="n">
        <v>20.0743858214673</v>
      </c>
      <c r="C6079" s="103" t="n">
        <v>18.9799500068724</v>
      </c>
      <c r="D6079" s="103" t="n">
        <v>21.4708500888036</v>
      </c>
    </row>
    <row r="6080" ht="15" customHeight="1" s="70">
      <c r="A6080" s="103" t="n">
        <v>6023</v>
      </c>
      <c r="B6080" s="103" t="n">
        <v>20.0591205552736</v>
      </c>
      <c r="C6080" s="103" t="n">
        <v>18.9730179936531</v>
      </c>
      <c r="D6080" s="103" t="n">
        <v>21.4514962771375</v>
      </c>
    </row>
    <row r="6081" ht="15" customHeight="1" s="70">
      <c r="A6081" s="103" t="n">
        <v>6024</v>
      </c>
      <c r="B6081" s="103" t="n">
        <v>20.0445779731551</v>
      </c>
      <c r="C6081" s="103" t="n">
        <v>18.9664052099551</v>
      </c>
      <c r="D6081" s="103" t="n">
        <v>21.432384715788</v>
      </c>
    </row>
    <row r="6082" ht="15" customHeight="1" s="70">
      <c r="A6082" s="103" t="n">
        <v>6025</v>
      </c>
      <c r="B6082" s="103" t="n">
        <v>20.0307955881517</v>
      </c>
      <c r="C6082" s="103" t="n">
        <v>18.9601223225639</v>
      </c>
      <c r="D6082" s="103" t="n">
        <v>21.4135556971764</v>
      </c>
    </row>
    <row r="6083" ht="15" customHeight="1" s="70">
      <c r="A6083" s="103" t="n">
        <v>6026</v>
      </c>
      <c r="B6083" s="103" t="n">
        <v>20.0177597216048</v>
      </c>
      <c r="C6083" s="103" t="n">
        <v>18.9541811242467</v>
      </c>
      <c r="D6083" s="103" t="n">
        <v>21.3951479251977</v>
      </c>
    </row>
    <row r="6084" ht="15" customHeight="1" s="70">
      <c r="A6084" s="103" t="n">
        <v>6027</v>
      </c>
      <c r="B6084" s="103" t="n">
        <v>20.0054993819817</v>
      </c>
      <c r="C6084" s="103" t="n">
        <v>18.9486010486948</v>
      </c>
      <c r="D6084" s="103" t="n">
        <v>21.3773373581742</v>
      </c>
    </row>
    <row r="6085" ht="15" customHeight="1" s="70">
      <c r="A6085" s="103" t="n">
        <v>6028</v>
      </c>
      <c r="B6085" s="103" t="n">
        <v>19.9940722158147</v>
      </c>
      <c r="C6085" s="103" t="n">
        <v>18.9434072418709</v>
      </c>
      <c r="D6085" s="103" t="n">
        <v>21.3602271727488</v>
      </c>
    </row>
    <row r="6086" ht="15" customHeight="1" s="70">
      <c r="A6086" s="103" t="n">
        <v>6029</v>
      </c>
      <c r="B6086" s="103" t="n">
        <v>19.9835057981284</v>
      </c>
      <c r="C6086" s="103" t="n">
        <v>18.9385950427702</v>
      </c>
      <c r="D6086" s="103" t="n">
        <v>21.3440211248238</v>
      </c>
    </row>
    <row r="6087" ht="15" customHeight="1" s="70">
      <c r="A6087" s="103" t="n">
        <v>6030</v>
      </c>
      <c r="B6087" s="103" t="n">
        <v>19.9738108548192</v>
      </c>
      <c r="C6087" s="103" t="n">
        <v>18.9341802082177</v>
      </c>
      <c r="D6087" s="103" t="n">
        <v>21.3289302042814</v>
      </c>
    </row>
    <row r="6088" ht="15" customHeight="1" s="70">
      <c r="A6088" s="103" t="n">
        <v>6031</v>
      </c>
      <c r="B6088" s="103" t="n">
        <v>19.9650243119508</v>
      </c>
      <c r="C6088" s="103" t="n">
        <v>18.9301793337262</v>
      </c>
      <c r="D6088" s="103" t="n">
        <v>21.3151274130705</v>
      </c>
    </row>
    <row r="6089" ht="15" customHeight="1" s="70">
      <c r="A6089" s="103" t="n">
        <v>6032</v>
      </c>
      <c r="B6089" s="103" t="n">
        <v>19.9571846751763</v>
      </c>
      <c r="C6089" s="103" t="n">
        <v>18.9266097542244</v>
      </c>
      <c r="D6089" s="103" t="n">
        <v>21.302846106422</v>
      </c>
    </row>
    <row r="6090" ht="15" customHeight="1" s="70">
      <c r="A6090" s="103" t="n">
        <v>6033</v>
      </c>
      <c r="B6090" s="103" t="n">
        <v>19.9503317653395</v>
      </c>
      <c r="C6090" s="103" t="n">
        <v>18.9234894213294</v>
      </c>
      <c r="D6090" s="103" t="n">
        <v>21.2923672938407</v>
      </c>
    </row>
    <row r="6091" ht="15" customHeight="1" s="70">
      <c r="A6091" s="103" t="n">
        <v>6034</v>
      </c>
      <c r="B6091" s="103" t="n">
        <v>19.9445308324737</v>
      </c>
      <c r="C6091" s="103" t="n">
        <v>18.920836753351</v>
      </c>
      <c r="D6091" s="103" t="n">
        <v>21.2839235723007</v>
      </c>
    </row>
    <row r="6092" ht="15" customHeight="1" s="70">
      <c r="A6092" s="103" t="n">
        <v>6035</v>
      </c>
      <c r="B6092" s="103" t="n">
        <v>19.9397955664021</v>
      </c>
      <c r="C6092" s="103" t="n">
        <v>18.9186704548941</v>
      </c>
      <c r="D6092" s="103" t="n">
        <v>21.2777711497962</v>
      </c>
    </row>
    <row r="6093" ht="15" customHeight="1" s="70">
      <c r="A6093" s="103" t="n">
        <v>6036</v>
      </c>
      <c r="B6093" s="103" t="n">
        <v>19.9361658478864</v>
      </c>
      <c r="C6093" s="103" t="n">
        <v>18.9170093041095</v>
      </c>
      <c r="D6093" s="103" t="n">
        <v>21.2741803584191</v>
      </c>
    </row>
    <row r="6094" ht="15" customHeight="1" s="70">
      <c r="A6094" s="103" t="n">
        <v>6037</v>
      </c>
      <c r="B6094" s="103" t="n">
        <v>19.9336826319469</v>
      </c>
      <c r="C6094" s="103" t="n">
        <v>18.9158719073767</v>
      </c>
      <c r="D6094" s="103" t="n">
        <v>21.2734166712115</v>
      </c>
    </row>
    <row r="6095" ht="15" customHeight="1" s="70">
      <c r="A6095" s="103" t="n">
        <v>6038</v>
      </c>
      <c r="B6095" s="103" t="n">
        <v>19.9323858705744</v>
      </c>
      <c r="C6095" s="103" t="n">
        <v>18.9152764234906</v>
      </c>
      <c r="D6095" s="103" t="n">
        <v>21.27573242681</v>
      </c>
    </row>
    <row r="6096" ht="15" customHeight="1" s="70">
      <c r="A6096" s="103" t="n">
        <v>6039</v>
      </c>
      <c r="B6096" s="103" t="n">
        <v>19.9323138547495</v>
      </c>
      <c r="C6096" s="103" t="n">
        <v>18.9152402621881</v>
      </c>
      <c r="D6096" s="103" t="n">
        <v>21.2813576055174</v>
      </c>
    </row>
    <row r="6097" ht="15" customHeight="1" s="70">
      <c r="A6097" s="103" t="n">
        <v>6040</v>
      </c>
      <c r="B6097" s="103" t="n">
        <v>19.9335025171776</v>
      </c>
      <c r="C6097" s="103" t="n">
        <v>18.9157797648943</v>
      </c>
      <c r="D6097" s="103" t="n">
        <v>21.290490080582</v>
      </c>
    </row>
    <row r="6098" ht="15" customHeight="1" s="70">
      <c r="A6098" s="103" t="n">
        <v>6041</v>
      </c>
      <c r="B6098" s="103" t="n">
        <v>19.9359847197175</v>
      </c>
      <c r="C6098" s="103" t="n">
        <v>18.9169098786147</v>
      </c>
      <c r="D6098" s="103" t="n">
        <v>21.3032997416967</v>
      </c>
    </row>
    <row r="6099" ht="15" customHeight="1" s="70">
      <c r="A6099" s="103" t="n">
        <v>6042</v>
      </c>
      <c r="B6099" s="103" t="n">
        <v>19.9397895553081</v>
      </c>
      <c r="C6099" s="103" t="n">
        <v>18.9186438365572</v>
      </c>
      <c r="D6099" s="103" t="n">
        <v>21.3199339319877</v>
      </c>
    </row>
    <row r="6100" ht="15" customHeight="1" s="70">
      <c r="A6100" s="103" t="n">
        <v>6043</v>
      </c>
      <c r="B6100" s="103" t="n">
        <v>19.9449416982573</v>
      </c>
      <c r="C6100" s="103" t="n">
        <v>18.9209928609247</v>
      </c>
      <c r="D6100" s="103" t="n">
        <v>21.3403999526804</v>
      </c>
    </row>
    <row r="6101" ht="15" customHeight="1" s="70">
      <c r="A6101" s="103" t="n">
        <v>6044</v>
      </c>
      <c r="B6101" s="103" t="n">
        <v>19.9514673659903</v>
      </c>
      <c r="C6101" s="103" t="n">
        <v>18.9239659039757</v>
      </c>
      <c r="D6101" s="103" t="n">
        <v>21.3647430064117</v>
      </c>
    </row>
    <row r="6102" ht="15" customHeight="1" s="70">
      <c r="A6102" s="103" t="n">
        <v>6045</v>
      </c>
      <c r="B6102" s="103" t="n">
        <v>19.9594030621389</v>
      </c>
      <c r="C6102" s="103" t="n">
        <v>18.9275694426433</v>
      </c>
      <c r="D6102" s="103" t="n">
        <v>21.3928748621753</v>
      </c>
    </row>
    <row r="6103" ht="15" customHeight="1" s="70">
      <c r="A6103" s="103" t="n">
        <v>6046</v>
      </c>
      <c r="B6103" s="103" t="n">
        <v>19.9687347409417</v>
      </c>
      <c r="C6103" s="103" t="n">
        <v>18.9318073396422</v>
      </c>
      <c r="D6103" s="103" t="n">
        <v>21.4247096762275</v>
      </c>
    </row>
    <row r="6104" ht="15" customHeight="1" s="70">
      <c r="A6104" s="103" t="n">
        <v>6047</v>
      </c>
      <c r="B6104" s="103" t="n">
        <v>19.9794650591614</v>
      </c>
      <c r="C6104" s="103" t="n">
        <v>18.9366807802595</v>
      </c>
      <c r="D6104" s="103" t="n">
        <v>21.4600198738674</v>
      </c>
    </row>
    <row r="6105" ht="15" customHeight="1" s="70">
      <c r="A6105" s="103" t="n">
        <v>6048</v>
      </c>
      <c r="B6105" s="103" t="n">
        <v>19.9915908111307</v>
      </c>
      <c r="C6105" s="103" t="n">
        <v>18.9421882893186</v>
      </c>
      <c r="D6105" s="103" t="n">
        <v>21.4985867652622</v>
      </c>
    </row>
    <row r="6106" ht="15" customHeight="1" s="70">
      <c r="A6106" s="103" t="n">
        <v>6049</v>
      </c>
      <c r="B6106" s="103" t="n">
        <v>20.0051258928948</v>
      </c>
      <c r="C6106" s="103" t="n">
        <v>18.948325827721</v>
      </c>
      <c r="D6106" s="103" t="n">
        <v>21.5401589809014</v>
      </c>
    </row>
    <row r="6107" ht="15" customHeight="1" s="70">
      <c r="A6107" s="103" t="n">
        <v>6050</v>
      </c>
      <c r="B6107" s="103" t="n">
        <v>20.0200770346336</v>
      </c>
      <c r="C6107" s="103" t="n">
        <v>18.9551107980672</v>
      </c>
      <c r="D6107" s="103" t="n">
        <v>21.5843821033054</v>
      </c>
    </row>
    <row r="6108" ht="15" customHeight="1" s="70">
      <c r="A6108" s="103" t="n">
        <v>6051</v>
      </c>
      <c r="B6108" s="103" t="n">
        <v>20.0363877811139</v>
      </c>
      <c r="C6108" s="103" t="n">
        <v>18.9625215014548</v>
      </c>
      <c r="D6108" s="103" t="n">
        <v>21.6309158272607</v>
      </c>
    </row>
    <row r="6109" ht="15" customHeight="1" s="70">
      <c r="A6109" s="103" t="n">
        <v>6052</v>
      </c>
      <c r="B6109" s="103" t="n">
        <v>20.0540529782738</v>
      </c>
      <c r="C6109" s="103" t="n">
        <v>18.9705395855136</v>
      </c>
      <c r="D6109" s="103" t="n">
        <v>21.6794042875135</v>
      </c>
    </row>
    <row r="6110" ht="15" customHeight="1" s="70">
      <c r="A6110" s="103" t="n">
        <v>6053</v>
      </c>
      <c r="B6110" s="103" t="n">
        <v>20.0730945401555</v>
      </c>
      <c r="C6110" s="103" t="n">
        <v>18.9791529941973</v>
      </c>
      <c r="D6110" s="103" t="n">
        <v>21.7294875816065</v>
      </c>
    </row>
    <row r="6111" ht="15" customHeight="1" s="70">
      <c r="A6111" s="103" t="n">
        <v>6054</v>
      </c>
      <c r="B6111" s="103" t="n">
        <v>20.093422655733</v>
      </c>
      <c r="C6111" s="103" t="n">
        <v>18.9883484806275</v>
      </c>
      <c r="D6111" s="103" t="n">
        <v>21.7808122165474</v>
      </c>
    </row>
    <row r="6112" ht="15" customHeight="1" s="70">
      <c r="A6112" s="103" t="n">
        <v>6055</v>
      </c>
      <c r="B6112" s="103" t="n">
        <v>20.115072844123</v>
      </c>
      <c r="C6112" s="103" t="n">
        <v>18.9981119802287</v>
      </c>
      <c r="D6112" s="103" t="n">
        <v>21.8330397505191</v>
      </c>
    </row>
    <row r="6113" ht="15" customHeight="1" s="70">
      <c r="A6113" s="103" t="n">
        <v>6056</v>
      </c>
      <c r="B6113" s="103" t="n">
        <v>20.1379810854852</v>
      </c>
      <c r="C6113" s="103" t="n">
        <v>19.0084683890627</v>
      </c>
      <c r="D6113" s="103" t="n">
        <v>21.8858536783714</v>
      </c>
    </row>
    <row r="6114" ht="15" customHeight="1" s="70">
      <c r="A6114" s="103" t="n">
        <v>6057</v>
      </c>
      <c r="B6114" s="103" t="n">
        <v>20.1621393883922</v>
      </c>
      <c r="C6114" s="103" t="n">
        <v>19.0193750940334</v>
      </c>
      <c r="D6114" s="103" t="n">
        <v>21.9389645143126</v>
      </c>
    </row>
    <row r="6115" ht="15" customHeight="1" s="70">
      <c r="A6115" s="103" t="n">
        <v>6058</v>
      </c>
      <c r="B6115" s="103" t="n">
        <v>20.1875210118486</v>
      </c>
      <c r="C6115" s="103" t="n">
        <v>19.0308089660285</v>
      </c>
      <c r="D6115" s="103" t="n">
        <v>21.9921143289052</v>
      </c>
    </row>
    <row r="6116" ht="15" customHeight="1" s="70">
      <c r="A6116" s="103" t="n">
        <v>6059</v>
      </c>
      <c r="B6116" s="103" t="n">
        <v>20.2141045794666</v>
      </c>
      <c r="C6116" s="103" t="n">
        <v>19.042756398903</v>
      </c>
      <c r="D6116" s="103" t="n">
        <v>22.0450763830954</v>
      </c>
    </row>
    <row r="6117" ht="15" customHeight="1" s="70">
      <c r="A6117" s="103" t="n">
        <v>6060</v>
      </c>
      <c r="B6117" s="103" t="n">
        <v>20.2418602768412</v>
      </c>
      <c r="C6117" s="103" t="n">
        <v>19.0552291258443</v>
      </c>
      <c r="D6117" s="103" t="n">
        <v>22.0976545520563</v>
      </c>
    </row>
    <row r="6118" ht="15" customHeight="1" s="70">
      <c r="A6118" s="103" t="n">
        <v>6061</v>
      </c>
      <c r="B6118" s="103" t="n">
        <v>20.2707816124298</v>
      </c>
      <c r="C6118" s="103" t="n">
        <v>19.0682278416191</v>
      </c>
      <c r="D6118" s="103" t="n">
        <v>22.1496841590376</v>
      </c>
    </row>
    <row r="6119" ht="15" customHeight="1" s="70">
      <c r="A6119" s="103" t="n">
        <v>6062</v>
      </c>
      <c r="B6119" s="103" t="n">
        <v>20.3008037387753</v>
      </c>
      <c r="C6119" s="103" t="n">
        <v>19.0817094426326</v>
      </c>
      <c r="D6119" s="103" t="n">
        <v>22.2010345655775</v>
      </c>
    </row>
    <row r="6120" ht="15" customHeight="1" s="70">
      <c r="A6120" s="103" t="n">
        <v>6063</v>
      </c>
      <c r="B6120" s="103" t="n">
        <v>20.3319515426826</v>
      </c>
      <c r="C6120" s="103" t="n">
        <v>19.0956667977356</v>
      </c>
      <c r="D6120" s="103" t="n">
        <v>22.2515924329535</v>
      </c>
    </row>
    <row r="6121" ht="15" customHeight="1" s="70">
      <c r="A6121" s="103" t="n">
        <v>6064</v>
      </c>
      <c r="B6121" s="103" t="n">
        <v>20.364158059749</v>
      </c>
      <c r="C6121" s="103" t="n">
        <v>19.1101423156955</v>
      </c>
      <c r="D6121" s="103" t="n">
        <v>22.3012760400304</v>
      </c>
    </row>
    <row r="6122" ht="15" customHeight="1" s="70">
      <c r="A6122" s="103" t="n">
        <v>6065</v>
      </c>
      <c r="B6122" s="103" t="n">
        <v>20.3974131880009</v>
      </c>
      <c r="C6122" s="103" t="n">
        <v>19.1251098007189</v>
      </c>
      <c r="D6122" s="103" t="n">
        <v>22.3500279944673</v>
      </c>
    </row>
    <row r="6123" ht="15" customHeight="1" s="70">
      <c r="A6123" s="103" t="n">
        <v>6066</v>
      </c>
      <c r="B6123" s="103" t="n">
        <v>20.4317206021157</v>
      </c>
      <c r="C6123" s="103" t="n">
        <v>19.1405509053199</v>
      </c>
      <c r="D6123" s="103" t="n">
        <v>22.397820196747</v>
      </c>
    </row>
    <row r="6124" ht="15" customHeight="1" s="70">
      <c r="A6124" s="103" t="n">
        <v>6067</v>
      </c>
      <c r="B6124" s="103" t="n">
        <v>20.4670372242457</v>
      </c>
      <c r="C6124" s="103" t="n">
        <v>19.1565012790271</v>
      </c>
      <c r="D6124" s="103" t="n">
        <v>22.4446291700834</v>
      </c>
    </row>
    <row r="6125" ht="15" customHeight="1" s="70">
      <c r="A6125" s="103" t="n">
        <v>6068</v>
      </c>
      <c r="B6125" s="103" t="n">
        <v>20.5033518836613</v>
      </c>
      <c r="C6125" s="103" t="n">
        <v>19.1729868732598</v>
      </c>
      <c r="D6125" s="103" t="n">
        <v>22.4904518414779</v>
      </c>
    </row>
    <row r="6126" ht="15" customHeight="1" s="70">
      <c r="A6126" s="103" t="n">
        <v>6069</v>
      </c>
      <c r="B6126" s="103" t="n">
        <v>20.5406604935745</v>
      </c>
      <c r="C6126" s="103" t="n">
        <v>19.1899784592248</v>
      </c>
      <c r="D6126" s="103" t="n">
        <v>22.5352988198619</v>
      </c>
    </row>
    <row r="6127" ht="15" customHeight="1" s="70">
      <c r="A6127" s="103" t="n">
        <v>6070</v>
      </c>
      <c r="B6127" s="103" t="n">
        <v>20.5790233035461</v>
      </c>
      <c r="C6127" s="103" t="n">
        <v>19.207530525498</v>
      </c>
      <c r="D6127" s="103" t="n">
        <v>22.5791922825085</v>
      </c>
    </row>
    <row r="6128" ht="15" customHeight="1" s="70">
      <c r="A6128" s="103" t="n">
        <v>6071</v>
      </c>
      <c r="B6128" s="103" t="n">
        <v>20.6184717962687</v>
      </c>
      <c r="C6128" s="103" t="n">
        <v>19.2256827474936</v>
      </c>
      <c r="D6128" s="103" t="n">
        <v>22.6221641304579</v>
      </c>
    </row>
    <row r="6129" ht="15" customHeight="1" s="70">
      <c r="A6129" s="103" t="n">
        <v>6072</v>
      </c>
      <c r="B6129" s="103" t="n">
        <v>20.6590568419466</v>
      </c>
      <c r="C6129" s="103" t="n">
        <v>19.2444204400718</v>
      </c>
      <c r="D6129" s="103" t="n">
        <v>22.6642542910874</v>
      </c>
    </row>
    <row r="6130" ht="15" customHeight="1" s="70">
      <c r="A6130" s="103" t="n">
        <v>6073</v>
      </c>
      <c r="B6130" s="103" t="n">
        <v>20.7008413726007</v>
      </c>
      <c r="C6130" s="103" t="n">
        <v>19.2638456074822</v>
      </c>
      <c r="D6130" s="103" t="n">
        <v>22.7055091532383</v>
      </c>
    </row>
    <row r="6131" ht="15" customHeight="1" s="70">
      <c r="A6131" s="103" t="n">
        <v>6074</v>
      </c>
      <c r="B6131" s="103" t="n">
        <v>20.7444425881043</v>
      </c>
      <c r="C6131" s="103" t="n">
        <v>19.2839690130661</v>
      </c>
      <c r="D6131" s="103" t="n">
        <v>22.7459959620272</v>
      </c>
    </row>
    <row r="6132" ht="15" customHeight="1" s="70">
      <c r="A6132" s="103" t="n">
        <v>6075</v>
      </c>
      <c r="B6132" s="103" t="n">
        <v>20.7913169532272</v>
      </c>
      <c r="C6132" s="103" t="n">
        <v>19.3048405875473</v>
      </c>
      <c r="D6132" s="103" t="n">
        <v>22.7857784091297</v>
      </c>
    </row>
    <row r="6133" ht="15" customHeight="1" s="70">
      <c r="A6133" s="103" t="n">
        <v>6076</v>
      </c>
      <c r="B6133" s="103" t="n">
        <v>20.8416145153042</v>
      </c>
      <c r="C6133" s="103" t="n">
        <v>19.3265774062022</v>
      </c>
      <c r="D6133" s="103" t="n">
        <v>22.8248919532269</v>
      </c>
    </row>
    <row r="6134" ht="15" customHeight="1" s="70">
      <c r="A6134" s="103" t="n">
        <v>6077</v>
      </c>
      <c r="B6134" s="103" t="n">
        <v>20.8953825490062</v>
      </c>
      <c r="C6134" s="103" t="n">
        <v>19.3491766208165</v>
      </c>
      <c r="D6134" s="103" t="n">
        <v>22.8633950062138</v>
      </c>
    </row>
    <row r="6135" ht="15" customHeight="1" s="70">
      <c r="A6135" s="103" t="n">
        <v>6078</v>
      </c>
      <c r="B6135" s="103" t="n">
        <v>20.9513619321153</v>
      </c>
      <c r="C6135" s="103" t="n">
        <v>19.3728231464319</v>
      </c>
      <c r="D6135" s="103" t="n">
        <v>22.9013460420003</v>
      </c>
    </row>
    <row r="6136" ht="15" customHeight="1" s="70">
      <c r="A6136" s="103" t="n">
        <v>6079</v>
      </c>
      <c r="B6136" s="103" t="n">
        <v>21.0063593285773</v>
      </c>
      <c r="C6136" s="103" t="n">
        <v>19.3975117776318</v>
      </c>
      <c r="D6136" s="103" t="n">
        <v>22.9388462928495</v>
      </c>
    </row>
    <row r="6137" ht="15" customHeight="1" s="70">
      <c r="A6137" s="103" t="n">
        <v>6080</v>
      </c>
      <c r="B6137" s="103" t="n">
        <v>21.0601666674159</v>
      </c>
      <c r="C6137" s="103" t="n">
        <v>19.4234477000575</v>
      </c>
      <c r="D6137" s="103" t="n">
        <v>22.9759141721619</v>
      </c>
    </row>
    <row r="6138" ht="15" customHeight="1" s="70">
      <c r="A6138" s="103" t="n">
        <v>6081</v>
      </c>
      <c r="B6138" s="103" t="n">
        <v>21.112818400181</v>
      </c>
      <c r="C6138" s="103" t="n">
        <v>19.4506576107358</v>
      </c>
      <c r="D6138" s="103" t="n">
        <v>23.0125965574229</v>
      </c>
    </row>
    <row r="6139" ht="15" customHeight="1" s="70">
      <c r="A6139" s="103" t="n">
        <v>6082</v>
      </c>
      <c r="B6139" s="103" t="n">
        <v>21.1646848994241</v>
      </c>
      <c r="C6139" s="103" t="n">
        <v>19.4793814264791</v>
      </c>
      <c r="D6139" s="103" t="n">
        <v>23.0489457644052</v>
      </c>
    </row>
    <row r="6140" ht="15" customHeight="1" s="70">
      <c r="A6140" s="103" t="n">
        <v>6083</v>
      </c>
      <c r="B6140" s="103" t="n">
        <v>21.216276603903</v>
      </c>
      <c r="C6140" s="103" t="n">
        <v>19.5096821223855</v>
      </c>
      <c r="D6140" s="103" t="n">
        <v>23.0850516265562</v>
      </c>
    </row>
    <row r="6141" ht="15" customHeight="1" s="70">
      <c r="A6141" s="103" t="n">
        <v>6084</v>
      </c>
      <c r="B6141" s="103" t="n">
        <v>21.2676437815497</v>
      </c>
      <c r="C6141" s="103" t="n">
        <v>19.541772253508</v>
      </c>
      <c r="D6141" s="103" t="n">
        <v>23.1209093178604</v>
      </c>
    </row>
    <row r="6142" ht="15" customHeight="1" s="70">
      <c r="A6142" s="103" t="n">
        <v>6085</v>
      </c>
      <c r="B6142" s="103" t="n">
        <v>21.3188282109707</v>
      </c>
      <c r="C6142" s="103" t="n">
        <v>19.575845706159</v>
      </c>
      <c r="D6142" s="103" t="n">
        <v>23.1565469276592</v>
      </c>
    </row>
    <row r="6143" ht="15" customHeight="1" s="70">
      <c r="A6143" s="103" t="n">
        <v>6086</v>
      </c>
      <c r="B6143" s="103" t="n">
        <v>21.3698622369123</v>
      </c>
      <c r="C6143" s="103" t="n">
        <v>19.6120741293078</v>
      </c>
      <c r="D6143" s="103" t="n">
        <v>23.1920192053802</v>
      </c>
    </row>
    <row r="6144" ht="15" customHeight="1" s="70">
      <c r="A6144" s="103" t="n">
        <v>6087</v>
      </c>
      <c r="B6144" s="103" t="n">
        <v>21.42076799328</v>
      </c>
      <c r="C6144" s="103" t="n">
        <v>19.6506947513397</v>
      </c>
      <c r="D6144" s="103" t="n">
        <v>23.2273347701674</v>
      </c>
    </row>
    <row r="6145" ht="15" customHeight="1" s="70">
      <c r="A6145" s="103" t="n">
        <v>6088</v>
      </c>
      <c r="B6145" s="103" t="n">
        <v>21.4715568089731</v>
      </c>
      <c r="C6145" s="103" t="n">
        <v>19.6920044121159</v>
      </c>
      <c r="D6145" s="103" t="n">
        <v>23.2624740840352</v>
      </c>
    </row>
    <row r="6146" ht="15" customHeight="1" s="70">
      <c r="A6146" s="103" t="n">
        <v>6089</v>
      </c>
      <c r="B6146" s="103" t="n">
        <v>21.5222288105189</v>
      </c>
      <c r="C6146" s="103" t="n">
        <v>19.7362429575105</v>
      </c>
      <c r="D6146" s="103" t="n">
        <v>23.2974473813688</v>
      </c>
    </row>
    <row r="6147" ht="15" customHeight="1" s="70">
      <c r="A6147" s="103" t="n">
        <v>6090</v>
      </c>
      <c r="B6147" s="103" t="n">
        <v>21.5727727329962</v>
      </c>
      <c r="C6147" s="103" t="n">
        <v>19.7837200407556</v>
      </c>
      <c r="D6147" s="103" t="n">
        <v>23.3322851559471</v>
      </c>
    </row>
    <row r="6148" ht="15" customHeight="1" s="70">
      <c r="A6148" s="103" t="n">
        <v>6091</v>
      </c>
      <c r="B6148" s="103" t="n">
        <v>21.6231659470972</v>
      </c>
      <c r="C6148" s="103" t="n">
        <v>19.8347787772662</v>
      </c>
      <c r="D6148" s="103" t="n">
        <v>23.3669204073786</v>
      </c>
    </row>
    <row r="6149" ht="15" customHeight="1" s="70">
      <c r="A6149" s="103" t="n">
        <v>6092</v>
      </c>
      <c r="B6149" s="103" t="n">
        <v>21.6733747055229</v>
      </c>
      <c r="C6149" s="103" t="n">
        <v>19.8897954940305</v>
      </c>
      <c r="D6149" s="103" t="n">
        <v>23.4013293989823</v>
      </c>
    </row>
    <row r="6150" ht="15" customHeight="1" s="70">
      <c r="A6150" s="103" t="n">
        <v>6093</v>
      </c>
      <c r="B6150" s="103" t="n">
        <v>21.7233546064323</v>
      </c>
      <c r="C6150" s="103" t="n">
        <v>19.9491829577852</v>
      </c>
      <c r="D6150" s="103" t="n">
        <v>23.4355360087063</v>
      </c>
    </row>
    <row r="6151" ht="15" customHeight="1" s="70">
      <c r="A6151" s="103" t="n">
        <v>6094</v>
      </c>
      <c r="B6151" s="103" t="n">
        <v>21.7730512656746</v>
      </c>
      <c r="C6151" s="103" t="n">
        <v>20.013453706408</v>
      </c>
      <c r="D6151" s="103" t="n">
        <v>23.4694509672637</v>
      </c>
    </row>
    <row r="6152" ht="15" customHeight="1" s="70">
      <c r="A6152" s="103" t="n">
        <v>6095</v>
      </c>
      <c r="B6152" s="103" t="n">
        <v>21.8224011831807</v>
      </c>
      <c r="C6152" s="103" t="n">
        <v>20.0830719932033</v>
      </c>
      <c r="D6152" s="103" t="n">
        <v>23.5030224354095</v>
      </c>
    </row>
    <row r="6153" ht="15" customHeight="1" s="70">
      <c r="A6153" s="103" t="n">
        <v>6096</v>
      </c>
      <c r="B6153" s="103" t="n">
        <v>21.871332783003</v>
      </c>
      <c r="C6153" s="103" t="n">
        <v>20.1586200437588</v>
      </c>
      <c r="D6153" s="103" t="n">
        <v>23.5362498095226</v>
      </c>
    </row>
    <row r="6154" ht="15" customHeight="1" s="70">
      <c r="A6154" s="103" t="n">
        <v>6097</v>
      </c>
      <c r="B6154" s="103" t="n">
        <v>21.9197676007042</v>
      </c>
      <c r="C6154" s="103" t="n">
        <v>20.2407650503069</v>
      </c>
      <c r="D6154" s="103" t="n">
        <v>23.5690343861943</v>
      </c>
    </row>
    <row r="6155" ht="15" customHeight="1" s="70">
      <c r="A6155" s="103" t="n">
        <v>6098</v>
      </c>
      <c r="B6155" s="103" t="n">
        <v>21.9676215872708</v>
      </c>
      <c r="C6155" s="103" t="n">
        <v>20.3260298934764</v>
      </c>
      <c r="D6155" s="103" t="n">
        <v>23.6013009012698</v>
      </c>
    </row>
    <row r="6156" ht="15" customHeight="1" s="70">
      <c r="A6156" s="103" t="n">
        <v>6099</v>
      </c>
      <c r="B6156" s="103" t="n">
        <v>22.0148064938627</v>
      </c>
      <c r="C6156" s="103" t="n">
        <v>20.4102703278995</v>
      </c>
      <c r="D6156" s="103" t="n">
        <v>23.6330464337024</v>
      </c>
    </row>
    <row r="6157" ht="15" customHeight="1" s="70">
      <c r="A6157" s="103" t="n">
        <v>6100</v>
      </c>
      <c r="B6157" s="103" t="n">
        <v>22.0612313004619</v>
      </c>
      <c r="C6157" s="103" t="n">
        <v>20.4928593918291</v>
      </c>
      <c r="D6157" s="103" t="n">
        <v>23.6641428736103</v>
      </c>
    </row>
    <row r="6158" ht="15" customHeight="1" s="70">
      <c r="A6158" s="103" t="n">
        <v>6101</v>
      </c>
      <c r="B6158" s="103" t="n">
        <v>22.106803652071</v>
      </c>
      <c r="C6158" s="103" t="n">
        <v>20.5744189042649</v>
      </c>
      <c r="D6158" s="103" t="n">
        <v>23.6945338172696</v>
      </c>
    </row>
    <row r="6159" ht="15" customHeight="1" s="70">
      <c r="A6159" s="103" t="n">
        <v>6102</v>
      </c>
      <c r="B6159" s="103" t="n">
        <v>22.1514312643839</v>
      </c>
      <c r="C6159" s="103" t="n">
        <v>20.658835335099</v>
      </c>
      <c r="D6159" s="103" t="n">
        <v>23.724181708106</v>
      </c>
    </row>
    <row r="6160" ht="15" customHeight="1" s="70">
      <c r="A6160" s="103" t="n">
        <v>6103</v>
      </c>
      <c r="B6160" s="103" t="n">
        <v>22.195043327302</v>
      </c>
      <c r="C6160" s="103" t="n">
        <v>20.7457870637097</v>
      </c>
      <c r="D6160" s="103" t="n">
        <v>23.7529597503479</v>
      </c>
    </row>
    <row r="6161" ht="15" customHeight="1" s="70">
      <c r="A6161" s="103" t="n">
        <v>6104</v>
      </c>
      <c r="B6161" s="103" t="n">
        <v>22.237541752333</v>
      </c>
      <c r="C6161" s="103" t="n">
        <v>20.8238306650901</v>
      </c>
      <c r="D6161" s="103" t="n">
        <v>23.7808683528408</v>
      </c>
    </row>
    <row r="6162" ht="15" customHeight="1" s="70">
      <c r="A6162" s="103" t="n">
        <v>6105</v>
      </c>
      <c r="B6162" s="103" t="n">
        <v>22.2788366219684</v>
      </c>
      <c r="C6162" s="103" t="n">
        <v>20.8937652771261</v>
      </c>
      <c r="D6162" s="103" t="n">
        <v>23.807779090561</v>
      </c>
    </row>
    <row r="6163" ht="15" customHeight="1" s="70">
      <c r="A6163" s="103" t="n">
        <v>6106</v>
      </c>
      <c r="B6163" s="103" t="n">
        <v>22.318848529341</v>
      </c>
      <c r="C6163" s="103" t="n">
        <v>20.9564260315341</v>
      </c>
      <c r="D6163" s="103" t="n">
        <v>23.8336746307412</v>
      </c>
    </row>
    <row r="6164" ht="15" customHeight="1" s="70">
      <c r="A6164" s="103" t="n">
        <v>6107</v>
      </c>
      <c r="B6164" s="103" t="n">
        <v>22.357503611952</v>
      </c>
      <c r="C6164" s="103" t="n">
        <v>21.0129494469056</v>
      </c>
      <c r="D6164" s="103" t="n">
        <v>23.8584615124943</v>
      </c>
    </row>
    <row r="6165" ht="15" customHeight="1" s="70">
      <c r="A6165" s="103" t="n">
        <v>6108</v>
      </c>
      <c r="B6165" s="103" t="n">
        <v>22.3947552570816</v>
      </c>
      <c r="C6165" s="103" t="n">
        <v>21.0645574314062</v>
      </c>
      <c r="D6165" s="103" t="n">
        <v>23.882116604693</v>
      </c>
    </row>
    <row r="6166" ht="15" customHeight="1" s="70">
      <c r="A6166" s="103" t="n">
        <v>6109</v>
      </c>
      <c r="B6166" s="103" t="n">
        <v>22.4305572051648</v>
      </c>
      <c r="C6166" s="103" t="n">
        <v>21.1120725166427</v>
      </c>
      <c r="D6166" s="103" t="n">
        <v>23.9045511024178</v>
      </c>
    </row>
    <row r="6167" ht="15" customHeight="1" s="70">
      <c r="A6167" s="103" t="n">
        <v>6110</v>
      </c>
      <c r="B6167" s="103" t="n">
        <v>22.4648255923593</v>
      </c>
      <c r="C6167" s="103" t="n">
        <v>21.1566048587892</v>
      </c>
      <c r="D6167" s="103" t="n">
        <v>23.9257713294266</v>
      </c>
    </row>
    <row r="6168" ht="15" customHeight="1" s="70">
      <c r="A6168" s="103" t="n">
        <v>6111</v>
      </c>
      <c r="B6168" s="103" t="n">
        <v>22.4975236672847</v>
      </c>
      <c r="C6168" s="103" t="n">
        <v>21.1993922291782</v>
      </c>
      <c r="D6168" s="103" t="n">
        <v>23.9456751788292</v>
      </c>
    </row>
    <row r="6169" ht="15" customHeight="1" s="70">
      <c r="A6169" s="103" t="n">
        <v>6112</v>
      </c>
      <c r="B6169" s="103" t="n">
        <v>22.5286673734435</v>
      </c>
      <c r="C6169" s="103" t="n">
        <v>21.2404312464822</v>
      </c>
      <c r="D6169" s="103" t="n">
        <v>23.9640823958693</v>
      </c>
    </row>
    <row r="6170" ht="15" customHeight="1" s="70">
      <c r="A6170" s="103" t="n">
        <v>6113</v>
      </c>
      <c r="B6170" s="103" t="n">
        <v>22.55816528884</v>
      </c>
      <c r="C6170" s="103" t="n">
        <v>21.2796672811271</v>
      </c>
      <c r="D6170" s="103" t="n">
        <v>23.9810825312478</v>
      </c>
    </row>
    <row r="6171" ht="15" customHeight="1" s="70">
      <c r="A6171" s="103" t="n">
        <v>6114</v>
      </c>
      <c r="B6171" s="103" t="n">
        <v>22.5860475970958</v>
      </c>
      <c r="C6171" s="103" t="n">
        <v>21.3170823583627</v>
      </c>
      <c r="D6171" s="103" t="n">
        <v>23.9967037870124</v>
      </c>
    </row>
    <row r="6172" ht="15" customHeight="1" s="70">
      <c r="A6172" s="103" t="n">
        <v>6115</v>
      </c>
      <c r="B6172" s="103" t="n">
        <v>22.6122788082873</v>
      </c>
      <c r="C6172" s="103" t="n">
        <v>21.3526668900399</v>
      </c>
      <c r="D6172" s="103" t="n">
        <v>24.0105806018108</v>
      </c>
    </row>
    <row r="6173" ht="15" customHeight="1" s="70">
      <c r="A6173" s="103" t="n">
        <v>6116</v>
      </c>
      <c r="B6173" s="103" t="n">
        <v>22.636866300497</v>
      </c>
      <c r="C6173" s="103" t="n">
        <v>21.3864758069749</v>
      </c>
      <c r="D6173" s="103" t="n">
        <v>24.0229948979242</v>
      </c>
    </row>
    <row r="6174" ht="15" customHeight="1" s="70">
      <c r="A6174" s="103" t="n">
        <v>6117</v>
      </c>
      <c r="B6174" s="103" t="n">
        <v>22.6598065249757</v>
      </c>
      <c r="C6174" s="103" t="n">
        <v>21.4184765393173</v>
      </c>
      <c r="D6174" s="103" t="n">
        <v>24.0340532078489</v>
      </c>
    </row>
    <row r="6175" ht="15" customHeight="1" s="70">
      <c r="A6175" s="103" t="n">
        <v>6118</v>
      </c>
      <c r="B6175" s="103" t="n">
        <v>22.681124867291</v>
      </c>
      <c r="C6175" s="103" t="n">
        <v>21.448675711529</v>
      </c>
      <c r="D6175" s="103" t="n">
        <v>24.0437592311522</v>
      </c>
    </row>
    <row r="6176" ht="15" customHeight="1" s="70">
      <c r="A6176" s="103" t="n">
        <v>6119</v>
      </c>
      <c r="B6176" s="103" t="n">
        <v>22.7007960230547</v>
      </c>
      <c r="C6176" s="103" t="n">
        <v>21.4771702454081</v>
      </c>
      <c r="D6176" s="103" t="n">
        <v>24.0520617599723</v>
      </c>
    </row>
    <row r="6177" ht="15" customHeight="1" s="70">
      <c r="A6177" s="103" t="n">
        <v>6120</v>
      </c>
      <c r="B6177" s="103" t="n">
        <v>22.7189136034043</v>
      </c>
      <c r="C6177" s="103" t="n">
        <v>21.5039067613715</v>
      </c>
      <c r="D6177" s="103" t="n">
        <v>24.0588989063238</v>
      </c>
    </row>
    <row r="6178" ht="15" customHeight="1" s="70">
      <c r="A6178" s="103" t="n">
        <v>6121</v>
      </c>
      <c r="B6178" s="103" t="n">
        <v>22.7354354798383</v>
      </c>
      <c r="C6178" s="103" t="n">
        <v>21.5290012047086</v>
      </c>
      <c r="D6178" s="103" t="n">
        <v>24.0644554909446</v>
      </c>
    </row>
    <row r="6179" ht="15" customHeight="1" s="70">
      <c r="A6179" s="103" t="n">
        <v>6122</v>
      </c>
      <c r="B6179" s="103" t="n">
        <v>22.7503998704895</v>
      </c>
      <c r="C6179" s="103" t="n">
        <v>21.5524219243409</v>
      </c>
      <c r="D6179" s="103" t="n">
        <v>24.0687455283303</v>
      </c>
    </row>
    <row r="6180" ht="15" customHeight="1" s="70">
      <c r="A6180" s="103" t="n">
        <v>6123</v>
      </c>
      <c r="B6180" s="103" t="n">
        <v>22.7638971171752</v>
      </c>
      <c r="C6180" s="103" t="n">
        <v>21.5742960090797</v>
      </c>
      <c r="D6180" s="103" t="n">
        <v>24.0717849713756</v>
      </c>
    </row>
    <row r="6181" ht="15" customHeight="1" s="70">
      <c r="A6181" s="103" t="n">
        <v>6124</v>
      </c>
      <c r="B6181" s="103" t="n">
        <v>22.7759134855252</v>
      </c>
      <c r="C6181" s="103" t="n">
        <v>21.5945953522484</v>
      </c>
      <c r="D6181" s="103" t="n">
        <v>24.0735918537252</v>
      </c>
    </row>
    <row r="6182" ht="15" customHeight="1" s="70">
      <c r="A6182" s="103" t="n">
        <v>6125</v>
      </c>
      <c r="B6182" s="103" t="n">
        <v>22.7864961323413</v>
      </c>
      <c r="C6182" s="103" t="n">
        <v>21.6134368347333</v>
      </c>
      <c r="D6182" s="103" t="n">
        <v>24.0741864952767</v>
      </c>
    </row>
    <row r="6183" ht="15" customHeight="1" s="70">
      <c r="A6183" s="103" t="n">
        <v>6126</v>
      </c>
      <c r="B6183" s="103" t="n">
        <v>22.7956953293778</v>
      </c>
      <c r="C6183" s="103" t="n">
        <v>21.6308442949101</v>
      </c>
      <c r="D6183" s="103" t="n">
        <v>24.0735917622946</v>
      </c>
    </row>
    <row r="6184" ht="15" customHeight="1" s="70">
      <c r="A6184" s="103" t="n">
        <v>6127</v>
      </c>
      <c r="B6184" s="103" t="n">
        <v>22.8035784173451</v>
      </c>
      <c r="C6184" s="103" t="n">
        <v>21.6468598480937</v>
      </c>
      <c r="D6184" s="103" t="n">
        <v>24.0718333705302</v>
      </c>
    </row>
    <row r="6185" ht="15" customHeight="1" s="70">
      <c r="A6185" s="103" t="n">
        <v>6128</v>
      </c>
      <c r="B6185" s="103" t="n">
        <v>22.8101994492531</v>
      </c>
      <c r="C6185" s="103" t="n">
        <v>21.661596906791</v>
      </c>
      <c r="D6185" s="103" t="n">
        <v>24.0689402168302</v>
      </c>
    </row>
    <row r="6186" ht="15" customHeight="1" s="70">
      <c r="A6186" s="103" t="n">
        <v>6129</v>
      </c>
      <c r="B6186" s="103" t="n">
        <v>22.8156006136416</v>
      </c>
      <c r="C6186" s="103" t="n">
        <v>21.6750817128787</v>
      </c>
      <c r="D6186" s="103" t="n">
        <v>24.0649447221043</v>
      </c>
    </row>
    <row r="6187" ht="15" customHeight="1" s="70">
      <c r="A6187" s="103" t="n">
        <v>6130</v>
      </c>
      <c r="B6187" s="103" t="n">
        <v>22.8198437770814</v>
      </c>
      <c r="C6187" s="103" t="n">
        <v>21.6873683252804</v>
      </c>
      <c r="D6187" s="103" t="n">
        <v>24.0598831663406</v>
      </c>
    </row>
    <row r="6188" ht="15" customHeight="1" s="70">
      <c r="A6188" s="103" t="n">
        <v>6131</v>
      </c>
      <c r="B6188" s="103" t="n">
        <v>22.8229933428434</v>
      </c>
      <c r="C6188" s="103" t="n">
        <v>21.6985240740895</v>
      </c>
      <c r="D6188" s="103" t="n">
        <v>24.0537959947808</v>
      </c>
    </row>
    <row r="6189" ht="15" customHeight="1" s="70">
      <c r="A6189" s="103" t="n">
        <v>6132</v>
      </c>
      <c r="B6189" s="103" t="n">
        <v>22.8251160645244</v>
      </c>
      <c r="C6189" s="103" t="n">
        <v>21.708651947355</v>
      </c>
      <c r="D6189" s="103" t="n">
        <v>24.046690167316</v>
      </c>
    </row>
    <row r="6190" ht="15" customHeight="1" s="70">
      <c r="A6190" s="103" t="n">
        <v>6133</v>
      </c>
      <c r="B6190" s="103" t="n">
        <v>22.8262808087876</v>
      </c>
      <c r="C6190" s="103" t="n">
        <v>21.7177854815298</v>
      </c>
      <c r="D6190" s="103" t="n">
        <v>24.0386214914435</v>
      </c>
    </row>
    <row r="6191" ht="15" customHeight="1" s="70">
      <c r="A6191" s="103" t="n">
        <v>6134</v>
      </c>
      <c r="B6191" s="103" t="n">
        <v>22.8265582597967</v>
      </c>
      <c r="C6191" s="103" t="n">
        <v>21.7259856016608</v>
      </c>
      <c r="D6191" s="103" t="n">
        <v>24.0297039093572</v>
      </c>
    </row>
    <row r="6192" ht="15" customHeight="1" s="70">
      <c r="A6192" s="103" t="n">
        <v>6135</v>
      </c>
      <c r="B6192" s="103" t="n">
        <v>22.826020561499</v>
      </c>
      <c r="C6192" s="103" t="n">
        <v>21.7333186613441</v>
      </c>
      <c r="D6192" s="103" t="n">
        <v>24.0200044065251</v>
      </c>
    </row>
    <row r="6193" ht="15" customHeight="1" s="70">
      <c r="A6193" s="103" t="n">
        <v>6136</v>
      </c>
      <c r="B6193" s="103" t="n">
        <v>22.8247408978898</v>
      </c>
      <c r="C6193" s="103" t="n">
        <v>21.7398500804255</v>
      </c>
      <c r="D6193" s="103" t="n">
        <v>24.0095940846645</v>
      </c>
    </row>
    <row r="6194" ht="15" customHeight="1" s="70">
      <c r="A6194" s="103" t="n">
        <v>6137</v>
      </c>
      <c r="B6194" s="103" t="n">
        <v>22.8227930155177</v>
      </c>
      <c r="C6194" s="103" t="n">
        <v>21.7456440714349</v>
      </c>
      <c r="D6194" s="103" t="n">
        <v>23.9985327480418</v>
      </c>
    </row>
    <row r="6195" ht="15" customHeight="1" s="70">
      <c r="A6195" s="103" t="n">
        <v>6138</v>
      </c>
      <c r="B6195" s="103" t="n">
        <v>22.8202506964938</v>
      </c>
      <c r="C6195" s="103" t="n">
        <v>21.7507665049533</v>
      </c>
      <c r="D6195" s="103" t="n">
        <v>23.9868343005691</v>
      </c>
    </row>
    <row r="6196" ht="15" customHeight="1" s="70">
      <c r="A6196" s="103" t="n">
        <v>6139</v>
      </c>
      <c r="B6196" s="103" t="n">
        <v>22.8171871938686</v>
      </c>
      <c r="C6196" s="103" t="n">
        <v>21.7552906110166</v>
      </c>
      <c r="D6196" s="103" t="n">
        <v>23.9747005251685</v>
      </c>
    </row>
    <row r="6197" ht="15" customHeight="1" s="70">
      <c r="A6197" s="103" t="n">
        <v>6140</v>
      </c>
      <c r="B6197" s="103" t="n">
        <v>22.8136746441859</v>
      </c>
      <c r="C6197" s="103" t="n">
        <v>21.7592575355474</v>
      </c>
      <c r="D6197" s="103" t="n">
        <v>23.9622164362907</v>
      </c>
    </row>
    <row r="6198" ht="15" customHeight="1" s="70">
      <c r="A6198" s="103" t="n">
        <v>6141</v>
      </c>
      <c r="B6198" s="103" t="n">
        <v>22.8097834741119</v>
      </c>
      <c r="C6198" s="103" t="n">
        <v>21.7627240380743</v>
      </c>
      <c r="D6198" s="103" t="n">
        <v>23.9494672782294</v>
      </c>
    </row>
    <row r="6199" ht="15" customHeight="1" s="70">
      <c r="A6199" s="103" t="n">
        <v>6142</v>
      </c>
      <c r="B6199" s="103" t="n">
        <v>22.8055818191165</v>
      </c>
      <c r="C6199" s="103" t="n">
        <v>21.7657442592749</v>
      </c>
      <c r="D6199" s="103" t="n">
        <v>23.936562894269</v>
      </c>
    </row>
    <row r="6200" ht="15" customHeight="1" s="70">
      <c r="A6200" s="103" t="n">
        <v>6143</v>
      </c>
      <c r="B6200" s="103" t="n">
        <v>22.801134972207</v>
      </c>
      <c r="C6200" s="103" t="n">
        <v>21.7683694844721</v>
      </c>
      <c r="D6200" s="103" t="n">
        <v>23.923576124384</v>
      </c>
    </row>
    <row r="6201" ht="15" customHeight="1" s="70">
      <c r="A6201" s="103" t="n">
        <v>6144</v>
      </c>
      <c r="B6201" s="103" t="n">
        <v>22.7965185908182</v>
      </c>
      <c r="C6201" s="103" t="n">
        <v>21.7706479407393</v>
      </c>
      <c r="D6201" s="103" t="n">
        <v>23.9105836306237</v>
      </c>
    </row>
    <row r="6202" ht="15" customHeight="1" s="70">
      <c r="A6202" s="103" t="n">
        <v>6145</v>
      </c>
      <c r="B6202" s="103" t="n">
        <v>22.7917820530067</v>
      </c>
      <c r="C6202" s="103" t="n">
        <v>21.7726246341997</v>
      </c>
      <c r="D6202" s="103" t="n">
        <v>23.8976663795954</v>
      </c>
    </row>
    <row r="6203" ht="15" customHeight="1" s="70">
      <c r="A6203" s="103" t="n">
        <v>6146</v>
      </c>
      <c r="B6203" s="103" t="n">
        <v>22.7869746910953</v>
      </c>
      <c r="C6203" s="103" t="n">
        <v>21.7743412325337</v>
      </c>
      <c r="D6203" s="103" t="n">
        <v>23.8849218534454</v>
      </c>
    </row>
    <row r="6204" ht="15" customHeight="1" s="70">
      <c r="A6204" s="103" t="n">
        <v>6147</v>
      </c>
      <c r="B6204" s="103" t="n">
        <v>22.782145867068</v>
      </c>
      <c r="C6204" s="103" t="n">
        <v>21.775835995861</v>
      </c>
      <c r="D6204" s="103" t="n">
        <v>23.8723711714543</v>
      </c>
    </row>
    <row r="6205" ht="15" customHeight="1" s="70">
      <c r="A6205" s="103" t="n">
        <v>6148</v>
      </c>
      <c r="B6205" s="103" t="n">
        <v>22.7773403234229</v>
      </c>
      <c r="C6205" s="103" t="n">
        <v>21.7771437571763</v>
      </c>
      <c r="D6205" s="103" t="n">
        <v>23.8600691563356</v>
      </c>
    </row>
    <row r="6206" ht="15" customHeight="1" s="70">
      <c r="A6206" s="103" t="n">
        <v>6149</v>
      </c>
      <c r="B6206" s="103" t="n">
        <v>22.7725980777254</v>
      </c>
      <c r="C6206" s="103" t="n">
        <v>21.7782959515519</v>
      </c>
      <c r="D6206" s="103" t="n">
        <v>23.8480715009394</v>
      </c>
    </row>
    <row r="6207" ht="15" customHeight="1" s="70">
      <c r="A6207" s="103" t="n">
        <v>6150</v>
      </c>
      <c r="B6207" s="103" t="n">
        <v>22.7679544051887</v>
      </c>
      <c r="C6207" s="103" t="n">
        <v>21.7793206914903</v>
      </c>
      <c r="D6207" s="103" t="n">
        <v>23.8364494211002</v>
      </c>
    </row>
    <row r="6208" ht="15" customHeight="1" s="70">
      <c r="A6208" s="103" t="n">
        <v>6151</v>
      </c>
      <c r="B6208" s="103" t="n">
        <v>22.7634399042927</v>
      </c>
      <c r="C6208" s="103" t="n">
        <v>21.7802428842437</v>
      </c>
      <c r="D6208" s="103" t="n">
        <v>23.8252000061688</v>
      </c>
    </row>
    <row r="6209" ht="15" customHeight="1" s="70">
      <c r="A6209" s="103" t="n">
        <v>6152</v>
      </c>
      <c r="B6209" s="103" t="n">
        <v>22.7590806378314</v>
      </c>
      <c r="C6209" s="103" t="n">
        <v>21.7810843856712</v>
      </c>
      <c r="D6209" s="103" t="n">
        <v>23.8143518662136</v>
      </c>
    </row>
    <row r="6210" ht="15" customHeight="1" s="70">
      <c r="A6210" s="103" t="n">
        <v>6153</v>
      </c>
      <c r="B6210" s="103" t="n">
        <v>22.754898339771</v>
      </c>
      <c r="C6210" s="103" t="n">
        <v>21.7818641843428</v>
      </c>
      <c r="D6210" s="103" t="n">
        <v>23.8039273543504</v>
      </c>
    </row>
    <row r="6211" ht="15" customHeight="1" s="70">
      <c r="A6211" s="103" t="n">
        <v>6154</v>
      </c>
      <c r="B6211" s="103" t="n">
        <v>22.7509106769481</v>
      </c>
      <c r="C6211" s="103" t="n">
        <v>21.7825986091135</v>
      </c>
      <c r="D6211" s="103" t="n">
        <v>23.7939630105132</v>
      </c>
    </row>
    <row r="6212" ht="15" customHeight="1" s="70">
      <c r="A6212" s="103" t="n">
        <v>6155</v>
      </c>
      <c r="B6212" s="103" t="n">
        <v>22.7471428595724</v>
      </c>
      <c r="C6212" s="103" t="n">
        <v>21.7833015532736</v>
      </c>
      <c r="D6212" s="103" t="n">
        <v>23.7844601964091</v>
      </c>
    </row>
    <row r="6213" ht="15" customHeight="1" s="70">
      <c r="A6213" s="103" t="n">
        <v>6156</v>
      </c>
      <c r="B6213" s="103" t="n">
        <v>22.7435967866252</v>
      </c>
      <c r="C6213" s="103" t="n">
        <v>21.7839847085866</v>
      </c>
      <c r="D6213" s="103" t="n">
        <v>23.7754112254896</v>
      </c>
    </row>
    <row r="6214" ht="15" customHeight="1" s="70">
      <c r="A6214" s="103" t="n">
        <v>6157</v>
      </c>
      <c r="B6214" s="103" t="n">
        <v>22.7402762483136</v>
      </c>
      <c r="C6214" s="103" t="n">
        <v>21.7846578029978</v>
      </c>
      <c r="D6214" s="103" t="n">
        <v>23.7668170185785</v>
      </c>
    </row>
    <row r="6215" ht="15" customHeight="1" s="70">
      <c r="A6215" s="103" t="n">
        <v>6158</v>
      </c>
      <c r="B6215" s="103" t="n">
        <v>22.7371859307036</v>
      </c>
      <c r="C6215" s="103" t="n">
        <v>21.7853288364609</v>
      </c>
      <c r="D6215" s="103" t="n">
        <v>23.7586743417043</v>
      </c>
    </row>
    <row r="6216" ht="15" customHeight="1" s="70">
      <c r="A6216" s="103" t="n">
        <v>6159</v>
      </c>
      <c r="B6216" s="103" t="n">
        <v>22.734328190638</v>
      </c>
      <c r="C6216" s="103" t="n">
        <v>21.7860043101324</v>
      </c>
      <c r="D6216" s="103" t="n">
        <v>23.7509763124591</v>
      </c>
    </row>
    <row r="6217" ht="15" customHeight="1" s="70">
      <c r="A6217" s="103" t="n">
        <v>6160</v>
      </c>
      <c r="B6217" s="103" t="n">
        <v>22.7317034119081</v>
      </c>
      <c r="C6217" s="103" t="n">
        <v>21.786689445042</v>
      </c>
      <c r="D6217" s="103" t="n">
        <v>23.7437240527907</v>
      </c>
    </row>
    <row r="6218" ht="15" customHeight="1" s="70">
      <c r="A6218" s="103" t="n">
        <v>6161</v>
      </c>
      <c r="B6218" s="103" t="n">
        <v>22.7293103466789</v>
      </c>
      <c r="C6218" s="103" t="n">
        <v>21.7873883872217</v>
      </c>
      <c r="D6218" s="103" t="n">
        <v>23.7368917254419</v>
      </c>
    </row>
    <row r="6219" ht="15" customHeight="1" s="70">
      <c r="A6219" s="103" t="n">
        <v>6162</v>
      </c>
      <c r="B6219" s="103" t="n">
        <v>22.7271464368991</v>
      </c>
      <c r="C6219" s="103" t="n">
        <v>21.7881043971089</v>
      </c>
      <c r="D6219" s="103" t="n">
        <v>23.7304623839989</v>
      </c>
    </row>
    <row r="6220" ht="15" customHeight="1" s="70">
      <c r="A6220" s="103" t="n">
        <v>6163</v>
      </c>
      <c r="B6220" s="103" t="n">
        <v>22.7252081117724</v>
      </c>
      <c r="C6220" s="103" t="n">
        <v>21.7888400217973</v>
      </c>
      <c r="D6220" s="103" t="n">
        <v>23.7244192599417</v>
      </c>
    </row>
    <row r="6221" ht="15" customHeight="1" s="70">
      <c r="A6221" s="103" t="n">
        <v>6164</v>
      </c>
      <c r="B6221" s="103" t="n">
        <v>22.7234910585859</v>
      </c>
      <c r="C6221" s="103" t="n">
        <v>21.7895972493803</v>
      </c>
      <c r="D6221" s="103" t="n">
        <v>23.7187442316336</v>
      </c>
    </row>
    <row r="6222" ht="15" customHeight="1" s="70">
      <c r="A6222" s="103" t="n">
        <v>6165</v>
      </c>
      <c r="B6222" s="103" t="n">
        <v>22.7219904652677</v>
      </c>
      <c r="C6222" s="103" t="n">
        <v>21.7903776451842</v>
      </c>
      <c r="D6222" s="103" t="n">
        <v>23.7134181919486</v>
      </c>
    </row>
    <row r="6223" ht="15" customHeight="1" s="70">
      <c r="A6223" s="103" t="n">
        <v>6166</v>
      </c>
      <c r="B6223" s="103" t="n">
        <v>22.7207012339399</v>
      </c>
      <c r="C6223" s="103" t="n">
        <v>21.7911824701371</v>
      </c>
      <c r="D6223" s="103" t="n">
        <v>23.7084213798382</v>
      </c>
    </row>
    <row r="6224" ht="15" customHeight="1" s="70">
      <c r="A6224" s="103" t="n">
        <v>6167</v>
      </c>
      <c r="B6224" s="103" t="n">
        <v>22.7196181654611</v>
      </c>
      <c r="C6224" s="103" t="n">
        <v>21.7920127818571</v>
      </c>
      <c r="D6224" s="103" t="n">
        <v>23.7037336762335</v>
      </c>
    </row>
    <row r="6225" ht="15" customHeight="1" s="70">
      <c r="A6225" s="103" t="n">
        <v>6168</v>
      </c>
      <c r="B6225" s="103" t="n">
        <v>22.7187361155044</v>
      </c>
      <c r="C6225" s="103" t="n">
        <v>21.792869519282</v>
      </c>
      <c r="D6225" s="103" t="n">
        <v>23.6993343280452</v>
      </c>
    </row>
    <row r="6226" ht="15" customHeight="1" s="70">
      <c r="A6226" s="103" t="n">
        <v>6169</v>
      </c>
      <c r="B6226" s="103" t="n">
        <v>22.7180501231156</v>
      </c>
      <c r="C6226" s="103" t="n">
        <v>21.7937535718122</v>
      </c>
      <c r="D6226" s="103" t="n">
        <v>23.6951987631235</v>
      </c>
    </row>
    <row r="6227" ht="15" customHeight="1" s="70">
      <c r="A6227" s="103" t="n">
        <v>6170</v>
      </c>
      <c r="B6227" s="103" t="n">
        <v>22.7175555129635</v>
      </c>
      <c r="C6227" s="103" t="n">
        <v>21.7946658340202</v>
      </c>
      <c r="D6227" s="103" t="n">
        <v>23.6913085158981</v>
      </c>
    </row>
    <row r="6228" ht="15" customHeight="1" s="70">
      <c r="A6228" s="103" t="n">
        <v>6171</v>
      </c>
      <c r="B6228" s="103" t="n">
        <v>22.7172479726442</v>
      </c>
      <c r="C6228" s="103" t="n">
        <v>21.7956072469999</v>
      </c>
      <c r="D6228" s="103" t="n">
        <v>23.6876441884669</v>
      </c>
    </row>
    <row r="6229" ht="15" customHeight="1" s="70">
      <c r="A6229" s="103" t="n">
        <v>6172</v>
      </c>
      <c r="B6229" s="103" t="n">
        <v>22.717123606474</v>
      </c>
      <c r="C6229" s="103" t="n">
        <v>21.7965788274091</v>
      </c>
      <c r="D6229" s="103" t="n">
        <v>23.6841870225089</v>
      </c>
    </row>
    <row r="6230" ht="15" customHeight="1" s="70">
      <c r="A6230" s="103" t="n">
        <v>6173</v>
      </c>
      <c r="B6230" s="103" t="n">
        <v>22.7171789672166</v>
      </c>
      <c r="C6230" s="103" t="n">
        <v>21.7975816852112</v>
      </c>
      <c r="D6230" s="103" t="n">
        <v>23.6809190295808</v>
      </c>
    </row>
    <row r="6231" ht="15" customHeight="1" s="70">
      <c r="A6231" s="103" t="n">
        <v>6174</v>
      </c>
      <c r="B6231" s="103" t="n">
        <v>22.7174110671679</v>
      </c>
      <c r="C6231" s="103" t="n">
        <v>21.7986170310669</v>
      </c>
      <c r="D6231" s="103" t="n">
        <v>23.6778231046978</v>
      </c>
    </row>
    <row r="6232" ht="15" customHeight="1" s="70">
      <c r="A6232" s="103" t="n">
        <v>6175</v>
      </c>
      <c r="B6232" s="103" t="n">
        <v>22.7178173700003</v>
      </c>
      <c r="C6232" s="103" t="n">
        <v>21.7996861742634</v>
      </c>
      <c r="D6232" s="103" t="n">
        <v>23.6748831258013</v>
      </c>
    </row>
    <row r="6233" ht="15" customHeight="1" s="70">
      <c r="A6233" s="103" t="n">
        <v>6176</v>
      </c>
      <c r="B6233" s="103" t="n">
        <v>22.7183957647559</v>
      </c>
      <c r="C6233" s="103" t="n">
        <v>21.8007937662979</v>
      </c>
      <c r="D6233" s="103" t="n">
        <v>23.6720840412824</v>
      </c>
    </row>
    <row r="6234" ht="15" customHeight="1" s="70">
      <c r="A6234" s="103" t="n">
        <v>6177</v>
      </c>
      <c r="B6234" s="103" t="n">
        <v>22.7191445234068</v>
      </c>
      <c r="C6234" s="103" t="n">
        <v>21.8019394624189</v>
      </c>
      <c r="D6234" s="103" t="n">
        <v>23.6694119472137</v>
      </c>
    </row>
    <row r="6235" ht="15" customHeight="1" s="70">
      <c r="A6235" s="103" t="n">
        <v>6178</v>
      </c>
      <c r="B6235" s="103" t="n">
        <v>22.7200622434868</v>
      </c>
      <c r="C6235" s="103" t="n">
        <v>21.8031234876203</v>
      </c>
      <c r="D6235" s="103" t="n">
        <v>23.6668541553759</v>
      </c>
    </row>
    <row r="6236" ht="15" customHeight="1" s="70">
      <c r="A6236" s="103" t="n">
        <v>6179</v>
      </c>
      <c r="B6236" s="103" t="n">
        <v>22.7211477774475</v>
      </c>
      <c r="C6236" s="103" t="n">
        <v>21.8043473713234</v>
      </c>
      <c r="D6236" s="103" t="n">
        <v>23.6643992525633</v>
      </c>
    </row>
    <row r="6237" ht="15" customHeight="1" s="70">
      <c r="A6237" s="103" t="n">
        <v>6180</v>
      </c>
      <c r="B6237" s="103" t="n">
        <v>22.7224001506187</v>
      </c>
      <c r="C6237" s="103" t="n">
        <v>21.8056126186272</v>
      </c>
      <c r="D6237" s="103" t="n">
        <v>23.6620371510599</v>
      </c>
    </row>
    <row r="6238" ht="15" customHeight="1" s="70">
      <c r="A6238" s="103" t="n">
        <v>6181</v>
      </c>
      <c r="B6238" s="103" t="n">
        <v>22.7238184699575</v>
      </c>
      <c r="C6238" s="103" t="n">
        <v>21.8069206693946</v>
      </c>
      <c r="D6238" s="103" t="n">
        <v>23.6597591296208</v>
      </c>
    </row>
    <row r="6239" ht="15" customHeight="1" s="70">
      <c r="A6239" s="103" t="n">
        <v>6182</v>
      </c>
      <c r="B6239" s="103" t="n">
        <v>22.7254018261398</v>
      </c>
      <c r="C6239" s="103" t="n">
        <v>21.8082728545024</v>
      </c>
      <c r="D6239" s="103" t="n">
        <v>23.6575578638137</v>
      </c>
    </row>
    <row r="6240" ht="15" customHeight="1" s="70">
      <c r="A6240" s="103" t="n">
        <v>6183</v>
      </c>
      <c r="B6240" s="103" t="n">
        <v>22.7271491919759</v>
      </c>
      <c r="C6240" s="103" t="n">
        <v>21.8096703506818</v>
      </c>
      <c r="D6240" s="103" t="n">
        <v>23.6554274442137</v>
      </c>
    </row>
    <row r="6241" ht="15" customHeight="1" s="70">
      <c r="A6241" s="103" t="n">
        <v>6184</v>
      </c>
      <c r="B6241" s="103" t="n">
        <v>22.7290593205822</v>
      </c>
      <c r="C6241" s="103" t="n">
        <v>21.8111141355796</v>
      </c>
      <c r="D6241" s="103" t="n">
        <v>23.6533633807367</v>
      </c>
    </row>
    <row r="6242" ht="15" customHeight="1" s="70">
      <c r="A6242" s="103" t="n">
        <v>6185</v>
      </c>
      <c r="B6242" s="103" t="n">
        <v>22.73113064719</v>
      </c>
      <c r="C6242" s="103" t="n">
        <v>21.8126049448692</v>
      </c>
      <c r="D6242" s="103" t="n">
        <v>23.6513625913806</v>
      </c>
    </row>
    <row r="6243" ht="15" customHeight="1" s="70">
      <c r="A6243" s="103" t="n">
        <v>6186</v>
      </c>
      <c r="B6243" s="103" t="n">
        <v>22.7333611988633</v>
      </c>
      <c r="C6243" s="103" t="n">
        <v>21.8141432334171</v>
      </c>
      <c r="D6243" s="103" t="n">
        <v>23.6494130626485</v>
      </c>
    </row>
    <row r="6244" ht="15" customHeight="1" s="70">
      <c r="A6244" s="103" t="n">
        <v>6187</v>
      </c>
      <c r="B6244" s="103" t="n">
        <v>22.7357485166975</v>
      </c>
      <c r="C6244" s="103" t="n">
        <v>21.8157291426391</v>
      </c>
      <c r="D6244" s="103" t="n">
        <v>23.6474975976299</v>
      </c>
    </row>
    <row r="6245" ht="15" customHeight="1" s="70">
      <c r="A6245" s="103" t="n">
        <v>6188</v>
      </c>
      <c r="B6245" s="103" t="n">
        <v>22.738289595204</v>
      </c>
      <c r="C6245" s="103" t="n">
        <v>21.8173624762385</v>
      </c>
      <c r="D6245" s="103" t="n">
        <v>23.6456393396613</v>
      </c>
    </row>
    <row r="6246" ht="15" customHeight="1" s="70">
      <c r="A6246" s="103" t="n">
        <v>6189</v>
      </c>
      <c r="B6246" s="103" t="n">
        <v>22.7409808435285</v>
      </c>
      <c r="C6246" s="103" t="n">
        <v>21.8190426864792</v>
      </c>
      <c r="D6246" s="103" t="n">
        <v>23.6438403836963</v>
      </c>
    </row>
    <row r="6247" ht="15" customHeight="1" s="70">
      <c r="A6247" s="103" t="n">
        <v>6190</v>
      </c>
      <c r="B6247" s="103" t="n">
        <v>22.7438180728361</v>
      </c>
      <c r="C6247" s="103" t="n">
        <v>21.8207688729885</v>
      </c>
      <c r="D6247" s="103" t="n">
        <v>23.642104000719</v>
      </c>
    </row>
    <row r="6248" ht="15" customHeight="1" s="70">
      <c r="A6248" s="103" t="n">
        <v>6191</v>
      </c>
      <c r="B6248" s="103" t="n">
        <v>22.7467965136093</v>
      </c>
      <c r="C6248" s="103" t="n">
        <v>21.8225397958025</v>
      </c>
      <c r="D6248" s="103" t="n">
        <v>23.6404345334071</v>
      </c>
    </row>
    <row r="6249" ht="15" customHeight="1" s="70">
      <c r="A6249" s="103" t="n">
        <v>6192</v>
      </c>
      <c r="B6249" s="103" t="n">
        <v>22.7499108657404</v>
      </c>
      <c r="C6249" s="103" t="n">
        <v>21.8243539039458</v>
      </c>
      <c r="D6249" s="103" t="n">
        <v>23.6388372778905</v>
      </c>
    </row>
    <row r="6250" ht="15" customHeight="1" s="70">
      <c r="A6250" s="103" t="n">
        <v>6193</v>
      </c>
      <c r="B6250" s="103" t="n">
        <v>22.7531678689463</v>
      </c>
      <c r="C6250" s="103" t="n">
        <v>21.8262093802975</v>
      </c>
      <c r="D6250" s="103" t="n">
        <v>23.6373183551008</v>
      </c>
    </row>
    <row r="6251" ht="15" customHeight="1" s="70">
      <c r="A6251" s="103" t="n">
        <v>6194</v>
      </c>
      <c r="B6251" s="103" t="n">
        <v>22.7565498087254</v>
      </c>
      <c r="C6251" s="103" t="n">
        <v>21.8281042028541</v>
      </c>
      <c r="D6251" s="103" t="n">
        <v>23.635884575979</v>
      </c>
    </row>
    <row r="6252" ht="15" customHeight="1" s="70">
      <c r="A6252" s="103" t="n">
        <v>6195</v>
      </c>
      <c r="B6252" s="103" t="n">
        <v>22.76005006224</v>
      </c>
      <c r="C6252" s="103" t="n">
        <v>21.8300362217939</v>
      </c>
      <c r="D6252" s="103" t="n">
        <v>23.6345433053618</v>
      </c>
    </row>
    <row r="6253" ht="15" customHeight="1" s="70">
      <c r="A6253" s="103" t="n">
        <v>6196</v>
      </c>
      <c r="B6253" s="103" t="n">
        <v>22.7636623710782</v>
      </c>
      <c r="C6253" s="103" t="n">
        <v>21.8320032510237</v>
      </c>
      <c r="D6253" s="103" t="n">
        <v>23.6333023296221</v>
      </c>
    </row>
    <row r="6254" ht="15" customHeight="1" s="70">
      <c r="A6254" s="103" t="n">
        <v>6197</v>
      </c>
      <c r="B6254" s="103" t="n">
        <v>22.7673807011801</v>
      </c>
      <c r="C6254" s="103" t="n">
        <v>21.8340031722064</v>
      </c>
      <c r="D6254" s="103" t="n">
        <v>23.6321697330796</v>
      </c>
    </row>
    <row r="6255" ht="15" customHeight="1" s="70">
      <c r="A6255" s="103" t="n">
        <v>6198</v>
      </c>
      <c r="B6255" s="103" t="n">
        <v>22.7711994773534</v>
      </c>
      <c r="C6255" s="103" t="n">
        <v>21.8360340486736</v>
      </c>
      <c r="D6255" s="103" t="n">
        <v>23.6311537878124</v>
      </c>
    </row>
    <row r="6256" ht="15" customHeight="1" s="70">
      <c r="A6256" s="103" t="n">
        <v>6199</v>
      </c>
      <c r="B6256" s="103" t="n">
        <v>22.7751138333381</v>
      </c>
      <c r="C6256" s="103" t="n">
        <v>21.838094246186</v>
      </c>
      <c r="D6256" s="103" t="n">
        <v>23.6302628608261</v>
      </c>
    </row>
    <row r="6257" ht="15" customHeight="1" s="70">
      <c r="A6257" s="103" t="n">
        <v>6200</v>
      </c>
      <c r="B6257" s="103" t="n">
        <v>22.7791198705154</v>
      </c>
      <c r="C6257" s="103" t="n">
        <v>21.8401825572459</v>
      </c>
      <c r="D6257" s="103" t="n">
        <v>23.6295053416276</v>
      </c>
    </row>
    <row r="6258" ht="15" customHeight="1" s="70">
      <c r="A6258" s="103" t="n">
        <v>6201</v>
      </c>
      <c r="B6258" s="103" t="n">
        <v>22.7832149182266</v>
      </c>
      <c r="C6258" s="103" t="n">
        <v>21.8422983256249</v>
      </c>
      <c r="D6258" s="103" t="n">
        <v>23.6288895921889</v>
      </c>
    </row>
    <row r="6259" ht="15" customHeight="1" s="70">
      <c r="A6259" s="103" t="n">
        <v>6202</v>
      </c>
      <c r="B6259" s="103" t="n">
        <v>22.7873977890194</v>
      </c>
      <c r="C6259" s="103" t="n">
        <v>21.8444415679497</v>
      </c>
      <c r="D6259" s="103" t="n">
        <v>23.6284239201545</v>
      </c>
    </row>
    <row r="6260" ht="15" customHeight="1" s="70">
      <c r="A6260" s="103" t="n">
        <v>6203</v>
      </c>
      <c r="B6260" s="103" t="n">
        <v>22.7916690229217</v>
      </c>
      <c r="C6260" s="103" t="n">
        <v>21.846613089574</v>
      </c>
      <c r="D6260" s="103" t="n">
        <v>23.628116575032</v>
      </c>
    </row>
    <row r="6261" ht="15" customHeight="1" s="70">
      <c r="A6261" s="103" t="n">
        <v>6204</v>
      </c>
      <c r="B6261" s="103" t="n">
        <v>22.7960311160069</v>
      </c>
      <c r="C6261" s="103" t="n">
        <v>21.8488145925308</v>
      </c>
      <c r="D6261" s="103" t="n">
        <v>23.6279757660924</v>
      </c>
    </row>
    <row r="6262" ht="15" customHeight="1" s="70">
      <c r="A6262" s="103" t="n">
        <v>6205</v>
      </c>
      <c r="B6262" s="103" t="n">
        <v>22.8004897334378</v>
      </c>
      <c r="C6262" s="103" t="n">
        <v>21.8510530823433</v>
      </c>
      <c r="D6262" s="103" t="n">
        <v>23.6280096998412</v>
      </c>
    </row>
    <row r="6263" ht="15" customHeight="1" s="70">
      <c r="A6263" s="103" t="n">
        <v>6206</v>
      </c>
      <c r="B6263" s="103" t="n">
        <v>22.8050588829425</v>
      </c>
      <c r="C6263" s="103" t="n">
        <v>21.8533330508327</v>
      </c>
      <c r="D6263" s="103" t="n">
        <v>23.628226634252</v>
      </c>
    </row>
    <row r="6264" ht="15" customHeight="1" s="70">
      <c r="A6264" s="103" t="n">
        <v>6207</v>
      </c>
      <c r="B6264" s="103" t="n">
        <v>22.8097396696996</v>
      </c>
      <c r="C6264" s="103" t="n">
        <v>21.855654591232</v>
      </c>
      <c r="D6264" s="103" t="n">
        <v>23.6286349464871</v>
      </c>
    </row>
    <row r="6265" ht="15" customHeight="1" s="70">
      <c r="A6265" s="103" t="n">
        <v>6208</v>
      </c>
      <c r="B6265" s="103" t="n">
        <v>22.8145443119931</v>
      </c>
      <c r="C6265" s="103" t="n">
        <v>21.8580239019762</v>
      </c>
      <c r="D6265" s="103" t="n">
        <v>23.6292432105592</v>
      </c>
    </row>
    <row r="6266" ht="15" customHeight="1" s="70">
      <c r="A6266" s="103" t="n">
        <v>6209</v>
      </c>
      <c r="B6266" s="103" t="n">
        <v>22.8194878347638</v>
      </c>
      <c r="C6266" s="103" t="n">
        <v>21.8604484783084</v>
      </c>
      <c r="D6266" s="103" t="n">
        <v>23.6300602812961</v>
      </c>
    </row>
    <row r="6267" ht="15" customHeight="1" s="70">
      <c r="A6267" s="103" t="n">
        <v>6210</v>
      </c>
      <c r="B6267" s="103" t="n">
        <v>22.8245881885915</v>
      </c>
      <c r="C6267" s="103" t="n">
        <v>21.8629371675172</v>
      </c>
      <c r="D6267" s="103" t="n">
        <v>23.6310953810123</v>
      </c>
    </row>
    <row r="6268" ht="15" customHeight="1" s="70">
      <c r="A6268" s="103" t="n">
        <v>6211</v>
      </c>
      <c r="B6268" s="103" t="n">
        <v>22.8298663614123</v>
      </c>
      <c r="C6268" s="103" t="n">
        <v>21.8655002206479</v>
      </c>
      <c r="D6268" s="103" t="n">
        <v>23.6323581854364</v>
      </c>
    </row>
    <row r="6269" ht="15" customHeight="1" s="70">
      <c r="A6269" s="103" t="n">
        <v>6212</v>
      </c>
      <c r="B6269" s="103" t="n">
        <v>22.8353464885736</v>
      </c>
      <c r="C6269" s="103" t="n">
        <v>21.8681493433808</v>
      </c>
      <c r="D6269" s="103" t="n">
        <v>23.6338589056416</v>
      </c>
    </row>
    <row r="6270" ht="15" customHeight="1" s="70">
      <c r="A6270" s="103" t="n">
        <v>6213</v>
      </c>
      <c r="B6270" s="103" t="n">
        <v>22.8410559671367</v>
      </c>
      <c r="C6270" s="103" t="n">
        <v>21.87089774891</v>
      </c>
      <c r="D6270" s="103" t="n">
        <v>23.6356083629476</v>
      </c>
    </row>
    <row r="6271" ht="15" customHeight="1" s="70">
      <c r="A6271" s="103" t="n">
        <v>6214</v>
      </c>
      <c r="B6271" s="103" t="n">
        <v>22.8470255804109</v>
      </c>
      <c r="C6271" s="103" t="n">
        <v>21.8737602156935</v>
      </c>
      <c r="D6271" s="103" t="n">
        <v>23.6376180539669</v>
      </c>
    </row>
    <row r="6272" ht="15" customHeight="1" s="70">
      <c r="A6272" s="103" t="n">
        <v>6215</v>
      </c>
      <c r="B6272" s="103" t="n">
        <v>22.8531094795259</v>
      </c>
      <c r="C6272" s="103" t="n">
        <v>21.8767531528774</v>
      </c>
      <c r="D6272" s="103" t="n">
        <v>23.6399002031394</v>
      </c>
    </row>
    <row r="6273" ht="15" customHeight="1" s="70">
      <c r="A6273" s="103" t="n">
        <v>6216</v>
      </c>
      <c r="B6273" s="103" t="n">
        <v>22.8593308074924</v>
      </c>
      <c r="C6273" s="103" t="n">
        <v>21.8798946760814</v>
      </c>
      <c r="D6273" s="103" t="n">
        <v>23.6424678002119</v>
      </c>
    </row>
    <row r="6274" ht="15" customHeight="1" s="70">
      <c r="A6274" s="103" t="n">
        <v>6217</v>
      </c>
      <c r="B6274" s="103" t="n">
        <v>22.8658862419003</v>
      </c>
      <c r="C6274" s="103" t="n">
        <v>21.8832046960608</v>
      </c>
      <c r="D6274" s="103" t="n">
        <v>23.6453346201732</v>
      </c>
    </row>
    <row r="6275" ht="15" customHeight="1" s="70">
      <c r="A6275" s="103" t="n">
        <v>6218</v>
      </c>
      <c r="B6275" s="103" t="n">
        <v>22.8728171812061</v>
      </c>
      <c r="C6275" s="103" t="n">
        <v>21.886705022581</v>
      </c>
      <c r="D6275" s="103" t="n">
        <v>23.6485152231407</v>
      </c>
    </row>
    <row r="6276" ht="15" customHeight="1" s="70">
      <c r="A6276" s="103" t="n">
        <v>6219</v>
      </c>
      <c r="B6276" s="103" t="n">
        <v>22.8801686139032</v>
      </c>
      <c r="C6276" s="103" t="n">
        <v>21.8904194856571</v>
      </c>
      <c r="D6276" s="103" t="n">
        <v>23.6518725167004</v>
      </c>
    </row>
    <row r="6277" ht="15" customHeight="1" s="70">
      <c r="A6277" s="103" t="n">
        <v>6220</v>
      </c>
      <c r="B6277" s="103" t="n">
        <v>22.8879893036517</v>
      </c>
      <c r="C6277" s="103" t="n">
        <v>21.8943740761334</v>
      </c>
      <c r="D6277" s="103" t="n">
        <v>23.655426582458</v>
      </c>
    </row>
    <row r="6278" ht="15" customHeight="1" s="70">
      <c r="A6278" s="103" t="n">
        <v>6221</v>
      </c>
      <c r="B6278" s="103" t="n">
        <v>22.8963319997715</v>
      </c>
      <c r="C6278" s="103" t="n">
        <v>21.8985971074173</v>
      </c>
      <c r="D6278" s="103" t="n">
        <v>23.6592994807159</v>
      </c>
    </row>
    <row r="6279" ht="15" customHeight="1" s="70">
      <c r="A6279" s="103" t="n">
        <v>6222</v>
      </c>
      <c r="B6279" s="103" t="n">
        <v>22.9049571678127</v>
      </c>
      <c r="C6279" s="103" t="n">
        <v>21.903132187198</v>
      </c>
      <c r="D6279" s="103" t="n">
        <v>23.6635042793538</v>
      </c>
    </row>
    <row r="6280" ht="15" customHeight="1" s="70">
      <c r="A6280" s="103" t="n">
        <v>6223</v>
      </c>
      <c r="B6280" s="103" t="n">
        <v>22.9139613158507</v>
      </c>
      <c r="C6280" s="103" t="n">
        <v>21.9080071798507</v>
      </c>
      <c r="D6280" s="103" t="n">
        <v>23.6680540215337</v>
      </c>
    </row>
    <row r="6281" ht="15" customHeight="1" s="70">
      <c r="A6281" s="103" t="n">
        <v>6224</v>
      </c>
      <c r="B6281" s="103" t="n">
        <v>22.9236058044897</v>
      </c>
      <c r="C6281" s="103" t="n">
        <v>21.9132529712975</v>
      </c>
      <c r="D6281" s="103" t="n">
        <v>23.6729615250381</v>
      </c>
    </row>
    <row r="6282" ht="15" customHeight="1" s="70">
      <c r="A6282" s="103" t="n">
        <v>6225</v>
      </c>
      <c r="B6282" s="103" t="n">
        <v>22.9339533287915</v>
      </c>
      <c r="C6282" s="103" t="n">
        <v>21.9189094235857</v>
      </c>
      <c r="D6282" s="103" t="n">
        <v>23.6782391470787</v>
      </c>
    </row>
    <row r="6283" ht="15" customHeight="1" s="70">
      <c r="A6283" s="103" t="n">
        <v>6226</v>
      </c>
      <c r="B6283" s="103" t="n">
        <v>22.9450706936691</v>
      </c>
      <c r="C6283" s="103" t="n">
        <v>21.9250199148979</v>
      </c>
      <c r="D6283" s="103" t="n">
        <v>23.6838985133908</v>
      </c>
    </row>
    <row r="6284" ht="15" customHeight="1" s="70">
      <c r="A6284" s="103" t="n">
        <v>6227</v>
      </c>
      <c r="B6284" s="103" t="n">
        <v>22.9566424509887</v>
      </c>
      <c r="C6284" s="103" t="n">
        <v>21.9316316596174</v>
      </c>
      <c r="D6284" s="103" t="n">
        <v>23.6899502112534</v>
      </c>
    </row>
    <row r="6285" ht="15" customHeight="1" s="70">
      <c r="A6285" s="103" t="n">
        <v>6228</v>
      </c>
      <c r="B6285" s="103" t="n">
        <v>22.968785671356</v>
      </c>
      <c r="C6285" s="103" t="n">
        <v>21.9387960589173</v>
      </c>
      <c r="D6285" s="103" t="n">
        <v>23.6964034474851</v>
      </c>
    </row>
    <row r="6286" ht="15" customHeight="1" s="70">
      <c r="A6286" s="103" t="n">
        <v>6229</v>
      </c>
      <c r="B6286" s="103" t="n">
        <v>22.9818358073513</v>
      </c>
      <c r="C6286" s="103" t="n">
        <v>21.9465690837263</v>
      </c>
      <c r="D6286" s="103" t="n">
        <v>23.7030063327203</v>
      </c>
    </row>
    <row r="6287" ht="15" customHeight="1" s="70">
      <c r="A6287" s="103" t="n">
        <v>6230</v>
      </c>
      <c r="B6287" s="103" t="n">
        <v>22.9958660816247</v>
      </c>
      <c r="C6287" s="103" t="n">
        <v>21.9550321939558</v>
      </c>
      <c r="D6287" s="103" t="n">
        <v>23.7096862210484</v>
      </c>
    </row>
    <row r="6288" ht="15" customHeight="1" s="70">
      <c r="A6288" s="103" t="n">
        <v>6231</v>
      </c>
      <c r="B6288" s="103" t="n">
        <v>23.0103765882906</v>
      </c>
      <c r="C6288" s="103" t="n">
        <v>21.9642483407319</v>
      </c>
      <c r="D6288" s="103" t="n">
        <v>23.7167216364339</v>
      </c>
    </row>
    <row r="6289" ht="15" customHeight="1" s="70">
      <c r="A6289" s="103" t="n">
        <v>6232</v>
      </c>
      <c r="B6289" s="103" t="n">
        <v>23.0257152098694</v>
      </c>
      <c r="C6289" s="103" t="n">
        <v>21.9742761491337</v>
      </c>
      <c r="D6289" s="103" t="n">
        <v>23.7241088410867</v>
      </c>
    </row>
    <row r="6290" ht="15" customHeight="1" s="70">
      <c r="A6290" s="103" t="n">
        <v>6233</v>
      </c>
      <c r="B6290" s="103" t="n">
        <v>23.0421662635638</v>
      </c>
      <c r="C6290" s="103" t="n">
        <v>21.9851948339668</v>
      </c>
      <c r="D6290" s="103" t="n">
        <v>23.7318409626536</v>
      </c>
    </row>
    <row r="6291" ht="15" customHeight="1" s="70">
      <c r="A6291" s="103" t="n">
        <v>6234</v>
      </c>
      <c r="B6291" s="103" t="n">
        <v>23.0593169447943</v>
      </c>
      <c r="C6291" s="103" t="n">
        <v>21.9970908198767</v>
      </c>
      <c r="D6291" s="103" t="n">
        <v>23.7399077751606</v>
      </c>
    </row>
    <row r="6292" ht="15" customHeight="1" s="70">
      <c r="A6292" s="103" t="n">
        <v>6235</v>
      </c>
      <c r="B6292" s="103" t="n">
        <v>23.0772468961267</v>
      </c>
      <c r="C6292" s="103" t="n">
        <v>22.0100995549915</v>
      </c>
      <c r="D6292" s="103" t="n">
        <v>23.7482955685125</v>
      </c>
    </row>
    <row r="6293" ht="15" customHeight="1" s="70">
      <c r="A6293" s="103" t="n">
        <v>6236</v>
      </c>
      <c r="B6293" s="103" t="n">
        <v>23.096401184829</v>
      </c>
      <c r="C6293" s="103" t="n">
        <v>22.0242998830077</v>
      </c>
      <c r="D6293" s="103" t="n">
        <v>23.7564488597865</v>
      </c>
    </row>
    <row r="6294" ht="15" customHeight="1" s="70">
      <c r="A6294" s="103" t="n">
        <v>6237</v>
      </c>
      <c r="B6294" s="103" t="n">
        <v>23.1160560092693</v>
      </c>
      <c r="C6294" s="103" t="n">
        <v>22.0397934769025</v>
      </c>
      <c r="D6294" s="103" t="n">
        <v>23.764708653829</v>
      </c>
    </row>
    <row r="6295" ht="15" customHeight="1" s="70">
      <c r="A6295" s="103" t="n">
        <v>6238</v>
      </c>
      <c r="B6295" s="103" t="n">
        <v>23.13679668479</v>
      </c>
      <c r="C6295" s="103" t="n">
        <v>22.0567322610949</v>
      </c>
      <c r="D6295" s="103" t="n">
        <v>23.7731802757654</v>
      </c>
    </row>
    <row r="6296" ht="15" customHeight="1" s="70">
      <c r="A6296" s="103" t="n">
        <v>6239</v>
      </c>
      <c r="B6296" s="103" t="n">
        <v>23.1584587258237</v>
      </c>
      <c r="C6296" s="103" t="n">
        <v>22.0752738345449</v>
      </c>
      <c r="D6296" s="103" t="n">
        <v>23.7818378374568</v>
      </c>
    </row>
    <row r="6297" ht="15" customHeight="1" s="70">
      <c r="A6297" s="103" t="n">
        <v>6240</v>
      </c>
      <c r="B6297" s="103" t="n">
        <v>23.1808214958524</v>
      </c>
      <c r="C6297" s="103" t="n">
        <v>22.0955281135952</v>
      </c>
      <c r="D6297" s="103" t="n">
        <v>23.7906534338564</v>
      </c>
    </row>
    <row r="6298" ht="15" customHeight="1" s="70">
      <c r="A6298" s="103" t="n">
        <v>6241</v>
      </c>
      <c r="B6298" s="103" t="n">
        <v>23.2044541167098</v>
      </c>
      <c r="C6298" s="103" t="n">
        <v>22.1177339729441</v>
      </c>
      <c r="D6298" s="103" t="n">
        <v>23.7995975545766</v>
      </c>
    </row>
    <row r="6299" ht="15" customHeight="1" s="70">
      <c r="A6299" s="103" t="n">
        <v>6242</v>
      </c>
      <c r="B6299" s="103" t="n">
        <v>23.2292460216009</v>
      </c>
      <c r="C6299" s="103" t="n">
        <v>22.1420306942619</v>
      </c>
      <c r="D6299" s="103" t="n">
        <v>23.8083556083591</v>
      </c>
    </row>
    <row r="6300" ht="15" customHeight="1" s="70">
      <c r="A6300" s="103" t="n">
        <v>6243</v>
      </c>
      <c r="B6300" s="103" t="n">
        <v>23.2554362364764</v>
      </c>
      <c r="C6300" s="103" t="n">
        <v>22.1686803660423</v>
      </c>
      <c r="D6300" s="103" t="n">
        <v>23.8171542342477</v>
      </c>
    </row>
    <row r="6301" ht="15" customHeight="1" s="70">
      <c r="A6301" s="103" t="n">
        <v>6244</v>
      </c>
      <c r="B6301" s="103" t="n">
        <v>23.2831320706464</v>
      </c>
      <c r="C6301" s="103" t="n">
        <v>22.1978766171026</v>
      </c>
      <c r="D6301" s="103" t="n">
        <v>23.8259757537981</v>
      </c>
    </row>
    <row r="6302" ht="15" customHeight="1" s="70">
      <c r="A6302" s="103" t="n">
        <v>6245</v>
      </c>
      <c r="B6302" s="103" t="n">
        <v>23.3123425317467</v>
      </c>
      <c r="C6302" s="103" t="n">
        <v>22.2299598894153</v>
      </c>
      <c r="D6302" s="103" t="n">
        <v>23.8347897550859</v>
      </c>
    </row>
    <row r="6303" ht="15" customHeight="1" s="70">
      <c r="A6303" s="103" t="n">
        <v>6246</v>
      </c>
      <c r="B6303" s="103" t="n">
        <v>23.3431327490637</v>
      </c>
      <c r="C6303" s="103" t="n">
        <v>22.2651706484016</v>
      </c>
      <c r="D6303" s="103" t="n">
        <v>23.8435664854454</v>
      </c>
    </row>
    <row r="6304" ht="15" customHeight="1" s="70">
      <c r="A6304" s="103" t="n">
        <v>6247</v>
      </c>
      <c r="B6304" s="103" t="n">
        <v>23.3755776381039</v>
      </c>
      <c r="C6304" s="103" t="n">
        <v>22.3038603921735</v>
      </c>
      <c r="D6304" s="103" t="n">
        <v>23.8522822122412</v>
      </c>
    </row>
    <row r="6305" ht="15" customHeight="1" s="70">
      <c r="A6305" s="103" t="n">
        <v>6248</v>
      </c>
      <c r="B6305" s="103" t="n">
        <v>23.4096909371904</v>
      </c>
      <c r="C6305" s="103" t="n">
        <v>22.3464348487534</v>
      </c>
      <c r="D6305" s="103" t="n">
        <v>23.8609167279574</v>
      </c>
    </row>
    <row r="6306" ht="15" customHeight="1" s="70">
      <c r="A6306" s="103" t="n">
        <v>6249</v>
      </c>
      <c r="B6306" s="103" t="n">
        <v>23.4455527572975</v>
      </c>
      <c r="C6306" s="103" t="n">
        <v>22.3933139967404</v>
      </c>
      <c r="D6306" s="103" t="n">
        <v>23.8694291193522</v>
      </c>
    </row>
    <row r="6307" ht="15" customHeight="1" s="70">
      <c r="A6307" s="103" t="n">
        <v>6250</v>
      </c>
      <c r="B6307" s="103" t="n">
        <v>23.4832413748237</v>
      </c>
      <c r="C6307" s="103" t="n">
        <v>22.444960925949</v>
      </c>
      <c r="D6307" s="103" t="n">
        <v>23.8777955341918</v>
      </c>
    </row>
    <row r="6308" ht="15" customHeight="1" s="70">
      <c r="A6308" s="103" t="n">
        <v>6251</v>
      </c>
      <c r="B6308" s="103" t="n">
        <v>23.5227874947023</v>
      </c>
      <c r="C6308" s="103" t="n">
        <v>22.5019142713676</v>
      </c>
      <c r="D6308" s="103" t="n">
        <v>23.8859944101327</v>
      </c>
    </row>
    <row r="6309" ht="15" customHeight="1" s="70">
      <c r="A6309" s="103" t="n">
        <v>6252</v>
      </c>
      <c r="B6309" s="103" t="n">
        <v>23.5608402925275</v>
      </c>
      <c r="C6309" s="103" t="n">
        <v>22.5647971865403</v>
      </c>
      <c r="D6309" s="103" t="n">
        <v>23.8940066702414</v>
      </c>
    </row>
    <row r="6310" ht="15" customHeight="1" s="70">
      <c r="A6310" s="103" t="n">
        <v>6253</v>
      </c>
      <c r="B6310" s="103" t="n">
        <v>23.5930968735691</v>
      </c>
      <c r="C6310" s="103" t="n">
        <v>22.6342463280108</v>
      </c>
      <c r="D6310" s="103" t="n">
        <v>23.9018176682329</v>
      </c>
    </row>
    <row r="6311" ht="15" customHeight="1" s="70">
      <c r="A6311" s="103" t="n">
        <v>6254</v>
      </c>
      <c r="B6311" s="103" t="n">
        <v>23.6181778818402</v>
      </c>
      <c r="C6311" s="103" t="n">
        <v>22.7110497489842</v>
      </c>
      <c r="D6311" s="103" t="n">
        <v>23.9094151899418</v>
      </c>
    </row>
    <row r="6312" ht="15" customHeight="1" s="70">
      <c r="A6312" s="103" t="n">
        <v>6255</v>
      </c>
      <c r="B6312" s="103" t="n">
        <v>23.6408765482098</v>
      </c>
      <c r="C6312" s="103" t="n">
        <v>22.7960860275151</v>
      </c>
      <c r="D6312" s="103" t="n">
        <v>23.9167805681181</v>
      </c>
    </row>
    <row r="6313" ht="15" customHeight="1" s="70">
      <c r="A6313" s="103" t="n">
        <v>6256</v>
      </c>
      <c r="B6313" s="103" t="n">
        <v>23.6606472639612</v>
      </c>
      <c r="C6313" s="103" t="n">
        <v>22.8789002890753</v>
      </c>
      <c r="D6313" s="103" t="n">
        <v>23.9239052396726</v>
      </c>
    </row>
    <row r="6314" ht="15" customHeight="1" s="70">
      <c r="A6314" s="103" t="n">
        <v>6257</v>
      </c>
      <c r="B6314" s="103" t="n">
        <v>23.6781730500789</v>
      </c>
      <c r="C6314" s="103" t="n">
        <v>22.943887276235</v>
      </c>
      <c r="D6314" s="103" t="n">
        <v>23.9307832778114</v>
      </c>
    </row>
    <row r="6315" ht="15" customHeight="1" s="70">
      <c r="A6315" s="103" t="n">
        <v>6258</v>
      </c>
      <c r="B6315" s="103" t="n">
        <v>23.6950905906761</v>
      </c>
      <c r="C6315" s="103" t="n">
        <v>23.0006328885481</v>
      </c>
      <c r="D6315" s="103" t="n">
        <v>23.9374112802216</v>
      </c>
    </row>
    <row r="6316" ht="15" customHeight="1" s="70">
      <c r="A6316" s="103" t="n">
        <v>6259</v>
      </c>
      <c r="B6316" s="103" t="n">
        <v>23.7098224038911</v>
      </c>
      <c r="C6316" s="103" t="n">
        <v>23.052558512698</v>
      </c>
      <c r="D6316" s="103" t="n">
        <v>23.9437882182483</v>
      </c>
    </row>
    <row r="6317" ht="15" customHeight="1" s="70">
      <c r="A6317" s="103" t="n">
        <v>6260</v>
      </c>
      <c r="B6317" s="103" t="n">
        <v>23.7232956176756</v>
      </c>
      <c r="C6317" s="103" t="n">
        <v>23.1016601595663</v>
      </c>
      <c r="D6317" s="103" t="n">
        <v>23.9499152603766</v>
      </c>
    </row>
    <row r="6318" ht="15" customHeight="1" s="70">
      <c r="A6318" s="103" t="n">
        <v>6261</v>
      </c>
      <c r="B6318" s="103" t="n">
        <v>23.7361745946048</v>
      </c>
      <c r="C6318" s="103" t="n">
        <v>23.1486070266187</v>
      </c>
      <c r="D6318" s="103" t="n">
        <v>23.9559169390589</v>
      </c>
    </row>
    <row r="6319" ht="15" customHeight="1" s="70">
      <c r="A6319" s="103" t="n">
        <v>6262</v>
      </c>
      <c r="B6319" s="103" t="n">
        <v>23.7484621891282</v>
      </c>
      <c r="C6319" s="103" t="n">
        <v>23.1938176631429</v>
      </c>
      <c r="D6319" s="103" t="n">
        <v>23.9616659407232</v>
      </c>
    </row>
    <row r="6320" ht="15" customHeight="1" s="70">
      <c r="A6320" s="103" t="n">
        <v>6263</v>
      </c>
      <c r="B6320" s="103" t="n">
        <v>23.7590646768646</v>
      </c>
      <c r="C6320" s="103" t="n">
        <v>23.2394277007776</v>
      </c>
      <c r="D6320" s="103" t="n">
        <v>23.9671667975314</v>
      </c>
    </row>
    <row r="6321" ht="15" customHeight="1" s="70">
      <c r="A6321" s="103" t="n">
        <v>6264</v>
      </c>
      <c r="B6321" s="103" t="n">
        <v>23.7689760327942</v>
      </c>
      <c r="C6321" s="103" t="n">
        <v>23.2860924652666</v>
      </c>
      <c r="D6321" s="103" t="n">
        <v>23.9724271569801</v>
      </c>
    </row>
    <row r="6322" ht="15" customHeight="1" s="70">
      <c r="A6322" s="103" t="n">
        <v>6265</v>
      </c>
      <c r="B6322" s="103" t="n">
        <v>23.7783745826839</v>
      </c>
      <c r="C6322" s="103" t="n">
        <v>23.3339099980834</v>
      </c>
      <c r="D6322" s="103" t="n">
        <v>23.9774556304238</v>
      </c>
    </row>
    <row r="6323" ht="15" customHeight="1" s="70">
      <c r="A6323" s="103" t="n">
        <v>6266</v>
      </c>
      <c r="B6323" s="103" t="n">
        <v>23.7872743492361</v>
      </c>
      <c r="C6323" s="103" t="n">
        <v>23.3828492684957</v>
      </c>
      <c r="D6323" s="103" t="n">
        <v>23.9822614349575</v>
      </c>
    </row>
    <row r="6324" ht="15" customHeight="1" s="70">
      <c r="A6324" s="103" t="n">
        <v>6267</v>
      </c>
      <c r="B6324" s="103" t="n">
        <v>23.7956899922555</v>
      </c>
      <c r="C6324" s="103" t="n">
        <v>23.4328484256884</v>
      </c>
      <c r="D6324" s="103" t="n">
        <v>23.9868539871905</v>
      </c>
    </row>
    <row r="6325" ht="15" customHeight="1" s="70">
      <c r="A6325" s="103" t="n">
        <v>6268</v>
      </c>
      <c r="B6325" s="103" t="n">
        <v>23.8034685844395</v>
      </c>
      <c r="C6325" s="103" t="n">
        <v>23.4838029217194</v>
      </c>
      <c r="D6325" s="103" t="n">
        <v>23.9912424981521</v>
      </c>
    </row>
    <row r="6326" ht="15" customHeight="1" s="70">
      <c r="A6326" s="103" t="n">
        <v>6269</v>
      </c>
      <c r="B6326" s="103" t="n">
        <v>23.8106086669909</v>
      </c>
      <c r="C6326" s="103" t="n">
        <v>23.5355513660165</v>
      </c>
      <c r="D6326" s="103" t="n">
        <v>23.9954356135262</v>
      </c>
    </row>
    <row r="6327" ht="15" customHeight="1" s="70">
      <c r="A6327" s="103" t="n">
        <v>6270</v>
      </c>
      <c r="B6327" s="103" t="n">
        <v>23.8173199021267</v>
      </c>
      <c r="C6327" s="103" t="n">
        <v>23.567993224644</v>
      </c>
      <c r="D6327" s="103" t="n">
        <v>23.9994411374985</v>
      </c>
    </row>
    <row r="6328" ht="15" customHeight="1" s="70">
      <c r="A6328" s="103" t="n">
        <v>6271</v>
      </c>
      <c r="B6328" s="103" t="n">
        <v>23.8236141649336</v>
      </c>
      <c r="C6328" s="103" t="n">
        <v>23.591603430014</v>
      </c>
      <c r="D6328" s="103" t="n">
        <v>24.0034243741225</v>
      </c>
    </row>
    <row r="6329" ht="15" customHeight="1" s="70">
      <c r="A6329" s="103" t="n">
        <v>6272</v>
      </c>
      <c r="B6329" s="103" t="n">
        <v>23.8295019675627</v>
      </c>
      <c r="C6329" s="103" t="n">
        <v>23.6083277223876</v>
      </c>
      <c r="D6329" s="103" t="n">
        <v>24.007237678179</v>
      </c>
    </row>
    <row r="6330" ht="15" customHeight="1" s="70">
      <c r="A6330" s="103" t="n">
        <v>6273</v>
      </c>
      <c r="B6330" s="103" t="n">
        <v>23.8349924362611</v>
      </c>
      <c r="C6330" s="103" t="n">
        <v>23.6207075460267</v>
      </c>
      <c r="D6330" s="103" t="n">
        <v>24.0108581264258</v>
      </c>
    </row>
    <row r="6331" ht="15" customHeight="1" s="70">
      <c r="A6331" s="103" t="n">
        <v>6274</v>
      </c>
      <c r="B6331" s="103" t="n">
        <v>23.8400934166618</v>
      </c>
      <c r="C6331" s="103" t="n">
        <v>23.6320009226772</v>
      </c>
      <c r="D6331" s="103" t="n">
        <v>24.0142902350368</v>
      </c>
    </row>
    <row r="6332" ht="15" customHeight="1" s="70">
      <c r="A6332" s="103" t="n">
        <v>6275</v>
      </c>
      <c r="B6332" s="103" t="n">
        <v>23.8448116745717</v>
      </c>
      <c r="C6332" s="103" t="n">
        <v>23.6422107384162</v>
      </c>
      <c r="D6332" s="103" t="n">
        <v>24.017537979254</v>
      </c>
    </row>
    <row r="6333" ht="15" customHeight="1" s="70">
      <c r="A6333" s="103" t="n">
        <v>6276</v>
      </c>
      <c r="B6333" s="103" t="n">
        <v>23.849153212582</v>
      </c>
      <c r="C6333" s="103" t="n">
        <v>23.6510505354906</v>
      </c>
      <c r="D6333" s="103" t="n">
        <v>24.0206050299665</v>
      </c>
    </row>
    <row r="6334" ht="15" customHeight="1" s="70">
      <c r="A6334" s="103" t="n">
        <v>6277</v>
      </c>
      <c r="B6334" s="103" t="n">
        <v>23.8530811989074</v>
      </c>
      <c r="C6334" s="103" t="n">
        <v>23.6573605986829</v>
      </c>
      <c r="D6334" s="103" t="n">
        <v>24.0234949980654</v>
      </c>
    </row>
    <row r="6335" ht="15" customHeight="1" s="70">
      <c r="A6335" s="103" t="n">
        <v>6278</v>
      </c>
      <c r="B6335" s="103" t="n">
        <v>23.8566297264722</v>
      </c>
      <c r="C6335" s="103" t="n">
        <v>23.6628277284128</v>
      </c>
      <c r="D6335" s="103" t="n">
        <v>24.0262116846544</v>
      </c>
    </row>
    <row r="6336" ht="15" customHeight="1" s="70">
      <c r="A6336" s="103" t="n">
        <v>6279</v>
      </c>
      <c r="B6336" s="103" t="n">
        <v>23.8598163666812</v>
      </c>
      <c r="C6336" s="103" t="n">
        <v>23.6674622032516</v>
      </c>
      <c r="D6336" s="103" t="n">
        <v>24.02875932941</v>
      </c>
    </row>
    <row r="6337" ht="15" customHeight="1" s="70">
      <c r="A6337" s="103" t="n">
        <v>6280</v>
      </c>
      <c r="B6337" s="103" t="n">
        <v>23.8626492116425</v>
      </c>
      <c r="C6337" s="103" t="n">
        <v>23.6712773307147</v>
      </c>
      <c r="D6337" s="103" t="n">
        <v>24.0311428066565</v>
      </c>
    </row>
    <row r="6338" ht="15" customHeight="1" s="70">
      <c r="A6338" s="103" t="n">
        <v>6281</v>
      </c>
      <c r="B6338" s="103" t="n">
        <v>23.8651377957287</v>
      </c>
      <c r="C6338" s="103" t="n">
        <v>23.674290179451</v>
      </c>
      <c r="D6338" s="103" t="n">
        <v>24.0333677596486</v>
      </c>
    </row>
    <row r="6339" ht="15" customHeight="1" s="70">
      <c r="A6339" s="103" t="n">
        <v>6282</v>
      </c>
      <c r="B6339" s="103" t="n">
        <v>23.8672932230328</v>
      </c>
      <c r="C6339" s="103" t="n">
        <v>23.6765219309256</v>
      </c>
      <c r="D6339" s="103" t="n">
        <v>24.0354406191386</v>
      </c>
    </row>
    <row r="6340" ht="15" customHeight="1" s="70">
      <c r="A6340" s="103" t="n">
        <v>6283</v>
      </c>
      <c r="B6340" s="103" t="n">
        <v>23.8691281025793</v>
      </c>
      <c r="C6340" s="103" t="n">
        <v>23.6779977967768</v>
      </c>
      <c r="D6340" s="103" t="n">
        <v>24.0373685446654</v>
      </c>
    </row>
    <row r="6341" ht="15" customHeight="1" s="70">
      <c r="A6341" s="103" t="n">
        <v>6284</v>
      </c>
      <c r="B6341" s="103" t="n">
        <v>23.8706562599783</v>
      </c>
      <c r="C6341" s="103" t="n">
        <v>23.6787464830554</v>
      </c>
      <c r="D6341" s="103" t="n">
        <v>24.0391592373078</v>
      </c>
    </row>
    <row r="6342" ht="15" customHeight="1" s="70">
      <c r="A6342" s="103" t="n">
        <v>6285</v>
      </c>
      <c r="B6342" s="103" t="n">
        <v>23.8718923023587</v>
      </c>
      <c r="C6342" s="103" t="n">
        <v>23.6787993124308</v>
      </c>
      <c r="D6342" s="103" t="n">
        <v>24.0408206988626</v>
      </c>
    </row>
    <row r="6343" ht="15" customHeight="1" s="70">
      <c r="A6343" s="103" t="n">
        <v>6286</v>
      </c>
      <c r="B6343" s="103" t="n">
        <v>23.872851096556</v>
      </c>
      <c r="C6343" s="103" t="n">
        <v>23.6781891435614</v>
      </c>
      <c r="D6343" s="103" t="n">
        <v>24.0423609584894</v>
      </c>
    </row>
    <row r="6344" ht="15" customHeight="1" s="70">
      <c r="A6344" s="103" t="n">
        <v>6287</v>
      </c>
      <c r="B6344" s="103" t="n">
        <v>23.8735472319487</v>
      </c>
      <c r="C6344" s="103" t="n">
        <v>23.67694924473</v>
      </c>
      <c r="D6344" s="103" t="n">
        <v>24.0437877987025</v>
      </c>
    </row>
    <row r="6345" ht="15" customHeight="1" s="70">
      <c r="A6345" s="103" t="n">
        <v>6288</v>
      </c>
      <c r="B6345" s="103" t="n">
        <v>23.8739945467979</v>
      </c>
      <c r="C6345" s="103" t="n">
        <v>23.6751122730938</v>
      </c>
      <c r="D6345" s="103" t="n">
        <v>24.0451085311627</v>
      </c>
    </row>
    <row r="6346" ht="15" customHeight="1" s="70">
      <c r="A6346" s="103" t="n">
        <v>6289</v>
      </c>
      <c r="B6346" s="103" t="n">
        <v>23.8742057507576</v>
      </c>
      <c r="C6346" s="103" t="n">
        <v>23.6727094470815</v>
      </c>
      <c r="D6346" s="103" t="n">
        <v>24.0463298255743</v>
      </c>
    </row>
    <row r="6347" ht="15" customHeight="1" s="70">
      <c r="A6347" s="103" t="n">
        <v>6290</v>
      </c>
      <c r="B6347" s="103" t="n">
        <v>23.8741921739072</v>
      </c>
      <c r="C6347" s="103" t="n">
        <v>23.6697699657215</v>
      </c>
      <c r="D6347" s="103" t="n">
        <v>24.0474576134901</v>
      </c>
    </row>
    <row r="6348" ht="15" customHeight="1" s="70">
      <c r="A6348" s="103" t="n">
        <v>6291</v>
      </c>
      <c r="B6348" s="103" t="n">
        <v>23.8739636293182</v>
      </c>
      <c r="C6348" s="103" t="n">
        <v>23.6663206677276</v>
      </c>
      <c r="D6348" s="103" t="n">
        <v>24.0484970458726</v>
      </c>
    </row>
    <row r="6349" ht="15" customHeight="1" s="70">
      <c r="A6349" s="103" t="n">
        <v>6292</v>
      </c>
      <c r="B6349" s="103" t="n">
        <v>23.8735283852487</v>
      </c>
      <c r="C6349" s="103" t="n">
        <v>23.6623859094563</v>
      </c>
      <c r="D6349" s="103" t="n">
        <v>24.0494525102273</v>
      </c>
    </row>
    <row r="6350" ht="15" customHeight="1" s="70">
      <c r="A6350" s="103" t="n">
        <v>6293</v>
      </c>
      <c r="B6350" s="103" t="n">
        <v>23.8728932252335</v>
      </c>
      <c r="C6350" s="103" t="n">
        <v>23.6579876177053</v>
      </c>
      <c r="D6350" s="103" t="n">
        <v>24.0503519855018</v>
      </c>
    </row>
    <row r="6351" ht="15" customHeight="1" s="70">
      <c r="A6351" s="103" t="n">
        <v>6294</v>
      </c>
      <c r="B6351" s="103" t="n">
        <v>23.8720635520719</v>
      </c>
      <c r="C6351" s="103" t="n">
        <v>23.6531454543304</v>
      </c>
      <c r="D6351" s="103" t="n">
        <v>24.0512067664067</v>
      </c>
    </row>
    <row r="6352" ht="15" customHeight="1" s="70">
      <c r="A6352" s="103" t="n">
        <v>6295</v>
      </c>
      <c r="B6352" s="103" t="n">
        <v>23.8710435514363</v>
      </c>
      <c r="C6352" s="103" t="n">
        <v>23.6473288583754</v>
      </c>
      <c r="D6352" s="103" t="n">
        <v>24.0519784712941</v>
      </c>
    </row>
    <row r="6353" ht="15" customHeight="1" s="70">
      <c r="A6353" s="103" t="n">
        <v>6296</v>
      </c>
      <c r="B6353" s="103" t="n">
        <v>23.8698363556105</v>
      </c>
      <c r="C6353" s="103" t="n">
        <v>23.6402050099928</v>
      </c>
      <c r="D6353" s="103" t="n">
        <v>24.0526699757877</v>
      </c>
    </row>
    <row r="6354" ht="15" customHeight="1" s="70">
      <c r="A6354" s="103" t="n">
        <v>6297</v>
      </c>
      <c r="B6354" s="103" t="n">
        <v>23.8684442264782</v>
      </c>
      <c r="C6354" s="103" t="n">
        <v>23.6326190040772</v>
      </c>
      <c r="D6354" s="103" t="n">
        <v>24.0532837720251</v>
      </c>
    </row>
    <row r="6355" ht="15" customHeight="1" s="70">
      <c r="A6355" s="103" t="n">
        <v>6298</v>
      </c>
      <c r="B6355" s="103" t="n">
        <v>23.8668687243947</v>
      </c>
      <c r="C6355" s="103" t="n">
        <v>23.6245945850949</v>
      </c>
      <c r="D6355" s="103" t="n">
        <v>24.0538220624292</v>
      </c>
    </row>
    <row r="6356" ht="15" customHeight="1" s="70">
      <c r="A6356" s="103" t="n">
        <v>6299</v>
      </c>
      <c r="B6356" s="103" t="n">
        <v>23.8651108720745</v>
      </c>
      <c r="C6356" s="103" t="n">
        <v>23.6161546688557</v>
      </c>
      <c r="D6356" s="103" t="n">
        <v>24.0542868523037</v>
      </c>
    </row>
    <row r="6357" ht="15" customHeight="1" s="70">
      <c r="A6357" s="103" t="n">
        <v>6300</v>
      </c>
      <c r="B6357" s="103" t="n">
        <v>23.8631713049106</v>
      </c>
      <c r="C6357" s="103" t="n">
        <v>23.6073215994554</v>
      </c>
      <c r="D6357" s="103" t="n">
        <v>24.0546800328359</v>
      </c>
    </row>
    <row r="6358" ht="15" customHeight="1" s="70">
      <c r="A6358" s="103" t="n">
        <v>6301</v>
      </c>
      <c r="B6358" s="103" t="n">
        <v>23.8610503930507</v>
      </c>
      <c r="C6358" s="103" t="n">
        <v>23.5972077651558</v>
      </c>
      <c r="D6358" s="103" t="n">
        <v>24.0550034360988</v>
      </c>
    </row>
    <row r="6359" ht="15" customHeight="1" s="70">
      <c r="A6359" s="103" t="n">
        <v>6302</v>
      </c>
      <c r="B6359" s="103" t="n">
        <v>23.8587483574054</v>
      </c>
      <c r="C6359" s="103" t="n">
        <v>23.5832168484397</v>
      </c>
      <c r="D6359" s="103" t="n">
        <v>24.0552588955504</v>
      </c>
    </row>
    <row r="6360" ht="15" customHeight="1" s="70">
      <c r="A6360" s="103" t="n">
        <v>6303</v>
      </c>
      <c r="B6360" s="103" t="n">
        <v>23.8562653658083</v>
      </c>
      <c r="C6360" s="103" t="n">
        <v>23.5690511704373</v>
      </c>
      <c r="D6360" s="103" t="n">
        <v>24.0554482920469</v>
      </c>
    </row>
    <row r="6361" ht="15" customHeight="1" s="70">
      <c r="A6361" s="103" t="n">
        <v>6304</v>
      </c>
      <c r="B6361" s="103" t="n">
        <v>23.8536016067308</v>
      </c>
      <c r="C6361" s="103" t="n">
        <v>23.5547592071254</v>
      </c>
      <c r="D6361" s="103" t="n">
        <v>24.0555735810613</v>
      </c>
    </row>
    <row r="6362" ht="15" customHeight="1" s="70">
      <c r="A6362" s="103" t="n">
        <v>6305</v>
      </c>
      <c r="B6362" s="103" t="n">
        <v>23.8507573576765</v>
      </c>
      <c r="C6362" s="103" t="n">
        <v>23.5366936827092</v>
      </c>
      <c r="D6362" s="103" t="n">
        <v>24.0556368244387</v>
      </c>
    </row>
    <row r="6363" ht="15" customHeight="1" s="70">
      <c r="A6363" s="103" t="n">
        <v>6306</v>
      </c>
      <c r="B6363" s="103" t="n">
        <v>23.8476089546154</v>
      </c>
      <c r="C6363" s="103" t="n">
        <v>23.5173973553382</v>
      </c>
      <c r="D6363" s="103" t="n">
        <v>24.0556402085971</v>
      </c>
    </row>
    <row r="6364" ht="15" customHeight="1" s="70">
      <c r="A6364" s="103" t="n">
        <v>6307</v>
      </c>
      <c r="B6364" s="103" t="n">
        <v>23.8442254911069</v>
      </c>
      <c r="C6364" s="103" t="n">
        <v>23.4988089128964</v>
      </c>
      <c r="D6364" s="103" t="n">
        <v>24.0555860588118</v>
      </c>
    </row>
    <row r="6365" ht="15" customHeight="1" s="70">
      <c r="A6365" s="103" t="n">
        <v>6308</v>
      </c>
      <c r="B6365" s="103" t="n">
        <v>23.8406491593284</v>
      </c>
      <c r="C6365" s="103" t="n">
        <v>23.480954747232</v>
      </c>
      <c r="D6365" s="103" t="n">
        <v>24.0554768521038</v>
      </c>
    </row>
    <row r="6366" ht="15" customHeight="1" s="70">
      <c r="A6366" s="103" t="n">
        <v>6309</v>
      </c>
      <c r="B6366" s="103" t="n">
        <v>23.8368817736367</v>
      </c>
      <c r="C6366" s="103" t="n">
        <v>23.4637360793406</v>
      </c>
      <c r="D6366" s="103" t="n">
        <v>24.0553152245886</v>
      </c>
    </row>
    <row r="6367" ht="15" customHeight="1" s="70">
      <c r="A6367" s="103" t="n">
        <v>6310</v>
      </c>
      <c r="B6367" s="103" t="n">
        <v>23.8329255791315</v>
      </c>
      <c r="C6367" s="103" t="n">
        <v>23.447132874525</v>
      </c>
      <c r="D6367" s="103" t="n">
        <v>24.0551039811501</v>
      </c>
    </row>
    <row r="6368" ht="15" customHeight="1" s="70">
      <c r="A6368" s="103" t="n">
        <v>6311</v>
      </c>
      <c r="B6368" s="103" t="n">
        <v>23.8287832709872</v>
      </c>
      <c r="C6368" s="103" t="n">
        <v>23.4311549987386</v>
      </c>
      <c r="D6368" s="103" t="n">
        <v>24.0548460990723</v>
      </c>
    </row>
    <row r="6369" ht="15" customHeight="1" s="70">
      <c r="A6369" s="103" t="n">
        <v>6312</v>
      </c>
      <c r="B6369" s="103" t="n">
        <v>23.8244580189358</v>
      </c>
      <c r="C6369" s="103" t="n">
        <v>23.4157221279771</v>
      </c>
      <c r="D6369" s="103" t="n">
        <v>24.0545447394271</v>
      </c>
    </row>
    <row r="6370" ht="15" customHeight="1" s="70">
      <c r="A6370" s="103" t="n">
        <v>6313</v>
      </c>
      <c r="B6370" s="103" t="n">
        <v>23.8199534846822</v>
      </c>
      <c r="C6370" s="103" t="n">
        <v>23.4008084529257</v>
      </c>
      <c r="D6370" s="103" t="n">
        <v>24.0542032488577</v>
      </c>
    </row>
    <row r="6371" ht="15" customHeight="1" s="70">
      <c r="A6371" s="103" t="n">
        <v>6314</v>
      </c>
      <c r="B6371" s="103" t="n">
        <v>23.8152738494767</v>
      </c>
      <c r="C6371" s="103" t="n">
        <v>23.3864423628276</v>
      </c>
      <c r="D6371" s="103" t="n">
        <v>24.0538251735589</v>
      </c>
    </row>
    <row r="6372" ht="15" customHeight="1" s="70">
      <c r="A6372" s="103" t="n">
        <v>6315</v>
      </c>
      <c r="B6372" s="103" t="n">
        <v>23.8104238361105</v>
      </c>
      <c r="C6372" s="103" t="n">
        <v>23.3725509473455</v>
      </c>
      <c r="D6372" s="103" t="n">
        <v>24.0534142642701</v>
      </c>
    </row>
    <row r="6373" ht="15" customHeight="1" s="70">
      <c r="A6373" s="103" t="n">
        <v>6316</v>
      </c>
      <c r="B6373" s="103" t="n">
        <v>23.8054087374308</v>
      </c>
      <c r="C6373" s="103" t="n">
        <v>23.3591111465348</v>
      </c>
      <c r="D6373" s="103" t="n">
        <v>24.0529744880072</v>
      </c>
    </row>
    <row r="6374" ht="15" customHeight="1" s="70">
      <c r="A6374" s="103" t="n">
        <v>6317</v>
      </c>
      <c r="B6374" s="103" t="n">
        <v>23.8002344467155</v>
      </c>
      <c r="C6374" s="103" t="n">
        <v>23.3461198234955</v>
      </c>
      <c r="D6374" s="103" t="n">
        <v>24.0525100406455</v>
      </c>
    </row>
    <row r="6375" ht="15" customHeight="1" s="70">
      <c r="A6375" s="103" t="n">
        <v>6318</v>
      </c>
      <c r="B6375" s="103" t="n">
        <v>23.7945442848815</v>
      </c>
      <c r="C6375" s="103" t="n">
        <v>23.3335790625238</v>
      </c>
      <c r="D6375" s="103" t="n">
        <v>24.052025357637</v>
      </c>
    </row>
    <row r="6376" ht="15" customHeight="1" s="70">
      <c r="A6376" s="103" t="n">
        <v>6319</v>
      </c>
      <c r="B6376" s="103" t="n">
        <v>23.7886921126219</v>
      </c>
      <c r="C6376" s="103" t="n">
        <v>23.3214391271598</v>
      </c>
      <c r="D6376" s="103" t="n">
        <v>24.0515251263757</v>
      </c>
    </row>
    <row r="6377" ht="15" customHeight="1" s="70">
      <c r="A6377" s="103" t="n">
        <v>6320</v>
      </c>
      <c r="B6377" s="103" t="n">
        <v>23.7827051860965</v>
      </c>
      <c r="C6377" s="103" t="n">
        <v>23.3096868630153</v>
      </c>
      <c r="D6377" s="103" t="n">
        <v>24.0510143004756</v>
      </c>
    </row>
    <row r="6378" ht="15" customHeight="1" s="70">
      <c r="A6378" s="103" t="n">
        <v>6321</v>
      </c>
      <c r="B6378" s="103" t="n">
        <v>23.7765945892728</v>
      </c>
      <c r="C6378" s="103" t="n">
        <v>23.2983170357863</v>
      </c>
      <c r="D6378" s="103" t="n">
        <v>24.0504981106388</v>
      </c>
    </row>
    <row r="6379" ht="15" customHeight="1" s="70">
      <c r="A6379" s="103" t="n">
        <v>6322</v>
      </c>
      <c r="B6379" s="103" t="n">
        <v>23.7703721758135</v>
      </c>
      <c r="C6379" s="103" t="n">
        <v>23.2873486073036</v>
      </c>
      <c r="D6379" s="103" t="n">
        <v>24.0499828692661</v>
      </c>
    </row>
    <row r="6380" ht="15" customHeight="1" s="70">
      <c r="A6380" s="103" t="n">
        <v>6323</v>
      </c>
      <c r="B6380" s="103" t="n">
        <v>23.7640505653821</v>
      </c>
      <c r="C6380" s="103" t="n">
        <v>23.2767349673026</v>
      </c>
      <c r="D6380" s="103" t="n">
        <v>24.0494952815556</v>
      </c>
    </row>
    <row r="6381" ht="15" customHeight="1" s="70">
      <c r="A6381" s="103" t="n">
        <v>6324</v>
      </c>
      <c r="B6381" s="103" t="n">
        <v>23.7576431383872</v>
      </c>
      <c r="C6381" s="103" t="n">
        <v>23.2664678853931</v>
      </c>
      <c r="D6381" s="103" t="n">
        <v>24.0490192513599</v>
      </c>
    </row>
    <row r="6382" ht="15" customHeight="1" s="70">
      <c r="A6382" s="103" t="n">
        <v>6325</v>
      </c>
      <c r="B6382" s="103" t="n">
        <v>23.7511640154013</v>
      </c>
      <c r="C6382" s="103" t="n">
        <v>23.2565400411713</v>
      </c>
      <c r="D6382" s="103" t="n">
        <v>24.048560986074</v>
      </c>
    </row>
    <row r="6383" ht="15" customHeight="1" s="70">
      <c r="A6383" s="103" t="n">
        <v>6326</v>
      </c>
      <c r="B6383" s="103" t="n">
        <v>23.744224064803</v>
      </c>
      <c r="C6383" s="103" t="n">
        <v>23.2469567071726</v>
      </c>
      <c r="D6383" s="103" t="n">
        <v>24.0481269921989</v>
      </c>
    </row>
    <row r="6384" ht="15" customHeight="1" s="70">
      <c r="A6384" s="103" t="n">
        <v>6327</v>
      </c>
      <c r="B6384" s="103" t="n">
        <v>23.7371807448331</v>
      </c>
      <c r="C6384" s="103" t="n">
        <v>23.2377242258996</v>
      </c>
      <c r="D6384" s="103" t="n">
        <v>24.0477240702457</v>
      </c>
    </row>
    <row r="6385" ht="15" customHeight="1" s="70">
      <c r="A6385" s="103" t="n">
        <v>6328</v>
      </c>
      <c r="B6385" s="103" t="n">
        <v>23.7301424496811</v>
      </c>
      <c r="C6385" s="103" t="n">
        <v>23.22881205873</v>
      </c>
      <c r="D6385" s="103" t="n">
        <v>24.0473593121157</v>
      </c>
    </row>
    <row r="6386" ht="15" customHeight="1" s="70">
      <c r="A6386" s="103" t="n">
        <v>6329</v>
      </c>
      <c r="B6386" s="103" t="n">
        <v>23.7231275981091</v>
      </c>
      <c r="C6386" s="103" t="n">
        <v>23.2202153808281</v>
      </c>
      <c r="D6386" s="103" t="n">
        <v>24.0470400882288</v>
      </c>
    </row>
    <row r="6387" ht="15" customHeight="1" s="70">
      <c r="A6387" s="103" t="n">
        <v>6330</v>
      </c>
      <c r="B6387" s="103" t="n">
        <v>23.7161548129699</v>
      </c>
      <c r="C6387" s="103" t="n">
        <v>23.2119297179274</v>
      </c>
      <c r="D6387" s="103" t="n">
        <v>24.0467740343824</v>
      </c>
    </row>
    <row r="6388" ht="15" customHeight="1" s="70">
      <c r="A6388" s="103" t="n">
        <v>6331</v>
      </c>
      <c r="B6388" s="103" t="n">
        <v>23.7092428030392</v>
      </c>
      <c r="C6388" s="103" t="n">
        <v>23.2039508512002</v>
      </c>
      <c r="D6388" s="103" t="n">
        <v>24.0465690285969</v>
      </c>
    </row>
    <row r="6389" ht="15" customHeight="1" s="70">
      <c r="A6389" s="103" t="n">
        <v>6332</v>
      </c>
      <c r="B6389" s="103" t="n">
        <v>23.7024102420463</v>
      </c>
      <c r="C6389" s="103" t="n">
        <v>23.1962406168029</v>
      </c>
      <c r="D6389" s="103" t="n">
        <v>24.0464331681612</v>
      </c>
    </row>
    <row r="6390" ht="15" customHeight="1" s="70">
      <c r="A6390" s="103" t="n">
        <v>6333</v>
      </c>
      <c r="B6390" s="103" t="n">
        <v>23.6953856525876</v>
      </c>
      <c r="C6390" s="103" t="n">
        <v>23.1887978800883</v>
      </c>
      <c r="D6390" s="103" t="n">
        <v>24.0463747376001</v>
      </c>
    </row>
    <row r="6391" ht="15" customHeight="1" s="70">
      <c r="A6391" s="103" t="n">
        <v>6334</v>
      </c>
      <c r="B6391" s="103" t="n">
        <v>23.6883587536502</v>
      </c>
      <c r="C6391" s="103" t="n">
        <v>23.1816554480709</v>
      </c>
      <c r="D6391" s="103" t="n">
        <v>24.0464021721798</v>
      </c>
    </row>
    <row r="6392" ht="15" customHeight="1" s="70">
      <c r="A6392" s="103" t="n">
        <v>6335</v>
      </c>
      <c r="B6392" s="103" t="n">
        <v>23.6815158200302</v>
      </c>
      <c r="C6392" s="103" t="n">
        <v>23.1748091505226</v>
      </c>
      <c r="D6392" s="103" t="n">
        <v>24.0465240167835</v>
      </c>
    </row>
    <row r="6393" ht="15" customHeight="1" s="70">
      <c r="A6393" s="103" t="n">
        <v>6336</v>
      </c>
      <c r="B6393" s="103" t="n">
        <v>23.6748726520059</v>
      </c>
      <c r="C6393" s="103" t="n">
        <v>23.1682547378783</v>
      </c>
      <c r="D6393" s="103" t="n">
        <v>24.0467488775219</v>
      </c>
    </row>
    <row r="6394" ht="15" customHeight="1" s="70">
      <c r="A6394" s="103" t="n">
        <v>6337</v>
      </c>
      <c r="B6394" s="103" t="n">
        <v>23.6684439929293</v>
      </c>
      <c r="C6394" s="103" t="n">
        <v>23.1619878339557</v>
      </c>
      <c r="D6394" s="103" t="n">
        <v>24.0470853674119</v>
      </c>
    </row>
    <row r="6395" ht="15" customHeight="1" s="70">
      <c r="A6395" s="103" t="n">
        <v>6338</v>
      </c>
      <c r="B6395" s="103" t="n">
        <v>23.6622434331808</v>
      </c>
      <c r="C6395" s="103" t="n">
        <v>23.1560038901223</v>
      </c>
      <c r="D6395" s="103" t="n">
        <v>24.0475420457291</v>
      </c>
    </row>
    <row r="6396" ht="15" customHeight="1" s="70">
      <c r="A6396" s="103" t="n">
        <v>6339</v>
      </c>
      <c r="B6396" s="103" t="n">
        <v>23.6562833220916</v>
      </c>
      <c r="C6396" s="103" t="n">
        <v>23.1502981411092</v>
      </c>
      <c r="D6396" s="103" t="n">
        <v>24.0481273507784</v>
      </c>
    </row>
    <row r="6397" ht="15" customHeight="1" s="70">
      <c r="A6397" s="103" t="n">
        <v>6340</v>
      </c>
      <c r="B6397" s="103" t="n">
        <v>23.6505746921455</v>
      </c>
      <c r="C6397" s="103" t="n">
        <v>23.1446602394655</v>
      </c>
      <c r="D6397" s="103" t="n">
        <v>24.0488495291843</v>
      </c>
    </row>
    <row r="6398" ht="15" customHeight="1" s="70">
      <c r="A6398" s="103" t="n">
        <v>6341</v>
      </c>
      <c r="B6398" s="103" t="n">
        <v>23.6448933885609</v>
      </c>
      <c r="C6398" s="103" t="n">
        <v>23.1392965690556</v>
      </c>
      <c r="D6398" s="103" t="n">
        <v>24.0497165601818</v>
      </c>
    </row>
    <row r="6399" ht="15" customHeight="1" s="70">
      <c r="A6399" s="103" t="n">
        <v>6342</v>
      </c>
      <c r="B6399" s="103" t="n">
        <v>23.6394994641734</v>
      </c>
      <c r="C6399" s="103" t="n">
        <v>23.134212670169</v>
      </c>
      <c r="D6399" s="103" t="n">
        <v>24.0507726824756</v>
      </c>
    </row>
    <row r="6400" ht="15" customHeight="1" s="70">
      <c r="A6400" s="103" t="n">
        <v>6343</v>
      </c>
      <c r="B6400" s="103" t="n">
        <v>23.634424622294</v>
      </c>
      <c r="C6400" s="103" t="n">
        <v>23.1294016329393</v>
      </c>
      <c r="D6400" s="103" t="n">
        <v>24.0520111772221</v>
      </c>
    </row>
    <row r="6401" ht="15" customHeight="1" s="70">
      <c r="A6401" s="103" t="n">
        <v>6344</v>
      </c>
      <c r="B6401" s="103" t="n">
        <v>23.6296696978377</v>
      </c>
      <c r="C6401" s="103" t="n">
        <v>23.1248562450808</v>
      </c>
      <c r="D6401" s="103" t="n">
        <v>24.05342527394</v>
      </c>
    </row>
    <row r="6402" ht="15" customHeight="1" s="70">
      <c r="A6402" s="103" t="n">
        <v>6345</v>
      </c>
      <c r="B6402" s="103" t="n">
        <v>23.6252342301056</v>
      </c>
      <c r="C6402" s="103" t="n">
        <v>23.1205690022641</v>
      </c>
      <c r="D6402" s="103" t="n">
        <v>24.0550216161419</v>
      </c>
    </row>
    <row r="6403" ht="15" customHeight="1" s="70">
      <c r="A6403" s="103" t="n">
        <v>6346</v>
      </c>
      <c r="B6403" s="103" t="n">
        <v>23.6211165169557</v>
      </c>
      <c r="C6403" s="103" t="n">
        <v>23.1165321238017</v>
      </c>
      <c r="D6403" s="103" t="n">
        <v>24.0568061846991</v>
      </c>
    </row>
    <row r="6404" ht="15" customHeight="1" s="70">
      <c r="A6404" s="103" t="n">
        <v>6347</v>
      </c>
      <c r="B6404" s="103" t="n">
        <v>23.6173136787434</v>
      </c>
      <c r="C6404" s="103" t="n">
        <v>23.112737574171</v>
      </c>
      <c r="D6404" s="103" t="n">
        <v>24.0587842314814</v>
      </c>
    </row>
    <row r="6405" ht="15" customHeight="1" s="70">
      <c r="A6405" s="103" t="n">
        <v>6348</v>
      </c>
      <c r="B6405" s="103" t="n">
        <v>23.6138217267006</v>
      </c>
      <c r="C6405" s="103" t="n">
        <v>23.1091770873981</v>
      </c>
      <c r="D6405" s="103" t="n">
        <v>24.0609602171024</v>
      </c>
    </row>
    <row r="6406" ht="15" customHeight="1" s="70">
      <c r="A6406" s="103" t="n">
        <v>6349</v>
      </c>
      <c r="B6406" s="103" t="n">
        <v>23.6106356383896</v>
      </c>
      <c r="C6406" s="103" t="n">
        <v>23.1058421957635</v>
      </c>
      <c r="D6406" s="103" t="n">
        <v>24.0633377588933</v>
      </c>
    </row>
    <row r="6407" ht="15" customHeight="1" s="70">
      <c r="A6407" s="103" t="n">
        <v>6350</v>
      </c>
      <c r="B6407" s="103" t="n">
        <v>23.607749436582</v>
      </c>
      <c r="C6407" s="103" t="n">
        <v>23.1027242608888</v>
      </c>
      <c r="D6407" s="103" t="n">
        <v>24.0659195868672</v>
      </c>
    </row>
    <row r="6408" ht="15" customHeight="1" s="70">
      <c r="A6408" s="103" t="n">
        <v>6351</v>
      </c>
      <c r="B6408" s="103" t="n">
        <v>23.6051562739515</v>
      </c>
      <c r="C6408" s="103" t="n">
        <v>23.099807906596</v>
      </c>
      <c r="D6408" s="103" t="n">
        <v>24.0687075134466</v>
      </c>
    </row>
    <row r="6409" ht="15" customHeight="1" s="70">
      <c r="A6409" s="103" t="n">
        <v>6352</v>
      </c>
      <c r="B6409" s="103" t="n">
        <v>23.6028485166731</v>
      </c>
      <c r="C6409" s="103" t="n">
        <v>23.0970030488576</v>
      </c>
      <c r="D6409" s="103" t="n">
        <v>24.0717024095772</v>
      </c>
    </row>
    <row r="6410" ht="15" customHeight="1" s="70">
      <c r="A6410" s="103" t="n">
        <v>6353</v>
      </c>
      <c r="B6410" s="103" t="n">
        <v>23.6008178315464</v>
      </c>
      <c r="C6410" s="103" t="n">
        <v>23.0943988382461</v>
      </c>
      <c r="D6410" s="103" t="n">
        <v>24.0749041955642</v>
      </c>
    </row>
    <row r="6411" ht="15" customHeight="1" s="70">
      <c r="A6411" s="103" t="n">
        <v>6354</v>
      </c>
      <c r="B6411" s="103" t="n">
        <v>23.5990389245534</v>
      </c>
      <c r="C6411" s="103" t="n">
        <v>23.0919855136792</v>
      </c>
      <c r="D6411" s="103" t="n">
        <v>24.0783118422441</v>
      </c>
    </row>
    <row r="6412" ht="15" customHeight="1" s="70">
      <c r="A6412" s="103" t="n">
        <v>6355</v>
      </c>
      <c r="B6412" s="103" t="n">
        <v>23.5975131849026</v>
      </c>
      <c r="C6412" s="103" t="n">
        <v>23.0897533673879</v>
      </c>
      <c r="D6412" s="103" t="n">
        <v>24.0819233824964</v>
      </c>
    </row>
    <row r="6413" ht="15" customHeight="1" s="70">
      <c r="A6413" s="103" t="n">
        <v>6356</v>
      </c>
      <c r="B6413" s="103" t="n">
        <v>23.5962443309222</v>
      </c>
      <c r="C6413" s="103" t="n">
        <v>23.0876927774119</v>
      </c>
      <c r="D6413" s="103" t="n">
        <v>24.0857359336147</v>
      </c>
    </row>
    <row r="6414" ht="15" customHeight="1" s="70">
      <c r="A6414" s="103" t="n">
        <v>6357</v>
      </c>
      <c r="B6414" s="103" t="n">
        <v>23.5952203384961</v>
      </c>
      <c r="C6414" s="103" t="n">
        <v>23.0857942381538</v>
      </c>
      <c r="D6414" s="103" t="n">
        <v>24.0897457292517</v>
      </c>
    </row>
    <row r="6415" ht="15" customHeight="1" s="70">
      <c r="A6415" s="103" t="n">
        <v>6358</v>
      </c>
      <c r="B6415" s="103" t="n">
        <v>23.5944291464473</v>
      </c>
      <c r="C6415" s="103" t="n">
        <v>23.0840483885819</v>
      </c>
      <c r="D6415" s="103" t="n">
        <v>24.0939481579318</v>
      </c>
    </row>
    <row r="6416" ht="15" customHeight="1" s="70">
      <c r="A6416" s="103" t="n">
        <v>6359</v>
      </c>
      <c r="B6416" s="103" t="n">
        <v>23.5938587044222</v>
      </c>
      <c r="C6416" s="103" t="n">
        <v>23.0824460398325</v>
      </c>
      <c r="D6416" s="103" t="n">
        <v>24.098337811017</v>
      </c>
    </row>
    <row r="6417" ht="15" customHeight="1" s="70">
      <c r="A6417" s="103" t="n">
        <v>6360</v>
      </c>
      <c r="B6417" s="103" t="n">
        <v>23.5934970191354</v>
      </c>
      <c r="C6417" s="103" t="n">
        <v>23.0809782019382</v>
      </c>
      <c r="D6417" s="103" t="n">
        <v>24.1032242144416</v>
      </c>
    </row>
    <row r="6418" ht="15" customHeight="1" s="70">
      <c r="A6418" s="103" t="n">
        <v>6361</v>
      </c>
      <c r="B6418" s="103" t="n">
        <v>23.5933321963122</v>
      </c>
      <c r="C6418" s="103" t="n">
        <v>23.0796361083639</v>
      </c>
      <c r="D6418" s="103" t="n">
        <v>24.1084715305001</v>
      </c>
    </row>
    <row r="6419" ht="15" customHeight="1" s="70">
      <c r="A6419" s="103" t="n">
        <v>6362</v>
      </c>
      <c r="B6419" s="103" t="n">
        <v>23.5933524832274</v>
      </c>
      <c r="C6419" s="103" t="n">
        <v>23.0784112409131</v>
      </c>
      <c r="D6419" s="103" t="n">
        <v>24.1138868996391</v>
      </c>
    </row>
    <row r="6420" ht="15" customHeight="1" s="70">
      <c r="A6420" s="103" t="n">
        <v>6363</v>
      </c>
      <c r="B6420" s="103" t="n">
        <v>23.5935463072221</v>
      </c>
      <c r="C6420" s="103" t="n">
        <v>23.0772953524966</v>
      </c>
      <c r="D6420" s="103" t="n">
        <v>24.119459948047</v>
      </c>
    </row>
    <row r="6421" ht="15" customHeight="1" s="70">
      <c r="A6421" s="103" t="n">
        <v>6364</v>
      </c>
      <c r="B6421" s="103" t="n">
        <v>23.5939023122659</v>
      </c>
      <c r="C6421" s="103" t="n">
        <v>23.0762804887532</v>
      </c>
      <c r="D6421" s="103" t="n">
        <v>24.12517980712</v>
      </c>
    </row>
    <row r="6422" ht="15" customHeight="1" s="70">
      <c r="A6422" s="103" t="n">
        <v>6365</v>
      </c>
      <c r="B6422" s="103" t="n">
        <v>23.5944093934314</v>
      </c>
      <c r="C6422" s="103" t="n">
        <v>23.0753590083194</v>
      </c>
      <c r="D6422" s="103" t="n">
        <v>24.1310352009084</v>
      </c>
    </row>
    <row r="6423" ht="15" customHeight="1" s="70">
      <c r="A6423" s="103" t="n">
        <v>6366</v>
      </c>
      <c r="B6423" s="103" t="n">
        <v>23.5950567286963</v>
      </c>
      <c r="C6423" s="103" t="n">
        <v>23.0745236013448</v>
      </c>
      <c r="D6423" s="103" t="n">
        <v>24.137014531531</v>
      </c>
    </row>
    <row r="6424" ht="15" customHeight="1" s="70">
      <c r="A6424" s="103" t="n">
        <v>6367</v>
      </c>
      <c r="B6424" s="103" t="n">
        <v>23.595833807221</v>
      </c>
      <c r="C6424" s="103" t="n">
        <v>23.0737673057298</v>
      </c>
      <c r="D6424" s="103" t="n">
        <v>24.1431059599765</v>
      </c>
    </row>
    <row r="6425" ht="15" customHeight="1" s="70">
      <c r="A6425" s="103" t="n">
        <v>6368</v>
      </c>
      <c r="B6425" s="103" t="n">
        <v>23.59673045703</v>
      </c>
      <c r="C6425" s="103" t="n">
        <v>23.0730835225685</v>
      </c>
      <c r="D6425" s="103" t="n">
        <v>24.1492974868011</v>
      </c>
    </row>
    <row r="6426" ht="15" customHeight="1" s="70">
      <c r="A6426" s="103" t="n">
        <v>6369</v>
      </c>
      <c r="B6426" s="103" t="n">
        <v>23.5977368684738</v>
      </c>
      <c r="C6426" s="103" t="n">
        <v>23.0724660288874</v>
      </c>
      <c r="D6426" s="103" t="n">
        <v>24.1561936239581</v>
      </c>
    </row>
    <row r="6427" ht="15" customHeight="1" s="70">
      <c r="A6427" s="103" t="n">
        <v>6370</v>
      </c>
      <c r="B6427" s="103" t="n">
        <v>23.5988436164839</v>
      </c>
      <c r="C6427" s="103" t="n">
        <v>23.0719089891779</v>
      </c>
      <c r="D6427" s="103" t="n">
        <v>24.1632166322451</v>
      </c>
    </row>
    <row r="6428" ht="15" customHeight="1" s="70">
      <c r="A6428" s="103" t="n">
        <v>6371</v>
      </c>
      <c r="B6428" s="103" t="n">
        <v>23.6000416580591</v>
      </c>
      <c r="C6428" s="103" t="n">
        <v>23.0714069648354</v>
      </c>
      <c r="D6428" s="103" t="n">
        <v>24.1702725645929</v>
      </c>
    </row>
    <row r="6429" ht="15" customHeight="1" s="70">
      <c r="A6429" s="103" t="n">
        <v>6372</v>
      </c>
      <c r="B6429" s="103" t="n">
        <v>23.6013223329737</v>
      </c>
      <c r="C6429" s="103" t="n">
        <v>23.0709549221031</v>
      </c>
      <c r="D6429" s="103" t="n">
        <v>24.1773475780236</v>
      </c>
    </row>
    <row r="6430" ht="15" customHeight="1" s="70">
      <c r="A6430" s="103" t="n">
        <v>6373</v>
      </c>
      <c r="B6430" s="103" t="n">
        <v>23.6026785755045</v>
      </c>
      <c r="C6430" s="103" t="n">
        <v>23.0705482381908</v>
      </c>
      <c r="D6430" s="103" t="n">
        <v>24.1844282722553</v>
      </c>
    </row>
    <row r="6431" ht="15" customHeight="1" s="70">
      <c r="A6431" s="103" t="n">
        <v>6374</v>
      </c>
      <c r="B6431" s="103" t="n">
        <v>23.6041026131846</v>
      </c>
      <c r="C6431" s="103" t="n">
        <v>23.0701827049476</v>
      </c>
      <c r="D6431" s="103" t="n">
        <v>24.1915017438535</v>
      </c>
    </row>
    <row r="6432" ht="15" customHeight="1" s="70">
      <c r="A6432" s="103" t="n">
        <v>6375</v>
      </c>
      <c r="B6432" s="103" t="n">
        <v>23.6055871229581</v>
      </c>
      <c r="C6432" s="103" t="n">
        <v>23.069854530765</v>
      </c>
      <c r="D6432" s="103" t="n">
        <v>24.1985556352055</v>
      </c>
    </row>
    <row r="6433" ht="15" customHeight="1" s="70">
      <c r="A6433" s="103" t="n">
        <v>6376</v>
      </c>
      <c r="B6433" s="103" t="n">
        <v>23.6071252426759</v>
      </c>
      <c r="C6433" s="103" t="n">
        <v>23.0695603397267</v>
      </c>
      <c r="D6433" s="103" t="n">
        <v>24.2061767634154</v>
      </c>
    </row>
    <row r="6434" ht="15" customHeight="1" s="70">
      <c r="A6434" s="103" t="n">
        <v>6377</v>
      </c>
      <c r="B6434" s="103" t="n">
        <v>23.6087105794249</v>
      </c>
      <c r="C6434" s="103" t="n">
        <v>23.0692971683895</v>
      </c>
      <c r="D6434" s="103" t="n">
        <v>24.2138527491661</v>
      </c>
    </row>
    <row r="6435" ht="15" customHeight="1" s="70">
      <c r="A6435" s="103" t="n">
        <v>6378</v>
      </c>
      <c r="B6435" s="103" t="n">
        <v>23.6103372155002</v>
      </c>
      <c r="C6435" s="103" t="n">
        <v>23.0690624606889</v>
      </c>
      <c r="D6435" s="103" t="n">
        <v>24.2214131952892</v>
      </c>
    </row>
    <row r="6436" ht="15" customHeight="1" s="70">
      <c r="A6436" s="103" t="n">
        <v>6379</v>
      </c>
      <c r="B6436" s="103" t="n">
        <v>23.6119997111171</v>
      </c>
      <c r="C6436" s="103" t="n">
        <v>23.0688540606049</v>
      </c>
      <c r="D6436" s="103" t="n">
        <v>24.2288499040815</v>
      </c>
    </row>
    <row r="6437" ht="15" customHeight="1" s="70">
      <c r="A6437" s="103" t="n">
        <v>6380</v>
      </c>
      <c r="B6437" s="103" t="n">
        <v>23.6136931046545</v>
      </c>
      <c r="C6437" s="103" t="n">
        <v>23.0686702029288</v>
      </c>
      <c r="D6437" s="103" t="n">
        <v>24.2361556404167</v>
      </c>
    </row>
    <row r="6438" ht="15" customHeight="1" s="70">
      <c r="A6438" s="103" t="n">
        <v>6381</v>
      </c>
      <c r="B6438" s="103" t="n">
        <v>23.6154129102034</v>
      </c>
      <c r="C6438" s="103" t="n">
        <v>23.0685095020058</v>
      </c>
      <c r="D6438" s="103" t="n">
        <v>24.2433241078869</v>
      </c>
    </row>
    <row r="6439" ht="15" customHeight="1" s="70">
      <c r="A6439" s="103" t="n">
        <v>6382</v>
      </c>
      <c r="B6439" s="103" t="n">
        <v>23.6171551127626</v>
      </c>
      <c r="C6439" s="103" t="n">
        <v>23.0683709385249</v>
      </c>
      <c r="D6439" s="103" t="n">
        <v>24.2503841912408</v>
      </c>
    </row>
    <row r="6440" ht="15" customHeight="1" s="70">
      <c r="A6440" s="103" t="n">
        <v>6383</v>
      </c>
      <c r="B6440" s="103" t="n">
        <v>23.618916160184</v>
      </c>
      <c r="C6440" s="103" t="n">
        <v>23.0682538439443</v>
      </c>
      <c r="D6440" s="103" t="n">
        <v>24.2578996148423</v>
      </c>
    </row>
    <row r="6441" ht="15" customHeight="1" s="70">
      <c r="A6441" s="103" t="n">
        <v>6384</v>
      </c>
      <c r="B6441" s="103" t="n">
        <v>23.6206929529046</v>
      </c>
      <c r="C6441" s="103" t="n">
        <v>23.0681578830666</v>
      </c>
      <c r="D6441" s="103" t="n">
        <v>24.265183951391</v>
      </c>
    </row>
    <row r="6442" ht="15" customHeight="1" s="70">
      <c r="A6442" s="103" t="n">
        <v>6385</v>
      </c>
      <c r="B6442" s="103" t="n">
        <v>23.6224828310708</v>
      </c>
      <c r="C6442" s="103" t="n">
        <v>23.0680830346527</v>
      </c>
      <c r="D6442" s="103" t="n">
        <v>24.2722407613099</v>
      </c>
    </row>
    <row r="6443" ht="15" customHeight="1" s="70">
      <c r="A6443" s="103" t="n">
        <v>6386</v>
      </c>
      <c r="B6443" s="103" t="n">
        <v>23.624283559432</v>
      </c>
      <c r="C6443" s="103" t="n">
        <v>23.0680295703723</v>
      </c>
      <c r="D6443" s="103" t="n">
        <v>24.2790740941559</v>
      </c>
    </row>
    <row r="6444" ht="15" customHeight="1" s="70">
      <c r="A6444" s="103" t="n">
        <v>6387</v>
      </c>
      <c r="B6444" s="103" t="n">
        <v>23.6260933094437</v>
      </c>
      <c r="C6444" s="103" t="n">
        <v>23.0679980318819</v>
      </c>
      <c r="D6444" s="103" t="n">
        <v>24.2856884354863</v>
      </c>
    </row>
    <row r="6445" ht="15" customHeight="1" s="70">
      <c r="A6445" s="103" t="n">
        <v>6388</v>
      </c>
      <c r="B6445" s="103" t="n">
        <v>23.6279106399163</v>
      </c>
      <c r="C6445" s="103" t="n">
        <v>23.0679892068657</v>
      </c>
      <c r="D6445" s="103" t="n">
        <v>24.2920886574179</v>
      </c>
    </row>
    <row r="6446" ht="15" customHeight="1" s="70">
      <c r="A6446" s="103" t="n">
        <v>6389</v>
      </c>
      <c r="B6446" s="103" t="n">
        <v>23.6297344753512</v>
      </c>
      <c r="C6446" s="103" t="n">
        <v>23.0680041037705</v>
      </c>
      <c r="D6446" s="103" t="n">
        <v>24.2982799701627</v>
      </c>
    </row>
    <row r="6447" ht="15" customHeight="1" s="70">
      <c r="A6447" s="103" t="n">
        <v>6390</v>
      </c>
      <c r="B6447" s="103" t="n">
        <v>23.6315640825707</v>
      </c>
      <c r="C6447" s="103" t="n">
        <v>23.0680439256202</v>
      </c>
      <c r="D6447" s="103" t="n">
        <v>24.3044310038958</v>
      </c>
    </row>
    <row r="6448" ht="15" customHeight="1" s="70">
      <c r="A6448" s="103" t="n">
        <v>6391</v>
      </c>
      <c r="B6448" s="103" t="n">
        <v>23.6333990459731</v>
      </c>
      <c r="C6448" s="103" t="n">
        <v>23.0681100433051</v>
      </c>
      <c r="D6448" s="103" t="n">
        <v>24.3104207376348</v>
      </c>
    </row>
    <row r="6449" ht="15" customHeight="1" s="70">
      <c r="A6449" s="103" t="n">
        <v>6392</v>
      </c>
      <c r="B6449" s="103" t="n">
        <v>23.6352392416594</v>
      </c>
      <c r="C6449" s="103" t="n">
        <v>23.0682039686031</v>
      </c>
      <c r="D6449" s="103" t="n">
        <v>24.3161891316781</v>
      </c>
    </row>
    <row r="6450" ht="15" customHeight="1" s="70">
      <c r="A6450" s="103" t="n">
        <v>6393</v>
      </c>
      <c r="B6450" s="103" t="n">
        <v>23.637084810251</v>
      </c>
      <c r="C6450" s="103" t="n">
        <v>23.0683273270004</v>
      </c>
      <c r="D6450" s="103" t="n">
        <v>24.3217456670581</v>
      </c>
    </row>
    <row r="6451" ht="15" customHeight="1" s="70">
      <c r="A6451" s="103" t="n">
        <v>6394</v>
      </c>
      <c r="B6451" s="103" t="n">
        <v>23.6389361291989</v>
      </c>
      <c r="C6451" s="103" t="n">
        <v>23.0684818308429</v>
      </c>
      <c r="D6451" s="103" t="n">
        <v>24.3270996276631</v>
      </c>
    </row>
    <row r="6452" ht="15" customHeight="1" s="70">
      <c r="A6452" s="103" t="n">
        <v>6395</v>
      </c>
      <c r="B6452" s="103" t="n">
        <v>23.6407937847365</v>
      </c>
      <c r="C6452" s="103" t="n">
        <v>23.0686692530772</v>
      </c>
      <c r="D6452" s="103" t="n">
        <v>24.3322600905873</v>
      </c>
    </row>
    <row r="6453" ht="15" customHeight="1" s="70">
      <c r="A6453" s="103" t="n">
        <v>6396</v>
      </c>
      <c r="B6453" s="103" t="n">
        <v>23.6426585433831</v>
      </c>
      <c r="C6453" s="103" t="n">
        <v>23.0688914016313</v>
      </c>
      <c r="D6453" s="103" t="n">
        <v>24.337235915405</v>
      </c>
    </row>
    <row r="6454" ht="15" customHeight="1" s="70">
      <c r="A6454" s="103" t="n">
        <v>6397</v>
      </c>
      <c r="B6454" s="103" t="n">
        <v>23.6445313237959</v>
      </c>
      <c r="C6454" s="103" t="n">
        <v>23.0691500949429</v>
      </c>
      <c r="D6454" s="103" t="n">
        <v>24.3420357338405</v>
      </c>
    </row>
    <row r="6455" ht="15" customHeight="1" s="70">
      <c r="A6455" s="103" t="n">
        <v>6398</v>
      </c>
      <c r="B6455" s="103" t="n">
        <v>23.6464131687322</v>
      </c>
      <c r="C6455" s="103" t="n">
        <v>23.0694471386292</v>
      </c>
      <c r="D6455" s="103" t="n">
        <v>24.3466679388704</v>
      </c>
    </row>
    <row r="6456" ht="15" customHeight="1" s="70">
      <c r="A6456" s="103" t="n">
        <v>6399</v>
      </c>
      <c r="B6456" s="103" t="n">
        <v>23.6483052177704</v>
      </c>
      <c r="C6456" s="103" t="n">
        <v>23.0697843036706</v>
      </c>
      <c r="D6456" s="103" t="n">
        <v>24.3511451371552</v>
      </c>
    </row>
    <row r="6457" ht="15" customHeight="1" s="70">
      <c r="A6457" s="103" t="n">
        <v>6400</v>
      </c>
      <c r="B6457" s="103" t="n">
        <v>23.6502094507014</v>
      </c>
      <c r="C6457" s="103" t="n">
        <v>23.0701633061062</v>
      </c>
      <c r="D6457" s="103" t="n">
        <v>24.3554832745661</v>
      </c>
    </row>
    <row r="6458" ht="15" customHeight="1" s="70">
      <c r="A6458" s="103" t="n">
        <v>6401</v>
      </c>
      <c r="B6458" s="103" t="n">
        <v>23.6521326879437</v>
      </c>
      <c r="C6458" s="103" t="n">
        <v>23.07058578845</v>
      </c>
      <c r="D6458" s="103" t="n">
        <v>24.3596770124466</v>
      </c>
    </row>
    <row r="6459" ht="15" customHeight="1" s="70">
      <c r="A6459" s="103" t="n">
        <v>6402</v>
      </c>
      <c r="B6459" s="103" t="n">
        <v>23.6540699754553</v>
      </c>
      <c r="C6459" s="103" t="n">
        <v>23.0710533028849</v>
      </c>
      <c r="D6459" s="103" t="n">
        <v>24.3637337233565</v>
      </c>
    </row>
    <row r="6460" ht="15" customHeight="1" s="70">
      <c r="A6460" s="103" t="n">
        <v>6403</v>
      </c>
      <c r="B6460" s="103" t="n">
        <v>23.656022579115</v>
      </c>
      <c r="C6460" s="103" t="n">
        <v>23.0715672963114</v>
      </c>
      <c r="D6460" s="103" t="n">
        <v>24.3676604928317</v>
      </c>
    </row>
    <row r="6461" ht="15" customHeight="1" s="70">
      <c r="A6461" s="103" t="n">
        <v>6404</v>
      </c>
      <c r="B6461" s="103" t="n">
        <v>23.6579917411237</v>
      </c>
      <c r="C6461" s="103" t="n">
        <v>23.072129097157</v>
      </c>
      <c r="D6461" s="103" t="n">
        <v>24.3714641115906</v>
      </c>
    </row>
    <row r="6462" ht="15" customHeight="1" s="70">
      <c r="A6462" s="103" t="n">
        <v>6405</v>
      </c>
      <c r="B6462" s="103" t="n">
        <v>23.6599786594196</v>
      </c>
      <c r="C6462" s="103" t="n">
        <v>23.0727399041446</v>
      </c>
      <c r="D6462" s="103" t="n">
        <v>24.3751510691829</v>
      </c>
    </row>
    <row r="6463" ht="15" customHeight="1" s="70">
      <c r="A6463" s="103" t="n">
        <v>6406</v>
      </c>
      <c r="B6463" s="103" t="n">
        <v>23.6619844682648</v>
      </c>
      <c r="C6463" s="103" t="n">
        <v>23.0734007766562</v>
      </c>
      <c r="D6463" s="103" t="n">
        <v>24.3787275478492</v>
      </c>
    </row>
    <row r="6464" ht="15" customHeight="1" s="70">
      <c r="A6464" s="103" t="n">
        <v>6407</v>
      </c>
      <c r="B6464" s="103" t="n">
        <v>23.6640102206971</v>
      </c>
      <c r="C6464" s="103" t="n">
        <v>23.0741126269667</v>
      </c>
      <c r="D6464" s="103" t="n">
        <v>24.3821994180626</v>
      </c>
    </row>
    <row r="6465" ht="15" customHeight="1" s="70">
      <c r="A6465" s="103" t="n">
        <v>6408</v>
      </c>
      <c r="B6465" s="103" t="n">
        <v>23.6660568723061</v>
      </c>
      <c r="C6465" s="103" t="n">
        <v>23.0748762139628</v>
      </c>
      <c r="D6465" s="103" t="n">
        <v>24.3855722346448</v>
      </c>
    </row>
    <row r="6466" ht="15" customHeight="1" s="70">
      <c r="A6466" s="103" t="n">
        <v>6409</v>
      </c>
      <c r="B6466" s="103" t="n">
        <v>23.6681252665825</v>
      </c>
      <c r="C6466" s="103" t="n">
        <v>23.0756921383872</v>
      </c>
      <c r="D6466" s="103" t="n">
        <v>24.388851234022</v>
      </c>
    </row>
    <row r="6467" ht="15" customHeight="1" s="70">
      <c r="A6467" s="103" t="n">
        <v>6410</v>
      </c>
      <c r="B6467" s="103" t="n">
        <v>23.6702161217425</v>
      </c>
      <c r="C6467" s="103" t="n">
        <v>23.0765608394419</v>
      </c>
      <c r="D6467" s="103" t="n">
        <v>24.3920413325105</v>
      </c>
    </row>
    <row r="6468" ht="15" customHeight="1" s="70">
      <c r="A6468" s="103" t="n">
        <v>6411</v>
      </c>
      <c r="B6468" s="103" t="n">
        <v>23.6723300189259</v>
      </c>
      <c r="C6468" s="103" t="n">
        <v>23.0774825925858</v>
      </c>
      <c r="D6468" s="103" t="n">
        <v>24.3951471255199</v>
      </c>
    </row>
    <row r="6469" ht="15" customHeight="1" s="70">
      <c r="A6469" s="103" t="n">
        <v>6412</v>
      </c>
      <c r="B6469" s="103" t="n">
        <v>23.674467391847</v>
      </c>
      <c r="C6469" s="103" t="n">
        <v>23.0784575084678</v>
      </c>
      <c r="D6469" s="103" t="n">
        <v>24.3981728879415</v>
      </c>
    </row>
    <row r="6470" ht="15" customHeight="1" s="70">
      <c r="A6470" s="103" t="n">
        <v>6413</v>
      </c>
      <c r="B6470" s="103" t="n">
        <v>23.6766285175977</v>
      </c>
      <c r="C6470" s="103" t="n">
        <v>23.0794855327269</v>
      </c>
      <c r="D6470" s="103" t="n">
        <v>24.4011267372911</v>
      </c>
    </row>
    <row r="6471" ht="15" customHeight="1" s="70">
      <c r="A6471" s="103" t="n">
        <v>6414</v>
      </c>
      <c r="B6471" s="103" t="n">
        <v>23.678813508737</v>
      </c>
      <c r="C6471" s="103" t="n">
        <v>23.0805664466351</v>
      </c>
      <c r="D6471" s="103" t="n">
        <v>24.4040146553131</v>
      </c>
    </row>
    <row r="6472" ht="15" customHeight="1" s="70">
      <c r="A6472" s="103" t="n">
        <v>6415</v>
      </c>
      <c r="B6472" s="103" t="n">
        <v>23.6810223064522</v>
      </c>
      <c r="C6472" s="103" t="n">
        <v>23.0816998683725</v>
      </c>
      <c r="D6472" s="103" t="n">
        <v>24.4068332039333</v>
      </c>
    </row>
    <row r="6473" ht="15" customHeight="1" s="70">
      <c r="A6473" s="103" t="n">
        <v>6416</v>
      </c>
      <c r="B6473" s="103" t="n">
        <v>23.6832546748831</v>
      </c>
      <c r="C6473" s="103" t="n">
        <v>23.0828852548983</v>
      </c>
      <c r="D6473" s="103" t="n">
        <v>24.4095854077382</v>
      </c>
    </row>
    <row r="6474" ht="15" customHeight="1" s="70">
      <c r="A6474" s="103" t="n">
        <v>6417</v>
      </c>
      <c r="B6474" s="103" t="n">
        <v>23.6855101962824</v>
      </c>
      <c r="C6474" s="103" t="n">
        <v>23.0841219041747</v>
      </c>
      <c r="D6474" s="103" t="n">
        <v>24.4122739842381</v>
      </c>
    </row>
    <row r="6475" ht="15" customHeight="1" s="70">
      <c r="A6475" s="103" t="n">
        <v>6418</v>
      </c>
      <c r="B6475" s="103" t="n">
        <v>23.6877882673086</v>
      </c>
      <c r="C6475" s="103" t="n">
        <v>23.0854089578227</v>
      </c>
      <c r="D6475" s="103" t="n">
        <v>24.4149013495058</v>
      </c>
    </row>
    <row r="6476" ht="15" customHeight="1" s="70">
      <c r="A6476" s="103" t="n">
        <v>6419</v>
      </c>
      <c r="B6476" s="103" t="n">
        <v>23.6900880959864</v>
      </c>
      <c r="C6476" s="103" t="n">
        <v>23.0867454039229</v>
      </c>
      <c r="D6476" s="103" t="n">
        <v>24.4174696241035</v>
      </c>
    </row>
    <row r="6477" ht="15" customHeight="1" s="70">
      <c r="A6477" s="103" t="n">
        <v>6420</v>
      </c>
      <c r="B6477" s="103" t="n">
        <v>23.6924086996683</v>
      </c>
      <c r="C6477" s="103" t="n">
        <v>23.0881300800762</v>
      </c>
      <c r="D6477" s="103" t="n">
        <v>24.4199806400286</v>
      </c>
    </row>
    <row r="6478" ht="15" customHeight="1" s="70">
      <c r="A6478" s="103" t="n">
        <v>6421</v>
      </c>
      <c r="B6478" s="103" t="n">
        <v>23.6947489037015</v>
      </c>
      <c r="C6478" s="103" t="n">
        <v>23.0895616765435</v>
      </c>
      <c r="D6478" s="103" t="n">
        <v>24.422435948101</v>
      </c>
    </row>
    <row r="6479" ht="15" customHeight="1" s="70">
      <c r="A6479" s="103" t="n">
        <v>6422</v>
      </c>
      <c r="B6479" s="103" t="n">
        <v>23.6971073409406</v>
      </c>
      <c r="C6479" s="103" t="n">
        <v>23.0910387395042</v>
      </c>
      <c r="D6479" s="103" t="n">
        <v>24.4248368260927</v>
      </c>
    </row>
    <row r="6480" ht="15" customHeight="1" s="70">
      <c r="A6480" s="103" t="n">
        <v>6423</v>
      </c>
      <c r="B6480" s="103" t="n">
        <v>23.6994824519548</v>
      </c>
      <c r="C6480" s="103" t="n">
        <v>23.0925596743444</v>
      </c>
      <c r="D6480" s="103" t="n">
        <v>24.4271842872833</v>
      </c>
    </row>
    <row r="6481" ht="15" customHeight="1" s="70">
      <c r="A6481" s="103" t="n">
        <v>6424</v>
      </c>
      <c r="B6481" s="103" t="n">
        <v>23.7018796136036</v>
      </c>
      <c r="C6481" s="103" t="n">
        <v>23.0941227490206</v>
      </c>
      <c r="D6481" s="103" t="n">
        <v>24.4294790896574</v>
      </c>
    </row>
    <row r="6482" ht="15" customHeight="1" s="70">
      <c r="A6482" s="103" t="n">
        <v>6425</v>
      </c>
      <c r="B6482" s="103" t="n">
        <v>23.7042917795375</v>
      </c>
      <c r="C6482" s="103" t="n">
        <v>23.095726097454</v>
      </c>
      <c r="D6482" s="103" t="n">
        <v>24.4317217455071</v>
      </c>
    </row>
    <row r="6483" ht="15" customHeight="1" s="70">
      <c r="A6483" s="103" t="n">
        <v>6426</v>
      </c>
      <c r="B6483" s="103" t="n">
        <v>23.7067148441819</v>
      </c>
      <c r="C6483" s="103" t="n">
        <v>23.0973677230054</v>
      </c>
      <c r="D6483" s="103" t="n">
        <v>24.4339125315653</v>
      </c>
    </row>
    <row r="6484" ht="15" customHeight="1" s="70">
      <c r="A6484" s="103" t="n">
        <v>6427</v>
      </c>
      <c r="B6484" s="103" t="n">
        <v>23.7091464873376</v>
      </c>
      <c r="C6484" s="103" t="n">
        <v>23.0990455019926</v>
      </c>
      <c r="D6484" s="103" t="n">
        <v>24.4360514994044</v>
      </c>
    </row>
    <row r="6485" ht="15" customHeight="1" s="70">
      <c r="A6485" s="103" t="n">
        <v>6428</v>
      </c>
      <c r="B6485" s="103" t="n">
        <v>23.7115842085285</v>
      </c>
      <c r="C6485" s="103" t="n">
        <v>23.10075890194</v>
      </c>
      <c r="D6485" s="103" t="n">
        <v>24.4381384863445</v>
      </c>
    </row>
    <row r="6486" ht="15" customHeight="1" s="70">
      <c r="A6486" s="103" t="n">
        <v>6429</v>
      </c>
      <c r="B6486" s="103" t="n">
        <v>23.7140253318658</v>
      </c>
      <c r="C6486" s="103" t="n">
        <v>23.1025063924793</v>
      </c>
      <c r="D6486" s="103" t="n">
        <v>24.4401731266233</v>
      </c>
    </row>
    <row r="6487" ht="15" customHeight="1" s="70">
      <c r="A6487" s="103" t="n">
        <v>6430</v>
      </c>
      <c r="B6487" s="103" t="n">
        <v>23.7164670117136</v>
      </c>
      <c r="C6487" s="103" t="n">
        <v>23.1042834215423</v>
      </c>
      <c r="D6487" s="103" t="n">
        <v>24.4421548628104</v>
      </c>
    </row>
    <row r="6488" ht="15" customHeight="1" s="70">
      <c r="A6488" s="103" t="n">
        <v>6431</v>
      </c>
      <c r="B6488" s="103" t="n">
        <v>23.7189062392109</v>
      </c>
      <c r="C6488" s="103" t="n">
        <v>23.1060873570625</v>
      </c>
      <c r="D6488" s="103" t="n">
        <v>24.4440829575014</v>
      </c>
    </row>
    <row r="6489" ht="15" customHeight="1" s="70">
      <c r="A6489" s="103" t="n">
        <v>6432</v>
      </c>
      <c r="B6489" s="103" t="n">
        <v>23.7213398496154</v>
      </c>
      <c r="C6489" s="103" t="n">
        <v>23.1079154599793</v>
      </c>
      <c r="D6489" s="103" t="n">
        <v>24.4459565051653</v>
      </c>
    </row>
    <row r="6490" ht="15" customHeight="1" s="70">
      <c r="A6490" s="103" t="n">
        <v>6433</v>
      </c>
      <c r="B6490" s="103" t="n">
        <v>23.7237645304826</v>
      </c>
      <c r="C6490" s="103" t="n">
        <v>23.1097648891265</v>
      </c>
      <c r="D6490" s="103" t="n">
        <v>24.4477744441105</v>
      </c>
    </row>
    <row r="6491" ht="15" customHeight="1" s="70">
      <c r="A6491" s="103" t="n">
        <v>6434</v>
      </c>
      <c r="B6491" s="103" t="n">
        <v>23.7261768306925</v>
      </c>
      <c r="C6491" s="103" t="n">
        <v>23.1116327064263</v>
      </c>
      <c r="D6491" s="103" t="n">
        <v>24.4495355685536</v>
      </c>
    </row>
    <row r="6492" ht="15" customHeight="1" s="70">
      <c r="A6492" s="103" t="n">
        <v>6435</v>
      </c>
      <c r="B6492" s="103" t="n">
        <v>23.728573170288</v>
      </c>
      <c r="C6492" s="103" t="n">
        <v>23.1135158824061</v>
      </c>
      <c r="D6492" s="103" t="n">
        <v>24.4512431239564</v>
      </c>
    </row>
    <row r="6493" ht="15" customHeight="1" s="70">
      <c r="A6493" s="103" t="n">
        <v>6436</v>
      </c>
      <c r="B6493" s="103" t="n">
        <v>23.7309498511308</v>
      </c>
      <c r="C6493" s="103" t="n">
        <v>23.1154113020743</v>
      </c>
      <c r="D6493" s="103" t="n">
        <v>24.4528925673325</v>
      </c>
    </row>
    <row r="6494" ht="15" customHeight="1" s="70">
      <c r="A6494" s="103" t="n">
        <v>6437</v>
      </c>
      <c r="B6494" s="103" t="n">
        <v>23.7333030682865</v>
      </c>
      <c r="C6494" s="103" t="n">
        <v>23.1173157711502</v>
      </c>
      <c r="D6494" s="103" t="n">
        <v>24.4544806083966</v>
      </c>
    </row>
    <row r="6495" ht="15" customHeight="1" s="70">
      <c r="A6495" s="103" t="n">
        <v>6438</v>
      </c>
      <c r="B6495" s="103" t="n">
        <v>23.7356289221797</v>
      </c>
      <c r="C6495" s="103" t="n">
        <v>23.1192260226924</v>
      </c>
      <c r="D6495" s="103" t="n">
        <v>24.4560055789141</v>
      </c>
    </row>
    <row r="6496" ht="15" customHeight="1" s="70">
      <c r="A6496" s="103" t="n">
        <v>6439</v>
      </c>
      <c r="B6496" s="103" t="n">
        <v>23.7379234314004</v>
      </c>
      <c r="C6496" s="103" t="n">
        <v>23.1211387241035</v>
      </c>
      <c r="D6496" s="103" t="n">
        <v>24.4574657256683</v>
      </c>
    </row>
    <row r="6497" ht="15" customHeight="1" s="70">
      <c r="A6497" s="103" t="n">
        <v>6440</v>
      </c>
      <c r="B6497" s="103" t="n">
        <v>23.7401825461141</v>
      </c>
      <c r="C6497" s="103" t="n">
        <v>23.1230504845071</v>
      </c>
      <c r="D6497" s="103" t="n">
        <v>24.4588592218017</v>
      </c>
    </row>
    <row r="6498" ht="15" customHeight="1" s="70">
      <c r="A6498" s="103" t="n">
        <v>6441</v>
      </c>
      <c r="B6498" s="103" t="n">
        <v>23.7424021620211</v>
      </c>
      <c r="C6498" s="103" t="n">
        <v>23.1249578624955</v>
      </c>
      <c r="D6498" s="103" t="n">
        <v>24.4601841778602</v>
      </c>
    </row>
    <row r="6499" ht="15" customHeight="1" s="70">
      <c r="A6499" s="103" t="n">
        <v>6442</v>
      </c>
      <c r="B6499" s="103" t="n">
        <v>23.7445781347475</v>
      </c>
      <c r="C6499" s="103" t="n">
        <v>23.1268573742083</v>
      </c>
      <c r="D6499" s="103" t="n">
        <v>24.4614386524248</v>
      </c>
    </row>
    <row r="6500" ht="15" customHeight="1" s="70">
      <c r="A6500" s="103" t="n">
        <v>6443</v>
      </c>
      <c r="B6500" s="103" t="n">
        <v>23.7467062946069</v>
      </c>
      <c r="C6500" s="103" t="n">
        <v>23.1287455017221</v>
      </c>
      <c r="D6500" s="103" t="n">
        <v>24.4626206623445</v>
      </c>
    </row>
    <row r="6501" ht="15" customHeight="1" s="70">
      <c r="A6501" s="103" t="n">
        <v>6444</v>
      </c>
      <c r="B6501" s="103" t="n">
        <v>23.7487824615945</v>
      </c>
      <c r="C6501" s="103" t="n">
        <v>23.1306187016984</v>
      </c>
      <c r="D6501" s="103" t="n">
        <v>24.4637281924475</v>
      </c>
    </row>
    <row r="6502" ht="15" customHeight="1" s="70">
      <c r="A6502" s="103" t="n">
        <v>6445</v>
      </c>
      <c r="B6502" s="103" t="n">
        <v>23.7508055114055</v>
      </c>
      <c r="C6502" s="103" t="n">
        <v>23.1324734142558</v>
      </c>
      <c r="D6502" s="103" t="n">
        <v>24.4647592047771</v>
      </c>
    </row>
    <row r="6503" ht="15" customHeight="1" s="70">
      <c r="A6503" s="103" t="n">
        <v>6446</v>
      </c>
      <c r="B6503" s="103" t="n">
        <v>23.752772637643</v>
      </c>
      <c r="C6503" s="103" t="n">
        <v>23.1343060719909</v>
      </c>
      <c r="D6503" s="103" t="n">
        <v>24.4657116471974</v>
      </c>
    </row>
    <row r="6504" ht="15" customHeight="1" s="70">
      <c r="A6504" s="103" t="n">
        <v>6447</v>
      </c>
      <c r="B6504" s="103" t="n">
        <v>23.7546750756583</v>
      </c>
      <c r="C6504" s="103" t="n">
        <v>23.13611310911</v>
      </c>
      <c r="D6504" s="103" t="n">
        <v>24.4665834614632</v>
      </c>
    </row>
    <row r="6505" ht="15" customHeight="1" s="70">
      <c r="A6505" s="103" t="n">
        <v>6448</v>
      </c>
      <c r="B6505" s="103" t="n">
        <v>23.75650873988</v>
      </c>
      <c r="C6505" s="103" t="n">
        <v>23.1378909705806</v>
      </c>
      <c r="D6505" s="103" t="n">
        <v>24.4673725905974</v>
      </c>
    </row>
    <row r="6506" ht="15" customHeight="1" s="70">
      <c r="A6506" s="103" t="n">
        <v>6449</v>
      </c>
      <c r="B6506" s="103" t="n">
        <v>23.7582696095119</v>
      </c>
      <c r="C6506" s="103" t="n">
        <v>23.1396361212534</v>
      </c>
      <c r="D6506" s="103" t="n">
        <v>24.4680769856547</v>
      </c>
    </row>
    <row r="6507" ht="15" customHeight="1" s="70">
      <c r="A6507" s="103" t="n">
        <v>6450</v>
      </c>
      <c r="B6507" s="103" t="n">
        <v>23.759953742682</v>
      </c>
      <c r="C6507" s="103" t="n">
        <v>23.1413450548656</v>
      </c>
      <c r="D6507" s="103" t="n">
        <v>24.4686946117798</v>
      </c>
    </row>
    <row r="6508" ht="15" customHeight="1" s="70">
      <c r="A6508" s="103" t="n">
        <v>6451</v>
      </c>
      <c r="B6508" s="103" t="n">
        <v>23.7615572900418</v>
      </c>
      <c r="C6508" s="103" t="n">
        <v>23.1430143028631</v>
      </c>
      <c r="D6508" s="103" t="n">
        <v>24.469223453593</v>
      </c>
    </row>
    <row r="6509" ht="15" customHeight="1" s="70">
      <c r="A6509" s="103" t="n">
        <v>6452</v>
      </c>
      <c r="B6509" s="103" t="n">
        <v>23.7630765076905</v>
      </c>
      <c r="C6509" s="103" t="n">
        <v>23.1446404429592</v>
      </c>
      <c r="D6509" s="103" t="n">
        <v>24.4696615198694</v>
      </c>
    </row>
    <row r="6510" ht="15" customHeight="1" s="70">
      <c r="A6510" s="103" t="n">
        <v>6453</v>
      </c>
      <c r="B6510" s="103" t="n">
        <v>23.7645077693305</v>
      </c>
      <c r="C6510" s="103" t="n">
        <v>23.146220107364</v>
      </c>
      <c r="D6510" s="103" t="n">
        <v>24.4700068475209</v>
      </c>
    </row>
    <row r="6511" ht="15" customHeight="1" s="70">
      <c r="A6511" s="103" t="n">
        <v>6454</v>
      </c>
      <c r="B6511" s="103" t="n">
        <v>23.7658475775745</v>
      </c>
      <c r="C6511" s="103" t="n">
        <v>23.1477499906156</v>
      </c>
      <c r="D6511" s="103" t="n">
        <v>24.4702575049061</v>
      </c>
    </row>
    <row r="6512" ht="15" customHeight="1" s="70">
      <c r="A6512" s="103" t="n">
        <v>6455</v>
      </c>
      <c r="B6512" s="103" t="n">
        <v>23.767092574297</v>
      </c>
      <c r="C6512" s="103" t="n">
        <v>23.1492268569395</v>
      </c>
      <c r="D6512" s="103" t="n">
        <v>24.4704115944338</v>
      </c>
    </row>
    <row r="6513" ht="15" customHeight="1" s="70">
      <c r="A6513" s="103" t="n">
        <v>6456</v>
      </c>
      <c r="B6513" s="103" t="n">
        <v>23.7682395499922</v>
      </c>
      <c r="C6513" s="103" t="n">
        <v>23.1506499971813</v>
      </c>
      <c r="D6513" s="103" t="n">
        <v>24.4704672545223</v>
      </c>
    </row>
    <row r="6514" ht="15" customHeight="1" s="70">
      <c r="A6514" s="103" t="n">
        <v>6457</v>
      </c>
      <c r="B6514" s="103" t="n">
        <v>23.7692854520695</v>
      </c>
      <c r="C6514" s="103" t="n">
        <v>23.1520166095325</v>
      </c>
      <c r="D6514" s="103" t="n">
        <v>24.4704226609258</v>
      </c>
    </row>
    <row r="6515" ht="15" customHeight="1" s="70">
      <c r="A6515" s="103" t="n">
        <v>6458</v>
      </c>
      <c r="B6515" s="103" t="n">
        <v>23.7702273920334</v>
      </c>
      <c r="C6515" s="103" t="n">
        <v>23.153320772471</v>
      </c>
      <c r="D6515" s="103" t="n">
        <v>24.4702760274192</v>
      </c>
    </row>
    <row r="6516" ht="15" customHeight="1" s="70">
      <c r="A6516" s="103" t="n">
        <v>6459</v>
      </c>
      <c r="B6516" s="103" t="n">
        <v>23.771062651546</v>
      </c>
      <c r="C6516" s="103" t="n">
        <v>23.1545595743137</v>
      </c>
      <c r="D6516" s="103" t="n">
        <v>24.47002560593</v>
      </c>
    </row>
    <row r="6517" ht="15" customHeight="1" s="70">
      <c r="A6517" s="103" t="n">
        <v>6460</v>
      </c>
      <c r="B6517" s="103" t="n">
        <v>23.7717886873423</v>
      </c>
      <c r="C6517" s="103" t="n">
        <v>23.1557302022183</v>
      </c>
      <c r="D6517" s="103" t="n">
        <v>24.4696696861187</v>
      </c>
    </row>
    <row r="6518" ht="15" customHeight="1" s="70">
      <c r="A6518" s="103" t="n">
        <v>6461</v>
      </c>
      <c r="B6518" s="103" t="n">
        <v>23.7724031349913</v>
      </c>
      <c r="C6518" s="103" t="n">
        <v>23.1568299457037</v>
      </c>
      <c r="D6518" s="103" t="n">
        <v>24.4692065944337</v>
      </c>
    </row>
    <row r="6519" ht="15" customHeight="1" s="70">
      <c r="A6519" s="103" t="n">
        <v>6462</v>
      </c>
      <c r="B6519" s="103" t="n">
        <v>23.7729038115423</v>
      </c>
      <c r="C6519" s="103" t="n">
        <v>23.1578561994622</v>
      </c>
      <c r="D6519" s="103" t="n">
        <v>24.4686346927281</v>
      </c>
    </row>
    <row r="6520" ht="15" customHeight="1" s="70">
      <c r="A6520" s="103" t="n">
        <v>6463</v>
      </c>
      <c r="B6520" s="103" t="n">
        <v>23.7732887170522</v>
      </c>
      <c r="C6520" s="103" t="n">
        <v>23.1588064654474</v>
      </c>
      <c r="D6520" s="103" t="n">
        <v>24.4679523764254</v>
      </c>
    </row>
    <row r="6521" ht="15" customHeight="1" s="70">
      <c r="A6521" s="103" t="n">
        <v>6464</v>
      </c>
      <c r="B6521" s="103" t="n">
        <v>23.7735560350542</v>
      </c>
      <c r="C6521" s="103" t="n">
        <v>23.1596783542554</v>
      </c>
      <c r="D6521" s="103" t="n">
        <v>24.4671580723217</v>
      </c>
    </row>
    <row r="6522" ht="15" customHeight="1" s="70">
      <c r="A6522" s="103" t="n">
        <v>6465</v>
      </c>
      <c r="B6522" s="103" t="n">
        <v>23.7737041320098</v>
      </c>
      <c r="C6522" s="103" t="n">
        <v>23.1604695858151</v>
      </c>
      <c r="D6522" s="103" t="n">
        <v>24.4662502360515</v>
      </c>
    </row>
    <row r="6523" ht="15" customHeight="1" s="70">
      <c r="A6523" s="103" t="n">
        <v>6466</v>
      </c>
      <c r="B6523" s="103" t="n">
        <v>23.7737315557934</v>
      </c>
      <c r="C6523" s="103" t="n">
        <v>23.1611779894061</v>
      </c>
      <c r="D6523" s="103" t="n">
        <v>24.4652273492529</v>
      </c>
    </row>
    <row r="6524" ht="15" customHeight="1" s="70">
      <c r="A6524" s="103" t="n">
        <v>6467</v>
      </c>
      <c r="B6524" s="103" t="n">
        <v>23.7736370332996</v>
      </c>
      <c r="C6524" s="103" t="n">
        <v>23.1618015030524</v>
      </c>
      <c r="D6524" s="103" t="n">
        <v>24.4640879165109</v>
      </c>
    </row>
    <row r="6525" ht="15" customHeight="1" s="70">
      <c r="A6525" s="103" t="n">
        <v>6468</v>
      </c>
      <c r="B6525" s="103" t="n">
        <v>23.7734194672209</v>
      </c>
      <c r="C6525" s="103" t="n">
        <v>23.1623381723145</v>
      </c>
      <c r="D6525" s="103" t="n">
        <v>24.4628304620857</v>
      </c>
    </row>
    <row r="6526" ht="15" customHeight="1" s="70">
      <c r="A6526" s="103" t="n">
        <v>6469</v>
      </c>
      <c r="B6526" s="103" t="n">
        <v>23.7730779320947</v>
      </c>
      <c r="C6526" s="103" t="n">
        <v>23.1627861485408</v>
      </c>
      <c r="D6526" s="103" t="n">
        <v>24.4614535264979</v>
      </c>
    </row>
    <row r="6527" ht="15" customHeight="1" s="70">
      <c r="A6527" s="103" t="n">
        <v>6470</v>
      </c>
      <c r="B6527" s="103" t="n">
        <v>23.772611669691</v>
      </c>
      <c r="C6527" s="103" t="n">
        <v>23.1631436866208</v>
      </c>
      <c r="D6527" s="103" t="n">
        <v>24.4599556629963</v>
      </c>
    </row>
    <row r="6528" ht="15" customHeight="1" s="70">
      <c r="A6528" s="103" t="n">
        <v>6471</v>
      </c>
      <c r="B6528" s="103" t="n">
        <v>23.7720200838364</v>
      </c>
      <c r="C6528" s="103" t="n">
        <v>23.1634091423036</v>
      </c>
      <c r="D6528" s="103" t="n">
        <v>24.4583354339645</v>
      </c>
    </row>
    <row r="6529" ht="15" customHeight="1" s="70">
      <c r="A6529" s="103" t="n">
        <v>6472</v>
      </c>
      <c r="B6529" s="103" t="n">
        <v>23.77130273475</v>
      </c>
      <c r="C6529" s="103" t="n">
        <v>23.1635809691348</v>
      </c>
      <c r="D6529" s="103" t="n">
        <v>24.4565914072851</v>
      </c>
    </row>
    <row r="6530" ht="15" customHeight="1" s="70">
      <c r="A6530" s="103" t="n">
        <v>6473</v>
      </c>
      <c r="B6530" s="103" t="n">
        <v>23.7704593329952</v>
      </c>
      <c r="C6530" s="103" t="n">
        <v>23.1636577150833</v>
      </c>
      <c r="D6530" s="103" t="n">
        <v>24.4547221527284</v>
      </c>
    </row>
    <row r="6531" ht="15" customHeight="1" s="70">
      <c r="A6531" s="103" t="n">
        <v>6474</v>
      </c>
      <c r="B6531" s="103" t="n">
        <v>23.7694897331144</v>
      </c>
      <c r="C6531" s="103" t="n">
        <v>23.1636380189125</v>
      </c>
      <c r="D6531" s="103" t="n">
        <v>24.4527262383671</v>
      </c>
    </row>
    <row r="6532" ht="15" customHeight="1" s="70">
      <c r="A6532" s="103" t="n">
        <v>6475</v>
      </c>
      <c r="B6532" s="103" t="n">
        <v>23.7683939270435</v>
      </c>
      <c r="C6532" s="103" t="n">
        <v>23.1635206063679</v>
      </c>
      <c r="D6532" s="103" t="n">
        <v>24.4506022270713</v>
      </c>
    </row>
    <row r="6533" ht="15" customHeight="1" s="70">
      <c r="A6533" s="103" t="n">
        <v>6476</v>
      </c>
      <c r="B6533" s="103" t="n">
        <v>23.7671720373852</v>
      </c>
      <c r="C6533" s="103" t="n">
        <v>23.1633042862447</v>
      </c>
      <c r="D6533" s="103" t="n">
        <v>24.4483547613899</v>
      </c>
    </row>
    <row r="6534" ht="15" customHeight="1" s="70">
      <c r="A6534" s="103" t="n">
        <v>6477</v>
      </c>
      <c r="B6534" s="103" t="n">
        <v>23.7658243106087</v>
      </c>
      <c r="C6534" s="103" t="n">
        <v>23.1629879463957</v>
      </c>
      <c r="D6534" s="103" t="n">
        <v>24.4459789987843</v>
      </c>
    </row>
    <row r="6535" ht="15" customHeight="1" s="70">
      <c r="A6535" s="103" t="n">
        <v>6478</v>
      </c>
      <c r="B6535" s="103" t="n">
        <v>23.7643511102551</v>
      </c>
      <c r="C6535" s="103" t="n">
        <v>23.1625705497436</v>
      </c>
      <c r="D6535" s="103" t="n">
        <v>24.4434712517519</v>
      </c>
    </row>
    <row r="6536" ht="15" customHeight="1" s="70">
      <c r="A6536" s="103" t="n">
        <v>6479</v>
      </c>
      <c r="B6536" s="103" t="n">
        <v>23.7627529102102</v>
      </c>
      <c r="C6536" s="103" t="n">
        <v>23.1620511303568</v>
      </c>
      <c r="D6536" s="103" t="n">
        <v>24.4408300352842</v>
      </c>
    </row>
    <row r="6537" ht="15" customHeight="1" s="70">
      <c r="A6537" s="103" t="n">
        <v>6480</v>
      </c>
      <c r="B6537" s="103" t="n">
        <v>23.761030288102</v>
      </c>
      <c r="C6537" s="103" t="n">
        <v>23.161428789641</v>
      </c>
      <c r="D6537" s="103" t="n">
        <v>24.4380538437841</v>
      </c>
    </row>
    <row r="6538" ht="15" customHeight="1" s="70">
      <c r="A6538" s="103" t="n">
        <v>6481</v>
      </c>
      <c r="B6538" s="103" t="n">
        <v>23.7591839188816</v>
      </c>
      <c r="C6538" s="103" t="n">
        <v>23.1607026927013</v>
      </c>
      <c r="D6538" s="103" t="n">
        <v>24.4351411485477</v>
      </c>
    </row>
    <row r="6539" ht="15" customHeight="1" s="70">
      <c r="A6539" s="103" t="n">
        <v>6482</v>
      </c>
      <c r="B6539" s="103" t="n">
        <v>23.7572145686247</v>
      </c>
      <c r="C6539" s="103" t="n">
        <v>23.159872064917</v>
      </c>
      <c r="D6539" s="103" t="n">
        <v>24.4320903954652</v>
      </c>
    </row>
    <row r="6540" ht="15" customHeight="1" s="70">
      <c r="A6540" s="103" t="n">
        <v>6483</v>
      </c>
      <c r="B6540" s="103" t="n">
        <v>23.755123088596</v>
      </c>
      <c r="C6540" s="103" t="n">
        <v>23.1589361887704</v>
      </c>
      <c r="D6540" s="103" t="n">
        <v>24.4289000029558</v>
      </c>
    </row>
    <row r="6541" ht="15" customHeight="1" s="70">
      <c r="A6541" s="103" t="n">
        <v>6484</v>
      </c>
      <c r="B6541" s="103" t="n">
        <v>23.7529104096149</v>
      </c>
      <c r="C6541" s="103" t="n">
        <v>23.1578944009685</v>
      </c>
      <c r="D6541" s="103" t="n">
        <v>24.4255683601576</v>
      </c>
    </row>
    <row r="6542" ht="15" customHeight="1" s="70">
      <c r="A6542" s="103" t="n">
        <v>6485</v>
      </c>
      <c r="B6542" s="103" t="n">
        <v>23.7505775367301</v>
      </c>
      <c r="C6542" s="103" t="n">
        <v>23.1567460898755</v>
      </c>
      <c r="D6542" s="103" t="n">
        <v>24.4220938253491</v>
      </c>
    </row>
    <row r="6543" ht="15" customHeight="1" s="70">
      <c r="A6543" s="103" t="n">
        <v>6486</v>
      </c>
      <c r="B6543" s="103" t="n">
        <v>23.7481326438292</v>
      </c>
      <c r="C6543" s="103" t="n">
        <v>23.1554906932913</v>
      </c>
      <c r="D6543" s="103" t="n">
        <v>24.418474724639</v>
      </c>
    </row>
    <row r="6544" ht="15" customHeight="1" s="70">
      <c r="A6544" s="103" t="n">
        <v>6487</v>
      </c>
      <c r="B6544" s="103" t="n">
        <v>23.7455724045445</v>
      </c>
      <c r="C6544" s="103" t="n">
        <v>23.1541276965785</v>
      </c>
      <c r="D6544" s="103" t="n">
        <v>24.4147093509007</v>
      </c>
    </row>
    <row r="6545" ht="15" customHeight="1" s="70">
      <c r="A6545" s="103" t="n">
        <v>6488</v>
      </c>
      <c r="B6545" s="103" t="n">
        <v>23.7428958261291</v>
      </c>
      <c r="C6545" s="103" t="n">
        <v>23.152656631153</v>
      </c>
      <c r="D6545" s="103" t="n">
        <v>24.4107959629654</v>
      </c>
    </row>
    <row r="6546" ht="15" customHeight="1" s="70">
      <c r="A6546" s="103" t="n">
        <v>6489</v>
      </c>
      <c r="B6546" s="103" t="n">
        <v>23.7401041594654</v>
      </c>
      <c r="C6546" s="103" t="n">
        <v>23.151077073335</v>
      </c>
      <c r="D6546" s="103" t="n">
        <v>24.4067327850662</v>
      </c>
    </row>
    <row r="6547" ht="15" customHeight="1" s="70">
      <c r="A6547" s="103" t="n">
        <v>6490</v>
      </c>
      <c r="B6547" s="103" t="n">
        <v>23.7371987080402</v>
      </c>
      <c r="C6547" s="103" t="n">
        <v>23.1493910138811</v>
      </c>
      <c r="D6547" s="103" t="n">
        <v>24.4025180065251</v>
      </c>
    </row>
    <row r="6548" ht="15" customHeight="1" s="70">
      <c r="A6548" s="103" t="n">
        <v>6491</v>
      </c>
      <c r="B6548" s="103" t="n">
        <v>23.7341808246969</v>
      </c>
      <c r="C6548" s="103" t="n">
        <v>23.147600346364</v>
      </c>
      <c r="D6548" s="103" t="n">
        <v>24.3981566162221</v>
      </c>
    </row>
    <row r="6549" ht="15" customHeight="1" s="70">
      <c r="A6549" s="103" t="n">
        <v>6492</v>
      </c>
      <c r="B6549" s="103" t="n">
        <v>23.7310519086961</v>
      </c>
      <c r="C6549" s="103" t="n">
        <v>23.1457006036985</v>
      </c>
      <c r="D6549" s="103" t="n">
        <v>24.3936497741979</v>
      </c>
    </row>
    <row r="6550" ht="15" customHeight="1" s="70">
      <c r="A6550" s="103" t="n">
        <v>6493</v>
      </c>
      <c r="B6550" s="103" t="n">
        <v>23.7278134030673</v>
      </c>
      <c r="C6550" s="103" t="n">
        <v>23.143691538105</v>
      </c>
      <c r="D6550" s="103" t="n">
        <v>24.3889862713534</v>
      </c>
    </row>
    <row r="6551" ht="15" customHeight="1" s="70">
      <c r="A6551" s="103" t="n">
        <v>6494</v>
      </c>
      <c r="B6551" s="103" t="n">
        <v>23.7244667922216</v>
      </c>
      <c r="C6551" s="103" t="n">
        <v>23.141572945767</v>
      </c>
      <c r="D6551" s="103" t="n">
        <v>24.3841641661824</v>
      </c>
    </row>
    <row r="6552" ht="15" customHeight="1" s="70">
      <c r="A6552" s="103" t="n">
        <v>6495</v>
      </c>
      <c r="B6552" s="103" t="n">
        <v>23.7210135997989</v>
      </c>
      <c r="C6552" s="103" t="n">
        <v>23.1393446674814</v>
      </c>
      <c r="D6552" s="103" t="n">
        <v>24.3791814843006</v>
      </c>
    </row>
    <row r="6553" ht="15" customHeight="1" s="70">
      <c r="A6553" s="103" t="n">
        <v>6496</v>
      </c>
      <c r="B6553" s="103" t="n">
        <v>23.7174553867159</v>
      </c>
      <c r="C6553" s="103" t="n">
        <v>23.137006589491</v>
      </c>
      <c r="D6553" s="103" t="n">
        <v>24.374036219451</v>
      </c>
    </row>
    <row r="6554" ht="15" customHeight="1" s="70">
      <c r="A6554" s="103" t="n">
        <v>6497</v>
      </c>
      <c r="B6554" s="103" t="n">
        <v>23.7137937493871</v>
      </c>
      <c r="C6554" s="103" t="n">
        <v>23.134558644454</v>
      </c>
      <c r="D6554" s="103" t="n">
        <v>24.3687263347043</v>
      </c>
    </row>
    <row r="6555" ht="15" customHeight="1" s="70">
      <c r="A6555" s="103" t="n">
        <v>6498</v>
      </c>
      <c r="B6555" s="103" t="n">
        <v>23.7100303180736</v>
      </c>
      <c r="C6555" s="103" t="n">
        <v>23.132000812495</v>
      </c>
      <c r="D6555" s="103" t="n">
        <v>24.3632497638253</v>
      </c>
    </row>
    <row r="6556" ht="15" customHeight="1" s="70">
      <c r="A6556" s="103" t="n">
        <v>6499</v>
      </c>
      <c r="B6556" s="103" t="n">
        <v>23.7061667553343</v>
      </c>
      <c r="C6556" s="103" t="n">
        <v>23.1293331222915</v>
      </c>
      <c r="D6556" s="103" t="n">
        <v>24.3576044128168</v>
      </c>
    </row>
    <row r="6557" ht="15" customHeight="1" s="70">
      <c r="A6557" s="103" t="n">
        <v>6500</v>
      </c>
      <c r="B6557" s="103" t="n">
        <v>23.7022047545397</v>
      </c>
      <c r="C6557" s="103" t="n">
        <v>23.1265556521389</v>
      </c>
      <c r="D6557" s="103" t="n">
        <v>24.3517881616252</v>
      </c>
    </row>
    <row r="6558" ht="15" customHeight="1" s="70">
      <c r="A6558" s="103" t="n">
        <v>6501</v>
      </c>
      <c r="B6558" s="103" t="n">
        <v>23.6981530741822</v>
      </c>
      <c r="C6558" s="103" t="n">
        <v>23.1236685309388</v>
      </c>
      <c r="D6558" s="103" t="n">
        <v>24.3459381529468</v>
      </c>
    </row>
    <row r="6559" ht="15" customHeight="1" s="70">
      <c r="A6559" s="103" t="n">
        <v>6502</v>
      </c>
      <c r="B6559" s="103" t="n">
        <v>23.6940151565573</v>
      </c>
      <c r="C6559" s="103" t="n">
        <v>23.1206719390593</v>
      </c>
      <c r="D6559" s="103" t="n">
        <v>24.3399883066642</v>
      </c>
    </row>
    <row r="6560" ht="15" customHeight="1" s="70">
      <c r="A6560" s="103" t="n">
        <v>6503</v>
      </c>
      <c r="B6560" s="103" t="n">
        <v>23.6897844049251</v>
      </c>
      <c r="C6560" s="103" t="n">
        <v>23.1175661090128</v>
      </c>
      <c r="D6560" s="103" t="n">
        <v>24.3338799798276</v>
      </c>
    </row>
    <row r="6561" ht="15" customHeight="1" s="70">
      <c r="A6561" s="103" t="n">
        <v>6504</v>
      </c>
      <c r="B6561" s="103" t="n">
        <v>23.6854626142994</v>
      </c>
      <c r="C6561" s="103" t="n">
        <v>23.1143513259032</v>
      </c>
      <c r="D6561" s="103" t="n">
        <v>24.3276121248545</v>
      </c>
    </row>
    <row r="6562" ht="15" customHeight="1" s="70">
      <c r="A6562" s="103" t="n">
        <v>6505</v>
      </c>
      <c r="B6562" s="103" t="n">
        <v>23.6810516027944</v>
      </c>
      <c r="C6562" s="103" t="n">
        <v>23.111027927597</v>
      </c>
      <c r="D6562" s="103" t="n">
        <v>24.3211837328557</v>
      </c>
    </row>
    <row r="6563" ht="15" customHeight="1" s="70">
      <c r="A6563" s="103" t="n">
        <v>6506</v>
      </c>
      <c r="B6563" s="103" t="n">
        <v>23.6765532098754</v>
      </c>
      <c r="C6563" s="103" t="n">
        <v>23.1075963045742</v>
      </c>
      <c r="D6563" s="103" t="n">
        <v>24.3145938378465</v>
      </c>
    </row>
    <row r="6564" ht="15" customHeight="1" s="70">
      <c r="A6564" s="103" t="n">
        <v>6507</v>
      </c>
      <c r="B6564" s="103" t="n">
        <v>23.6719692944895</v>
      </c>
      <c r="C6564" s="103" t="n">
        <v>23.1040568994284</v>
      </c>
      <c r="D6564" s="103" t="n">
        <v>24.3078415211382</v>
      </c>
    </row>
    <row r="6565" ht="15" customHeight="1" s="70">
      <c r="A6565" s="103" t="n">
        <v>6508</v>
      </c>
      <c r="B6565" s="103" t="n">
        <v>23.6673017330592</v>
      </c>
      <c r="C6565" s="103" t="n">
        <v>23.1004102059814</v>
      </c>
      <c r="D6565" s="103" t="n">
        <v>24.3009259159128</v>
      </c>
    </row>
    <row r="6566" ht="15" customHeight="1" s="70">
      <c r="A6566" s="103" t="n">
        <v>6509</v>
      </c>
      <c r="B6566" s="103" t="n">
        <v>23.6625524173397</v>
      </c>
      <c r="C6566" s="103" t="n">
        <v>23.0966697599936</v>
      </c>
      <c r="D6566" s="103" t="n">
        <v>24.2941957860799</v>
      </c>
    </row>
    <row r="6567" ht="15" customHeight="1" s="70">
      <c r="A6567" s="103" t="n">
        <v>6510</v>
      </c>
      <c r="B6567" s="103" t="n">
        <v>23.6577232521354</v>
      </c>
      <c r="C6567" s="103" t="n">
        <v>23.0928251681233</v>
      </c>
      <c r="D6567" s="103" t="n">
        <v>24.2873833364153</v>
      </c>
    </row>
    <row r="6568" ht="15" customHeight="1" s="70">
      <c r="A6568" s="103" t="n">
        <v>6511</v>
      </c>
      <c r="B6568" s="103" t="n">
        <v>23.6528161528809</v>
      </c>
      <c r="C6568" s="103" t="n">
        <v>23.0888754718909</v>
      </c>
      <c r="D6568" s="103" t="n">
        <v>24.2804381285946</v>
      </c>
    </row>
    <row r="6569" ht="15" customHeight="1" s="70">
      <c r="A6569" s="103" t="n">
        <v>6512</v>
      </c>
      <c r="B6569" s="103" t="n">
        <v>23.64784128302</v>
      </c>
      <c r="C6569" s="103" t="n">
        <v>23.0848213502734</v>
      </c>
      <c r="D6569" s="103" t="n">
        <v>24.2733610292689</v>
      </c>
    </row>
    <row r="6570" ht="15" customHeight="1" s="70">
      <c r="A6570" s="103" t="n">
        <v>6513</v>
      </c>
      <c r="B6570" s="103" t="n">
        <v>23.6428033219205</v>
      </c>
      <c r="C6570" s="103" t="n">
        <v>23.0806635226629</v>
      </c>
      <c r="D6570" s="103" t="n">
        <v>24.2661530095412</v>
      </c>
    </row>
    <row r="6571" ht="15" customHeight="1" s="70">
      <c r="A6571" s="103" t="n">
        <v>6514</v>
      </c>
      <c r="B6571" s="103" t="n">
        <v>23.6376934854716</v>
      </c>
      <c r="C6571" s="103" t="n">
        <v>23.0764027455136</v>
      </c>
      <c r="D6571" s="103" t="n">
        <v>24.2588151488736</v>
      </c>
    </row>
    <row r="6572" ht="15" customHeight="1" s="70">
      <c r="A6572" s="103" t="n">
        <v>6515</v>
      </c>
      <c r="B6572" s="103" t="n">
        <v>23.6325136979391</v>
      </c>
      <c r="C6572" s="103" t="n">
        <v>23.0720398086188</v>
      </c>
      <c r="D6572" s="103" t="n">
        <v>24.2513486391787</v>
      </c>
    </row>
    <row r="6573" ht="15" customHeight="1" s="70">
      <c r="A6573" s="103" t="n">
        <v>6516</v>
      </c>
      <c r="B6573" s="103" t="n">
        <v>23.6272658806852</v>
      </c>
      <c r="C6573" s="103" t="n">
        <v>23.0675755310523</v>
      </c>
      <c r="D6573" s="103" t="n">
        <v>24.2441355511207</v>
      </c>
    </row>
    <row r="6574" ht="15" customHeight="1" s="70">
      <c r="A6574" s="103" t="n">
        <v>6517</v>
      </c>
      <c r="B6574" s="103" t="n">
        <v>23.6219519493527</v>
      </c>
      <c r="C6574" s="103" t="n">
        <v>23.0630107568101</v>
      </c>
      <c r="D6574" s="103" t="n">
        <v>24.2369054814354</v>
      </c>
    </row>
    <row r="6575" ht="15" customHeight="1" s="70">
      <c r="A6575" s="103" t="n">
        <v>6518</v>
      </c>
      <c r="B6575" s="103" t="n">
        <v>23.6165738110886</v>
      </c>
      <c r="C6575" s="103" t="n">
        <v>23.058346350202</v>
      </c>
      <c r="D6575" s="103" t="n">
        <v>24.2295803104691</v>
      </c>
    </row>
    <row r="6576" ht="15" customHeight="1" s="70">
      <c r="A6576" s="103" t="n">
        <v>6519</v>
      </c>
      <c r="B6576" s="103" t="n">
        <v>23.61113336184</v>
      </c>
      <c r="C6576" s="103" t="n">
        <v>23.053583191034</v>
      </c>
      <c r="D6576" s="103" t="n">
        <v>24.2221624296229</v>
      </c>
    </row>
    <row r="6577" ht="15" customHeight="1" s="70">
      <c r="A6577" s="103" t="n">
        <v>6520</v>
      </c>
      <c r="B6577" s="103" t="n">
        <v>23.6056324837674</v>
      </c>
      <c r="C6577" s="103" t="n">
        <v>23.0486239241205</v>
      </c>
      <c r="D6577" s="103" t="n">
        <v>24.2146543371626</v>
      </c>
    </row>
    <row r="6578" ht="15" customHeight="1" s="70">
      <c r="A6578" s="103" t="n">
        <v>6521</v>
      </c>
      <c r="B6578" s="103" t="n">
        <v>23.6000730428072</v>
      </c>
      <c r="C6578" s="103" t="n">
        <v>23.0432861805769</v>
      </c>
      <c r="D6578" s="103" t="n">
        <v>24.2070586406206</v>
      </c>
    </row>
    <row r="6579" ht="15" customHeight="1" s="70">
      <c r="A6579" s="103" t="n">
        <v>6522</v>
      </c>
      <c r="B6579" s="103" t="n">
        <v>23.5944780070688</v>
      </c>
      <c r="C6579" s="103" t="n">
        <v>23.0378475591157</v>
      </c>
      <c r="D6579" s="103" t="n">
        <v>24.199416551564</v>
      </c>
    </row>
    <row r="6580" ht="15" customHeight="1" s="70">
      <c r="A6580" s="103" t="n">
        <v>6523</v>
      </c>
      <c r="B6580" s="103" t="n">
        <v>23.5888285708102</v>
      </c>
      <c r="C6580" s="103" t="n">
        <v>23.0323094207344</v>
      </c>
      <c r="D6580" s="103" t="n">
        <v>24.1921437252873</v>
      </c>
    </row>
    <row r="6581" ht="15" customHeight="1" s="70">
      <c r="A6581" s="103" t="n">
        <v>6524</v>
      </c>
      <c r="B6581" s="103" t="n">
        <v>23.5831262536786</v>
      </c>
      <c r="C6581" s="103" t="n">
        <v>23.0266731206343</v>
      </c>
      <c r="D6581" s="103" t="n">
        <v>24.184814253152</v>
      </c>
    </row>
    <row r="6582" ht="15" customHeight="1" s="70">
      <c r="A6582" s="103" t="n">
        <v>6525</v>
      </c>
      <c r="B6582" s="103" t="n">
        <v>23.577372830051</v>
      </c>
      <c r="C6582" s="103" t="n">
        <v>23.02094000202</v>
      </c>
      <c r="D6582" s="103" t="n">
        <v>24.1774312879126</v>
      </c>
    </row>
    <row r="6583" ht="15" customHeight="1" s="70">
      <c r="A6583" s="103" t="n">
        <v>6526</v>
      </c>
      <c r="B6583" s="103" t="n">
        <v>23.5715700496107</v>
      </c>
      <c r="C6583" s="103" t="n">
        <v>23.0151113901174</v>
      </c>
      <c r="D6583" s="103" t="n">
        <v>24.1699980639825</v>
      </c>
    </row>
    <row r="6584" ht="15" customHeight="1" s="70">
      <c r="A6584" s="103" t="n">
        <v>6527</v>
      </c>
      <c r="B6584" s="103" t="n">
        <v>23.5657196365857</v>
      </c>
      <c r="C6584" s="103" t="n">
        <v>23.0091885864652</v>
      </c>
      <c r="D6584" s="103" t="n">
        <v>24.1625179004887</v>
      </c>
    </row>
    <row r="6585" ht="15" customHeight="1" s="70">
      <c r="A6585" s="103" t="n">
        <v>6528</v>
      </c>
      <c r="B6585" s="103" t="n">
        <v>23.5598232893647</v>
      </c>
      <c r="C6585" s="103" t="n">
        <v>23.003172863538</v>
      </c>
      <c r="D6585" s="103" t="n">
        <v>24.1549942049237</v>
      </c>
    </row>
    <row r="6586" ht="15" customHeight="1" s="70">
      <c r="A6586" s="103" t="n">
        <v>6529</v>
      </c>
      <c r="B6586" s="103" t="n">
        <v>23.553882680506</v>
      </c>
      <c r="C6586" s="103" t="n">
        <v>22.9967931202105</v>
      </c>
      <c r="D6586" s="103" t="n">
        <v>24.1475902530052</v>
      </c>
    </row>
    <row r="6587" ht="15" customHeight="1" s="70">
      <c r="A6587" s="103" t="n">
        <v>6530</v>
      </c>
      <c r="B6587" s="103" t="n">
        <v>23.5479074764569</v>
      </c>
      <c r="C6587" s="103" t="n">
        <v>22.990025664612</v>
      </c>
      <c r="D6587" s="103" t="n">
        <v>24.1404714644696</v>
      </c>
    </row>
    <row r="6588" ht="15" customHeight="1" s="70">
      <c r="A6588" s="103" t="n">
        <v>6531</v>
      </c>
      <c r="B6588" s="103" t="n">
        <v>23.5419062603052</v>
      </c>
      <c r="C6588" s="103" t="n">
        <v>22.9831687420699</v>
      </c>
      <c r="D6588" s="103" t="n">
        <v>24.133335041936</v>
      </c>
    </row>
    <row r="6589" ht="15" customHeight="1" s="70">
      <c r="A6589" s="103" t="n">
        <v>6532</v>
      </c>
      <c r="B6589" s="103" t="n">
        <v>23.5358658023493</v>
      </c>
      <c r="C6589" s="103" t="n">
        <v>22.9762242131888</v>
      </c>
      <c r="D6589" s="103" t="n">
        <v>24.1261844533592</v>
      </c>
    </row>
    <row r="6590" ht="15" customHeight="1" s="70">
      <c r="A6590" s="103" t="n">
        <v>6533</v>
      </c>
      <c r="B6590" s="103" t="n">
        <v>23.5297876741857</v>
      </c>
      <c r="C6590" s="103" t="n">
        <v>22.969193874065</v>
      </c>
      <c r="D6590" s="103" t="n">
        <v>24.1190232402937</v>
      </c>
    </row>
    <row r="6591" ht="15" customHeight="1" s="70">
      <c r="A6591" s="103" t="n">
        <v>6534</v>
      </c>
      <c r="B6591" s="103" t="n">
        <v>23.5236734278844</v>
      </c>
      <c r="C6591" s="103" t="n">
        <v>22.9620794523218</v>
      </c>
      <c r="D6591" s="103" t="n">
        <v>24.1118550239877</v>
      </c>
    </row>
    <row r="6592" ht="15" customHeight="1" s="70">
      <c r="A6592" s="103" t="n">
        <v>6535</v>
      </c>
      <c r="B6592" s="103" t="n">
        <v>23.5175245984373</v>
      </c>
      <c r="C6592" s="103" t="n">
        <v>22.9548826038535</v>
      </c>
      <c r="D6592" s="103" t="n">
        <v>24.1046835119708</v>
      </c>
    </row>
    <row r="6593" ht="15" customHeight="1" s="70">
      <c r="A6593" s="103" t="n">
        <v>6536</v>
      </c>
      <c r="B6593" s="103" t="n">
        <v>23.5113427065789</v>
      </c>
      <c r="C6593" s="103" t="n">
        <v>22.9473431341467</v>
      </c>
      <c r="D6593" s="103" t="n">
        <v>24.0976639166886</v>
      </c>
    </row>
    <row r="6594" ht="15" customHeight="1" s="70">
      <c r="A6594" s="103" t="n">
        <v>6537</v>
      </c>
      <c r="B6594" s="103" t="n">
        <v>23.505129261953</v>
      </c>
      <c r="C6594" s="103" t="n">
        <v>22.9391935223245</v>
      </c>
      <c r="D6594" s="103" t="n">
        <v>24.0909395797656</v>
      </c>
    </row>
    <row r="6595" ht="15" customHeight="1" s="70">
      <c r="A6595" s="103" t="n">
        <v>6538</v>
      </c>
      <c r="B6595" s="103" t="n">
        <v>23.4988900283632</v>
      </c>
      <c r="C6595" s="103" t="n">
        <v>22.9309755002037</v>
      </c>
      <c r="D6595" s="103" t="n">
        <v>24.084231911768</v>
      </c>
    </row>
    <row r="6596" ht="15" customHeight="1" s="70">
      <c r="A6596" s="103" t="n">
        <v>6539</v>
      </c>
      <c r="B6596" s="103" t="n">
        <v>23.4926419700637</v>
      </c>
      <c r="C6596" s="103" t="n">
        <v>22.922691382853</v>
      </c>
      <c r="D6596" s="103" t="n">
        <v>24.077544509673</v>
      </c>
    </row>
    <row r="6597" ht="15" customHeight="1" s="70">
      <c r="A6597" s="103" t="n">
        <v>6540</v>
      </c>
      <c r="B6597" s="103" t="n">
        <v>23.4863669610541</v>
      </c>
      <c r="C6597" s="103" t="n">
        <v>22.9143433570169</v>
      </c>
      <c r="D6597" s="103" t="n">
        <v>24.0708810634978</v>
      </c>
    </row>
    <row r="6598" ht="15" customHeight="1" s="70">
      <c r="A6598" s="103" t="n">
        <v>6541</v>
      </c>
      <c r="B6598" s="103" t="n">
        <v>23.4800664982968</v>
      </c>
      <c r="C6598" s="103" t="n">
        <v>22.9059334819973</v>
      </c>
      <c r="D6598" s="103" t="n">
        <v>24.0642453638701</v>
      </c>
    </row>
    <row r="6599" ht="15" customHeight="1" s="70">
      <c r="A6599" s="103" t="n">
        <v>6542</v>
      </c>
      <c r="B6599" s="103" t="n">
        <v>23.4737420874213</v>
      </c>
      <c r="C6599" s="103" t="n">
        <v>22.8971312486411</v>
      </c>
      <c r="D6599" s="103" t="n">
        <v>24.0576413095347</v>
      </c>
    </row>
    <row r="6600" ht="15" customHeight="1" s="70">
      <c r="A6600" s="103" t="n">
        <v>6543</v>
      </c>
      <c r="B6600" s="103" t="n">
        <v>23.4673952471383</v>
      </c>
      <c r="C6600" s="103" t="n">
        <v>22.8875091212482</v>
      </c>
      <c r="D6600" s="103" t="n">
        <v>24.0510729146834</v>
      </c>
    </row>
    <row r="6601" ht="15" customHeight="1" s="70">
      <c r="A6601" s="103" t="n">
        <v>6544</v>
      </c>
      <c r="B6601" s="103" t="n">
        <v>23.4610275136825</v>
      </c>
      <c r="C6601" s="103" t="n">
        <v>22.8778599694468</v>
      </c>
      <c r="D6601" s="103" t="n">
        <v>24.0448660953104</v>
      </c>
    </row>
    <row r="6602" ht="15" customHeight="1" s="70">
      <c r="A6602" s="103" t="n">
        <v>6545</v>
      </c>
      <c r="B6602" s="103" t="n">
        <v>23.4546404452195</v>
      </c>
      <c r="C6602" s="103" t="n">
        <v>22.8681861693735</v>
      </c>
      <c r="D6602" s="103" t="n">
        <v>24.0387689893368</v>
      </c>
    </row>
    <row r="6603" ht="15" customHeight="1" s="70">
      <c r="A6603" s="103" t="n">
        <v>6546</v>
      </c>
      <c r="B6603" s="103" t="n">
        <v>23.4482423879253</v>
      </c>
      <c r="C6603" s="103" t="n">
        <v>22.8584898751195</v>
      </c>
      <c r="D6603" s="103" t="n">
        <v>24.03272260995</v>
      </c>
    </row>
    <row r="6604" ht="15" customHeight="1" s="70">
      <c r="A6604" s="103" t="n">
        <v>6547</v>
      </c>
      <c r="B6604" s="103" t="n">
        <v>23.4418460406383</v>
      </c>
      <c r="C6604" s="103" t="n">
        <v>22.8486459933632</v>
      </c>
      <c r="D6604" s="103" t="n">
        <v>24.0267309105238</v>
      </c>
    </row>
    <row r="6605" ht="15" customHeight="1" s="70">
      <c r="A6605" s="103" t="n">
        <v>6548</v>
      </c>
      <c r="B6605" s="103" t="n">
        <v>23.4354352620179</v>
      </c>
      <c r="C6605" s="103" t="n">
        <v>22.837927612865</v>
      </c>
      <c r="D6605" s="103" t="n">
        <v>24.0207979678004</v>
      </c>
    </row>
    <row r="6606" ht="15" customHeight="1" s="70">
      <c r="A6606" s="103" t="n">
        <v>6549</v>
      </c>
      <c r="B6606" s="103" t="n">
        <v>23.4290117323631</v>
      </c>
      <c r="C6606" s="103" t="n">
        <v>22.8272347737796</v>
      </c>
      <c r="D6606" s="103" t="n">
        <v>24.0149279854105</v>
      </c>
    </row>
    <row r="6607" ht="15" customHeight="1" s="70">
      <c r="A6607" s="103" t="n">
        <v>6550</v>
      </c>
      <c r="B6607" s="103" t="n">
        <v>23.4225771727044</v>
      </c>
      <c r="C6607" s="103" t="n">
        <v>22.8165685113423</v>
      </c>
      <c r="D6607" s="103" t="n">
        <v>24.0091252963011</v>
      </c>
    </row>
    <row r="6608" ht="15" customHeight="1" s="70">
      <c r="A6608" s="103" t="n">
        <v>6551</v>
      </c>
      <c r="B6608" s="103" t="n">
        <v>23.416133347406</v>
      </c>
      <c r="C6608" s="103" t="n">
        <v>22.8059296022029</v>
      </c>
      <c r="D6608" s="103" t="n">
        <v>24.0033943639102</v>
      </c>
    </row>
    <row r="6609" ht="15" customHeight="1" s="70">
      <c r="A6609" s="103" t="n">
        <v>6552</v>
      </c>
      <c r="B6609" s="103" t="n">
        <v>23.4096820661806</v>
      </c>
      <c r="C6609" s="103" t="n">
        <v>22.7953370024279</v>
      </c>
      <c r="D6609" s="103" t="n">
        <v>23.9978669218267</v>
      </c>
    </row>
    <row r="6610" ht="15" customHeight="1" s="70">
      <c r="A6610" s="103" t="n">
        <v>6553</v>
      </c>
      <c r="B6610" s="103" t="n">
        <v>23.4032251854299</v>
      </c>
      <c r="C6610" s="103" t="n">
        <v>22.7847958417492</v>
      </c>
      <c r="D6610" s="103" t="n">
        <v>23.9926089386743</v>
      </c>
    </row>
    <row r="6611" ht="15" customHeight="1" s="70">
      <c r="A6611" s="103" t="n">
        <v>6554</v>
      </c>
      <c r="B6611" s="103" t="n">
        <v>23.3967770326557</v>
      </c>
      <c r="C6611" s="103" t="n">
        <v>22.774282938444</v>
      </c>
      <c r="D6611" s="103" t="n">
        <v>23.9874346947693</v>
      </c>
    </row>
    <row r="6612" ht="15" customHeight="1" s="70">
      <c r="A6612" s="103" t="n">
        <v>6555</v>
      </c>
      <c r="B6612" s="103" t="n">
        <v>23.3903395260882</v>
      </c>
      <c r="C6612" s="103" t="n">
        <v>22.7637982671251</v>
      </c>
      <c r="D6612" s="103" t="n">
        <v>23.9823486041773</v>
      </c>
    </row>
    <row r="6613" ht="15" customHeight="1" s="70">
      <c r="A6613" s="103" t="n">
        <v>6556</v>
      </c>
      <c r="B6613" s="103" t="n">
        <v>23.3839022700589</v>
      </c>
      <c r="C6613" s="103" t="n">
        <v>22.7533416551289</v>
      </c>
      <c r="D6613" s="103" t="n">
        <v>23.977355183045</v>
      </c>
    </row>
    <row r="6614" ht="15" customHeight="1" s="70">
      <c r="A6614" s="103" t="n">
        <v>6557</v>
      </c>
      <c r="B6614" s="103" t="n">
        <v>23.3774672972077</v>
      </c>
      <c r="C6614" s="103" t="n">
        <v>22.7429407344401</v>
      </c>
      <c r="D6614" s="103" t="n">
        <v>23.9724590413687</v>
      </c>
    </row>
    <row r="6615" ht="15" customHeight="1" s="70">
      <c r="A6615" s="103" t="n">
        <v>6558</v>
      </c>
      <c r="B6615" s="103" t="n">
        <v>23.3710366808181</v>
      </c>
      <c r="C6615" s="103" t="n">
        <v>22.7325802218598</v>
      </c>
      <c r="D6615" s="103" t="n">
        <v>23.9676648728083</v>
      </c>
    </row>
    <row r="6616" ht="15" customHeight="1" s="70">
      <c r="A6616" s="103" t="n">
        <v>6559</v>
      </c>
      <c r="B6616" s="103" t="n">
        <v>23.3646125307927</v>
      </c>
      <c r="C6616" s="103" t="n">
        <v>22.7222464404332</v>
      </c>
      <c r="D6616" s="103" t="n">
        <v>23.9629774425112</v>
      </c>
    </row>
    <row r="6617" ht="15" customHeight="1" s="70">
      <c r="A6617" s="103" t="n">
        <v>6560</v>
      </c>
      <c r="B6617" s="103" t="n">
        <v>23.3581969886465</v>
      </c>
      <c r="C6617" s="103" t="n">
        <v>22.711938803607</v>
      </c>
      <c r="D6617" s="103" t="n">
        <v>23.9584015729481</v>
      </c>
    </row>
    <row r="6618" ht="15" customHeight="1" s="70">
      <c r="A6618" s="103" t="n">
        <v>6561</v>
      </c>
      <c r="B6618" s="103" t="n">
        <v>23.3517922215439</v>
      </c>
      <c r="C6618" s="103" t="n">
        <v>22.7016566579903</v>
      </c>
      <c r="D6618" s="103" t="n">
        <v>23.9539421278056</v>
      </c>
    </row>
    <row r="6619" ht="15" customHeight="1" s="70">
      <c r="A6619" s="103" t="n">
        <v>6562</v>
      </c>
      <c r="B6619" s="103" t="n">
        <v>23.3454181127446</v>
      </c>
      <c r="C6619" s="103" t="n">
        <v>22.6914332634265</v>
      </c>
      <c r="D6619" s="103" t="n">
        <v>23.9496132981386</v>
      </c>
    </row>
    <row r="6620" ht="15" customHeight="1" s="70">
      <c r="A6620" s="103" t="n">
        <v>6563</v>
      </c>
      <c r="B6620" s="103" t="n">
        <v>23.3390659994302</v>
      </c>
      <c r="C6620" s="103" t="n">
        <v>22.6812403491502</v>
      </c>
      <c r="D6620" s="103" t="n">
        <v>23.9455005164638</v>
      </c>
    </row>
    <row r="6621" ht="15" customHeight="1" s="70">
      <c r="A6621" s="103" t="n">
        <v>6564</v>
      </c>
      <c r="B6621" s="103" t="n">
        <v>23.3327311772523</v>
      </c>
      <c r="C6621" s="103" t="n">
        <v>22.6710705917617</v>
      </c>
      <c r="D6621" s="103" t="n">
        <v>23.941516024305</v>
      </c>
    </row>
    <row r="6622" ht="15" customHeight="1" s="70">
      <c r="A6622" s="103" t="n">
        <v>6565</v>
      </c>
      <c r="B6622" s="103" t="n">
        <v>23.3264158314847</v>
      </c>
      <c r="C6622" s="103" t="n">
        <v>22.6609231876998</v>
      </c>
      <c r="D6622" s="103" t="n">
        <v>23.9376644619991</v>
      </c>
    </row>
    <row r="6623" ht="15" customHeight="1" s="70">
      <c r="A6623" s="103" t="n">
        <v>6566</v>
      </c>
      <c r="B6623" s="103" t="n">
        <v>23.320122132075</v>
      </c>
      <c r="C6623" s="103" t="n">
        <v>22.6507973193701</v>
      </c>
      <c r="D6623" s="103" t="n">
        <v>23.9339504098149</v>
      </c>
    </row>
    <row r="6624" ht="15" customHeight="1" s="70">
      <c r="A6624" s="103" t="n">
        <v>6567</v>
      </c>
      <c r="B6624" s="103" t="n">
        <v>23.3138522242734</v>
      </c>
      <c r="C6624" s="103" t="n">
        <v>22.6407289990721</v>
      </c>
      <c r="D6624" s="103" t="n">
        <v>23.9303783647709</v>
      </c>
    </row>
    <row r="6625" ht="15" customHeight="1" s="70">
      <c r="A6625" s="103" t="n">
        <v>6568</v>
      </c>
      <c r="B6625" s="103" t="n">
        <v>23.3076082193444</v>
      </c>
      <c r="C6625" s="103" t="n">
        <v>22.6306836473722</v>
      </c>
      <c r="D6625" s="103" t="n">
        <v>23.9269527171951</v>
      </c>
    </row>
    <row r="6626" ht="15" customHeight="1" s="70">
      <c r="A6626" s="103" t="n">
        <v>6569</v>
      </c>
      <c r="B6626" s="103" t="n">
        <v>23.3013921856052</v>
      </c>
      <c r="C6626" s="103" t="n">
        <v>22.6206573020364</v>
      </c>
      <c r="D6626" s="103" t="n">
        <v>23.9236777274277</v>
      </c>
    </row>
    <row r="6627" ht="15" customHeight="1" s="70">
      <c r="A6627" s="103" t="n">
        <v>6570</v>
      </c>
      <c r="B6627" s="103" t="n">
        <v>23.2952246214874</v>
      </c>
      <c r="C6627" s="103" t="n">
        <v>22.6106491746369</v>
      </c>
      <c r="D6627" s="103" t="n">
        <v>23.9205575030823</v>
      </c>
    </row>
    <row r="6628" ht="15" customHeight="1" s="70">
      <c r="A6628" s="103" t="n">
        <v>6571</v>
      </c>
      <c r="B6628" s="103" t="n">
        <v>23.2890942477447</v>
      </c>
      <c r="C6628" s="103" t="n">
        <v>22.6006585032883</v>
      </c>
      <c r="D6628" s="103" t="n">
        <v>23.9175959772942</v>
      </c>
    </row>
    <row r="6629" ht="15" customHeight="1" s="70">
      <c r="A6629" s="103" t="n">
        <v>6572</v>
      </c>
      <c r="B6629" s="103" t="n">
        <v>23.2829975827689</v>
      </c>
      <c r="C6629" s="103" t="n">
        <v>22.591370171205</v>
      </c>
      <c r="D6629" s="103" t="n">
        <v>23.914796888371</v>
      </c>
    </row>
    <row r="6630" ht="15" customHeight="1" s="70">
      <c r="A6630" s="103" t="n">
        <v>6573</v>
      </c>
      <c r="B6630" s="103" t="n">
        <v>23.276936442068</v>
      </c>
      <c r="C6630" s="103" t="n">
        <v>22.5821639396118</v>
      </c>
      <c r="D6630" s="103" t="n">
        <v>23.912163761243</v>
      </c>
    </row>
    <row r="6631" ht="15" customHeight="1" s="70">
      <c r="A6631" s="103" t="n">
        <v>6574</v>
      </c>
      <c r="B6631" s="103" t="n">
        <v>23.270912567548</v>
      </c>
      <c r="C6631" s="103" t="n">
        <v>22.5729910726219</v>
      </c>
      <c r="D6631" s="103" t="n">
        <v>23.9096998910713</v>
      </c>
    </row>
    <row r="6632" ht="15" customHeight="1" s="70">
      <c r="A6632" s="103" t="n">
        <v>6575</v>
      </c>
      <c r="B6632" s="103" t="n">
        <v>23.2649276257053</v>
      </c>
      <c r="C6632" s="103" t="n">
        <v>22.5638506928637</v>
      </c>
      <c r="D6632" s="103" t="n">
        <v>23.9074083293189</v>
      </c>
    </row>
    <row r="6633" ht="15" customHeight="1" s="70">
      <c r="A6633" s="103" t="n">
        <v>6576</v>
      </c>
      <c r="B6633" s="103" t="n">
        <v>23.2589832076613</v>
      </c>
      <c r="C6633" s="103" t="n">
        <v>22.5547419701134</v>
      </c>
      <c r="D6633" s="103" t="n">
        <v>23.9052918725296</v>
      </c>
    </row>
    <row r="6634" ht="15" customHeight="1" s="70">
      <c r="A6634" s="103" t="n">
        <v>6577</v>
      </c>
      <c r="B6634" s="103" t="n">
        <v>23.2530808311195</v>
      </c>
      <c r="C6634" s="103" t="n">
        <v>22.5460578825078</v>
      </c>
      <c r="D6634" s="103" t="n">
        <v>23.9033530539814</v>
      </c>
    </row>
    <row r="6635" ht="15" customHeight="1" s="70">
      <c r="A6635" s="103" t="n">
        <v>6578</v>
      </c>
      <c r="B6635" s="103" t="n">
        <v>23.2472326756268</v>
      </c>
      <c r="C6635" s="103" t="n">
        <v>22.5378438885381</v>
      </c>
      <c r="D6635" s="103" t="n">
        <v>23.9015941383039</v>
      </c>
    </row>
    <row r="6636" ht="15" customHeight="1" s="70">
      <c r="A6636" s="103" t="n">
        <v>6579</v>
      </c>
      <c r="B6636" s="103" t="n">
        <v>23.241441121904</v>
      </c>
      <c r="C6636" s="103" t="n">
        <v>22.5296725947762</v>
      </c>
      <c r="D6636" s="103" t="n">
        <v>23.9000171190639</v>
      </c>
    </row>
    <row r="6637" ht="15" customHeight="1" s="70">
      <c r="A6637" s="103" t="n">
        <v>6580</v>
      </c>
      <c r="B6637" s="103" t="n">
        <v>23.2356955922516</v>
      </c>
      <c r="C6637" s="103" t="n">
        <v>22.5215429600994</v>
      </c>
      <c r="D6637" s="103" t="n">
        <v>23.898628901761</v>
      </c>
    </row>
    <row r="6638" ht="15" customHeight="1" s="70">
      <c r="A6638" s="103" t="n">
        <v>6581</v>
      </c>
      <c r="B6638" s="103" t="n">
        <v>23.229997363316</v>
      </c>
      <c r="C6638" s="103" t="n">
        <v>22.5134540056635</v>
      </c>
      <c r="D6638" s="103" t="n">
        <v>23.8974251269801</v>
      </c>
    </row>
    <row r="6639" ht="15" customHeight="1" s="70">
      <c r="A6639" s="103" t="n">
        <v>6582</v>
      </c>
      <c r="B6639" s="103" t="n">
        <v>23.2243476758622</v>
      </c>
      <c r="C6639" s="103" t="n">
        <v>22.5054048214879</v>
      </c>
      <c r="D6639" s="103" t="n">
        <v>23.8964069196953</v>
      </c>
    </row>
    <row r="6640" ht="15" customHeight="1" s="70">
      <c r="A6640" s="103" t="n">
        <v>6583</v>
      </c>
      <c r="B6640" s="103" t="n">
        <v>23.2187477467348</v>
      </c>
      <c r="C6640" s="103" t="n">
        <v>22.4976078471596</v>
      </c>
      <c r="D6640" s="103" t="n">
        <v>23.8955752165409</v>
      </c>
    </row>
    <row r="6641" ht="15" customHeight="1" s="70">
      <c r="A6641" s="103" t="n">
        <v>6584</v>
      </c>
      <c r="B6641" s="103" t="n">
        <v>23.2131987817776</v>
      </c>
      <c r="C6641" s="103" t="n">
        <v>22.4902943375801</v>
      </c>
      <c r="D6641" s="103" t="n">
        <v>23.894930711105</v>
      </c>
    </row>
    <row r="6642" ht="15" customHeight="1" s="70">
      <c r="A6642" s="103" t="n">
        <v>6585</v>
      </c>
      <c r="B6642" s="103" t="n">
        <v>23.2077019894126</v>
      </c>
      <c r="C6642" s="103" t="n">
        <v>22.4830239583882</v>
      </c>
      <c r="D6642" s="103" t="n">
        <v>23.8944738651797</v>
      </c>
    </row>
    <row r="6643" ht="15" customHeight="1" s="70">
      <c r="A6643" s="103" t="n">
        <v>6586</v>
      </c>
      <c r="B6643" s="103" t="n">
        <v>23.2022585945675</v>
      </c>
      <c r="C6643" s="103" t="n">
        <v>22.4757957407494</v>
      </c>
      <c r="D6643" s="103" t="n">
        <v>23.894204921116</v>
      </c>
    </row>
    <row r="6644" ht="15" customHeight="1" s="70">
      <c r="A6644" s="103" t="n">
        <v>6587</v>
      </c>
      <c r="B6644" s="103" t="n">
        <v>23.1968819682196</v>
      </c>
      <c r="C6644" s="103" t="n">
        <v>22.4686087993319</v>
      </c>
      <c r="D6644" s="103" t="n">
        <v>23.894123914884</v>
      </c>
    </row>
    <row r="6645" ht="15" customHeight="1" s="70">
      <c r="A6645" s="103" t="n">
        <v>6588</v>
      </c>
      <c r="B6645" s="103" t="n">
        <v>23.1915698198557</v>
      </c>
      <c r="C6645" s="103" t="n">
        <v>22.4614623365013</v>
      </c>
      <c r="D6645" s="103" t="n">
        <v>23.8942306894503</v>
      </c>
    </row>
    <row r="6646" ht="15" customHeight="1" s="70">
      <c r="A6646" s="103" t="n">
        <v>6589</v>
      </c>
      <c r="B6646" s="103" t="n">
        <v>23.1863147587455</v>
      </c>
      <c r="C6646" s="103" t="n">
        <v>22.4543556459825</v>
      </c>
      <c r="D6646" s="103" t="n">
        <v>23.8945249081018</v>
      </c>
    </row>
    <row r="6647" ht="15" customHeight="1" s="70">
      <c r="A6647" s="103" t="n">
        <v>6590</v>
      </c>
      <c r="B6647" s="103" t="n">
        <v>23.1811182053712</v>
      </c>
      <c r="C6647" s="103" t="n">
        <v>22.4474894474343</v>
      </c>
      <c r="D6647" s="103" t="n">
        <v>23.8950060673767</v>
      </c>
    </row>
    <row r="6648" ht="15" customHeight="1" s="70">
      <c r="A6648" s="103" t="n">
        <v>6591</v>
      </c>
      <c r="B6648" s="103" t="n">
        <v>23.1759816602353</v>
      </c>
      <c r="C6648" s="103" t="n">
        <v>22.4409856032273</v>
      </c>
      <c r="D6648" s="103" t="n">
        <v>23.8956735092989</v>
      </c>
    </row>
    <row r="6649" ht="15" customHeight="1" s="70">
      <c r="A6649" s="103" t="n">
        <v>6592</v>
      </c>
      <c r="B6649" s="103" t="n">
        <v>23.1709067134244</v>
      </c>
      <c r="C6649" s="103" t="n">
        <v>22.4345215197471</v>
      </c>
      <c r="D6649" s="103" t="n">
        <v>23.8965264326579</v>
      </c>
    </row>
    <row r="6650" ht="15" customHeight="1" s="70">
      <c r="A6650" s="103" t="n">
        <v>6593</v>
      </c>
      <c r="B6650" s="103" t="n">
        <v>23.1658950525654</v>
      </c>
      <c r="C6650" s="103" t="n">
        <v>22.4280965581358</v>
      </c>
      <c r="D6650" s="103" t="n">
        <v>23.8975639031207</v>
      </c>
    </row>
    <row r="6651" ht="15" customHeight="1" s="70">
      <c r="A6651" s="103" t="n">
        <v>6594</v>
      </c>
      <c r="B6651" s="103" t="n">
        <v>23.1609484690072</v>
      </c>
      <c r="C6651" s="103" t="n">
        <v>22.4217101673292</v>
      </c>
      <c r="D6651" s="103" t="n">
        <v>23.8987848620145</v>
      </c>
    </row>
    <row r="6652" ht="15" customHeight="1" s="70">
      <c r="A6652" s="103" t="n">
        <v>6595</v>
      </c>
      <c r="B6652" s="103" t="n">
        <v>23.1560688620837</v>
      </c>
      <c r="C6652" s="103" t="n">
        <v>22.4153618832841</v>
      </c>
      <c r="D6652" s="103" t="n">
        <v>23.9001888447623</v>
      </c>
    </row>
    <row r="6653" ht="15" customHeight="1" s="70">
      <c r="A6653" s="103" t="n">
        <v>6596</v>
      </c>
      <c r="B6653" s="103" t="n">
        <v>23.1512582413577</v>
      </c>
      <c r="C6653" s="103" t="n">
        <v>22.4090513275339</v>
      </c>
      <c r="D6653" s="103" t="n">
        <v>23.9017791305629</v>
      </c>
    </row>
    <row r="6654" ht="15" customHeight="1" s="70">
      <c r="A6654" s="103" t="n">
        <v>6597</v>
      </c>
      <c r="B6654" s="103" t="n">
        <v>23.1465322284691</v>
      </c>
      <c r="C6654" s="103" t="n">
        <v>22.4027782050853</v>
      </c>
      <c r="D6654" s="103" t="n">
        <v>23.9035497275169</v>
      </c>
    </row>
    <row r="6655" ht="15" customHeight="1" s="70">
      <c r="A6655" s="103" t="n">
        <v>6598</v>
      </c>
      <c r="B6655" s="103" t="n">
        <v>23.1418841456144</v>
      </c>
      <c r="C6655" s="103" t="n">
        <v>22.3966820988974</v>
      </c>
      <c r="D6655" s="103" t="n">
        <v>23.9054991321666</v>
      </c>
    </row>
    <row r="6656" ht="15" customHeight="1" s="70">
      <c r="A6656" s="103" t="n">
        <v>6599</v>
      </c>
      <c r="B6656" s="103" t="n">
        <v>23.1373114364945</v>
      </c>
      <c r="C6656" s="103" t="n">
        <v>22.390736650903</v>
      </c>
      <c r="D6656" s="103" t="n">
        <v>23.9076257379323</v>
      </c>
    </row>
    <row r="6657" ht="15" customHeight="1" s="70">
      <c r="A6657" s="103" t="n">
        <v>6600</v>
      </c>
      <c r="B6657" s="103" t="n">
        <v>23.1328165224993</v>
      </c>
      <c r="C6657" s="103" t="n">
        <v>22.3848300827586</v>
      </c>
      <c r="D6657" s="103" t="n">
        <v>23.9099278351018</v>
      </c>
    </row>
    <row r="6658" ht="15" customHeight="1" s="70">
      <c r="A6658" s="103" t="n">
        <v>6601</v>
      </c>
      <c r="B6658" s="103" t="n">
        <v>23.1284019145869</v>
      </c>
      <c r="C6658" s="103" t="n">
        <v>22.3789621876294</v>
      </c>
      <c r="D6658" s="103" t="n">
        <v>23.9124036095851</v>
      </c>
    </row>
    <row r="6659" ht="15" customHeight="1" s="70">
      <c r="A6659" s="103" t="n">
        <v>6602</v>
      </c>
      <c r="B6659" s="103" t="n">
        <v>23.1240702031628</v>
      </c>
      <c r="C6659" s="103" t="n">
        <v>22.373132818415</v>
      </c>
      <c r="D6659" s="103" t="n">
        <v>23.9150511405791</v>
      </c>
    </row>
    <row r="6660" ht="15" customHeight="1" s="70">
      <c r="A6660" s="103" t="n">
        <v>6603</v>
      </c>
      <c r="B6660" s="103" t="n">
        <v>23.1198240461352</v>
      </c>
      <c r="C6660" s="103" t="n">
        <v>22.3673418828498</v>
      </c>
      <c r="D6660" s="103" t="n">
        <v>23.9178683973103</v>
      </c>
    </row>
    <row r="6661" ht="15" customHeight="1" s="70">
      <c r="A6661" s="103" t="n">
        <v>6604</v>
      </c>
      <c r="B6661" s="103" t="n">
        <v>23.1156661552903</v>
      </c>
      <c r="C6661" s="103" t="n">
        <v>22.3615893383229</v>
      </c>
      <c r="D6661" s="103" t="n">
        <v>23.9208532350371</v>
      </c>
    </row>
    <row r="6662" ht="15" customHeight="1" s="70">
      <c r="A6662" s="103" t="n">
        <v>6605</v>
      </c>
      <c r="B6662" s="103" t="n">
        <v>23.1115992811458</v>
      </c>
      <c r="C6662" s="103" t="n">
        <v>22.3558751864691</v>
      </c>
      <c r="D6662" s="103" t="n">
        <v>23.9240033905043</v>
      </c>
    </row>
    <row r="6663" ht="15" customHeight="1" s="70">
      <c r="A6663" s="103" t="n">
        <v>6606</v>
      </c>
      <c r="B6663" s="103" t="n">
        <v>23.1076261964616</v>
      </c>
      <c r="C6663" s="103" t="n">
        <v>22.3501994675897</v>
      </c>
      <c r="D6663" s="103" t="n">
        <v>23.9273164770475</v>
      </c>
    </row>
    <row r="6664" ht="15" customHeight="1" s="70">
      <c r="A6664" s="103" t="n">
        <v>6607</v>
      </c>
      <c r="B6664" s="103" t="n">
        <v>23.1037496786094</v>
      </c>
      <c r="C6664" s="103" t="n">
        <v>22.3442009103936</v>
      </c>
      <c r="D6664" s="103" t="n">
        <v>23.9307899795506</v>
      </c>
    </row>
    <row r="6665" ht="15" customHeight="1" s="70">
      <c r="A6665" s="103" t="n">
        <v>6608</v>
      </c>
      <c r="B6665" s="103" t="n">
        <v>23.0999725979135</v>
      </c>
      <c r="C6665" s="103" t="n">
        <v>22.338241079403</v>
      </c>
      <c r="D6665" s="103" t="n">
        <v>23.9344212494535</v>
      </c>
    </row>
    <row r="6666" ht="15" customHeight="1" s="70">
      <c r="A6666" s="103" t="n">
        <v>6609</v>
      </c>
      <c r="B6666" s="103" t="n">
        <v>23.0963117529459</v>
      </c>
      <c r="C6666" s="103" t="n">
        <v>22.3323334530824</v>
      </c>
      <c r="D6666" s="103" t="n">
        <v>23.9382075000063</v>
      </c>
    </row>
    <row r="6667" ht="15" customHeight="1" s="70">
      <c r="A6667" s="103" t="n">
        <v>6610</v>
      </c>
      <c r="B6667" s="103" t="n">
        <v>23.0927552386492</v>
      </c>
      <c r="C6667" s="103" t="n">
        <v>22.3264780696423</v>
      </c>
      <c r="D6667" s="103" t="n">
        <v>23.9421458019563</v>
      </c>
    </row>
    <row r="6668" ht="15" customHeight="1" s="70">
      <c r="A6668" s="103" t="n">
        <v>6611</v>
      </c>
      <c r="B6668" s="103" t="n">
        <v>23.0893056491844</v>
      </c>
      <c r="C6668" s="103" t="n">
        <v>22.3206749711014</v>
      </c>
      <c r="D6668" s="103" t="n">
        <v>23.9462330798421</v>
      </c>
    </row>
    <row r="6669" ht="15" customHeight="1" s="70">
      <c r="A6669" s="103" t="n">
        <v>6612</v>
      </c>
      <c r="B6669" s="103" t="n">
        <v>23.0859654861524</v>
      </c>
      <c r="C6669" s="103" t="n">
        <v>22.3149241975198</v>
      </c>
      <c r="D6669" s="103" t="n">
        <v>23.9504746527414</v>
      </c>
    </row>
    <row r="6670" ht="15" customHeight="1" s="70">
      <c r="A6670" s="103" t="n">
        <v>6613</v>
      </c>
      <c r="B6670" s="103" t="n">
        <v>23.0827371389467</v>
      </c>
      <c r="C6670" s="103" t="n">
        <v>22.3092257814649</v>
      </c>
      <c r="D6670" s="103" t="n">
        <v>23.9549289144836</v>
      </c>
    </row>
    <row r="6671" ht="15" customHeight="1" s="70">
      <c r="A6671" s="103" t="n">
        <v>6614</v>
      </c>
      <c r="B6671" s="103" t="n">
        <v>23.07962286559</v>
      </c>
      <c r="C6671" s="103" t="n">
        <v>22.303579742745</v>
      </c>
      <c r="D6671" s="103" t="n">
        <v>23.9595220205602</v>
      </c>
    </row>
    <row r="6672" ht="15" customHeight="1" s="70">
      <c r="A6672" s="103" t="n">
        <v>6615</v>
      </c>
      <c r="B6672" s="103" t="n">
        <v>23.0766247742883</v>
      </c>
      <c r="C6672" s="103" t="n">
        <v>22.297849293552</v>
      </c>
      <c r="D6672" s="103" t="n">
        <v>23.9642500492363</v>
      </c>
    </row>
    <row r="6673" ht="15" customHeight="1" s="70">
      <c r="A6673" s="103" t="n">
        <v>6616</v>
      </c>
      <c r="B6673" s="103" t="n">
        <v>23.0737448059178</v>
      </c>
      <c r="C6673" s="103" t="n">
        <v>22.2919413033484</v>
      </c>
      <c r="D6673" s="103" t="n">
        <v>23.9691089298369</v>
      </c>
    </row>
    <row r="6674" ht="15" customHeight="1" s="70">
      <c r="A6674" s="103" t="n">
        <v>6617</v>
      </c>
      <c r="B6674" s="103" t="n">
        <v>23.0709847176558</v>
      </c>
      <c r="C6674" s="103" t="n">
        <v>22.2861031539076</v>
      </c>
      <c r="D6674" s="103" t="n">
        <v>23.9740944462075</v>
      </c>
    </row>
    <row r="6675" ht="15" customHeight="1" s="70">
      <c r="A6675" s="103" t="n">
        <v>6618</v>
      </c>
      <c r="B6675" s="103" t="n">
        <v>23.0683460679433</v>
      </c>
      <c r="C6675" s="103" t="n">
        <v>22.2803344293052</v>
      </c>
      <c r="D6675" s="103" t="n">
        <v>23.9792022415124</v>
      </c>
    </row>
    <row r="6676" ht="15" customHeight="1" s="70">
      <c r="A6676" s="103" t="n">
        <v>6619</v>
      </c>
      <c r="B6676" s="103" t="n">
        <v>23.065830202952</v>
      </c>
      <c r="C6676" s="103" t="n">
        <v>22.2746346743007</v>
      </c>
      <c r="D6676" s="103" t="n">
        <v>23.984427824383</v>
      </c>
    </row>
    <row r="6677" ht="15" customHeight="1" s="70">
      <c r="A6677" s="103" t="n">
        <v>6620</v>
      </c>
      <c r="B6677" s="103" t="n">
        <v>23.0634382447058</v>
      </c>
      <c r="C6677" s="103" t="n">
        <v>22.269003391681</v>
      </c>
      <c r="D6677" s="103" t="n">
        <v>23.989766576405</v>
      </c>
    </row>
    <row r="6678" ht="15" customHeight="1" s="70">
      <c r="A6678" s="103" t="n">
        <v>6621</v>
      </c>
      <c r="B6678" s="103" t="n">
        <v>23.0611710809814</v>
      </c>
      <c r="C6678" s="103" t="n">
        <v>22.2634400400722</v>
      </c>
      <c r="D6678" s="103" t="n">
        <v>23.9952137609083</v>
      </c>
    </row>
    <row r="6679" ht="15" customHeight="1" s="70">
      <c r="A6679" s="103" t="n">
        <v>6622</v>
      </c>
      <c r="B6679" s="103" t="n">
        <v>23.0590293570933</v>
      </c>
      <c r="C6679" s="103" t="n">
        <v>22.2579440322228</v>
      </c>
      <c r="D6679" s="103" t="n">
        <v>24.000791761063</v>
      </c>
    </row>
    <row r="6680" ht="15" customHeight="1" s="70">
      <c r="A6680" s="103" t="n">
        <v>6623</v>
      </c>
      <c r="B6680" s="103" t="n">
        <v>23.0570134696339</v>
      </c>
      <c r="C6680" s="103" t="n">
        <v>22.2525147337515</v>
      </c>
      <c r="D6680" s="103" t="n">
        <v>24.0066365437765</v>
      </c>
    </row>
    <row r="6681" ht="15" customHeight="1" s="70">
      <c r="A6681" s="103" t="n">
        <v>6624</v>
      </c>
      <c r="B6681" s="103" t="n">
        <v>23.0551235622214</v>
      </c>
      <c r="C6681" s="103" t="n">
        <v>22.2469651584251</v>
      </c>
      <c r="D6681" s="103" t="n">
        <v>24.0125677757612</v>
      </c>
    </row>
    <row r="6682" ht="15" customHeight="1" s="70">
      <c r="A6682" s="103" t="n">
        <v>6625</v>
      </c>
      <c r="B6682" s="103" t="n">
        <v>23.0533595232743</v>
      </c>
      <c r="C6682" s="103" t="n">
        <v>22.2413334115772</v>
      </c>
      <c r="D6682" s="103" t="n">
        <v>24.0185798644142</v>
      </c>
    </row>
    <row r="6683" ht="15" customHeight="1" s="70">
      <c r="A6683" s="103" t="n">
        <v>6626</v>
      </c>
      <c r="B6683" s="103" t="n">
        <v>23.0517209858077</v>
      </c>
      <c r="C6683" s="103" t="n">
        <v>22.2357864725219</v>
      </c>
      <c r="D6683" s="103" t="n">
        <v>24.024667189193</v>
      </c>
    </row>
    <row r="6684" ht="15" customHeight="1" s="70">
      <c r="A6684" s="103" t="n">
        <v>6627</v>
      </c>
      <c r="B6684" s="103" t="n">
        <v>23.0502073292224</v>
      </c>
      <c r="C6684" s="103" t="n">
        <v>22.2303228261804</v>
      </c>
      <c r="D6684" s="103" t="n">
        <v>24.0308241175336</v>
      </c>
    </row>
    <row r="6685" ht="15" customHeight="1" s="70">
      <c r="A6685" s="103" t="n">
        <v>6628</v>
      </c>
      <c r="B6685" s="103" t="n">
        <v>23.0488140292157</v>
      </c>
      <c r="C6685" s="103" t="n">
        <v>22.2249409216495</v>
      </c>
      <c r="D6685" s="103" t="n">
        <v>24.0370450211614</v>
      </c>
    </row>
    <row r="6686" ht="15" customHeight="1" s="70">
      <c r="A6686" s="103" t="n">
        <v>6629</v>
      </c>
      <c r="B6686" s="103" t="n">
        <v>23.0475444914091</v>
      </c>
      <c r="C6686" s="103" t="n">
        <v>22.2196391739454</v>
      </c>
      <c r="D6686" s="103" t="n">
        <v>24.0433242926458</v>
      </c>
    </row>
    <row r="6687" ht="15" customHeight="1" s="70">
      <c r="A6687" s="103" t="n">
        <v>6630</v>
      </c>
      <c r="B6687" s="103" t="n">
        <v>23.0463978759756</v>
      </c>
      <c r="C6687" s="103" t="n">
        <v>22.2144159660638</v>
      </c>
      <c r="D6687" s="103" t="n">
        <v>24.0496563620458</v>
      </c>
    </row>
    <row r="6688" ht="15" customHeight="1" s="70">
      <c r="A6688" s="103" t="n">
        <v>6631</v>
      </c>
      <c r="B6688" s="103" t="n">
        <v>23.0453723888505</v>
      </c>
      <c r="C6688" s="103" t="n">
        <v>22.2092696513285</v>
      </c>
      <c r="D6688" s="103" t="n">
        <v>24.0561580302436</v>
      </c>
    </row>
    <row r="6689" ht="15" customHeight="1" s="70">
      <c r="A6689" s="103" t="n">
        <v>6632</v>
      </c>
      <c r="B6689" s="103" t="n">
        <v>23.0444660317441</v>
      </c>
      <c r="C6689" s="103" t="n">
        <v>22.2041985559989</v>
      </c>
      <c r="D6689" s="103" t="n">
        <v>24.0626953888506</v>
      </c>
    </row>
    <row r="6690" ht="15" customHeight="1" s="70">
      <c r="A6690" s="103" t="n">
        <v>6633</v>
      </c>
      <c r="B6690" s="103" t="n">
        <v>23.0436766142387</v>
      </c>
      <c r="C6690" s="103" t="n">
        <v>22.1991534332208</v>
      </c>
      <c r="D6690" s="103" t="n">
        <v>24.0692556805689</v>
      </c>
    </row>
    <row r="6691" ht="15" customHeight="1" s="70">
      <c r="A6691" s="103" t="n">
        <v>6634</v>
      </c>
      <c r="B6691" s="103" t="n">
        <v>23.0430017669868</v>
      </c>
      <c r="C6691" s="103" t="n">
        <v>22.1939445074399</v>
      </c>
      <c r="D6691" s="103" t="n">
        <v>24.0758336478834</v>
      </c>
    </row>
    <row r="6692" ht="15" customHeight="1" s="70">
      <c r="A6692" s="103" t="n">
        <v>6635</v>
      </c>
      <c r="B6692" s="103" t="n">
        <v>23.0424389558584</v>
      </c>
      <c r="C6692" s="103" t="n">
        <v>22.1888263385176</v>
      </c>
      <c r="D6692" s="103" t="n">
        <v>24.0824241937467</v>
      </c>
    </row>
    <row r="6693" ht="15" customHeight="1" s="70">
      <c r="A6693" s="103" t="n">
        <v>6636</v>
      </c>
      <c r="B6693" s="103" t="n">
        <v>23.0419854968839</v>
      </c>
      <c r="C6693" s="103" t="n">
        <v>22.1837961837182</v>
      </c>
      <c r="D6693" s="103" t="n">
        <v>24.0890223935977</v>
      </c>
    </row>
    <row r="6694" ht="15" customHeight="1" s="70">
      <c r="A6694" s="103" t="n">
        <v>6637</v>
      </c>
      <c r="B6694" s="103" t="n">
        <v>23.0416385718389</v>
      </c>
      <c r="C6694" s="103" t="n">
        <v>22.1788513288176</v>
      </c>
      <c r="D6694" s="103" t="n">
        <v>24.0956235064433</v>
      </c>
    </row>
    <row r="6695" ht="15" customHeight="1" s="70">
      <c r="A6695" s="103" t="n">
        <v>6638</v>
      </c>
      <c r="B6695" s="103" t="n">
        <v>23.041395244324</v>
      </c>
      <c r="C6695" s="103" t="n">
        <v>22.1739890905957</v>
      </c>
      <c r="D6695" s="103" t="n">
        <v>24.102237735769</v>
      </c>
    </row>
    <row r="6696" ht="15" customHeight="1" s="70">
      <c r="A6696" s="103" t="n">
        <v>6639</v>
      </c>
      <c r="B6696" s="103" t="n">
        <v>23.0412524761932</v>
      </c>
      <c r="C6696" s="103" t="n">
        <v>22.1692068194295</v>
      </c>
      <c r="D6696" s="103" t="n">
        <v>24.108864879377</v>
      </c>
    </row>
    <row r="6697" ht="15" customHeight="1" s="70">
      <c r="A6697" s="103" t="n">
        <v>6640</v>
      </c>
      <c r="B6697" s="103" t="n">
        <v>23.0412071441987</v>
      </c>
      <c r="C6697" s="103" t="n">
        <v>22.1645019019772</v>
      </c>
      <c r="D6697" s="103" t="n">
        <v>24.1154670999665</v>
      </c>
    </row>
    <row r="6698" ht="15" customHeight="1" s="70">
      <c r="A6698" s="103" t="n">
        <v>6641</v>
      </c>
      <c r="B6698" s="103" t="n">
        <v>23.0412560567226</v>
      </c>
      <c r="C6698" s="103" t="n">
        <v>22.1598717639458</v>
      </c>
      <c r="D6698" s="103" t="n">
        <v>24.1220409607069</v>
      </c>
    </row>
    <row r="6699" ht="15" customHeight="1" s="70">
      <c r="A6699" s="103" t="n">
        <v>6642</v>
      </c>
      <c r="B6699" s="103" t="n">
        <v>23.0413959704802</v>
      </c>
      <c r="C6699" s="103" t="n">
        <v>22.1553138729381</v>
      </c>
      <c r="D6699" s="103" t="n">
        <v>24.1285832706167</v>
      </c>
    </row>
    <row r="6700" ht="15" customHeight="1" s="70">
      <c r="A6700" s="103" t="n">
        <v>6643</v>
      </c>
      <c r="B6700" s="103" t="n">
        <v>23.0416236070877</v>
      </c>
      <c r="C6700" s="103" t="n">
        <v>22.1508257413757</v>
      </c>
      <c r="D6700" s="103" t="n">
        <v>24.1350910855802</v>
      </c>
    </row>
    <row r="6701" ht="15" customHeight="1" s="70">
      <c r="A6701" s="103" t="n">
        <v>6644</v>
      </c>
      <c r="B6701" s="103" t="n">
        <v>23.0419356693967</v>
      </c>
      <c r="C6701" s="103" t="n">
        <v>22.1460976826761</v>
      </c>
      <c r="D6701" s="103" t="n">
        <v>24.1415617085064</v>
      </c>
    </row>
    <row r="6702" ht="15" customHeight="1" s="70">
      <c r="A6702" s="103" t="n">
        <v>6645</v>
      </c>
      <c r="B6702" s="103" t="n">
        <v>23.0423288575116</v>
      </c>
      <c r="C6702" s="103" t="n">
        <v>22.1413768140607</v>
      </c>
      <c r="D6702" s="103" t="n">
        <v>24.1479926886865</v>
      </c>
    </row>
    <row r="6703" ht="15" customHeight="1" s="70">
      <c r="A6703" s="103" t="n">
        <v>6646</v>
      </c>
      <c r="B6703" s="103" t="n">
        <v>23.0427998844081</v>
      </c>
      <c r="C6703" s="103" t="n">
        <v>22.1367317586644</v>
      </c>
      <c r="D6703" s="103" t="n">
        <v>24.1543765871369</v>
      </c>
    </row>
    <row r="6704" ht="15" customHeight="1" s="70">
      <c r="A6704" s="103" t="n">
        <v>6647</v>
      </c>
      <c r="B6704" s="103" t="n">
        <v>23.043345491087</v>
      </c>
      <c r="C6704" s="103" t="n">
        <v>22.1321598861465</v>
      </c>
      <c r="D6704" s="103" t="n">
        <v>24.1607037091137</v>
      </c>
    </row>
    <row r="6705" ht="15" customHeight="1" s="70">
      <c r="A6705" s="103" t="n">
        <v>6648</v>
      </c>
      <c r="B6705" s="103" t="n">
        <v>23.0439624611952</v>
      </c>
      <c r="C6705" s="103" t="n">
        <v>22.1276586421541</v>
      </c>
      <c r="D6705" s="103" t="n">
        <v>24.1669733382699</v>
      </c>
    </row>
    <row r="6706" ht="15" customHeight="1" s="70">
      <c r="A6706" s="103" t="n">
        <v>6649</v>
      </c>
      <c r="B6706" s="103" t="n">
        <v>23.0446476350592</v>
      </c>
      <c r="C6706" s="103" t="n">
        <v>22.1232255512505</v>
      </c>
      <c r="D6706" s="103" t="n">
        <v>24.1731846314531</v>
      </c>
    </row>
    <row r="6707" ht="15" customHeight="1" s="70">
      <c r="A6707" s="103" t="n">
        <v>6650</v>
      </c>
      <c r="B6707" s="103" t="n">
        <v>23.0453979230734</v>
      </c>
      <c r="C6707" s="103" t="n">
        <v>22.1188582198681</v>
      </c>
      <c r="D6707" s="103" t="n">
        <v>24.179336967765</v>
      </c>
    </row>
    <row r="6708" ht="15" customHeight="1" s="70">
      <c r="A6708" s="103" t="n">
        <v>6651</v>
      </c>
      <c r="B6708" s="103" t="n">
        <v>23.0462103183935</v>
      </c>
      <c r="C6708" s="103" t="n">
        <v>22.1145543392555</v>
      </c>
      <c r="D6708" s="103" t="n">
        <v>24.1854299421166</v>
      </c>
    </row>
    <row r="6709" ht="15" customHeight="1" s="70">
      <c r="A6709" s="103" t="n">
        <v>6652</v>
      </c>
      <c r="B6709" s="103" t="n">
        <v>23.0470819088838</v>
      </c>
      <c r="C6709" s="103" t="n">
        <v>22.110311688378</v>
      </c>
      <c r="D6709" s="103" t="n">
        <v>24.1914633586069</v>
      </c>
    </row>
    <row r="6710" ht="15" customHeight="1" s="70">
      <c r="A6710" s="103" t="n">
        <v>6653</v>
      </c>
      <c r="B6710" s="103" t="n">
        <v>23.0480098882728</v>
      </c>
      <c r="C6710" s="103" t="n">
        <v>22.1061281367267</v>
      </c>
      <c r="D6710" s="103" t="n">
        <v>24.1974372237598</v>
      </c>
    </row>
    <row r="6711" ht="15" customHeight="1" s="70">
      <c r="A6711" s="103" t="n">
        <v>6654</v>
      </c>
      <c r="B6711" s="103" t="n">
        <v>23.0489915664723</v>
      </c>
      <c r="C6711" s="103" t="n">
        <v>22.1020016469851</v>
      </c>
      <c r="D6711" s="103" t="n">
        <v>24.2033253090529</v>
      </c>
    </row>
    <row r="6712" ht="15" customHeight="1" s="70">
      <c r="A6712" s="103" t="n">
        <v>6655</v>
      </c>
      <c r="B6712" s="103" t="n">
        <v>23.0500244980404</v>
      </c>
      <c r="C6712" s="103" t="n">
        <v>22.0977094674566</v>
      </c>
      <c r="D6712" s="103" t="n">
        <v>24.2091273996004</v>
      </c>
    </row>
    <row r="6713" ht="15" customHeight="1" s="70">
      <c r="A6713" s="103" t="n">
        <v>6656</v>
      </c>
      <c r="B6713" s="103" t="n">
        <v>23.0511114604273</v>
      </c>
      <c r="C6713" s="103" t="n">
        <v>22.0932702885817</v>
      </c>
      <c r="D6713" s="103" t="n">
        <v>24.2148627763381</v>
      </c>
    </row>
    <row r="6714" ht="15" customHeight="1" s="70">
      <c r="A6714" s="103" t="n">
        <v>6657</v>
      </c>
      <c r="B6714" s="103" t="n">
        <v>23.0522453856674</v>
      </c>
      <c r="C6714" s="103" t="n">
        <v>22.0888981274729</v>
      </c>
      <c r="D6714" s="103" t="n">
        <v>24.2205327566756</v>
      </c>
    </row>
    <row r="6715" ht="15" customHeight="1" s="70">
      <c r="A6715" s="103" t="n">
        <v>6658</v>
      </c>
      <c r="B6715" s="103" t="n">
        <v>23.0534241166859</v>
      </c>
      <c r="C6715" s="103" t="n">
        <v>22.0845910902945</v>
      </c>
      <c r="D6715" s="103" t="n">
        <v>24.2261387975069</v>
      </c>
    </row>
    <row r="6716" ht="15" customHeight="1" s="70">
      <c r="A6716" s="103" t="n">
        <v>6659</v>
      </c>
      <c r="B6716" s="103" t="n">
        <v>23.0546456492166</v>
      </c>
      <c r="C6716" s="103" t="n">
        <v>22.0803473943482</v>
      </c>
      <c r="D6716" s="103" t="n">
        <v>24.2316824878495</v>
      </c>
    </row>
    <row r="6717" ht="15" customHeight="1" s="70">
      <c r="A6717" s="103" t="n">
        <v>6660</v>
      </c>
      <c r="B6717" s="103" t="n">
        <v>23.0559081368004</v>
      </c>
      <c r="C6717" s="103" t="n">
        <v>22.0761653682263</v>
      </c>
      <c r="D6717" s="103" t="n">
        <v>24.2371655415734</v>
      </c>
    </row>
    <row r="6718" ht="15" customHeight="1" s="70">
      <c r="A6718" s="103" t="n">
        <v>6661</v>
      </c>
      <c r="B6718" s="103" t="n">
        <v>23.0572098947723</v>
      </c>
      <c r="C6718" s="103" t="n">
        <v>22.072043451425</v>
      </c>
      <c r="D6718" s="103" t="n">
        <v>24.2425897902155</v>
      </c>
    </row>
    <row r="6719" ht="15" customHeight="1" s="70">
      <c r="A6719" s="103" t="n">
        <v>6662</v>
      </c>
      <c r="B6719" s="103" t="n">
        <v>23.0585494032494</v>
      </c>
      <c r="C6719" s="103" t="n">
        <v>22.0679801933948</v>
      </c>
      <c r="D6719" s="103" t="n">
        <v>24.2479571758781</v>
      </c>
    </row>
    <row r="6720" ht="15" customHeight="1" s="70">
      <c r="A6720" s="103" t="n">
        <v>6663</v>
      </c>
      <c r="B6720" s="103" t="n">
        <v>23.059925309148</v>
      </c>
      <c r="C6720" s="103" t="n">
        <v>22.0639742520219</v>
      </c>
      <c r="D6720" s="103" t="n">
        <v>24.2532250647969</v>
      </c>
    </row>
    <row r="6721" ht="15" customHeight="1" s="70">
      <c r="A6721" s="103" t="n">
        <v>6664</v>
      </c>
      <c r="B6721" s="103" t="n">
        <v>23.0613364272577</v>
      </c>
      <c r="C6721" s="103" t="n">
        <v>22.0600243915388</v>
      </c>
      <c r="D6721" s="103" t="n">
        <v>24.2584082153398</v>
      </c>
    </row>
    <row r="6722" ht="15" customHeight="1" s="70">
      <c r="A6722" s="103" t="n">
        <v>6665</v>
      </c>
      <c r="B6722" s="103" t="n">
        <v>23.0627817404146</v>
      </c>
      <c r="C6722" s="103" t="n">
        <v>22.0561294798723</v>
      </c>
      <c r="D6722" s="103" t="n">
        <v>24.2635359622337</v>
      </c>
    </row>
    <row r="6723" ht="15" customHeight="1" s="70">
      <c r="A6723" s="103" t="n">
        <v>6666</v>
      </c>
      <c r="B6723" s="103" t="n">
        <v>23.0642603988132</v>
      </c>
      <c r="C6723" s="103" t="n">
        <v>22.0522884854429</v>
      </c>
      <c r="D6723" s="103" t="n">
        <v>24.2686109923074</v>
      </c>
    </row>
    <row r="6724" ht="15" customHeight="1" s="70">
      <c r="A6724" s="103" t="n">
        <v>6667</v>
      </c>
      <c r="B6724" s="103" t="n">
        <v>23.0657717185041</v>
      </c>
      <c r="C6724" s="103" t="n">
        <v>22.0483290946344</v>
      </c>
      <c r="D6724" s="103" t="n">
        <v>24.273636040991</v>
      </c>
    </row>
    <row r="6725" ht="15" customHeight="1" s="70">
      <c r="A6725" s="103" t="n">
        <v>6668</v>
      </c>
      <c r="B6725" s="103" t="n">
        <v>23.0673151791235</v>
      </c>
      <c r="C6725" s="103" t="n">
        <v>22.0441769744233</v>
      </c>
      <c r="D6725" s="103" t="n">
        <v>24.2786138865969</v>
      </c>
    </row>
    <row r="6726" ht="15" customHeight="1" s="70">
      <c r="A6726" s="103" t="n">
        <v>6669</v>
      </c>
      <c r="B6726" s="103" t="n">
        <v>23.0688904209014</v>
      </c>
      <c r="C6726" s="103" t="n">
        <v>22.0400971295801</v>
      </c>
      <c r="D6726" s="103" t="n">
        <v>24.2835473446667</v>
      </c>
    </row>
    <row r="6727" ht="15" customHeight="1" s="70">
      <c r="A6727" s="103" t="n">
        <v>6670</v>
      </c>
      <c r="B6727" s="103" t="n">
        <v>23.0704972409916</v>
      </c>
      <c r="C6727" s="103" t="n">
        <v>22.0360884028529</v>
      </c>
      <c r="D6727" s="103" t="n">
        <v>24.2884392623708</v>
      </c>
    </row>
    <row r="6728" ht="15" customHeight="1" s="70">
      <c r="A6728" s="103" t="n">
        <v>6671</v>
      </c>
      <c r="B6728" s="103" t="n">
        <v>23.0721355891676</v>
      </c>
      <c r="C6728" s="103" t="n">
        <v>22.0321497180713</v>
      </c>
      <c r="D6728" s="103" t="n">
        <v>24.29329251295</v>
      </c>
    </row>
    <row r="6729" ht="15" customHeight="1" s="70">
      <c r="A6729" s="103" t="n">
        <v>6672</v>
      </c>
      <c r="B6729" s="103" t="n">
        <v>23.0738055629204</v>
      </c>
      <c r="C6729" s="103" t="n">
        <v>22.0282800733062</v>
      </c>
      <c r="D6729" s="103" t="n">
        <v>24.2981099901831</v>
      </c>
    </row>
    <row r="6730" ht="15" customHeight="1" s="70">
      <c r="A6730" s="103" t="n">
        <v>6673</v>
      </c>
      <c r="B6730" s="103" t="n">
        <v>23.0755074019948</v>
      </c>
      <c r="C6730" s="103" t="n">
        <v>22.0244785336687</v>
      </c>
      <c r="D6730" s="103" t="n">
        <v>24.3028578950701</v>
      </c>
    </row>
    <row r="6731" ht="15" customHeight="1" s="70">
      <c r="A6731" s="103" t="n">
        <v>6674</v>
      </c>
      <c r="B6731" s="103" t="n">
        <v>23.0772414823932</v>
      </c>
      <c r="C6731" s="103" t="n">
        <v>22.0207442237635</v>
      </c>
      <c r="D6731" s="103" t="n">
        <v>24.3075488090924</v>
      </c>
    </row>
    <row r="6732" ht="15" customHeight="1" s="70">
      <c r="A6732" s="103" t="n">
        <v>6675</v>
      </c>
      <c r="B6732" s="103" t="n">
        <v>23.0790083098732</v>
      </c>
      <c r="C6732" s="103" t="n">
        <v>22.0170763198146</v>
      </c>
      <c r="D6732" s="103" t="n">
        <v>24.3122089284387</v>
      </c>
    </row>
    <row r="6733" ht="15" customHeight="1" s="70">
      <c r="A6733" s="103" t="n">
        <v>6676</v>
      </c>
      <c r="B6733" s="103" t="n">
        <v>23.0808085129598</v>
      </c>
      <c r="C6733" s="103" t="n">
        <v>22.0134740414688</v>
      </c>
      <c r="D6733" s="103" t="n">
        <v>24.3168413399564</v>
      </c>
    </row>
    <row r="6734" ht="15" customHeight="1" s="70">
      <c r="A6734" s="103" t="n">
        <v>6677</v>
      </c>
      <c r="B6734" s="103" t="n">
        <v>23.0826428354898</v>
      </c>
      <c r="C6734" s="103" t="n">
        <v>22.0099366432877</v>
      </c>
      <c r="D6734" s="103" t="n">
        <v>24.3214491050303</v>
      </c>
    </row>
    <row r="6735" ht="15" customHeight="1" s="70">
      <c r="A6735" s="103" t="n">
        <v>6678</v>
      </c>
      <c r="B6735" s="103" t="n">
        <v>23.0845121287</v>
      </c>
      <c r="C6735" s="103" t="n">
        <v>22.0064634059261</v>
      </c>
      <c r="D6735" s="103" t="n">
        <v>24.3260352547149</v>
      </c>
    </row>
    <row r="6736" ht="15" customHeight="1" s="70">
      <c r="A6736" s="103" t="n">
        <v>6679</v>
      </c>
      <c r="B6736" s="103" t="n">
        <v>23.086417342868</v>
      </c>
      <c r="C6736" s="103" t="n">
        <v>22.0030536269984</v>
      </c>
      <c r="D6736" s="103" t="n">
        <v>24.3306027847308</v>
      </c>
    </row>
    <row r="6737" ht="15" customHeight="1" s="70">
      <c r="A6737" s="103" t="n">
        <v>6680</v>
      </c>
      <c r="B6737" s="103" t="n">
        <v>23.0883595185099</v>
      </c>
      <c r="C6737" s="103" t="n">
        <v>21.9996742710257</v>
      </c>
      <c r="D6737" s="103" t="n">
        <v>24.3351546503034</v>
      </c>
    </row>
    <row r="6738" ht="15" customHeight="1" s="70">
      <c r="A6738" s="103" t="n">
        <v>6681</v>
      </c>
      <c r="B6738" s="103" t="n">
        <v>23.0903397771346</v>
      </c>
      <c r="C6738" s="103" t="n">
        <v>21.9960374107764</v>
      </c>
      <c r="D6738" s="103" t="n">
        <v>24.3396937608273</v>
      </c>
    </row>
    <row r="6739" ht="15" customHeight="1" s="70">
      <c r="A6739" s="103" t="n">
        <v>6682</v>
      </c>
      <c r="B6739" s="103" t="n">
        <v>23.0923593115521</v>
      </c>
      <c r="C6739" s="103" t="n">
        <v>21.9924866765675</v>
      </c>
      <c r="D6739" s="103" t="n">
        <v>24.3442229743359</v>
      </c>
    </row>
    <row r="6740" ht="15" customHeight="1" s="70">
      <c r="A6740" s="103" t="n">
        <v>6683</v>
      </c>
      <c r="B6740" s="103" t="n">
        <v>23.0944193757271</v>
      </c>
      <c r="C6740" s="103" t="n">
        <v>21.9890202381604</v>
      </c>
      <c r="D6740" s="103" t="n">
        <v>24.348745091758</v>
      </c>
    </row>
    <row r="6741" ht="15" customHeight="1" s="70">
      <c r="A6741" s="103" t="n">
        <v>6684</v>
      </c>
      <c r="B6741" s="103" t="n">
        <v>23.0965212741683</v>
      </c>
      <c r="C6741" s="103" t="n">
        <v>21.9856362592131</v>
      </c>
      <c r="D6741" s="103" t="n">
        <v>24.3532423488433</v>
      </c>
    </row>
    <row r="6742" ht="15" customHeight="1" s="70">
      <c r="A6742" s="103" t="n">
        <v>6685</v>
      </c>
      <c r="B6742" s="103" t="n">
        <v>23.0986663508374</v>
      </c>
      <c r="C6742" s="103" t="n">
        <v>21.9823328854013</v>
      </c>
      <c r="D6742" s="103" t="n">
        <v>24.3577278020346</v>
      </c>
    </row>
    <row r="6743" ht="15" customHeight="1" s="70">
      <c r="A6743" s="103" t="n">
        <v>6686</v>
      </c>
      <c r="B6743" s="103" t="n">
        <v>23.1008593185194</v>
      </c>
      <c r="C6743" s="103" t="n">
        <v>21.9791082321929</v>
      </c>
      <c r="D6743" s="103" t="n">
        <v>24.3622115954211</v>
      </c>
    </row>
    <row r="6744" ht="15" customHeight="1" s="70">
      <c r="A6744" s="103" t="n">
        <v>6687</v>
      </c>
      <c r="B6744" s="103" t="n">
        <v>23.1031036087243</v>
      </c>
      <c r="C6744" s="103" t="n">
        <v>21.9759603722453</v>
      </c>
      <c r="D6744" s="103" t="n">
        <v>24.3666962645019</v>
      </c>
    </row>
    <row r="6745" ht="15" customHeight="1" s="70">
      <c r="A6745" s="103" t="n">
        <v>6688</v>
      </c>
      <c r="B6745" s="103" t="n">
        <v>23.1053954123266</v>
      </c>
      <c r="C6745" s="103" t="n">
        <v>21.9728873223951</v>
      </c>
      <c r="D6745" s="103" t="n">
        <v>24.3711842486714</v>
      </c>
    </row>
    <row r="6746" ht="15" customHeight="1" s="70">
      <c r="A6746" s="103" t="n">
        <v>6689</v>
      </c>
      <c r="B6746" s="103" t="n">
        <v>23.1077361152814</v>
      </c>
      <c r="C6746" s="103" t="n">
        <v>21.9698870302061</v>
      </c>
      <c r="D6746" s="103" t="n">
        <v>24.3756778842641</v>
      </c>
    </row>
    <row r="6747" ht="15" customHeight="1" s="70">
      <c r="A6747" s="103" t="n">
        <v>6690</v>
      </c>
      <c r="B6747" s="103" t="n">
        <v>23.110127079462</v>
      </c>
      <c r="C6747" s="103" t="n">
        <v>21.9669573600385</v>
      </c>
      <c r="D6747" s="103" t="n">
        <v>24.3801793972666</v>
      </c>
    </row>
    <row r="6748" ht="15" customHeight="1" s="70">
      <c r="A6748" s="103" t="n">
        <v>6691</v>
      </c>
      <c r="B6748" s="103" t="n">
        <v>23.1125696281026</v>
      </c>
      <c r="C6748" s="103" t="n">
        <v>21.9640960785984</v>
      </c>
      <c r="D6748" s="103" t="n">
        <v>24.3846908956834</v>
      </c>
    </row>
    <row r="6749" ht="15" customHeight="1" s="70">
      <c r="A6749" s="103" t="n">
        <v>6692</v>
      </c>
      <c r="B6749" s="103" t="n">
        <v>23.1150650305408</v>
      </c>
      <c r="C6749" s="103" t="n">
        <v>21.9613008399254</v>
      </c>
      <c r="D6749" s="103" t="n">
        <v>24.3892143615447</v>
      </c>
    </row>
    <row r="6750" ht="15" customHeight="1" s="70">
      <c r="A6750" s="103" t="n">
        <v>6693</v>
      </c>
      <c r="B6750" s="103" t="n">
        <v>23.1176144862128</v>
      </c>
      <c r="C6750" s="103" t="n">
        <v>21.958569169772</v>
      </c>
      <c r="D6750" s="103" t="n">
        <v>24.3937516425459</v>
      </c>
    </row>
    <row r="6751" ht="15" customHeight="1" s="70">
      <c r="A6751" s="103" t="n">
        <v>6694</v>
      </c>
      <c r="B6751" s="103" t="n">
        <v>23.1202191078466</v>
      </c>
      <c r="C6751" s="103" t="n">
        <v>21.9558984493251</v>
      </c>
      <c r="D6751" s="103" t="n">
        <v>24.3983044433086</v>
      </c>
    </row>
    <row r="6752" ht="15" customHeight="1" s="70">
      <c r="A6752" s="103" t="n">
        <v>6695</v>
      </c>
      <c r="B6752" s="103" t="n">
        <v>23.1228799037932</v>
      </c>
      <c r="C6752" s="103" t="n">
        <v>21.953285898218</v>
      </c>
      <c r="D6752" s="103" t="n">
        <v>24.4028849730759</v>
      </c>
    </row>
    <row r="6753" ht="15" customHeight="1" s="70">
      <c r="A6753" s="103" t="n">
        <v>6696</v>
      </c>
      <c r="B6753" s="103" t="n">
        <v>23.1255977594326</v>
      </c>
      <c r="C6753" s="103" t="n">
        <v>21.9507285567778</v>
      </c>
      <c r="D6753" s="103" t="n">
        <v>24.4074903206235</v>
      </c>
    </row>
    <row r="6754" ht="15" customHeight="1" s="70">
      <c r="A6754" s="103" t="n">
        <v>6697</v>
      </c>
      <c r="B6754" s="103" t="n">
        <v>23.1283734175829</v>
      </c>
      <c r="C6754" s="103" t="n">
        <v>21.9481177620635</v>
      </c>
      <c r="D6754" s="103" t="n">
        <v>24.412115423062</v>
      </c>
    </row>
    <row r="6755" ht="15" customHeight="1" s="70">
      <c r="A6755" s="103" t="n">
        <v>6698</v>
      </c>
      <c r="B6755" s="103" t="n">
        <v>23.1312074578367</v>
      </c>
      <c r="C6755" s="103" t="n">
        <v>21.9455204425601</v>
      </c>
      <c r="D6755" s="103" t="n">
        <v>24.4167613212852</v>
      </c>
    </row>
    <row r="6756" ht="15" customHeight="1" s="70">
      <c r="A6756" s="103" t="n">
        <v>6699</v>
      </c>
      <c r="B6756" s="103" t="n">
        <v>23.1341002747432</v>
      </c>
      <c r="C6756" s="103" t="n">
        <v>21.9429764872178</v>
      </c>
      <c r="D6756" s="103" t="n">
        <v>24.4214288627248</v>
      </c>
    </row>
    <row r="6757" ht="15" customHeight="1" s="70">
      <c r="A6757" s="103" t="n">
        <v>6700</v>
      </c>
      <c r="B6757" s="103" t="n">
        <v>23.1370520547488</v>
      </c>
      <c r="C6757" s="103" t="n">
        <v>21.9404813675638</v>
      </c>
      <c r="D6757" s="103" t="n">
        <v>24.4261186901341</v>
      </c>
    </row>
    <row r="6758" ht="15" customHeight="1" s="70">
      <c r="A6758" s="103" t="n">
        <v>6701</v>
      </c>
      <c r="B6758" s="103" t="n">
        <v>23.1400627518009</v>
      </c>
      <c r="C6758" s="103" t="n">
        <v>21.9380302961367</v>
      </c>
      <c r="D6758" s="103" t="n">
        <v>24.4308312299477</v>
      </c>
    </row>
    <row r="6759" ht="15" customHeight="1" s="70">
      <c r="A6759" s="103" t="n">
        <v>6702</v>
      </c>
      <c r="B6759" s="103" t="n">
        <v>23.1431320615183</v>
      </c>
      <c r="C6759" s="103" t="n">
        <v>21.9356182009583</v>
      </c>
      <c r="D6759" s="103" t="n">
        <v>24.4355666802174</v>
      </c>
    </row>
    <row r="6760" ht="15" customHeight="1" s="70">
      <c r="A6760" s="103" t="n">
        <v>6703</v>
      </c>
      <c r="B6760" s="103" t="n">
        <v>23.1462593938221</v>
      </c>
      <c r="C6760" s="103" t="n">
        <v>21.9332396988388</v>
      </c>
      <c r="D6760" s="103" t="n">
        <v>24.4403249981236</v>
      </c>
    </row>
    <row r="6761" ht="15" customHeight="1" s="70">
      <c r="A6761" s="103" t="n">
        <v>6704</v>
      </c>
      <c r="B6761" s="103" t="n">
        <v>23.1494438439202</v>
      </c>
      <c r="C6761" s="103" t="n">
        <v>21.9308890674505</v>
      </c>
      <c r="D6761" s="103" t="n">
        <v>24.445105887069</v>
      </c>
    </row>
    <row r="6762" ht="15" customHeight="1" s="70">
      <c r="A6762" s="103" t="n">
        <v>6705</v>
      </c>
      <c r="B6762" s="103" t="n">
        <v>23.1526946228021</v>
      </c>
      <c r="C6762" s="103" t="n">
        <v>21.9285602161067</v>
      </c>
      <c r="D6762" s="103" t="n">
        <v>24.4499087833583</v>
      </c>
    </row>
    <row r="6763" ht="15" customHeight="1" s="70">
      <c r="A6763" s="103" t="n">
        <v>6706</v>
      </c>
      <c r="B6763" s="103" t="n">
        <v>23.1560020207241</v>
      </c>
      <c r="C6763" s="103" t="n">
        <v>21.9262466551911</v>
      </c>
      <c r="D6763" s="103" t="n">
        <v>24.4547503565602</v>
      </c>
    </row>
    <row r="6764" ht="15" customHeight="1" s="70">
      <c r="A6764" s="103" t="n">
        <v>6707</v>
      </c>
      <c r="B6764" s="103" t="n">
        <v>23.1593618211304</v>
      </c>
      <c r="C6764" s="103" t="n">
        <v>21.9239414641876</v>
      </c>
      <c r="D6764" s="103" t="n">
        <v>24.4596123647847</v>
      </c>
    </row>
    <row r="6765" ht="15" customHeight="1" s="70">
      <c r="A6765" s="103" t="n">
        <v>6708</v>
      </c>
      <c r="B6765" s="103" t="n">
        <v>23.1627715236453</v>
      </c>
      <c r="C6765" s="103" t="n">
        <v>21.9216372582756</v>
      </c>
      <c r="D6765" s="103" t="n">
        <v>24.4644930162427</v>
      </c>
    </row>
    <row r="6766" ht="15" customHeight="1" s="70">
      <c r="A6766" s="103" t="n">
        <v>6709</v>
      </c>
      <c r="B6766" s="103" t="n">
        <v>23.1662281374549</v>
      </c>
      <c r="C6766" s="103" t="n">
        <v>21.919326153466</v>
      </c>
      <c r="D6766" s="103" t="n">
        <v>24.4693905312316</v>
      </c>
    </row>
    <row r="6767" ht="15" customHeight="1" s="70">
      <c r="A6767" s="103" t="n">
        <v>6710</v>
      </c>
      <c r="B6767" s="103" t="n">
        <v>23.1697281398169</v>
      </c>
      <c r="C6767" s="103" t="n">
        <v>21.9169997302746</v>
      </c>
      <c r="D6767" s="103" t="n">
        <v>24.4743027893617</v>
      </c>
    </row>
    <row r="6768" ht="15" customHeight="1" s="70">
      <c r="A6768" s="103" t="n">
        <v>6711</v>
      </c>
      <c r="B6768" s="103" t="n">
        <v>23.1732674321153</v>
      </c>
      <c r="C6768" s="103" t="n">
        <v>21.9146489959468</v>
      </c>
      <c r="D6768" s="103" t="n">
        <v>24.479227314038</v>
      </c>
    </row>
    <row r="6769" ht="15" customHeight="1" s="70">
      <c r="A6769" s="103" t="n">
        <v>6712</v>
      </c>
      <c r="B6769" s="103" t="n">
        <v>23.1768412933651</v>
      </c>
      <c r="C6769" s="103" t="n">
        <v>21.9122643452796</v>
      </c>
      <c r="D6769" s="103" t="n">
        <v>24.4841612566862</v>
      </c>
    </row>
    <row r="6770" ht="15" customHeight="1" s="70">
      <c r="A6770" s="103" t="n">
        <v>6713</v>
      </c>
      <c r="B6770" s="103" t="n">
        <v>23.1804443310874</v>
      </c>
      <c r="C6770" s="103" t="n">
        <v>21.9098355201135</v>
      </c>
      <c r="D6770" s="103" t="n">
        <v>24.489101380767</v>
      </c>
    </row>
    <row r="6771" ht="15" customHeight="1" s="70">
      <c r="A6771" s="103" t="n">
        <v>6714</v>
      </c>
      <c r="B6771" s="103" t="n">
        <v>23.1840704294939</v>
      </c>
      <c r="C6771" s="103" t="n">
        <v>21.9073515676096</v>
      </c>
      <c r="D6771" s="103" t="n">
        <v>24.494044045634</v>
      </c>
    </row>
    <row r="6772" ht="15" customHeight="1" s="70">
      <c r="A6772" s="103" t="n">
        <v>6715</v>
      </c>
      <c r="B6772" s="103" t="n">
        <v>23.1877126949496</v>
      </c>
      <c r="C6772" s="103" t="n">
        <v>21.9048007974692</v>
      </c>
      <c r="D6772" s="103" t="n">
        <v>24.498985190297</v>
      </c>
    </row>
    <row r="6773" ht="15" customHeight="1" s="70">
      <c r="A6773" s="103" t="n">
        <v>6716</v>
      </c>
      <c r="B6773" s="103" t="n">
        <v>23.1913633987096</v>
      </c>
      <c r="C6773" s="103" t="n">
        <v>21.9021707383084</v>
      </c>
      <c r="D6773" s="103" t="n">
        <v>24.5039347968941</v>
      </c>
    </row>
    <row r="6774" ht="15" customHeight="1" s="70">
      <c r="A6774" s="103" t="n">
        <v>6717</v>
      </c>
      <c r="B6774" s="103" t="n">
        <v>23.195013916971</v>
      </c>
      <c r="C6774" s="103" t="n">
        <v>21.8994216000492</v>
      </c>
      <c r="D6774" s="103" t="n">
        <v>24.508877142999</v>
      </c>
    </row>
    <row r="6775" ht="15" customHeight="1" s="70">
      <c r="A6775" s="103" t="n">
        <v>6718</v>
      </c>
      <c r="B6775" s="103" t="n">
        <v>23.1986546683284</v>
      </c>
      <c r="C6775" s="103" t="n">
        <v>21.8964545875257</v>
      </c>
      <c r="D6775" s="103" t="n">
        <v>24.5138030411456</v>
      </c>
    </row>
    <row r="6776" ht="15" customHeight="1" s="70">
      <c r="A6776" s="103" t="n">
        <v>6719</v>
      </c>
      <c r="B6776" s="103" t="n">
        <v>23.2022838930275</v>
      </c>
      <c r="C6776" s="103" t="n">
        <v>21.8933567843657</v>
      </c>
      <c r="D6776" s="103" t="n">
        <v>24.518706565659</v>
      </c>
    </row>
    <row r="6777" ht="15" customHeight="1" s="70">
      <c r="A6777" s="103" t="n">
        <v>6720</v>
      </c>
      <c r="B6777" s="103" t="n">
        <v>23.2058861587482</v>
      </c>
      <c r="C6777" s="103" t="n">
        <v>21.8901112029708</v>
      </c>
      <c r="D6777" s="103" t="n">
        <v>24.5235812889858</v>
      </c>
    </row>
    <row r="6778" ht="15" customHeight="1" s="70">
      <c r="A6778" s="103" t="n">
        <v>6721</v>
      </c>
      <c r="B6778" s="103" t="n">
        <v>23.2094433328624</v>
      </c>
      <c r="C6778" s="103" t="n">
        <v>21.8866997835781</v>
      </c>
      <c r="D6778" s="103" t="n">
        <v>24.5284202667503</v>
      </c>
    </row>
    <row r="6779" ht="15" customHeight="1" s="70">
      <c r="A6779" s="103" t="n">
        <v>6722</v>
      </c>
      <c r="B6779" s="103" t="n">
        <v>23.2129412781685</v>
      </c>
      <c r="C6779" s="103" t="n">
        <v>21.8831033518222</v>
      </c>
      <c r="D6779" s="103" t="n">
        <v>24.5332160234763</v>
      </c>
    </row>
    <row r="6780" ht="15" customHeight="1" s="70">
      <c r="A6780" s="103" t="n">
        <v>6723</v>
      </c>
      <c r="B6780" s="103" t="n">
        <v>23.2163645510125</v>
      </c>
      <c r="C6780" s="103" t="n">
        <v>21.8793015796611</v>
      </c>
      <c r="D6780" s="103" t="n">
        <v>24.5379605391379</v>
      </c>
    </row>
    <row r="6781" ht="15" customHeight="1" s="70">
      <c r="A6781" s="103" t="n">
        <v>6724</v>
      </c>
      <c r="B6781" s="103" t="n">
        <v>23.2196963288876</v>
      </c>
      <c r="C6781" s="103" t="n">
        <v>21.8752729507725</v>
      </c>
      <c r="D6781" s="103" t="n">
        <v>24.5426452367194</v>
      </c>
    </row>
    <row r="6782" ht="15" customHeight="1" s="70">
      <c r="A6782" s="103" t="n">
        <v>6725</v>
      </c>
      <c r="B6782" s="103" t="n">
        <v>23.222918338407</v>
      </c>
      <c r="C6782" s="103" t="n">
        <v>21.8709947316874</v>
      </c>
      <c r="D6782" s="103" t="n">
        <v>24.5472609709824</v>
      </c>
    </row>
    <row r="6783" ht="15" customHeight="1" s="70">
      <c r="A6783" s="103" t="n">
        <v>6726</v>
      </c>
      <c r="B6783" s="103" t="n">
        <v>23.2260107845768</v>
      </c>
      <c r="C6783" s="103" t="n">
        <v>21.8664429500917</v>
      </c>
      <c r="D6783" s="103" t="n">
        <v>24.5518046469766</v>
      </c>
    </row>
    <row r="6784" ht="15" customHeight="1" s="70">
      <c r="A6784" s="103" t="n">
        <v>6727</v>
      </c>
      <c r="B6784" s="103" t="n">
        <v>23.2289522824696</v>
      </c>
      <c r="C6784" s="103" t="n">
        <v>21.8615923819024</v>
      </c>
      <c r="D6784" s="103" t="n">
        <v>24.556269096137</v>
      </c>
    </row>
    <row r="6785" ht="15" customHeight="1" s="70">
      <c r="A6785" s="103" t="n">
        <v>6728</v>
      </c>
      <c r="B6785" s="103" t="n">
        <v>23.2317197925816</v>
      </c>
      <c r="C6785" s="103" t="n">
        <v>21.856416548897</v>
      </c>
      <c r="D6785" s="103" t="n">
        <v>24.5606332790055</v>
      </c>
    </row>
    <row r="6786" ht="15" customHeight="1" s="70">
      <c r="A6786" s="103" t="n">
        <v>6729</v>
      </c>
      <c r="B6786" s="103" t="n">
        <v>23.2342885613499</v>
      </c>
      <c r="C6786" s="103" t="n">
        <v>21.8508877288473</v>
      </c>
      <c r="D6786" s="103" t="n">
        <v>24.5648856546666</v>
      </c>
    </row>
    <row r="6787" ht="15" customHeight="1" s="70">
      <c r="A6787" s="103" t="n">
        <v>6730</v>
      </c>
      <c r="B6787" s="103" t="n">
        <v>23.2366320685145</v>
      </c>
      <c r="C6787" s="103" t="n">
        <v>21.8446631169248</v>
      </c>
      <c r="D6787" s="103" t="n">
        <v>24.5690140817359</v>
      </c>
    </row>
    <row r="6788" ht="15" customHeight="1" s="70">
      <c r="A6788" s="103" t="n">
        <v>6731</v>
      </c>
      <c r="B6788" s="103" t="n">
        <v>23.2387219832106</v>
      </c>
      <c r="C6788" s="103" t="n">
        <v>21.8379390277303</v>
      </c>
      <c r="D6788" s="103" t="n">
        <v>24.573005819401</v>
      </c>
    </row>
    <row r="6789" ht="15" customHeight="1" s="70">
      <c r="A6789" s="103" t="n">
        <v>6732</v>
      </c>
      <c r="B6789" s="103" t="n">
        <v>23.2405281308841</v>
      </c>
      <c r="C6789" s="103" t="n">
        <v>21.8307368787719</v>
      </c>
      <c r="D6789" s="103" t="n">
        <v>24.5768475314922</v>
      </c>
    </row>
    <row r="6790" ht="15" customHeight="1" s="70">
      <c r="A6790" s="103" t="n">
        <v>6733</v>
      </c>
      <c r="B6790" s="103" t="n">
        <v>23.2420184733157</v>
      </c>
      <c r="C6790" s="103" t="n">
        <v>21.8230220444177</v>
      </c>
      <c r="D6790" s="103" t="n">
        <v>24.5805252938877</v>
      </c>
    </row>
    <row r="6791" ht="15" customHeight="1" s="70">
      <c r="A6791" s="103" t="n">
        <v>6734</v>
      </c>
      <c r="B6791" s="103" t="n">
        <v>23.2431591042085</v>
      </c>
      <c r="C6791" s="103" t="n">
        <v>21.8147589520176</v>
      </c>
      <c r="D6791" s="103" t="n">
        <v>24.5840246055634</v>
      </c>
    </row>
    <row r="6792" ht="15" customHeight="1" s="70">
      <c r="A6792" s="103" t="n">
        <v>6735</v>
      </c>
      <c r="B6792" s="103" t="n">
        <v>23.2439142629356</v>
      </c>
      <c r="C6792" s="103" t="n">
        <v>21.8059112397552</v>
      </c>
      <c r="D6792" s="103" t="n">
        <v>24.5873304035943</v>
      </c>
    </row>
    <row r="6793" ht="15" customHeight="1" s="70">
      <c r="A6793" s="103" t="n">
        <v>6736</v>
      </c>
      <c r="B6793" s="103" t="n">
        <v>23.2442463691347</v>
      </c>
      <c r="C6793" s="103" t="n">
        <v>21.7961697452532</v>
      </c>
      <c r="D6793" s="103" t="n">
        <v>24.5904270824099</v>
      </c>
    </row>
    <row r="6794" ht="15" customHeight="1" s="70">
      <c r="A6794" s="103" t="n">
        <v>6737</v>
      </c>
      <c r="B6794" s="103" t="n">
        <v>23.2441160808671</v>
      </c>
      <c r="C6794" s="103" t="n">
        <v>21.7852597936558</v>
      </c>
      <c r="D6794" s="103" t="n">
        <v>24.5932985175867</v>
      </c>
    </row>
    <row r="6795" ht="15" customHeight="1" s="70">
      <c r="A6795" s="103" t="n">
        <v>6738</v>
      </c>
      <c r="B6795" s="103" t="n">
        <v>23.2434823790098</v>
      </c>
      <c r="C6795" s="103" t="n">
        <v>21.7735902065949</v>
      </c>
      <c r="D6795" s="103" t="n">
        <v>24.595928094443</v>
      </c>
    </row>
    <row r="6796" ht="15" customHeight="1" s="70">
      <c r="A6796" s="103" t="n">
        <v>6739</v>
      </c>
      <c r="B6796" s="103" t="n">
        <v>23.2423026804018</v>
      </c>
      <c r="C6796" s="103" t="n">
        <v>21.7611211781224</v>
      </c>
      <c r="D6796" s="103" t="n">
        <v>24.5982987416654</v>
      </c>
    </row>
    <row r="6797" ht="15" customHeight="1" s="70">
      <c r="A6797" s="103" t="n">
        <v>6740</v>
      </c>
      <c r="B6797" s="103" t="n">
        <v>23.2405329820079</v>
      </c>
      <c r="C6797" s="103" t="n">
        <v>21.7476467177181</v>
      </c>
      <c r="D6797" s="103" t="n">
        <v>24.6003944159857</v>
      </c>
    </row>
    <row r="6798" ht="15" customHeight="1" s="70">
      <c r="A6798" s="103" t="n">
        <v>6741</v>
      </c>
      <c r="B6798" s="103" t="n">
        <v>23.2381280379733</v>
      </c>
      <c r="C6798" s="103" t="n">
        <v>21.7323751770931</v>
      </c>
      <c r="D6798" s="103" t="n">
        <v>24.6022009854671</v>
      </c>
    </row>
    <row r="6799" ht="15" customHeight="1" s="70">
      <c r="A6799" s="103" t="n">
        <v>6742</v>
      </c>
      <c r="B6799" s="103" t="n">
        <v>23.2350415709125</v>
      </c>
      <c r="C6799" s="103" t="n">
        <v>21.7161151731893</v>
      </c>
      <c r="D6799" s="103" t="n">
        <v>24.6036939372252</v>
      </c>
    </row>
    <row r="6800" ht="15" customHeight="1" s="70">
      <c r="A6800" s="103" t="n">
        <v>6743</v>
      </c>
      <c r="B6800" s="103" t="n">
        <v>23.2312265180957</v>
      </c>
      <c r="C6800" s="103" t="n">
        <v>21.6988410869967</v>
      </c>
      <c r="D6800" s="103" t="n">
        <v>24.6048547478225</v>
      </c>
    </row>
    <row r="6801" ht="15" customHeight="1" s="70">
      <c r="A6801" s="103" t="n">
        <v>6744</v>
      </c>
      <c r="B6801" s="103" t="n">
        <v>23.2266353123655</v>
      </c>
      <c r="C6801" s="103" t="n">
        <v>21.6806451113755</v>
      </c>
      <c r="D6801" s="103" t="n">
        <v>24.6056646845055</v>
      </c>
    </row>
    <row r="6802" ht="15" customHeight="1" s="70">
      <c r="A6802" s="103" t="n">
        <v>6745</v>
      </c>
      <c r="B6802" s="103" t="n">
        <v>23.2212201966409</v>
      </c>
      <c r="C6802" s="103" t="n">
        <v>21.6613817333012</v>
      </c>
      <c r="D6802" s="103" t="n">
        <v>24.606104870926</v>
      </c>
    </row>
    <row r="6803" ht="15" customHeight="1" s="70">
      <c r="A6803" s="103" t="n">
        <v>6746</v>
      </c>
      <c r="B6803" s="103" t="n">
        <v>23.2149335697666</v>
      </c>
      <c r="C6803" s="103" t="n">
        <v>21.6411000237148</v>
      </c>
      <c r="D6803" s="103" t="n">
        <v>24.6061563576885</v>
      </c>
    </row>
    <row r="6804" ht="15" customHeight="1" s="70">
      <c r="A6804" s="103" t="n">
        <v>6747</v>
      </c>
      <c r="B6804" s="103" t="n">
        <v>23.2077283602592</v>
      </c>
      <c r="C6804" s="103" t="n">
        <v>21.6198145416263</v>
      </c>
      <c r="D6804" s="103" t="n">
        <v>24.6058001972932</v>
      </c>
    </row>
    <row r="6805" ht="15" customHeight="1" s="70">
      <c r="A6805" s="103" t="n">
        <v>6748</v>
      </c>
      <c r="B6805" s="103" t="n">
        <v>23.1995601344685</v>
      </c>
      <c r="C6805" s="103" t="n">
        <v>21.5974470282126</v>
      </c>
      <c r="D6805" s="103" t="n">
        <v>24.6050175229159</v>
      </c>
    </row>
    <row r="6806" ht="15" customHeight="1" s="70">
      <c r="A6806" s="103" t="n">
        <v>6749</v>
      </c>
      <c r="B6806" s="103" t="n">
        <v>23.1904162394093</v>
      </c>
      <c r="C6806" s="103" t="n">
        <v>21.5741438834958</v>
      </c>
      <c r="D6806" s="103" t="n">
        <v>24.6037896303367</v>
      </c>
    </row>
    <row r="6807" ht="15" customHeight="1" s="70">
      <c r="A6807" s="103" t="n">
        <v>6750</v>
      </c>
      <c r="B6807" s="103" t="n">
        <v>23.1802238540213</v>
      </c>
      <c r="C6807" s="103" t="n">
        <v>21.5497514049743</v>
      </c>
      <c r="D6807" s="103" t="n">
        <v>24.6020980622006</v>
      </c>
    </row>
    <row r="6808" ht="15" customHeight="1" s="70">
      <c r="A6808" s="103" t="n">
        <v>6751</v>
      </c>
      <c r="B6808" s="103" t="n">
        <v>23.1689422882282</v>
      </c>
      <c r="C6808" s="103" t="n">
        <v>21.524486349343</v>
      </c>
      <c r="D6808" s="103" t="n">
        <v>24.5999249697101</v>
      </c>
    </row>
    <row r="6809" ht="15" customHeight="1" s="70">
      <c r="A6809" s="103" t="n">
        <v>6752</v>
      </c>
      <c r="B6809" s="103" t="n">
        <v>23.1565334510246</v>
      </c>
      <c r="C6809" s="103" t="n">
        <v>21.4981839778986</v>
      </c>
      <c r="D6809" s="103" t="n">
        <v>24.5972618920514</v>
      </c>
    </row>
    <row r="6810" ht="15" customHeight="1" s="70">
      <c r="A6810" s="103" t="n">
        <v>6753</v>
      </c>
      <c r="B6810" s="103" t="n">
        <v>23.1429896961548</v>
      </c>
      <c r="C6810" s="103" t="n">
        <v>21.4710669562346</v>
      </c>
      <c r="D6810" s="103" t="n">
        <v>24.594083998896</v>
      </c>
    </row>
    <row r="6811" ht="15" customHeight="1" s="70">
      <c r="A6811" s="103" t="n">
        <v>6754</v>
      </c>
      <c r="B6811" s="103" t="n">
        <v>23.1282820004072</v>
      </c>
      <c r="C6811" s="103" t="n">
        <v>21.4430014538569</v>
      </c>
      <c r="D6811" s="103" t="n">
        <v>24.590374735185</v>
      </c>
    </row>
    <row r="6812" ht="15" customHeight="1" s="70">
      <c r="A6812" s="103" t="n">
        <v>6755</v>
      </c>
      <c r="B6812" s="103" t="n">
        <v>23.1123569811837</v>
      </c>
      <c r="C6812" s="103" t="n">
        <v>21.4141058503098</v>
      </c>
      <c r="D6812" s="103" t="n">
        <v>24.5861182099047</v>
      </c>
    </row>
    <row r="6813" ht="15" customHeight="1" s="70">
      <c r="A6813" s="103" t="n">
        <v>6756</v>
      </c>
      <c r="B6813" s="103" t="n">
        <v>23.0952095095903</v>
      </c>
      <c r="C6813" s="103" t="n">
        <v>21.3843819345383</v>
      </c>
      <c r="D6813" s="103" t="n">
        <v>24.5812992708691</v>
      </c>
    </row>
    <row r="6814" ht="15" customHeight="1" s="70">
      <c r="A6814" s="103" t="n">
        <v>6757</v>
      </c>
      <c r="B6814" s="103" t="n">
        <v>23.0768543068704</v>
      </c>
      <c r="C6814" s="103" t="n">
        <v>21.3538809631471</v>
      </c>
      <c r="D6814" s="103" t="n">
        <v>24.57590357352</v>
      </c>
    </row>
    <row r="6815" ht="15" customHeight="1" s="70">
      <c r="A6815" s="103" t="n">
        <v>6758</v>
      </c>
      <c r="B6815" s="103" t="n">
        <v>23.0572278018366</v>
      </c>
      <c r="C6815" s="103" t="n">
        <v>21.3227196973851</v>
      </c>
      <c r="D6815" s="103" t="n">
        <v>24.5699176424667</v>
      </c>
    </row>
    <row r="6816" ht="15" customHeight="1" s="70">
      <c r="A6816" s="103" t="n">
        <v>6759</v>
      </c>
      <c r="B6816" s="103" t="n">
        <v>23.036350450138</v>
      </c>
      <c r="C6816" s="103" t="n">
        <v>21.2909085727691</v>
      </c>
      <c r="D6816" s="103" t="n">
        <v>24.5633289245518</v>
      </c>
    </row>
    <row r="6817" ht="15" customHeight="1" s="70">
      <c r="A6817" s="103" t="n">
        <v>6760</v>
      </c>
      <c r="B6817" s="103" t="n">
        <v>23.0142020154222</v>
      </c>
      <c r="C6817" s="103" t="n">
        <v>21.2585638618585</v>
      </c>
      <c r="D6817" s="103" t="n">
        <v>24.5561258323349</v>
      </c>
    </row>
    <row r="6818" ht="15" customHeight="1" s="70">
      <c r="A6818" s="103" t="n">
        <v>6761</v>
      </c>
      <c r="B6818" s="103" t="n">
        <v>22.9907829411191</v>
      </c>
      <c r="C6818" s="103" t="n">
        <v>21.2257700120291</v>
      </c>
      <c r="D6818" s="103" t="n">
        <v>24.5483040565238</v>
      </c>
    </row>
    <row r="6819" ht="15" customHeight="1" s="70">
      <c r="A6819" s="103" t="n">
        <v>6762</v>
      </c>
      <c r="B6819" s="103" t="n">
        <v>22.9661066995169</v>
      </c>
      <c r="C6819" s="103" t="n">
        <v>21.1925755712999</v>
      </c>
      <c r="D6819" s="103" t="n">
        <v>24.5398727247084</v>
      </c>
    </row>
    <row r="6820" ht="15" customHeight="1" s="70">
      <c r="A6820" s="103" t="n">
        <v>6763</v>
      </c>
      <c r="B6820" s="103" t="n">
        <v>22.9401684759191</v>
      </c>
      <c r="C6820" s="103" t="n">
        <v>21.1591072138681</v>
      </c>
      <c r="D6820" s="103" t="n">
        <v>24.53080077477</v>
      </c>
    </row>
    <row r="6821" ht="15" customHeight="1" s="70">
      <c r="A6821" s="103" t="n">
        <v>6764</v>
      </c>
      <c r="B6821" s="103" t="n">
        <v>22.9129913648147</v>
      </c>
      <c r="C6821" s="103" t="n">
        <v>21.1254459346761</v>
      </c>
      <c r="D6821" s="103" t="n">
        <v>24.5210807554597</v>
      </c>
    </row>
    <row r="6822" ht="15" customHeight="1" s="70">
      <c r="A6822" s="103" t="n">
        <v>6765</v>
      </c>
      <c r="B6822" s="103" t="n">
        <v>22.884585133942</v>
      </c>
      <c r="C6822" s="103" t="n">
        <v>21.0916165947296</v>
      </c>
      <c r="D6822" s="103" t="n">
        <v>24.5107062329154</v>
      </c>
    </row>
    <row r="6823" ht="15" customHeight="1" s="70">
      <c r="A6823" s="103" t="n">
        <v>6766</v>
      </c>
      <c r="B6823" s="103" t="n">
        <v>22.8549623126004</v>
      </c>
      <c r="C6823" s="103" t="n">
        <v>21.0576616871817</v>
      </c>
      <c r="D6823" s="103" t="n">
        <v>24.4996729926152</v>
      </c>
    </row>
    <row r="6824" ht="15" customHeight="1" s="70">
      <c r="A6824" s="103" t="n">
        <v>6767</v>
      </c>
      <c r="B6824" s="103" t="n">
        <v>22.8241806023689</v>
      </c>
      <c r="C6824" s="103" t="n">
        <v>21.0235941330463</v>
      </c>
      <c r="D6824" s="103" t="n">
        <v>24.4880180006649</v>
      </c>
    </row>
    <row r="6825" ht="15" customHeight="1" s="70">
      <c r="A6825" s="103" t="n">
        <v>6768</v>
      </c>
      <c r="B6825" s="103" t="n">
        <v>22.7922438335472</v>
      </c>
      <c r="C6825" s="103" t="n">
        <v>20.9894813593166</v>
      </c>
      <c r="D6825" s="103" t="n">
        <v>24.4756978625169</v>
      </c>
    </row>
    <row r="6826" ht="15" customHeight="1" s="70">
      <c r="A6826" s="103" t="n">
        <v>6769</v>
      </c>
      <c r="B6826" s="103" t="n">
        <v>22.7592340083289</v>
      </c>
      <c r="C6826" s="103" t="n">
        <v>20.95536061628</v>
      </c>
      <c r="D6826" s="103" t="n">
        <v>24.4627099870199</v>
      </c>
    </row>
    <row r="6827" ht="15" customHeight="1" s="70">
      <c r="A6827" s="103" t="n">
        <v>6770</v>
      </c>
      <c r="B6827" s="103" t="n">
        <v>22.7251810491986</v>
      </c>
      <c r="C6827" s="103" t="n">
        <v>20.9212531062625</v>
      </c>
      <c r="D6827" s="103" t="n">
        <v>24.4490562062341</v>
      </c>
    </row>
    <row r="6828" ht="15" customHeight="1" s="70">
      <c r="A6828" s="103" t="n">
        <v>6771</v>
      </c>
      <c r="B6828" s="103" t="n">
        <v>22.6900952416022</v>
      </c>
      <c r="C6828" s="103" t="n">
        <v>20.887304533065</v>
      </c>
      <c r="D6828" s="103" t="n">
        <v>24.4347832957006</v>
      </c>
    </row>
    <row r="6829" ht="15" customHeight="1" s="70">
      <c r="A6829" s="103" t="n">
        <v>6772</v>
      </c>
      <c r="B6829" s="103" t="n">
        <v>22.6540342288116</v>
      </c>
      <c r="C6829" s="103" t="n">
        <v>20.8536036190764</v>
      </c>
      <c r="D6829" s="103" t="n">
        <v>24.4198429047803</v>
      </c>
    </row>
    <row r="6830" ht="15" customHeight="1" s="70">
      <c r="A6830" s="103" t="n">
        <v>6773</v>
      </c>
      <c r="B6830" s="103" t="n">
        <v>22.6170599248145</v>
      </c>
      <c r="C6830" s="103" t="n">
        <v>20.8202979989951</v>
      </c>
      <c r="D6830" s="103" t="n">
        <v>24.4042355389515</v>
      </c>
    </row>
    <row r="6831" ht="15" customHeight="1" s="70">
      <c r="A6831" s="103" t="n">
        <v>6774</v>
      </c>
      <c r="B6831" s="103" t="n">
        <v>22.5795082461323</v>
      </c>
      <c r="C6831" s="103" t="n">
        <v>20.7873831712617</v>
      </c>
      <c r="D6831" s="103" t="n">
        <v>24.388009891141</v>
      </c>
    </row>
    <row r="6832" ht="15" customHeight="1" s="70">
      <c r="A6832" s="103" t="n">
        <v>6775</v>
      </c>
      <c r="B6832" s="103" t="n">
        <v>22.5416672271809</v>
      </c>
      <c r="C6832" s="103" t="n">
        <v>20.7549239620243</v>
      </c>
      <c r="D6832" s="103" t="n">
        <v>24.3711407369189</v>
      </c>
    </row>
    <row r="6833" ht="15" customHeight="1" s="70">
      <c r="A6833" s="103" t="n">
        <v>6776</v>
      </c>
      <c r="B6833" s="103" t="n">
        <v>22.5039620981465</v>
      </c>
      <c r="C6833" s="103" t="n">
        <v>20.7229933716411</v>
      </c>
      <c r="D6833" s="103" t="n">
        <v>24.3536140374263</v>
      </c>
    </row>
    <row r="6834" ht="15" customHeight="1" s="70">
      <c r="A6834" s="103" t="n">
        <v>6777</v>
      </c>
      <c r="B6834" s="103" t="n">
        <v>22.4667433086233</v>
      </c>
      <c r="C6834" s="103" t="n">
        <v>20.6915679182508</v>
      </c>
      <c r="D6834" s="103" t="n">
        <v>24.3351506401965</v>
      </c>
    </row>
    <row r="6835" ht="15" customHeight="1" s="70">
      <c r="A6835" s="103" t="n">
        <v>6778</v>
      </c>
      <c r="B6835" s="103" t="n">
        <v>22.4299531530952</v>
      </c>
      <c r="C6835" s="103" t="n">
        <v>20.6607180143902</v>
      </c>
      <c r="D6835" s="103" t="n">
        <v>24.3159645460037</v>
      </c>
    </row>
    <row r="6836" ht="15" customHeight="1" s="70">
      <c r="A6836" s="103" t="n">
        <v>6779</v>
      </c>
      <c r="B6836" s="103" t="n">
        <v>22.3937014290184</v>
      </c>
      <c r="C6836" s="103" t="n">
        <v>20.6304559750267</v>
      </c>
      <c r="D6836" s="103" t="n">
        <v>24.2960073907004</v>
      </c>
    </row>
    <row r="6837" ht="15" customHeight="1" s="70">
      <c r="A6837" s="103" t="n">
        <v>6780</v>
      </c>
      <c r="B6837" s="103" t="n">
        <v>22.3582180422424</v>
      </c>
      <c r="C6837" s="103" t="n">
        <v>20.6007640941035</v>
      </c>
      <c r="D6837" s="103" t="n">
        <v>24.2748849695857</v>
      </c>
    </row>
    <row r="6838" ht="15" customHeight="1" s="70">
      <c r="A6838" s="103" t="n">
        <v>6781</v>
      </c>
      <c r="B6838" s="103" t="n">
        <v>22.322917812921</v>
      </c>
      <c r="C6838" s="103" t="n">
        <v>20.5717334595925</v>
      </c>
      <c r="D6838" s="103" t="n">
        <v>24.2531319981018</v>
      </c>
    </row>
    <row r="6839" ht="15" customHeight="1" s="70">
      <c r="A6839" s="103" t="n">
        <v>6782</v>
      </c>
      <c r="B6839" s="103" t="n">
        <v>22.28783726073</v>
      </c>
      <c r="C6839" s="103" t="n">
        <v>20.5432668725846</v>
      </c>
      <c r="D6839" s="103" t="n">
        <v>24.2301217167957</v>
      </c>
    </row>
    <row r="6840" ht="15" customHeight="1" s="70">
      <c r="A6840" s="103" t="n">
        <v>6783</v>
      </c>
      <c r="B6840" s="103" t="n">
        <v>22.2530338058556</v>
      </c>
      <c r="C6840" s="103" t="n">
        <v>20.5153865609131</v>
      </c>
      <c r="D6840" s="103" t="n">
        <v>24.2064018784068</v>
      </c>
    </row>
    <row r="6841" ht="15" customHeight="1" s="70">
      <c r="A6841" s="103" t="n">
        <v>6784</v>
      </c>
      <c r="B6841" s="103" t="n">
        <v>22.2185776309022</v>
      </c>
      <c r="C6841" s="103" t="n">
        <v>20.4876564618167</v>
      </c>
      <c r="D6841" s="103" t="n">
        <v>24.1814585075496</v>
      </c>
    </row>
    <row r="6842" ht="15" customHeight="1" s="70">
      <c r="A6842" s="103" t="n">
        <v>6785</v>
      </c>
      <c r="B6842" s="103" t="n">
        <v>22.184477936587</v>
      </c>
      <c r="C6842" s="103" t="n">
        <v>20.4600265320224</v>
      </c>
      <c r="D6842" s="103" t="n">
        <v>24.1557225863195</v>
      </c>
    </row>
    <row r="6843" ht="15" customHeight="1" s="70">
      <c r="A6843" s="103" t="n">
        <v>6786</v>
      </c>
      <c r="B6843" s="103" t="n">
        <v>22.150774492713</v>
      </c>
      <c r="C6843" s="103" t="n">
        <v>20.4323916916345</v>
      </c>
      <c r="D6843" s="103" t="n">
        <v>24.1286668449826</v>
      </c>
    </row>
    <row r="6844" ht="15" customHeight="1" s="70">
      <c r="A6844" s="103" t="n">
        <v>6787</v>
      </c>
      <c r="B6844" s="103" t="n">
        <v>22.1175358737129</v>
      </c>
      <c r="C6844" s="103" t="n">
        <v>20.4051001872764</v>
      </c>
      <c r="D6844" s="103" t="n">
        <v>24.1008912060493</v>
      </c>
    </row>
    <row r="6845" ht="15" customHeight="1" s="70">
      <c r="A6845" s="103" t="n">
        <v>6788</v>
      </c>
      <c r="B6845" s="103" t="n">
        <v>22.0847613357648</v>
      </c>
      <c r="C6845" s="103" t="n">
        <v>20.3777319463987</v>
      </c>
      <c r="D6845" s="103" t="n">
        <v>24.0715366705572</v>
      </c>
    </row>
    <row r="6846" ht="15" customHeight="1" s="70">
      <c r="A6846" s="103" t="n">
        <v>6789</v>
      </c>
      <c r="B6846" s="103" t="n">
        <v>22.0524892297012</v>
      </c>
      <c r="C6846" s="103" t="n">
        <v>20.3509816781686</v>
      </c>
      <c r="D6846" s="103" t="n">
        <v>24.0413596177437</v>
      </c>
    </row>
    <row r="6847" ht="15" customHeight="1" s="70">
      <c r="A6847" s="103" t="n">
        <v>6790</v>
      </c>
      <c r="B6847" s="103" t="n">
        <v>22.0207840726438</v>
      </c>
      <c r="C6847" s="103" t="n">
        <v>20.3241402412503</v>
      </c>
      <c r="D6847" s="103" t="n">
        <v>24.0098538207311</v>
      </c>
    </row>
    <row r="6848" ht="15" customHeight="1" s="70">
      <c r="A6848" s="103" t="n">
        <v>6791</v>
      </c>
      <c r="B6848" s="103" t="n">
        <v>21.9896317700081</v>
      </c>
      <c r="C6848" s="103" t="n">
        <v>20.2981152983161</v>
      </c>
      <c r="D6848" s="103" t="n">
        <v>23.9769652085849</v>
      </c>
    </row>
    <row r="6849" ht="15" customHeight="1" s="70">
      <c r="A6849" s="103" t="n">
        <v>6792</v>
      </c>
      <c r="B6849" s="103" t="n">
        <v>21.9590794518413</v>
      </c>
      <c r="C6849" s="103" t="n">
        <v>20.2727194004975</v>
      </c>
      <c r="D6849" s="103" t="n">
        <v>23.9432837258382</v>
      </c>
    </row>
    <row r="6850" ht="15" customHeight="1" s="70">
      <c r="A6850" s="103" t="n">
        <v>6793</v>
      </c>
      <c r="B6850" s="103" t="n">
        <v>21.928919004435</v>
      </c>
      <c r="C6850" s="103" t="n">
        <v>20.2481292197328</v>
      </c>
      <c r="D6850" s="103" t="n">
        <v>23.9090248587923</v>
      </c>
    </row>
    <row r="6851" ht="15" customHeight="1" s="70">
      <c r="A6851" s="103" t="n">
        <v>6794</v>
      </c>
      <c r="B6851" s="103" t="n">
        <v>21.8992743842747</v>
      </c>
      <c r="C6851" s="103" t="n">
        <v>20.2242559768744</v>
      </c>
      <c r="D6851" s="103" t="n">
        <v>23.8748183207436</v>
      </c>
    </row>
    <row r="6852" ht="15" customHeight="1" s="70">
      <c r="A6852" s="103" t="n">
        <v>6795</v>
      </c>
      <c r="B6852" s="103" t="n">
        <v>21.8696147550279</v>
      </c>
      <c r="C6852" s="103" t="n">
        <v>20.2011469403412</v>
      </c>
      <c r="D6852" s="103" t="n">
        <v>23.8406899064183</v>
      </c>
    </row>
    <row r="6853" ht="15" customHeight="1" s="70">
      <c r="A6853" s="103" t="n">
        <v>6796</v>
      </c>
      <c r="B6853" s="103" t="n">
        <v>21.8404412005039</v>
      </c>
      <c r="C6853" s="103" t="n">
        <v>20.1788740079096</v>
      </c>
      <c r="D6853" s="103" t="n">
        <v>23.8067226261917</v>
      </c>
    </row>
    <row r="6854" ht="15" customHeight="1" s="70">
      <c r="A6854" s="103" t="n">
        <v>6797</v>
      </c>
      <c r="B6854" s="103" t="n">
        <v>21.8115751762148</v>
      </c>
      <c r="C6854" s="103" t="n">
        <v>20.1573270649593</v>
      </c>
      <c r="D6854" s="103" t="n">
        <v>23.7729590861337</v>
      </c>
    </row>
    <row r="6855" ht="15" customHeight="1" s="70">
      <c r="A6855" s="103" t="n">
        <v>6798</v>
      </c>
      <c r="B6855" s="103" t="n">
        <v>21.7831245277875</v>
      </c>
      <c r="C6855" s="103" t="n">
        <v>20.136544737792</v>
      </c>
      <c r="D6855" s="103" t="n">
        <v>23.7394256308877</v>
      </c>
    </row>
    <row r="6856" ht="15" customHeight="1" s="70">
      <c r="A6856" s="103" t="n">
        <v>6799</v>
      </c>
      <c r="B6856" s="103" t="n">
        <v>21.7552704866156</v>
      </c>
      <c r="C6856" s="103" t="n">
        <v>20.1164833422596</v>
      </c>
      <c r="D6856" s="103" t="n">
        <v>23.7061955852146</v>
      </c>
    </row>
    <row r="6857" ht="15" customHeight="1" s="70">
      <c r="A6857" s="103" t="n">
        <v>6800</v>
      </c>
      <c r="B6857" s="103" t="n">
        <v>21.7279060012977</v>
      </c>
      <c r="C6857" s="103" t="n">
        <v>20.0971124814764</v>
      </c>
      <c r="D6857" s="103" t="n">
        <v>23.6733561856155</v>
      </c>
    </row>
    <row r="6858" ht="15" customHeight="1" s="70">
      <c r="A6858" s="103" t="n">
        <v>6801</v>
      </c>
      <c r="B6858" s="103" t="n">
        <v>21.7013854977457</v>
      </c>
      <c r="C6858" s="103" t="n">
        <v>20.0784805180021</v>
      </c>
      <c r="D6858" s="103" t="n">
        <v>23.6409803500502</v>
      </c>
    </row>
    <row r="6859" ht="15" customHeight="1" s="70">
      <c r="A6859" s="103" t="n">
        <v>6802</v>
      </c>
      <c r="B6859" s="103" t="n">
        <v>21.6759303968452</v>
      </c>
      <c r="C6859" s="103" t="n">
        <v>20.0605079963297</v>
      </c>
      <c r="D6859" s="103" t="n">
        <v>23.609174435323</v>
      </c>
    </row>
    <row r="6860" ht="15" customHeight="1" s="70">
      <c r="A6860" s="103" t="n">
        <v>6803</v>
      </c>
      <c r="B6860" s="103" t="n">
        <v>21.6514279923223</v>
      </c>
      <c r="C6860" s="103" t="n">
        <v>20.0432202663679</v>
      </c>
      <c r="D6860" s="103" t="n">
        <v>23.5780384394205</v>
      </c>
    </row>
    <row r="6861" ht="15" customHeight="1" s="70">
      <c r="A6861" s="103" t="n">
        <v>6804</v>
      </c>
      <c r="B6861" s="103" t="n">
        <v>21.6279857458678</v>
      </c>
      <c r="C6861" s="103" t="n">
        <v>20.0266276268342</v>
      </c>
      <c r="D6861" s="103" t="n">
        <v>23.5476669514421</v>
      </c>
    </row>
    <row r="6862" ht="15" customHeight="1" s="70">
      <c r="A6862" s="103" t="n">
        <v>6805</v>
      </c>
      <c r="B6862" s="103" t="n">
        <v>21.6055066869908</v>
      </c>
      <c r="C6862" s="103" t="n">
        <v>20.0106817582613</v>
      </c>
      <c r="D6862" s="103" t="n">
        <v>23.5182247905863</v>
      </c>
    </row>
    <row r="6863" ht="15" customHeight="1" s="70">
      <c r="A6863" s="103" t="n">
        <v>6806</v>
      </c>
      <c r="B6863" s="103" t="n">
        <v>21.584071183593</v>
      </c>
      <c r="C6863" s="103" t="n">
        <v>19.9954025459052</v>
      </c>
      <c r="D6863" s="103" t="n">
        <v>23.489788041508</v>
      </c>
    </row>
    <row r="6864" ht="15" customHeight="1" s="70">
      <c r="A6864" s="103" t="n">
        <v>6807</v>
      </c>
      <c r="B6864" s="103" t="n">
        <v>21.5636360257564</v>
      </c>
      <c r="C6864" s="103" t="n">
        <v>19.9808143902611</v>
      </c>
      <c r="D6864" s="103" t="n">
        <v>23.4624962643099</v>
      </c>
    </row>
    <row r="6865" ht="15" customHeight="1" s="70">
      <c r="A6865" s="103" t="n">
        <v>6808</v>
      </c>
      <c r="B6865" s="103" t="n">
        <v>21.5442165752045</v>
      </c>
      <c r="C6865" s="103" t="n">
        <v>19.9668710027166</v>
      </c>
      <c r="D6865" s="103" t="n">
        <v>23.4364439517057</v>
      </c>
    </row>
    <row r="6866" ht="15" customHeight="1" s="70">
      <c r="A6866" s="103" t="n">
        <v>6809</v>
      </c>
      <c r="B6866" s="103" t="n">
        <v>21.5258601230203</v>
      </c>
      <c r="C6866" s="103" t="n">
        <v>19.9535740926374</v>
      </c>
      <c r="D6866" s="103" t="n">
        <v>23.4117314939817</v>
      </c>
    </row>
    <row r="6867" ht="15" customHeight="1" s="70">
      <c r="A6867" s="103" t="n">
        <v>6810</v>
      </c>
      <c r="B6867" s="103" t="n">
        <v>21.5085196042841</v>
      </c>
      <c r="C6867" s="103" t="n">
        <v>19.9409661683318</v>
      </c>
      <c r="D6867" s="103" t="n">
        <v>23.3884605438948</v>
      </c>
    </row>
    <row r="6868" ht="15" customHeight="1" s="70">
      <c r="A6868" s="103" t="n">
        <v>6811</v>
      </c>
      <c r="B6868" s="103" t="n">
        <v>21.4922499990771</v>
      </c>
      <c r="C6868" s="103" t="n">
        <v>19.9290223069359</v>
      </c>
      <c r="D6868" s="103" t="n">
        <v>23.3667251795891</v>
      </c>
    </row>
    <row r="6869" ht="15" customHeight="1" s="70">
      <c r="A6869" s="103" t="n">
        <v>6812</v>
      </c>
      <c r="B6869" s="103" t="n">
        <v>21.4770695709704</v>
      </c>
      <c r="C6869" s="103" t="n">
        <v>19.9177292398832</v>
      </c>
      <c r="D6869" s="103" t="n">
        <v>23.3465851167131</v>
      </c>
    </row>
    <row r="6870" ht="15" customHeight="1" s="70">
      <c r="A6870" s="103" t="n">
        <v>6813</v>
      </c>
      <c r="B6870" s="103" t="n">
        <v>21.4629605648394</v>
      </c>
      <c r="C6870" s="103" t="n">
        <v>19.9070897331655</v>
      </c>
      <c r="D6870" s="103" t="n">
        <v>23.3281680733226</v>
      </c>
    </row>
    <row r="6871" ht="15" customHeight="1" s="70">
      <c r="A6871" s="103" t="n">
        <v>6814</v>
      </c>
      <c r="B6871" s="103" t="n">
        <v>21.4499465677257</v>
      </c>
      <c r="C6871" s="103" t="n">
        <v>19.8971195574886</v>
      </c>
      <c r="D6871" s="103" t="n">
        <v>23.3114827298299</v>
      </c>
    </row>
    <row r="6872" ht="15" customHeight="1" s="70">
      <c r="A6872" s="103" t="n">
        <v>6815</v>
      </c>
      <c r="B6872" s="103" t="n">
        <v>21.4381026549308</v>
      </c>
      <c r="C6872" s="103" t="n">
        <v>19.8878374614818</v>
      </c>
      <c r="D6872" s="103" t="n">
        <v>23.2966047886346</v>
      </c>
    </row>
    <row r="6873" ht="15" customHeight="1" s="70">
      <c r="A6873" s="103" t="n">
        <v>6816</v>
      </c>
      <c r="B6873" s="103" t="n">
        <v>21.4274000219175</v>
      </c>
      <c r="C6873" s="103" t="n">
        <v>19.8792149441017</v>
      </c>
      <c r="D6873" s="103" t="n">
        <v>23.2836099934064</v>
      </c>
    </row>
    <row r="6874" ht="15" customHeight="1" s="70">
      <c r="A6874" s="103" t="n">
        <v>6817</v>
      </c>
      <c r="B6874" s="103" t="n">
        <v>21.4178670479153</v>
      </c>
      <c r="C6874" s="103" t="n">
        <v>19.8712553380323</v>
      </c>
      <c r="D6874" s="103" t="n">
        <v>23.2724957234761</v>
      </c>
    </row>
    <row r="6875" ht="15" customHeight="1" s="70">
      <c r="A6875" s="103" t="n">
        <v>6818</v>
      </c>
      <c r="B6875" s="103" t="n">
        <v>21.4095341895621</v>
      </c>
      <c r="C6875" s="103" t="n">
        <v>19.8639623038087</v>
      </c>
      <c r="D6875" s="103" t="n">
        <v>23.263292858596</v>
      </c>
    </row>
    <row r="6876" ht="15" customHeight="1" s="70">
      <c r="A6876" s="103" t="n">
        <v>6819</v>
      </c>
      <c r="B6876" s="103" t="n">
        <v>21.4024342518636</v>
      </c>
      <c r="C6876" s="103" t="n">
        <v>19.8573399669715</v>
      </c>
      <c r="D6876" s="103" t="n">
        <v>23.2560226519021</v>
      </c>
    </row>
    <row r="6877" ht="15" customHeight="1" s="70">
      <c r="A6877" s="103" t="n">
        <v>6820</v>
      </c>
      <c r="B6877" s="103" t="n">
        <v>21.396616876771</v>
      </c>
      <c r="C6877" s="103" t="n">
        <v>19.851393083317</v>
      </c>
      <c r="D6877" s="103" t="n">
        <v>23.2506976851082</v>
      </c>
    </row>
    <row r="6878" ht="15" customHeight="1" s="70">
      <c r="A6878" s="103" t="n">
        <v>6821</v>
      </c>
      <c r="B6878" s="103" t="n">
        <v>21.392111110406</v>
      </c>
      <c r="C6878" s="103" t="n">
        <v>19.8461445380211</v>
      </c>
      <c r="D6878" s="103" t="n">
        <v>23.2473332020723</v>
      </c>
    </row>
    <row r="6879" ht="15" customHeight="1" s="70">
      <c r="A6879" s="103" t="n">
        <v>6822</v>
      </c>
      <c r="B6879" s="103" t="n">
        <v>21.3889485972906</v>
      </c>
      <c r="C6879" s="103" t="n">
        <v>19.8415867873775</v>
      </c>
      <c r="D6879" s="103" t="n">
        <v>23.2459132560221</v>
      </c>
    </row>
    <row r="6880" ht="15" customHeight="1" s="70">
      <c r="A6880" s="103" t="n">
        <v>6823</v>
      </c>
      <c r="B6880" s="103" t="n">
        <v>21.3871750452004</v>
      </c>
      <c r="C6880" s="103" t="n">
        <v>19.8377214515921</v>
      </c>
      <c r="D6880" s="103" t="n">
        <v>23.2464295063007</v>
      </c>
    </row>
    <row r="6881" ht="15" customHeight="1" s="70">
      <c r="A6881" s="103" t="n">
        <v>6824</v>
      </c>
      <c r="B6881" s="103" t="n">
        <v>21.3868405895102</v>
      </c>
      <c r="C6881" s="103" t="n">
        <v>19.8345578931315</v>
      </c>
      <c r="D6881" s="103" t="n">
        <v>23.2488730826843</v>
      </c>
    </row>
    <row r="6882" ht="15" customHeight="1" s="70">
      <c r="A6882" s="103" t="n">
        <v>6825</v>
      </c>
      <c r="B6882" s="103" t="n">
        <v>21.3880003584887</v>
      </c>
      <c r="C6882" s="103" t="n">
        <v>19.8321072600982</v>
      </c>
      <c r="D6882" s="103" t="n">
        <v>23.2532456925779</v>
      </c>
    </row>
    <row r="6883" ht="15" customHeight="1" s="70">
      <c r="A6883" s="103" t="n">
        <v>6826</v>
      </c>
      <c r="B6883" s="103" t="n">
        <v>21.3907150881413</v>
      </c>
      <c r="C6883" s="103" t="n">
        <v>19.8303827715872</v>
      </c>
      <c r="D6883" s="103" t="n">
        <v>23.2595356752438</v>
      </c>
    </row>
    <row r="6884" ht="15" customHeight="1" s="70">
      <c r="A6884" s="103" t="n">
        <v>6827</v>
      </c>
      <c r="B6884" s="103" t="n">
        <v>21.3950517877043</v>
      </c>
      <c r="C6884" s="103" t="n">
        <v>19.8294000184826</v>
      </c>
      <c r="D6884" s="103" t="n">
        <v>23.2677287971904</v>
      </c>
    </row>
    <row r="6885" ht="15" customHeight="1" s="70">
      <c r="A6885" s="103" t="n">
        <v>6828</v>
      </c>
      <c r="B6885" s="103" t="n">
        <v>21.4010889994683</v>
      </c>
      <c r="C6885" s="103" t="n">
        <v>19.8291772798722</v>
      </c>
      <c r="D6885" s="103" t="n">
        <v>23.2778172281147</v>
      </c>
    </row>
    <row r="6886" ht="15" customHeight="1" s="70">
      <c r="A6886" s="103" t="n">
        <v>6829</v>
      </c>
      <c r="B6886" s="103" t="n">
        <v>21.4089321160521</v>
      </c>
      <c r="C6886" s="103" t="n">
        <v>19.8297358561326</v>
      </c>
      <c r="D6886" s="103" t="n">
        <v>23.2897962169072</v>
      </c>
    </row>
    <row r="6887" ht="15" customHeight="1" s="70">
      <c r="A6887" s="103" t="n">
        <v>6830</v>
      </c>
      <c r="B6887" s="103" t="n">
        <v>21.4186511624384</v>
      </c>
      <c r="C6887" s="103" t="n">
        <v>19.831100420811</v>
      </c>
      <c r="D6887" s="103" t="n">
        <v>23.3036788085012</v>
      </c>
    </row>
    <row r="6888" ht="15" customHeight="1" s="70">
      <c r="A6888" s="103" t="n">
        <v>6831</v>
      </c>
      <c r="B6888" s="103" t="n">
        <v>21.4303464349585</v>
      </c>
      <c r="C6888" s="103" t="n">
        <v>19.8332993947469</v>
      </c>
      <c r="D6888" s="103" t="n">
        <v>23.3195005690856</v>
      </c>
    </row>
    <row r="6889" ht="15" customHeight="1" s="70">
      <c r="A6889" s="103" t="n">
        <v>6832</v>
      </c>
      <c r="B6889" s="103" t="n">
        <v>21.4441287716022</v>
      </c>
      <c r="C6889" s="103" t="n">
        <v>19.8363653474694</v>
      </c>
      <c r="D6889" s="103" t="n">
        <v>23.3372308846133</v>
      </c>
    </row>
    <row r="6890" ht="15" customHeight="1" s="70">
      <c r="A6890" s="103" t="n">
        <v>6833</v>
      </c>
      <c r="B6890" s="103" t="n">
        <v>21.4601621448895</v>
      </c>
      <c r="C6890" s="103" t="n">
        <v>19.8403354327908</v>
      </c>
      <c r="D6890" s="103" t="n">
        <v>23.356909495918</v>
      </c>
    </row>
    <row r="6891" ht="15" customHeight="1" s="70">
      <c r="A6891" s="103" t="n">
        <v>6834</v>
      </c>
      <c r="B6891" s="103" t="n">
        <v>21.4785734297219</v>
      </c>
      <c r="C6891" s="103" t="n">
        <v>19.8452518676883</v>
      </c>
      <c r="D6891" s="103" t="n">
        <v>23.378584633984</v>
      </c>
    </row>
    <row r="6892" ht="15" customHeight="1" s="70">
      <c r="A6892" s="103" t="n">
        <v>6835</v>
      </c>
      <c r="B6892" s="103" t="n">
        <v>21.4994882206341</v>
      </c>
      <c r="C6892" s="103" t="n">
        <v>19.8511676846638</v>
      </c>
      <c r="D6892" s="103" t="n">
        <v>23.4022382717309</v>
      </c>
    </row>
    <row r="6893" ht="15" customHeight="1" s="70">
      <c r="A6893" s="103" t="n">
        <v>6836</v>
      </c>
      <c r="B6893" s="103" t="n">
        <v>21.5231543435129</v>
      </c>
      <c r="C6893" s="103" t="n">
        <v>19.858157699866</v>
      </c>
      <c r="D6893" s="103" t="n">
        <v>23.4279789697637</v>
      </c>
    </row>
    <row r="6894" ht="15" customHeight="1" s="70">
      <c r="A6894" s="103" t="n">
        <v>6837</v>
      </c>
      <c r="B6894" s="103" t="n">
        <v>21.5496777416283</v>
      </c>
      <c r="C6894" s="103" t="n">
        <v>19.8662617728113</v>
      </c>
      <c r="D6894" s="103" t="n">
        <v>23.4557769733477</v>
      </c>
    </row>
    <row r="6895" ht="15" customHeight="1" s="70">
      <c r="A6895" s="103" t="n">
        <v>6838</v>
      </c>
      <c r="B6895" s="103" t="n">
        <v>21.5793524586408</v>
      </c>
      <c r="C6895" s="103" t="n">
        <v>19.8755487966305</v>
      </c>
      <c r="D6895" s="103" t="n">
        <v>23.4857363896105</v>
      </c>
    </row>
    <row r="6896" ht="15" customHeight="1" s="70">
      <c r="A6896" s="103" t="n">
        <v>6839</v>
      </c>
      <c r="B6896" s="103" t="n">
        <v>21.612342207025</v>
      </c>
      <c r="C6896" s="103" t="n">
        <v>19.8860963105062</v>
      </c>
      <c r="D6896" s="103" t="n">
        <v>23.5178766127961</v>
      </c>
    </row>
    <row r="6897" ht="15" customHeight="1" s="70">
      <c r="A6897" s="103" t="n">
        <v>6840</v>
      </c>
      <c r="B6897" s="103" t="n">
        <v>21.6489124492892</v>
      </c>
      <c r="C6897" s="103" t="n">
        <v>19.8979915837797</v>
      </c>
      <c r="D6897" s="103" t="n">
        <v>23.5522369791477</v>
      </c>
    </row>
    <row r="6898" ht="15" customHeight="1" s="70">
      <c r="A6898" s="103" t="n">
        <v>6841</v>
      </c>
      <c r="B6898" s="103" t="n">
        <v>21.6893586252581</v>
      </c>
      <c r="C6898" s="103" t="n">
        <v>19.9113836438538</v>
      </c>
      <c r="D6898" s="103" t="n">
        <v>23.5889145255822</v>
      </c>
    </row>
    <row r="6899" ht="15" customHeight="1" s="70">
      <c r="A6899" s="103" t="n">
        <v>6842</v>
      </c>
      <c r="B6899" s="103" t="n">
        <v>21.733931661686</v>
      </c>
      <c r="C6899" s="103" t="n">
        <v>19.9263484547653</v>
      </c>
      <c r="D6899" s="103" t="n">
        <v>23.6279225339991</v>
      </c>
    </row>
    <row r="6900" ht="15" customHeight="1" s="70">
      <c r="A6900" s="103" t="n">
        <v>6843</v>
      </c>
      <c r="B6900" s="103" t="n">
        <v>21.7825773291445</v>
      </c>
      <c r="C6900" s="103" t="n">
        <v>19.9430025605294</v>
      </c>
      <c r="D6900" s="103" t="n">
        <v>23.6693106870518</v>
      </c>
    </row>
    <row r="6901" ht="15" customHeight="1" s="70">
      <c r="A6901" s="103" t="n">
        <v>6844</v>
      </c>
      <c r="B6901" s="103" t="n">
        <v>21.8352961361445</v>
      </c>
      <c r="C6901" s="103" t="n">
        <v>19.9615391626124</v>
      </c>
      <c r="D6901" s="103" t="n">
        <v>23.7131315390802</v>
      </c>
    </row>
    <row r="6902" ht="15" customHeight="1" s="70">
      <c r="A6902" s="103" t="n">
        <v>6845</v>
      </c>
      <c r="B6902" s="103" t="n">
        <v>21.892206905656</v>
      </c>
      <c r="C6902" s="103" t="n">
        <v>19.9821076663443</v>
      </c>
      <c r="D6902" s="103" t="n">
        <v>23.7594306860008</v>
      </c>
    </row>
    <row r="6903" ht="15" customHeight="1" s="70">
      <c r="A6903" s="103" t="n">
        <v>6846</v>
      </c>
      <c r="B6903" s="103" t="n">
        <v>21.9533840881253</v>
      </c>
      <c r="C6903" s="103" t="n">
        <v>20.0048813114543</v>
      </c>
      <c r="D6903" s="103" t="n">
        <v>23.8083160455368</v>
      </c>
    </row>
    <row r="6904" ht="15" customHeight="1" s="70">
      <c r="A6904" s="103" t="n">
        <v>6847</v>
      </c>
      <c r="B6904" s="103" t="n">
        <v>22.0194724439962</v>
      </c>
      <c r="C6904" s="103" t="n">
        <v>20.0301364597237</v>
      </c>
      <c r="D6904" s="103" t="n">
        <v>23.8602841541476</v>
      </c>
    </row>
    <row r="6905" ht="15" customHeight="1" s="70">
      <c r="A6905" s="103" t="n">
        <v>6848</v>
      </c>
      <c r="B6905" s="103" t="n">
        <v>22.0911272868699</v>
      </c>
      <c r="C6905" s="103" t="n">
        <v>20.0580661634939</v>
      </c>
      <c r="D6905" s="103" t="n">
        <v>23.9158038377078</v>
      </c>
    </row>
    <row r="6906" ht="15" customHeight="1" s="70">
      <c r="A6906" s="103" t="n">
        <v>6849</v>
      </c>
      <c r="B6906" s="103" t="n">
        <v>22.1686938151416</v>
      </c>
      <c r="C6906" s="103" t="n">
        <v>20.0890059345125</v>
      </c>
      <c r="D6906" s="103" t="n">
        <v>23.9742070645684</v>
      </c>
    </row>
    <row r="6907" ht="15" customHeight="1" s="70">
      <c r="A6907" s="103" t="n">
        <v>6850</v>
      </c>
      <c r="B6907" s="103" t="n">
        <v>22.2522650416035</v>
      </c>
      <c r="C6907" s="103" t="n">
        <v>20.1232793046143</v>
      </c>
      <c r="D6907" s="103" t="n">
        <v>24.0322923715747</v>
      </c>
    </row>
    <row r="6908" ht="15" customHeight="1" s="70">
      <c r="A6908" s="103" t="n">
        <v>6851</v>
      </c>
      <c r="B6908" s="103" t="n">
        <v>22.3418974219026</v>
      </c>
      <c r="C6908" s="103" t="n">
        <v>20.1612502303666</v>
      </c>
      <c r="D6908" s="103" t="n">
        <v>24.0880693002488</v>
      </c>
    </row>
    <row r="6909" ht="15" customHeight="1" s="70">
      <c r="A6909" s="103" t="n">
        <v>6852</v>
      </c>
      <c r="B6909" s="103" t="n">
        <v>22.4346596984831</v>
      </c>
      <c r="C6909" s="103" t="n">
        <v>20.2033753831348</v>
      </c>
      <c r="D6909" s="103" t="n">
        <v>24.1412857180017</v>
      </c>
    </row>
    <row r="6910" ht="15" customHeight="1" s="70">
      <c r="A6910" s="103" t="n">
        <v>6853</v>
      </c>
      <c r="B6910" s="103" t="n">
        <v>22.5193006574311</v>
      </c>
      <c r="C6910" s="103" t="n">
        <v>20.2501779955363</v>
      </c>
      <c r="D6910" s="103" t="n">
        <v>24.1920819266598</v>
      </c>
    </row>
    <row r="6911" ht="15" customHeight="1" s="70">
      <c r="A6911" s="103" t="n">
        <v>6854</v>
      </c>
      <c r="B6911" s="103" t="n">
        <v>22.5971229715315</v>
      </c>
      <c r="C6911" s="103" t="n">
        <v>20.3026011348452</v>
      </c>
      <c r="D6911" s="103" t="n">
        <v>24.240656727007</v>
      </c>
    </row>
    <row r="6912" ht="15" customHeight="1" s="70">
      <c r="A6912" s="103" t="n">
        <v>6855</v>
      </c>
      <c r="B6912" s="103" t="n">
        <v>22.6714216340909</v>
      </c>
      <c r="C6912" s="103" t="n">
        <v>20.3617514298491</v>
      </c>
      <c r="D6912" s="103" t="n">
        <v>24.2871570405703</v>
      </c>
    </row>
    <row r="6913" ht="15" customHeight="1" s="70">
      <c r="A6913" s="103" t="n">
        <v>6856</v>
      </c>
      <c r="B6913" s="103" t="n">
        <v>22.7468931835615</v>
      </c>
      <c r="C6913" s="103" t="n">
        <v>20.4285482593074</v>
      </c>
      <c r="D6913" s="103" t="n">
        <v>24.3325486882336</v>
      </c>
    </row>
    <row r="6914" ht="15" customHeight="1" s="70">
      <c r="A6914" s="103" t="n">
        <v>6857</v>
      </c>
      <c r="B6914" s="103" t="n">
        <v>22.8234746206567</v>
      </c>
      <c r="C6914" s="103" t="n">
        <v>20.5042044759984</v>
      </c>
      <c r="D6914" s="103" t="n">
        <v>24.3782727214797</v>
      </c>
    </row>
    <row r="6915" ht="15" customHeight="1" s="70">
      <c r="A6915" s="103" t="n">
        <v>6858</v>
      </c>
      <c r="B6915" s="103" t="n">
        <v>22.9007377249176</v>
      </c>
      <c r="C6915" s="103" t="n">
        <v>20.5901021525575</v>
      </c>
      <c r="D6915" s="103" t="n">
        <v>24.4254448047754</v>
      </c>
    </row>
    <row r="6916" ht="15" customHeight="1" s="70">
      <c r="A6916" s="103" t="n">
        <v>6859</v>
      </c>
      <c r="B6916" s="103" t="n">
        <v>22.9783324957964</v>
      </c>
      <c r="C6916" s="103" t="n">
        <v>20.6863514459974</v>
      </c>
      <c r="D6916" s="103" t="n">
        <v>24.4745284095985</v>
      </c>
    </row>
    <row r="6917" ht="15" customHeight="1" s="70">
      <c r="A6917" s="103" t="n">
        <v>6860</v>
      </c>
      <c r="B6917" s="103" t="n">
        <v>23.0557265540652</v>
      </c>
      <c r="C6917" s="103" t="n">
        <v>20.7941797744618</v>
      </c>
      <c r="D6917" s="103" t="n">
        <v>24.525465764981</v>
      </c>
    </row>
    <row r="6918" ht="15" customHeight="1" s="70">
      <c r="A6918" s="103" t="n">
        <v>6861</v>
      </c>
      <c r="B6918" s="103" t="n">
        <v>23.132461814501</v>
      </c>
      <c r="C6918" s="103" t="n">
        <v>20.9154809793206</v>
      </c>
      <c r="D6918" s="103" t="n">
        <v>24.577383213112</v>
      </c>
    </row>
    <row r="6919" ht="15" customHeight="1" s="70">
      <c r="A6919" s="103" t="n">
        <v>6862</v>
      </c>
      <c r="B6919" s="103" t="n">
        <v>23.2079405505372</v>
      </c>
      <c r="C6919" s="103" t="n">
        <v>21.0552857608956</v>
      </c>
      <c r="D6919" s="103" t="n">
        <v>24.627338933129</v>
      </c>
    </row>
    <row r="6920" ht="15" customHeight="1" s="70">
      <c r="A6920" s="103" t="n">
        <v>6863</v>
      </c>
      <c r="B6920" s="103" t="n">
        <v>23.2816359691822</v>
      </c>
      <c r="C6920" s="103" t="n">
        <v>21.2192728570087</v>
      </c>
      <c r="D6920" s="103" t="n">
        <v>24.6736842058346</v>
      </c>
    </row>
    <row r="6921" ht="15" customHeight="1" s="70">
      <c r="A6921" s="103" t="n">
        <v>6864</v>
      </c>
      <c r="B6921" s="103" t="n">
        <v>23.3529346245546</v>
      </c>
      <c r="C6921" s="103" t="n">
        <v>21.4047720022188</v>
      </c>
      <c r="D6921" s="103" t="n">
        <v>24.7164696894117</v>
      </c>
    </row>
    <row r="6922" ht="15" customHeight="1" s="70">
      <c r="A6922" s="103" t="n">
        <v>6865</v>
      </c>
      <c r="B6922" s="103" t="n">
        <v>23.4213444135469</v>
      </c>
      <c r="C6922" s="103" t="n">
        <v>21.600595222908</v>
      </c>
      <c r="D6922" s="103" t="n">
        <v>24.7557652212358</v>
      </c>
    </row>
    <row r="6923" ht="15" customHeight="1" s="70">
      <c r="A6923" s="103" t="n">
        <v>6866</v>
      </c>
      <c r="B6923" s="103" t="n">
        <v>23.4862742427337</v>
      </c>
      <c r="C6923" s="103" t="n">
        <v>21.7729294565572</v>
      </c>
      <c r="D6923" s="103" t="n">
        <v>24.7916866075659</v>
      </c>
    </row>
    <row r="6924" ht="15" customHeight="1" s="70">
      <c r="A6924" s="103" t="n">
        <v>6867</v>
      </c>
      <c r="B6924" s="103" t="n">
        <v>23.5472559134716</v>
      </c>
      <c r="C6924" s="103" t="n">
        <v>21.9030694555258</v>
      </c>
      <c r="D6924" s="103" t="n">
        <v>24.8243345841723</v>
      </c>
    </row>
    <row r="6925" ht="15" customHeight="1" s="70">
      <c r="A6925" s="103" t="n">
        <v>6868</v>
      </c>
      <c r="B6925" s="103" t="n">
        <v>23.6039047202004</v>
      </c>
      <c r="C6925" s="103" t="n">
        <v>22.0090107403223</v>
      </c>
      <c r="D6925" s="103" t="n">
        <v>24.8537969018407</v>
      </c>
    </row>
    <row r="6926" ht="15" customHeight="1" s="70">
      <c r="A6926" s="103" t="n">
        <v>6869</v>
      </c>
      <c r="B6926" s="103" t="n">
        <v>23.6558839232136</v>
      </c>
      <c r="C6926" s="103" t="n">
        <v>22.1089786260691</v>
      </c>
      <c r="D6926" s="103" t="n">
        <v>24.8802644779123</v>
      </c>
    </row>
    <row r="6927" ht="15" customHeight="1" s="70">
      <c r="A6927" s="103" t="n">
        <v>6870</v>
      </c>
      <c r="B6927" s="103" t="n">
        <v>23.7029605750972</v>
      </c>
      <c r="C6927" s="103" t="n">
        <v>22.2038585754996</v>
      </c>
      <c r="D6927" s="103" t="n">
        <v>24.9038035890007</v>
      </c>
    </row>
    <row r="6928" ht="15" customHeight="1" s="70">
      <c r="A6928" s="103" t="n">
        <v>6871</v>
      </c>
      <c r="B6928" s="103" t="n">
        <v>23.7450195596005</v>
      </c>
      <c r="C6928" s="103" t="n">
        <v>22.2904486024152</v>
      </c>
      <c r="D6928" s="103" t="n">
        <v>24.9246176385266</v>
      </c>
    </row>
    <row r="6929" ht="15" customHeight="1" s="70">
      <c r="A6929" s="103" t="n">
        <v>6872</v>
      </c>
      <c r="B6929" s="103" t="n">
        <v>23.7820228831422</v>
      </c>
      <c r="C6929" s="103" t="n">
        <v>22.3676310069817</v>
      </c>
      <c r="D6929" s="103" t="n">
        <v>24.9427827107804</v>
      </c>
    </row>
    <row r="6930" ht="15" customHeight="1" s="70">
      <c r="A6930" s="103" t="n">
        <v>6873</v>
      </c>
      <c r="B6930" s="103" t="n">
        <v>23.8139336957969</v>
      </c>
      <c r="C6930" s="103" t="n">
        <v>22.4316645344134</v>
      </c>
      <c r="D6930" s="103" t="n">
        <v>24.9584809590222</v>
      </c>
    </row>
    <row r="6931" ht="15" customHeight="1" s="70">
      <c r="A6931" s="103" t="n">
        <v>6874</v>
      </c>
      <c r="B6931" s="103" t="n">
        <v>23.8408417696369</v>
      </c>
      <c r="C6931" s="103" t="n">
        <v>22.4808134123124</v>
      </c>
      <c r="D6931" s="103" t="n">
        <v>24.9718444286339</v>
      </c>
    </row>
    <row r="6932" ht="15" customHeight="1" s="70">
      <c r="A6932" s="103" t="n">
        <v>6875</v>
      </c>
      <c r="B6932" s="103" t="n">
        <v>23.8628603530899</v>
      </c>
      <c r="C6932" s="103" t="n">
        <v>22.5195539140082</v>
      </c>
      <c r="D6932" s="103" t="n">
        <v>24.9829870149436</v>
      </c>
    </row>
    <row r="6933" ht="15" customHeight="1" s="70">
      <c r="A6933" s="103" t="n">
        <v>6876</v>
      </c>
      <c r="B6933" s="103" t="n">
        <v>23.8802379992436</v>
      </c>
      <c r="C6933" s="103" t="n">
        <v>22.5507275805018</v>
      </c>
      <c r="D6933" s="103" t="n">
        <v>24.992044720335</v>
      </c>
    </row>
    <row r="6934" ht="15" customHeight="1" s="70">
      <c r="A6934" s="103" t="n">
        <v>6877</v>
      </c>
      <c r="B6934" s="103" t="n">
        <v>23.8933072240767</v>
      </c>
      <c r="C6934" s="103" t="n">
        <v>22.5746268130774</v>
      </c>
      <c r="D6934" s="103" t="n">
        <v>24.9991475330867</v>
      </c>
    </row>
    <row r="6935" ht="15" customHeight="1" s="70">
      <c r="A6935" s="103" t="n">
        <v>6878</v>
      </c>
      <c r="B6935" s="103" t="n">
        <v>23.9023465339605</v>
      </c>
      <c r="C6935" s="103" t="n">
        <v>22.5934985516422</v>
      </c>
      <c r="D6935" s="103" t="n">
        <v>25.0044361452124</v>
      </c>
    </row>
    <row r="6936" ht="15" customHeight="1" s="70">
      <c r="A6936" s="103" t="n">
        <v>6879</v>
      </c>
      <c r="B6936" s="103" t="n">
        <v>23.9076425568947</v>
      </c>
      <c r="C6936" s="103" t="n">
        <v>22.6073270885113</v>
      </c>
      <c r="D6936" s="103" t="n">
        <v>25.0080076229351</v>
      </c>
    </row>
    <row r="6937" ht="15" customHeight="1" s="70">
      <c r="A6937" s="103" t="n">
        <v>6880</v>
      </c>
      <c r="B6937" s="103" t="n">
        <v>23.9095638054769</v>
      </c>
      <c r="C6937" s="103" t="n">
        <v>22.6166169811392</v>
      </c>
      <c r="D6937" s="103" t="n">
        <v>25.0099698183002</v>
      </c>
    </row>
    <row r="6938" ht="15" customHeight="1" s="70">
      <c r="A6938" s="103" t="n">
        <v>6881</v>
      </c>
      <c r="B6938" s="103" t="n">
        <v>23.9084033455892</v>
      </c>
      <c r="C6938" s="103" t="n">
        <v>22.6218708127415</v>
      </c>
      <c r="D6938" s="103" t="n">
        <v>25.0104270915167</v>
      </c>
    </row>
    <row r="6939" ht="15" customHeight="1" s="70">
      <c r="A6939" s="103" t="n">
        <v>6882</v>
      </c>
      <c r="B6939" s="103" t="n">
        <v>23.904433266782</v>
      </c>
      <c r="C6939" s="103" t="n">
        <v>22.6233452985363</v>
      </c>
      <c r="D6939" s="103" t="n">
        <v>25.0094767916322</v>
      </c>
    </row>
    <row r="6940" ht="15" customHeight="1" s="70">
      <c r="A6940" s="103" t="n">
        <v>6883</v>
      </c>
      <c r="B6940" s="103" t="n">
        <v>23.8978656326183</v>
      </c>
      <c r="C6940" s="103" t="n">
        <v>22.6212908315137</v>
      </c>
      <c r="D6940" s="103" t="n">
        <v>25.0072088919585</v>
      </c>
    </row>
    <row r="6941" ht="15" customHeight="1" s="70">
      <c r="A6941" s="103" t="n">
        <v>6884</v>
      </c>
      <c r="B6941" s="103" t="n">
        <v>23.8888301359694</v>
      </c>
      <c r="C6941" s="103" t="n">
        <v>22.6159465368044</v>
      </c>
      <c r="D6941" s="103" t="n">
        <v>25.0037055230728</v>
      </c>
    </row>
    <row r="6942" ht="15" customHeight="1" s="70">
      <c r="A6942" s="103" t="n">
        <v>6885</v>
      </c>
      <c r="B6942" s="103" t="n">
        <v>23.8775876169261</v>
      </c>
      <c r="C6942" s="103" t="n">
        <v>22.6075362714527</v>
      </c>
      <c r="D6942" s="103" t="n">
        <v>24.9990442215148</v>
      </c>
    </row>
    <row r="6943" ht="15" customHeight="1" s="70">
      <c r="A6943" s="103" t="n">
        <v>6886</v>
      </c>
      <c r="B6943" s="103" t="n">
        <v>23.8643015111906</v>
      </c>
      <c r="C6943" s="103" t="n">
        <v>22.5961659864989</v>
      </c>
      <c r="D6943" s="103" t="n">
        <v>24.9933051323547</v>
      </c>
    </row>
    <row r="6944" ht="15" customHeight="1" s="70">
      <c r="A6944" s="103" t="n">
        <v>6887</v>
      </c>
      <c r="B6944" s="103" t="n">
        <v>23.8490879482764</v>
      </c>
      <c r="C6944" s="103" t="n">
        <v>22.5818769213767</v>
      </c>
      <c r="D6944" s="103" t="n">
        <v>24.9865291941106</v>
      </c>
    </row>
    <row r="6945" ht="15" customHeight="1" s="70">
      <c r="A6945" s="103" t="n">
        <v>6888</v>
      </c>
      <c r="B6945" s="103" t="n">
        <v>23.8317056038233</v>
      </c>
      <c r="C6945" s="103" t="n">
        <v>22.5650628718771</v>
      </c>
      <c r="D6945" s="103" t="n">
        <v>24.9787622324796</v>
      </c>
    </row>
    <row r="6946" ht="15" customHeight="1" s="70">
      <c r="A6946" s="103" t="n">
        <v>6889</v>
      </c>
      <c r="B6946" s="103" t="n">
        <v>23.8125432390373</v>
      </c>
      <c r="C6946" s="103" t="n">
        <v>22.5457385524295</v>
      </c>
      <c r="D6946" s="103" t="n">
        <v>24.9700402946071</v>
      </c>
    </row>
    <row r="6947" ht="15" customHeight="1" s="70">
      <c r="A6947" s="103" t="n">
        <v>6890</v>
      </c>
      <c r="B6947" s="103" t="n">
        <v>23.791570406511</v>
      </c>
      <c r="C6947" s="103" t="n">
        <v>22.523646428179</v>
      </c>
      <c r="D6947" s="103" t="n">
        <v>24.9603896352742</v>
      </c>
    </row>
    <row r="6948" ht="15" customHeight="1" s="70">
      <c r="A6948" s="103" t="n">
        <v>6891</v>
      </c>
      <c r="B6948" s="103" t="n">
        <v>23.7687590839264</v>
      </c>
      <c r="C6948" s="103" t="n">
        <v>22.4994579758527</v>
      </c>
      <c r="D6948" s="103" t="n">
        <v>24.9498275569648</v>
      </c>
    </row>
    <row r="6949" ht="15" customHeight="1" s="70">
      <c r="A6949" s="103" t="n">
        <v>6892</v>
      </c>
      <c r="B6949" s="103" t="n">
        <v>23.7443139167215</v>
      </c>
      <c r="C6949" s="103" t="n">
        <v>22.4725422066538</v>
      </c>
      <c r="D6949" s="103" t="n">
        <v>24.9384075105573</v>
      </c>
    </row>
    <row r="6950" ht="15" customHeight="1" s="70">
      <c r="A6950" s="103" t="n">
        <v>6893</v>
      </c>
      <c r="B6950" s="103" t="n">
        <v>23.718369255782</v>
      </c>
      <c r="C6950" s="103" t="n">
        <v>22.4436454230454</v>
      </c>
      <c r="D6950" s="103" t="n">
        <v>24.9260853869904</v>
      </c>
    </row>
    <row r="6951" ht="15" customHeight="1" s="70">
      <c r="A6951" s="103" t="n">
        <v>6894</v>
      </c>
      <c r="B6951" s="103" t="n">
        <v>23.6908750862568</v>
      </c>
      <c r="C6951" s="103" t="n">
        <v>22.4124184083964</v>
      </c>
      <c r="D6951" s="103" t="n">
        <v>24.9128508367632</v>
      </c>
    </row>
    <row r="6952" ht="15" customHeight="1" s="70">
      <c r="A6952" s="103" t="n">
        <v>6895</v>
      </c>
      <c r="B6952" s="103" t="n">
        <v>23.6619396145321</v>
      </c>
      <c r="C6952" s="103" t="n">
        <v>22.3792527703416</v>
      </c>
      <c r="D6952" s="103" t="n">
        <v>24.8986909294932</v>
      </c>
    </row>
    <row r="6953" ht="15" customHeight="1" s="70">
      <c r="A6953" s="103" t="n">
        <v>6896</v>
      </c>
      <c r="B6953" s="103" t="n">
        <v>23.6315930345558</v>
      </c>
      <c r="C6953" s="103" t="n">
        <v>22.3444497638798</v>
      </c>
      <c r="D6953" s="103" t="n">
        <v>24.8836340815718</v>
      </c>
    </row>
    <row r="6954" ht="15" customHeight="1" s="70">
      <c r="A6954" s="103" t="n">
        <v>6897</v>
      </c>
      <c r="B6954" s="103" t="n">
        <v>23.5998152635198</v>
      </c>
      <c r="C6954" s="103" t="n">
        <v>22.3083531746873</v>
      </c>
      <c r="D6954" s="103" t="n">
        <v>24.8675922009583</v>
      </c>
    </row>
    <row r="6955" ht="15" customHeight="1" s="70">
      <c r="A6955" s="103" t="n">
        <v>6898</v>
      </c>
      <c r="B6955" s="103" t="n">
        <v>23.5668777246241</v>
      </c>
      <c r="C6955" s="103" t="n">
        <v>22.2709948031474</v>
      </c>
      <c r="D6955" s="103" t="n">
        <v>24.8505249927688</v>
      </c>
    </row>
    <row r="6956" ht="15" customHeight="1" s="70">
      <c r="A6956" s="103" t="n">
        <v>6899</v>
      </c>
      <c r="B6956" s="103" t="n">
        <v>23.5326159493973</v>
      </c>
      <c r="C6956" s="103" t="n">
        <v>22.2324042202847</v>
      </c>
      <c r="D6956" s="103" t="n">
        <v>24.8324664809543</v>
      </c>
    </row>
    <row r="6957" ht="15" customHeight="1" s="70">
      <c r="A6957" s="103" t="n">
        <v>6900</v>
      </c>
      <c r="B6957" s="103" t="n">
        <v>23.4970909244545</v>
      </c>
      <c r="C6957" s="103" t="n">
        <v>22.1926200517504</v>
      </c>
      <c r="D6957" s="103" t="n">
        <v>24.8132933495925</v>
      </c>
    </row>
    <row r="6958" ht="15" customHeight="1" s="70">
      <c r="A6958" s="103" t="n">
        <v>6901</v>
      </c>
      <c r="B6958" s="103" t="n">
        <v>23.4603264511186</v>
      </c>
      <c r="C6958" s="103" t="n">
        <v>22.1516874417576</v>
      </c>
      <c r="D6958" s="103" t="n">
        <v>24.7929706999881</v>
      </c>
    </row>
    <row r="6959" ht="15" customHeight="1" s="70">
      <c r="A6959" s="103" t="n">
        <v>6902</v>
      </c>
      <c r="B6959" s="103" t="n">
        <v>23.42234583683</v>
      </c>
      <c r="C6959" s="103" t="n">
        <v>22.1135060013738</v>
      </c>
      <c r="D6959" s="103" t="n">
        <v>24.7714621305081</v>
      </c>
    </row>
    <row r="6960" ht="15" customHeight="1" s="70">
      <c r="A6960" s="103" t="n">
        <v>6903</v>
      </c>
      <c r="B6960" s="103" t="n">
        <v>23.383206398972</v>
      </c>
      <c r="C6960" s="103" t="n">
        <v>22.0773524865748</v>
      </c>
      <c r="D6960" s="103" t="n">
        <v>24.7486565852227</v>
      </c>
    </row>
    <row r="6961" ht="15" customHeight="1" s="70">
      <c r="A6961" s="103" t="n">
        <v>6904</v>
      </c>
      <c r="B6961" s="103" t="n">
        <v>23.3429903478146</v>
      </c>
      <c r="C6961" s="103" t="n">
        <v>22.0428353268122</v>
      </c>
      <c r="D6961" s="103" t="n">
        <v>24.7245590677771</v>
      </c>
    </row>
    <row r="6962" ht="15" customHeight="1" s="70">
      <c r="A6962" s="103" t="n">
        <v>6905</v>
      </c>
      <c r="B6962" s="103" t="n">
        <v>23.301801915661</v>
      </c>
      <c r="C6962" s="103" t="n">
        <v>22.0104729930824</v>
      </c>
      <c r="D6962" s="103" t="n">
        <v>24.6990196747805</v>
      </c>
    </row>
    <row r="6963" ht="15" customHeight="1" s="70">
      <c r="A6963" s="103" t="n">
        <v>6906</v>
      </c>
      <c r="B6963" s="103" t="n">
        <v>23.2596986491424</v>
      </c>
      <c r="C6963" s="103" t="n">
        <v>21.9796724564059</v>
      </c>
      <c r="D6963" s="103" t="n">
        <v>24.6720496997382</v>
      </c>
    </row>
    <row r="6964" ht="15" customHeight="1" s="70">
      <c r="A6964" s="103" t="n">
        <v>6907</v>
      </c>
      <c r="B6964" s="103" t="n">
        <v>23.2167572464656</v>
      </c>
      <c r="C6964" s="103" t="n">
        <v>21.9496421968911</v>
      </c>
      <c r="D6964" s="103" t="n">
        <v>24.6435027731586</v>
      </c>
    </row>
    <row r="6965" ht="15" customHeight="1" s="70">
      <c r="A6965" s="103" t="n">
        <v>6908</v>
      </c>
      <c r="B6965" s="103" t="n">
        <v>23.1730853844064</v>
      </c>
      <c r="C6965" s="103" t="n">
        <v>21.9199592125222</v>
      </c>
      <c r="D6965" s="103" t="n">
        <v>24.6133583664904</v>
      </c>
    </row>
    <row r="6966" ht="15" customHeight="1" s="70">
      <c r="A6966" s="103" t="n">
        <v>6909</v>
      </c>
      <c r="B6966" s="103" t="n">
        <v>23.1287713083176</v>
      </c>
      <c r="C6966" s="103" t="n">
        <v>21.8896085011782</v>
      </c>
      <c r="D6966" s="103" t="n">
        <v>24.5815214607233</v>
      </c>
    </row>
    <row r="6967" ht="15" customHeight="1" s="70">
      <c r="A6967" s="103" t="n">
        <v>6910</v>
      </c>
      <c r="B6967" s="103" t="n">
        <v>23.0839193194169</v>
      </c>
      <c r="C6967" s="103" t="n">
        <v>21.8579077563894</v>
      </c>
      <c r="D6967" s="103" t="n">
        <v>24.5479074030356</v>
      </c>
    </row>
    <row r="6968" ht="15" customHeight="1" s="70">
      <c r="A6968" s="103" t="n">
        <v>6911</v>
      </c>
      <c r="B6968" s="103" t="n">
        <v>23.0386832493136</v>
      </c>
      <c r="C6968" s="103" t="n">
        <v>21.8244353858502</v>
      </c>
      <c r="D6968" s="103" t="n">
        <v>24.5125151723798</v>
      </c>
    </row>
    <row r="6969" ht="15" customHeight="1" s="70">
      <c r="A6969" s="103" t="n">
        <v>6912</v>
      </c>
      <c r="B6969" s="103" t="n">
        <v>22.9932362517029</v>
      </c>
      <c r="C6969" s="103" t="n">
        <v>21.7898131117504</v>
      </c>
      <c r="D6969" s="103" t="n">
        <v>24.4752460397035</v>
      </c>
    </row>
    <row r="6970" ht="15" customHeight="1" s="70">
      <c r="A6970" s="103" t="n">
        <v>6913</v>
      </c>
      <c r="B6970" s="103" t="n">
        <v>22.9477418833784</v>
      </c>
      <c r="C6970" s="103" t="n">
        <v>21.7533143863921</v>
      </c>
      <c r="D6970" s="103" t="n">
        <v>24.4360476650015</v>
      </c>
    </row>
    <row r="6971" ht="15" customHeight="1" s="70">
      <c r="A6971" s="103" t="n">
        <v>6914</v>
      </c>
      <c r="B6971" s="103" t="n">
        <v>22.9023601501568</v>
      </c>
      <c r="C6971" s="103" t="n">
        <v>21.7131464825519</v>
      </c>
      <c r="D6971" s="103" t="n">
        <v>24.3948877303972</v>
      </c>
    </row>
    <row r="6972" ht="15" customHeight="1" s="70">
      <c r="A6972" s="103" t="n">
        <v>6915</v>
      </c>
      <c r="B6972" s="103" t="n">
        <v>22.8572583367633</v>
      </c>
      <c r="C6972" s="103" t="n">
        <v>21.6733812508942</v>
      </c>
      <c r="D6972" s="103" t="n">
        <v>24.3517552185648</v>
      </c>
    </row>
    <row r="6973" ht="15" customHeight="1" s="70">
      <c r="A6973" s="103" t="n">
        <v>6916</v>
      </c>
      <c r="B6973" s="103" t="n">
        <v>22.8126558367728</v>
      </c>
      <c r="C6973" s="103" t="n">
        <v>21.6345253571109</v>
      </c>
      <c r="D6973" s="103" t="n">
        <v>24.3066576223337</v>
      </c>
    </row>
    <row r="6974" ht="15" customHeight="1" s="70">
      <c r="A6974" s="103" t="n">
        <v>6917</v>
      </c>
      <c r="B6974" s="103" t="n">
        <v>22.7689765967237</v>
      </c>
      <c r="C6974" s="103" t="n">
        <v>21.5967400619601</v>
      </c>
      <c r="D6974" s="103" t="n">
        <v>24.2597048229806</v>
      </c>
    </row>
    <row r="6975" ht="15" customHeight="1" s="70">
      <c r="A6975" s="103" t="n">
        <v>6918</v>
      </c>
      <c r="B6975" s="103" t="n">
        <v>22.7264838918359</v>
      </c>
      <c r="C6975" s="103" t="n">
        <v>21.5596524370588</v>
      </c>
      <c r="D6975" s="103" t="n">
        <v>24.2110850148627</v>
      </c>
    </row>
    <row r="6976" ht="15" customHeight="1" s="70">
      <c r="A6976" s="103" t="n">
        <v>6919</v>
      </c>
      <c r="B6976" s="103" t="n">
        <v>22.685376545374</v>
      </c>
      <c r="C6976" s="103" t="n">
        <v>21.5237088772337</v>
      </c>
      <c r="D6976" s="103" t="n">
        <v>24.1609762467559</v>
      </c>
    </row>
    <row r="6977" ht="15" customHeight="1" s="70">
      <c r="A6977" s="103" t="n">
        <v>6920</v>
      </c>
      <c r="B6977" s="103" t="n">
        <v>22.6458351348003</v>
      </c>
      <c r="C6977" s="103" t="n">
        <v>21.4893413984463</v>
      </c>
      <c r="D6977" s="103" t="n">
        <v>24.1095852641085</v>
      </c>
    </row>
    <row r="6978" ht="15" customHeight="1" s="70">
      <c r="A6978" s="103" t="n">
        <v>6921</v>
      </c>
      <c r="B6978" s="103" t="n">
        <v>22.608053582046</v>
      </c>
      <c r="C6978" s="103" t="n">
        <v>21.4564385774829</v>
      </c>
      <c r="D6978" s="103" t="n">
        <v>24.0571625718913</v>
      </c>
    </row>
    <row r="6979" ht="15" customHeight="1" s="70">
      <c r="A6979" s="103" t="n">
        <v>6922</v>
      </c>
      <c r="B6979" s="103" t="n">
        <v>22.5721471084874</v>
      </c>
      <c r="C6979" s="103" t="n">
        <v>21.426067935331</v>
      </c>
      <c r="D6979" s="103" t="n">
        <v>24.0038613859507</v>
      </c>
    </row>
    <row r="6980" ht="15" customHeight="1" s="70">
      <c r="A6980" s="103" t="n">
        <v>6923</v>
      </c>
      <c r="B6980" s="103" t="n">
        <v>22.5382303294087</v>
      </c>
      <c r="C6980" s="103" t="n">
        <v>21.3983255184317</v>
      </c>
      <c r="D6980" s="103" t="n">
        <v>23.94995142996</v>
      </c>
    </row>
    <row r="6981" ht="15" customHeight="1" s="70">
      <c r="A6981" s="103" t="n">
        <v>6924</v>
      </c>
      <c r="B6981" s="103" t="n">
        <v>22.5064282304321</v>
      </c>
      <c r="C6981" s="103" t="n">
        <v>21.3731901750074</v>
      </c>
      <c r="D6981" s="103" t="n">
        <v>23.8960895751828</v>
      </c>
    </row>
    <row r="6982" ht="15" customHeight="1" s="70">
      <c r="A6982" s="103" t="n">
        <v>6925</v>
      </c>
      <c r="B6982" s="103" t="n">
        <v>22.4768473211028</v>
      </c>
      <c r="C6982" s="103" t="n">
        <v>21.3503743149224</v>
      </c>
      <c r="D6982" s="103" t="n">
        <v>23.8429846493824</v>
      </c>
    </row>
    <row r="6983" ht="15" customHeight="1" s="70">
      <c r="A6983" s="103" t="n">
        <v>6926</v>
      </c>
      <c r="B6983" s="103" t="n">
        <v>22.4495019230158</v>
      </c>
      <c r="C6983" s="103" t="n">
        <v>21.3297983956423</v>
      </c>
      <c r="D6983" s="103" t="n">
        <v>23.7918944693703</v>
      </c>
    </row>
    <row r="6984" ht="15" customHeight="1" s="70">
      <c r="A6984" s="103" t="n">
        <v>6927</v>
      </c>
      <c r="B6984" s="103" t="n">
        <v>22.4245093828581</v>
      </c>
      <c r="C6984" s="103" t="n">
        <v>21.311219804405</v>
      </c>
      <c r="D6984" s="103" t="n">
        <v>23.7460213698834</v>
      </c>
    </row>
    <row r="6985" ht="15" customHeight="1" s="70">
      <c r="A6985" s="103" t="n">
        <v>6928</v>
      </c>
      <c r="B6985" s="103" t="n">
        <v>22.4018081100139</v>
      </c>
      <c r="C6985" s="103" t="n">
        <v>21.2945217208951</v>
      </c>
      <c r="D6985" s="103" t="n">
        <v>23.7074179220993</v>
      </c>
    </row>
    <row r="6986" ht="15" customHeight="1" s="70">
      <c r="A6986" s="103" t="n">
        <v>6929</v>
      </c>
      <c r="B6986" s="103" t="n">
        <v>22.3814651260743</v>
      </c>
      <c r="C6986" s="103" t="n">
        <v>21.2795935465542</v>
      </c>
      <c r="D6986" s="103" t="n">
        <v>23.6744402519335</v>
      </c>
    </row>
    <row r="6987" ht="15" customHeight="1" s="70">
      <c r="A6987" s="103" t="n">
        <v>6930</v>
      </c>
      <c r="B6987" s="103" t="n">
        <v>22.3634261019937</v>
      </c>
      <c r="C6987" s="103" t="n">
        <v>21.2662714435415</v>
      </c>
      <c r="D6987" s="103" t="n">
        <v>23.6453838225609</v>
      </c>
    </row>
    <row r="6988" ht="15" customHeight="1" s="70">
      <c r="A6988" s="103" t="n">
        <v>6931</v>
      </c>
      <c r="B6988" s="103" t="n">
        <v>22.3476691050384</v>
      </c>
      <c r="C6988" s="103" t="n">
        <v>21.2544475369626</v>
      </c>
      <c r="D6988" s="103" t="n">
        <v>23.6211230660599</v>
      </c>
    </row>
    <row r="6989" ht="15" customHeight="1" s="70">
      <c r="A6989" s="103" t="n">
        <v>6932</v>
      </c>
      <c r="B6989" s="103" t="n">
        <v>22.3341617142018</v>
      </c>
      <c r="C6989" s="103" t="n">
        <v>21.2440471243094</v>
      </c>
      <c r="D6989" s="103" t="n">
        <v>23.5995715625748</v>
      </c>
    </row>
    <row r="6990" ht="15" customHeight="1" s="70">
      <c r="A6990" s="103" t="n">
        <v>6933</v>
      </c>
      <c r="B6990" s="103" t="n">
        <v>22.322872721317</v>
      </c>
      <c r="C6990" s="103" t="n">
        <v>21.2349657627971</v>
      </c>
      <c r="D6990" s="103" t="n">
        <v>23.5821785051417</v>
      </c>
    </row>
    <row r="6991" ht="15" customHeight="1" s="70">
      <c r="A6991" s="103" t="n">
        <v>6934</v>
      </c>
      <c r="B6991" s="103" t="n">
        <v>22.3137555754575</v>
      </c>
      <c r="C6991" s="103" t="n">
        <v>21.2270991145348</v>
      </c>
      <c r="D6991" s="103" t="n">
        <v>23.5672556540645</v>
      </c>
    </row>
    <row r="6992" ht="15" customHeight="1" s="70">
      <c r="A6992" s="103" t="n">
        <v>6935</v>
      </c>
      <c r="B6992" s="103" t="n">
        <v>22.3067567271344</v>
      </c>
      <c r="C6992" s="103" t="n">
        <v>21.2203673144372</v>
      </c>
      <c r="D6992" s="103" t="n">
        <v>23.5547567159108</v>
      </c>
    </row>
    <row r="6993" ht="15" customHeight="1" s="70">
      <c r="A6993" s="103" t="n">
        <v>6936</v>
      </c>
      <c r="B6993" s="103" t="n">
        <v>22.3018171970091</v>
      </c>
      <c r="C6993" s="103" t="n">
        <v>21.2146956990396</v>
      </c>
      <c r="D6993" s="103" t="n">
        <v>23.5448209816692</v>
      </c>
    </row>
    <row r="6994" ht="15" customHeight="1" s="70">
      <c r="A6994" s="103" t="n">
        <v>6937</v>
      </c>
      <c r="B6994" s="103" t="n">
        <v>22.2988733032945</v>
      </c>
      <c r="C6994" s="103" t="n">
        <v>21.2100142770529</v>
      </c>
      <c r="D6994" s="103" t="n">
        <v>23.5372699186003</v>
      </c>
    </row>
    <row r="6995" ht="15" customHeight="1" s="70">
      <c r="A6995" s="103" t="n">
        <v>6938</v>
      </c>
      <c r="B6995" s="103" t="n">
        <v>22.2978603437891</v>
      </c>
      <c r="C6995" s="103" t="n">
        <v>21.2062572707539</v>
      </c>
      <c r="D6995" s="103" t="n">
        <v>23.5318474537669</v>
      </c>
    </row>
    <row r="6996" ht="15" customHeight="1" s="70">
      <c r="A6996" s="103" t="n">
        <v>6939</v>
      </c>
      <c r="B6996" s="103" t="n">
        <v>22.2987128549706</v>
      </c>
      <c r="C6996" s="103" t="n">
        <v>21.2033627240432</v>
      </c>
      <c r="D6996" s="103" t="n">
        <v>23.5284663532522</v>
      </c>
    </row>
    <row r="6997" ht="15" customHeight="1" s="70">
      <c r="A6997" s="103" t="n">
        <v>6940</v>
      </c>
      <c r="B6997" s="103" t="n">
        <v>22.3013631202386</v>
      </c>
      <c r="C6997" s="103" t="n">
        <v>21.2012721710562</v>
      </c>
      <c r="D6997" s="103" t="n">
        <v>23.5270343388333</v>
      </c>
    </row>
    <row r="6998" ht="15" customHeight="1" s="70">
      <c r="A6998" s="103" t="n">
        <v>6941</v>
      </c>
      <c r="B6998" s="103" t="n">
        <v>22.3057440386802</v>
      </c>
      <c r="C6998" s="103" t="n">
        <v>21.1999306505656</v>
      </c>
      <c r="D6998" s="103" t="n">
        <v>23.5274557215832</v>
      </c>
    </row>
    <row r="6999" ht="15" customHeight="1" s="70">
      <c r="A6999" s="103" t="n">
        <v>6942</v>
      </c>
      <c r="B6999" s="103" t="n">
        <v>22.3117927617918</v>
      </c>
      <c r="C6999" s="103" t="n">
        <v>21.1992880144107</v>
      </c>
      <c r="D6999" s="103" t="n">
        <v>23.5296329063266</v>
      </c>
    </row>
    <row r="7000" ht="15" customHeight="1" s="70">
      <c r="A7000" s="103" t="n">
        <v>6943</v>
      </c>
      <c r="B7000" s="103" t="n">
        <v>22.3194483616876</v>
      </c>
      <c r="C7000" s="103" t="n">
        <v>21.1992896198045</v>
      </c>
      <c r="D7000" s="103" t="n">
        <v>23.5334677455965</v>
      </c>
    </row>
    <row r="7001" ht="15" customHeight="1" s="70">
      <c r="A7001" s="103" t="n">
        <v>6944</v>
      </c>
      <c r="B7001" s="103" t="n">
        <v>22.3286535115595</v>
      </c>
      <c r="C7001" s="103" t="n">
        <v>21.1998887688434</v>
      </c>
      <c r="D7001" s="103" t="n">
        <v>23.5388627269209</v>
      </c>
    </row>
    <row r="7002" ht="15" customHeight="1" s="70">
      <c r="A7002" s="103" t="n">
        <v>6945</v>
      </c>
      <c r="B7002" s="103" t="n">
        <v>22.3393551099417</v>
      </c>
      <c r="C7002" s="103" t="n">
        <v>21.2010456010568</v>
      </c>
      <c r="D7002" s="103" t="n">
        <v>23.5457219836845</v>
      </c>
    </row>
    <row r="7003" ht="15" customHeight="1" s="70">
      <c r="A7003" s="103" t="n">
        <v>6946</v>
      </c>
      <c r="B7003" s="103" t="n">
        <v>22.3515032797504</v>
      </c>
      <c r="C7003" s="103" t="n">
        <v>21.202716385441</v>
      </c>
      <c r="D7003" s="103" t="n">
        <v>23.5541009376602</v>
      </c>
    </row>
    <row r="7004" ht="15" customHeight="1" s="70">
      <c r="A7004" s="103" t="n">
        <v>6947</v>
      </c>
      <c r="B7004" s="103" t="n">
        <v>22.3650431898296</v>
      </c>
      <c r="C7004" s="103" t="n">
        <v>21.2048606828166</v>
      </c>
      <c r="D7004" s="103" t="n">
        <v>23.5639659303388</v>
      </c>
    </row>
    <row r="7005" ht="15" customHeight="1" s="70">
      <c r="A7005" s="103" t="n">
        <v>6948</v>
      </c>
      <c r="B7005" s="103" t="n">
        <v>22.3799465388314</v>
      </c>
      <c r="C7005" s="103" t="n">
        <v>21.2074405624017</v>
      </c>
      <c r="D7005" s="103" t="n">
        <v>23.57506295285</v>
      </c>
    </row>
    <row r="7006" ht="15" customHeight="1" s="70">
      <c r="A7006" s="103" t="n">
        <v>6949</v>
      </c>
      <c r="B7006" s="103" t="n">
        <v>22.3961805645383</v>
      </c>
      <c r="C7006" s="103" t="n">
        <v>21.210420001889</v>
      </c>
      <c r="D7006" s="103" t="n">
        <v>23.587304226443</v>
      </c>
    </row>
    <row r="7007" ht="15" customHeight="1" s="70">
      <c r="A7007" s="103" t="n">
        <v>6950</v>
      </c>
      <c r="B7007" s="103" t="n">
        <v>22.4137574898239</v>
      </c>
      <c r="C7007" s="103" t="n">
        <v>21.2137647582001</v>
      </c>
      <c r="D7007" s="103" t="n">
        <v>23.6006565860342</v>
      </c>
    </row>
    <row r="7008" ht="15" customHeight="1" s="70">
      <c r="A7008" s="103" t="n">
        <v>6951</v>
      </c>
      <c r="B7008" s="103" t="n">
        <v>22.4326305226442</v>
      </c>
      <c r="C7008" s="103" t="n">
        <v>21.2174422384835</v>
      </c>
      <c r="D7008" s="103" t="n">
        <v>23.6161093799284</v>
      </c>
    </row>
    <row r="7009" ht="15" customHeight="1" s="70">
      <c r="A7009" s="103" t="n">
        <v>6952</v>
      </c>
      <c r="B7009" s="103" t="n">
        <v>22.4527836959311</v>
      </c>
      <c r="C7009" s="103" t="n">
        <v>21.2214213710623</v>
      </c>
      <c r="D7009" s="103" t="n">
        <v>23.6325083857563</v>
      </c>
    </row>
    <row r="7010" ht="15" customHeight="1" s="70">
      <c r="A7010" s="103" t="n">
        <v>6953</v>
      </c>
      <c r="B7010" s="103" t="n">
        <v>22.4742699446009</v>
      </c>
      <c r="C7010" s="103" t="n">
        <v>21.2256724760786</v>
      </c>
      <c r="D7010" s="103" t="n">
        <v>23.6497714630711</v>
      </c>
    </row>
    <row r="7011" ht="15" customHeight="1" s="70">
      <c r="A7011" s="103" t="n">
        <v>6954</v>
      </c>
      <c r="B7011" s="103" t="n">
        <v>22.4970144597244</v>
      </c>
      <c r="C7011" s="103" t="n">
        <v>21.2301671355228</v>
      </c>
      <c r="D7011" s="103" t="n">
        <v>23.6694379721239</v>
      </c>
    </row>
    <row r="7012" ht="15" customHeight="1" s="70">
      <c r="A7012" s="103" t="n">
        <v>6955</v>
      </c>
      <c r="B7012" s="103" t="n">
        <v>22.5211010378223</v>
      </c>
      <c r="C7012" s="103" t="n">
        <v>21.234878062254</v>
      </c>
      <c r="D7012" s="103" t="n">
        <v>23.6898350576372</v>
      </c>
    </row>
    <row r="7013" ht="15" customHeight="1" s="70">
      <c r="A7013" s="103" t="n">
        <v>6956</v>
      </c>
      <c r="B7013" s="103" t="n">
        <v>22.5464672442239</v>
      </c>
      <c r="C7013" s="103" t="n">
        <v>21.2397789675474</v>
      </c>
      <c r="D7013" s="103" t="n">
        <v>23.7119780736287</v>
      </c>
    </row>
    <row r="7014" ht="15" customHeight="1" s="70">
      <c r="A7014" s="103" t="n">
        <v>6957</v>
      </c>
      <c r="B7014" s="103" t="n">
        <v>22.5732023261489</v>
      </c>
      <c r="C7014" s="103" t="n">
        <v>21.2448444266577</v>
      </c>
      <c r="D7014" s="103" t="n">
        <v>23.7356828473108</v>
      </c>
    </row>
    <row r="7015" ht="15" customHeight="1" s="70">
      <c r="A7015" s="103" t="n">
        <v>6958</v>
      </c>
      <c r="B7015" s="103" t="n">
        <v>22.6012512882322</v>
      </c>
      <c r="C7015" s="103" t="n">
        <v>21.2500499515116</v>
      </c>
      <c r="D7015" s="103" t="n">
        <v>23.7609440241405</v>
      </c>
    </row>
    <row r="7016" ht="15" customHeight="1" s="70">
      <c r="A7016" s="103" t="n">
        <v>6959</v>
      </c>
      <c r="B7016" s="103" t="n">
        <v>22.6307234919777</v>
      </c>
      <c r="C7016" s="103" t="n">
        <v>21.2553934414288</v>
      </c>
      <c r="D7016" s="103" t="n">
        <v>23.7881046949149</v>
      </c>
    </row>
    <row r="7017" ht="15" customHeight="1" s="70">
      <c r="A7017" s="103" t="n">
        <v>6960</v>
      </c>
      <c r="B7017" s="103" t="n">
        <v>22.661577582526</v>
      </c>
      <c r="C7017" s="103" t="n">
        <v>21.2608293964886</v>
      </c>
      <c r="D7017" s="103" t="n">
        <v>23.816652063809</v>
      </c>
    </row>
    <row r="7018" ht="15" customHeight="1" s="70">
      <c r="A7018" s="103" t="n">
        <v>6961</v>
      </c>
      <c r="B7018" s="103" t="n">
        <v>22.6938714874935</v>
      </c>
      <c r="C7018" s="103" t="n">
        <v>21.2663343438759</v>
      </c>
      <c r="D7018" s="103" t="n">
        <v>23.8461074377445</v>
      </c>
    </row>
    <row r="7019" ht="15" customHeight="1" s="70">
      <c r="A7019" s="103" t="n">
        <v>6962</v>
      </c>
      <c r="B7019" s="103" t="n">
        <v>22.7276612358199</v>
      </c>
      <c r="C7019" s="103" t="n">
        <v>21.2718849503908</v>
      </c>
      <c r="D7019" s="103" t="n">
        <v>23.8768434947789</v>
      </c>
    </row>
    <row r="7020" ht="15" customHeight="1" s="70">
      <c r="A7020" s="103" t="n">
        <v>6963</v>
      </c>
      <c r="B7020" s="103" t="n">
        <v>22.762942547401</v>
      </c>
      <c r="C7020" s="103" t="n">
        <v>21.2774578596746</v>
      </c>
      <c r="D7020" s="103" t="n">
        <v>23.9080152819096</v>
      </c>
    </row>
    <row r="7021" ht="15" customHeight="1" s="70">
      <c r="A7021" s="103" t="n">
        <v>6964</v>
      </c>
      <c r="B7021" s="103" t="n">
        <v>22.7997581110392</v>
      </c>
      <c r="C7021" s="103" t="n">
        <v>21.2830295205753</v>
      </c>
      <c r="D7021" s="103" t="n">
        <v>23.9403535163983</v>
      </c>
    </row>
    <row r="7022" ht="15" customHeight="1" s="70">
      <c r="A7022" s="103" t="n">
        <v>6965</v>
      </c>
      <c r="B7022" s="103" t="n">
        <v>22.8380359956373</v>
      </c>
      <c r="C7022" s="103" t="n">
        <v>21.2885760048764</v>
      </c>
      <c r="D7022" s="103" t="n">
        <v>23.9739713641971</v>
      </c>
    </row>
    <row r="7023" ht="15" customHeight="1" s="70">
      <c r="A7023" s="103" t="n">
        <v>6966</v>
      </c>
      <c r="B7023" s="103" t="n">
        <v>22.8749472041545</v>
      </c>
      <c r="C7023" s="103" t="n">
        <v>21.2940728124592</v>
      </c>
      <c r="D7023" s="103" t="n">
        <v>24.0085300484716</v>
      </c>
    </row>
    <row r="7024" ht="15" customHeight="1" s="70">
      <c r="A7024" s="103" t="n">
        <v>6967</v>
      </c>
      <c r="B7024" s="103" t="n">
        <v>22.9105195169955</v>
      </c>
      <c r="C7024" s="103" t="n">
        <v>21.2994946618954</v>
      </c>
      <c r="D7024" s="103" t="n">
        <v>24.0448432230556</v>
      </c>
    </row>
    <row r="7025" ht="15" customHeight="1" s="70">
      <c r="A7025" s="103" t="n">
        <v>6968</v>
      </c>
      <c r="B7025" s="103" t="n">
        <v>22.944324263977</v>
      </c>
      <c r="C7025" s="103" t="n">
        <v>21.3048355167219</v>
      </c>
      <c r="D7025" s="103" t="n">
        <v>24.0822000498391</v>
      </c>
    </row>
    <row r="7026" ht="15" customHeight="1" s="70">
      <c r="A7026" s="103" t="n">
        <v>6969</v>
      </c>
      <c r="B7026" s="103" t="n">
        <v>22.9760558708449</v>
      </c>
      <c r="C7026" s="103" t="n">
        <v>21.3100491681489</v>
      </c>
      <c r="D7026" s="103" t="n">
        <v>24.1194803164549</v>
      </c>
    </row>
    <row r="7027" ht="15" customHeight="1" s="70">
      <c r="A7027" s="103" t="n">
        <v>6970</v>
      </c>
      <c r="B7027" s="103" t="n">
        <v>23.0068859396088</v>
      </c>
      <c r="C7027" s="103" t="n">
        <v>21.315104313241</v>
      </c>
      <c r="D7027" s="103" t="n">
        <v>24.1564297518533</v>
      </c>
    </row>
    <row r="7028" ht="15" customHeight="1" s="70">
      <c r="A7028" s="103" t="n">
        <v>6971</v>
      </c>
      <c r="B7028" s="103" t="n">
        <v>23.0358005991297</v>
      </c>
      <c r="C7028" s="103" t="n">
        <v>21.3199699675308</v>
      </c>
      <c r="D7028" s="103" t="n">
        <v>24.193116615783</v>
      </c>
    </row>
    <row r="7029" ht="15" customHeight="1" s="70">
      <c r="A7029" s="103" t="n">
        <v>6972</v>
      </c>
      <c r="B7029" s="103" t="n">
        <v>23.0635245260416</v>
      </c>
      <c r="C7029" s="103" t="n">
        <v>21.3246130342412</v>
      </c>
      <c r="D7029" s="103" t="n">
        <v>24.2294762586881</v>
      </c>
    </row>
    <row r="7030" ht="15" customHeight="1" s="70">
      <c r="A7030" s="103" t="n">
        <v>6973</v>
      </c>
      <c r="B7030" s="103" t="n">
        <v>23.0899638059409</v>
      </c>
      <c r="C7030" s="103" t="n">
        <v>21.3289979803938</v>
      </c>
      <c r="D7030" s="103" t="n">
        <v>24.265319991109</v>
      </c>
    </row>
    <row r="7031" ht="15" customHeight="1" s="70">
      <c r="A7031" s="103" t="n">
        <v>6974</v>
      </c>
      <c r="B7031" s="103" t="n">
        <v>23.1151215452157</v>
      </c>
      <c r="C7031" s="103" t="n">
        <v>21.3330864977999</v>
      </c>
      <c r="D7031" s="103" t="n">
        <v>24.3005818286428</v>
      </c>
    </row>
    <row r="7032" ht="15" customHeight="1" s="70">
      <c r="A7032" s="103" t="n">
        <v>6975</v>
      </c>
      <c r="B7032" s="103" t="n">
        <v>23.1392990610465</v>
      </c>
      <c r="C7032" s="103" t="n">
        <v>21.3368371545403</v>
      </c>
      <c r="D7032" s="103" t="n">
        <v>24.3352996101764</v>
      </c>
    </row>
    <row r="7033" ht="15" customHeight="1" s="70">
      <c r="A7033" s="103" t="n">
        <v>6976</v>
      </c>
      <c r="B7033" s="103" t="n">
        <v>23.1623033165589</v>
      </c>
      <c r="C7033" s="103" t="n">
        <v>21.3402050452821</v>
      </c>
      <c r="D7033" s="103" t="n">
        <v>24.3690765101637</v>
      </c>
    </row>
    <row r="7034" ht="15" customHeight="1" s="70">
      <c r="A7034" s="103" t="n">
        <v>6977</v>
      </c>
      <c r="B7034" s="103" t="n">
        <v>23.1842230114033</v>
      </c>
      <c r="C7034" s="103" t="n">
        <v>21.3431414520218</v>
      </c>
      <c r="D7034" s="103" t="n">
        <v>24.4018780278115</v>
      </c>
    </row>
    <row r="7035" ht="15" customHeight="1" s="70">
      <c r="A7035" s="103" t="n">
        <v>6978</v>
      </c>
      <c r="B7035" s="103" t="n">
        <v>23.2055162820893</v>
      </c>
      <c r="C7035" s="103" t="n">
        <v>21.3455935305203</v>
      </c>
      <c r="D7035" s="103" t="n">
        <v>24.4337104634825</v>
      </c>
    </row>
    <row r="7036" ht="15" customHeight="1" s="70">
      <c r="A7036" s="103" t="n">
        <v>6979</v>
      </c>
      <c r="B7036" s="103" t="n">
        <v>23.2259270325427</v>
      </c>
      <c r="C7036" s="103" t="n">
        <v>21.3475040416729</v>
      </c>
      <c r="D7036" s="103" t="n">
        <v>24.4645088725888</v>
      </c>
    </row>
    <row r="7037" ht="15" customHeight="1" s="70">
      <c r="A7037" s="103" t="n">
        <v>6980</v>
      </c>
      <c r="B7037" s="103" t="n">
        <v>23.2457681333421</v>
      </c>
      <c r="C7037" s="103" t="n">
        <v>21.348811151088</v>
      </c>
      <c r="D7037" s="103" t="n">
        <v>24.4942766255415</v>
      </c>
    </row>
    <row r="7038" ht="15" customHeight="1" s="70">
      <c r="A7038" s="103" t="n">
        <v>6981</v>
      </c>
      <c r="B7038" s="103" t="n">
        <v>23.2648845104708</v>
      </c>
      <c r="C7038" s="103" t="n">
        <v>21.3494483238685</v>
      </c>
      <c r="D7038" s="103" t="n">
        <v>24.523042986335</v>
      </c>
    </row>
    <row r="7039" ht="15" customHeight="1" s="70">
      <c r="A7039" s="103" t="n">
        <v>6982</v>
      </c>
      <c r="B7039" s="103" t="n">
        <v>23.2833420958906</v>
      </c>
      <c r="C7039" s="103" t="n">
        <v>21.3493443445082</v>
      </c>
      <c r="D7039" s="103" t="n">
        <v>24.5507513886772</v>
      </c>
    </row>
    <row r="7040" ht="15" customHeight="1" s="70">
      <c r="A7040" s="103" t="n">
        <v>6983</v>
      </c>
      <c r="B7040" s="103" t="n">
        <v>23.3011514796143</v>
      </c>
      <c r="C7040" s="103" t="n">
        <v>21.3484234933018</v>
      </c>
      <c r="D7040" s="103" t="n">
        <v>24.5774839243851</v>
      </c>
    </row>
    <row r="7041" ht="15" customHeight="1" s="70">
      <c r="A7041" s="103" t="n">
        <v>6984</v>
      </c>
      <c r="B7041" s="103" t="n">
        <v>23.3182162319041</v>
      </c>
      <c r="C7041" s="103" t="n">
        <v>21.3466059100225</v>
      </c>
      <c r="D7041" s="103" t="n">
        <v>24.6031699759998</v>
      </c>
    </row>
    <row r="7042" ht="15" customHeight="1" s="70">
      <c r="A7042" s="103" t="n">
        <v>6985</v>
      </c>
      <c r="B7042" s="103" t="n">
        <v>23.334608270046</v>
      </c>
      <c r="C7042" s="103" t="n">
        <v>21.3438081721307</v>
      </c>
      <c r="D7042" s="103" t="n">
        <v>24.6278913921927</v>
      </c>
    </row>
    <row r="7043" ht="15" customHeight="1" s="70">
      <c r="A7043" s="103" t="n">
        <v>6986</v>
      </c>
      <c r="B7043" s="103" t="n">
        <v>23.3503210067593</v>
      </c>
      <c r="C7043" s="103" t="n">
        <v>21.3399441078169</v>
      </c>
      <c r="D7043" s="103" t="n">
        <v>24.6516000572865</v>
      </c>
    </row>
    <row r="7044" ht="15" customHeight="1" s="70">
      <c r="A7044" s="103" t="n">
        <v>6987</v>
      </c>
      <c r="B7044" s="103" t="n">
        <v>23.3654056015139</v>
      </c>
      <c r="C7044" s="103" t="n">
        <v>21.3349258533996</v>
      </c>
      <c r="D7044" s="103" t="n">
        <v>24.6743883010757</v>
      </c>
    </row>
    <row r="7045" ht="15" customHeight="1" s="70">
      <c r="A7045" s="103" t="n">
        <v>6988</v>
      </c>
      <c r="B7045" s="103" t="n">
        <v>23.3798021866077</v>
      </c>
      <c r="C7045" s="103" t="n">
        <v>21.3286651500487</v>
      </c>
      <c r="D7045" s="103" t="n">
        <v>24.696210007996</v>
      </c>
    </row>
    <row r="7046" ht="15" customHeight="1" s="70">
      <c r="A7046" s="103" t="n">
        <v>6989</v>
      </c>
      <c r="B7046" s="103" t="n">
        <v>23.3935136505583</v>
      </c>
      <c r="C7046" s="103" t="n">
        <v>21.3210748571224</v>
      </c>
      <c r="D7046" s="103" t="n">
        <v>24.7171547435871</v>
      </c>
    </row>
    <row r="7047" ht="15" customHeight="1" s="70">
      <c r="A7047" s="103" t="n">
        <v>6990</v>
      </c>
      <c r="B7047" s="103" t="n">
        <v>23.406571374681</v>
      </c>
      <c r="C7047" s="103" t="n">
        <v>21.3120706398814</v>
      </c>
      <c r="D7047" s="103" t="n">
        <v>24.7372081157959</v>
      </c>
    </row>
    <row r="7048" ht="15" customHeight="1" s="70">
      <c r="A7048" s="103" t="n">
        <v>6991</v>
      </c>
      <c r="B7048" s="103" t="n">
        <v>23.4189819666396</v>
      </c>
      <c r="C7048" s="103" t="n">
        <v>21.301572769928</v>
      </c>
      <c r="D7048" s="103" t="n">
        <v>24.7564148471781</v>
      </c>
    </row>
    <row r="7049" ht="15" customHeight="1" s="70">
      <c r="A7049" s="103" t="n">
        <v>6992</v>
      </c>
      <c r="B7049" s="103" t="n">
        <v>23.4307329127118</v>
      </c>
      <c r="C7049" s="103" t="n">
        <v>21.2895518865778</v>
      </c>
      <c r="D7049" s="103" t="n">
        <v>24.7748314313409</v>
      </c>
    </row>
    <row r="7050" ht="15" customHeight="1" s="70">
      <c r="A7050" s="103" t="n">
        <v>6993</v>
      </c>
      <c r="B7050" s="103" t="n">
        <v>23.4418392435508</v>
      </c>
      <c r="C7050" s="103" t="n">
        <v>21.2759124086432</v>
      </c>
      <c r="D7050" s="103" t="n">
        <v>24.7924534442493</v>
      </c>
    </row>
    <row r="7051" ht="15" customHeight="1" s="70">
      <c r="A7051" s="103" t="n">
        <v>6994</v>
      </c>
      <c r="B7051" s="103" t="n">
        <v>23.4523271825378</v>
      </c>
      <c r="C7051" s="103" t="n">
        <v>21.260592760197</v>
      </c>
      <c r="D7051" s="103" t="n">
        <v>24.8093528316357</v>
      </c>
    </row>
    <row r="7052" ht="15" customHeight="1" s="70">
      <c r="A7052" s="103" t="n">
        <v>6995</v>
      </c>
      <c r="B7052" s="103" t="n">
        <v>23.4622360756363</v>
      </c>
      <c r="C7052" s="103" t="n">
        <v>21.2435762145729</v>
      </c>
      <c r="D7052" s="103" t="n">
        <v>24.8255616538166</v>
      </c>
    </row>
    <row r="7053" ht="15" customHeight="1" s="70">
      <c r="A7053" s="103" t="n">
        <v>6996</v>
      </c>
      <c r="B7053" s="103" t="n">
        <v>23.4715556789983</v>
      </c>
      <c r="C7053" s="103" t="n">
        <v>21.2248559733802</v>
      </c>
      <c r="D7053" s="103" t="n">
        <v>24.8410949691964</v>
      </c>
    </row>
    <row r="7054" ht="15" customHeight="1" s="70">
      <c r="A7054" s="103" t="n">
        <v>6997</v>
      </c>
      <c r="B7054" s="103" t="n">
        <v>23.4803082323043</v>
      </c>
      <c r="C7054" s="103" t="n">
        <v>21.204369043924</v>
      </c>
      <c r="D7054" s="103" t="n">
        <v>24.8563294727767</v>
      </c>
    </row>
    <row r="7055" ht="15" customHeight="1" s="70">
      <c r="A7055" s="103" t="n">
        <v>6998</v>
      </c>
      <c r="B7055" s="103" t="n">
        <v>23.4885168441983</v>
      </c>
      <c r="C7055" s="103" t="n">
        <v>21.1821853424801</v>
      </c>
      <c r="D7055" s="103" t="n">
        <v>24.871434704176</v>
      </c>
    </row>
    <row r="7056" ht="15" customHeight="1" s="70">
      <c r="A7056" s="103" t="n">
        <v>6999</v>
      </c>
      <c r="B7056" s="103" t="n">
        <v>23.4962051366061</v>
      </c>
      <c r="C7056" s="103" t="n">
        <v>21.1582631651187</v>
      </c>
      <c r="D7056" s="103" t="n">
        <v>24.8859532525811</v>
      </c>
    </row>
    <row r="7057" ht="15" customHeight="1" s="70">
      <c r="A7057" s="103" t="n">
        <v>7000</v>
      </c>
      <c r="B7057" s="103" t="n">
        <v>23.5034098706624</v>
      </c>
      <c r="C7057" s="103" t="n">
        <v>21.1326777737816</v>
      </c>
      <c r="D7057" s="103" t="n">
        <v>24.8999259417544</v>
      </c>
    </row>
    <row r="7058" ht="15" customHeight="1" s="70">
      <c r="A7058" s="103" t="n">
        <v>7001</v>
      </c>
      <c r="B7058" s="103" t="n">
        <v>23.510154423464</v>
      </c>
      <c r="C7058" s="103" t="n">
        <v>21.1054299851164</v>
      </c>
      <c r="D7058" s="103" t="n">
        <v>24.9142181595131</v>
      </c>
    </row>
    <row r="7059" ht="15" customHeight="1" s="70">
      <c r="A7059" s="103" t="n">
        <v>7002</v>
      </c>
      <c r="B7059" s="103" t="n">
        <v>23.5164476730129</v>
      </c>
      <c r="C7059" s="103" t="n">
        <v>21.0753417884608</v>
      </c>
      <c r="D7059" s="103" t="n">
        <v>24.9280157428555</v>
      </c>
    </row>
    <row r="7060" ht="15" customHeight="1" s="70">
      <c r="A7060" s="103" t="n">
        <v>7003</v>
      </c>
      <c r="B7060" s="103" t="n">
        <v>23.5223123392454</v>
      </c>
      <c r="C7060" s="103" t="n">
        <v>21.0428185650982</v>
      </c>
      <c r="D7060" s="103" t="n">
        <v>24.9413527329991</v>
      </c>
    </row>
    <row r="7061" ht="15" customHeight="1" s="70">
      <c r="A7061" s="103" t="n">
        <v>7004</v>
      </c>
      <c r="B7061" s="103" t="n">
        <v>23.5277703034542</v>
      </c>
      <c r="C7061" s="103" t="n">
        <v>21.0066387600161</v>
      </c>
      <c r="D7061" s="103" t="n">
        <v>24.9545587173385</v>
      </c>
    </row>
    <row r="7062" ht="15" customHeight="1" s="70">
      <c r="A7062" s="103" t="n">
        <v>7005</v>
      </c>
      <c r="B7062" s="103" t="n">
        <v>23.532842449855</v>
      </c>
      <c r="C7062" s="103" t="n">
        <v>20.9661802964237</v>
      </c>
      <c r="D7062" s="103" t="n">
        <v>24.9679401526947</v>
      </c>
    </row>
    <row r="7063" ht="15" customHeight="1" s="70">
      <c r="A7063" s="103" t="n">
        <v>7006</v>
      </c>
      <c r="B7063" s="103" t="n">
        <v>23.5375485459839</v>
      </c>
      <c r="C7063" s="103" t="n">
        <v>20.9210978022596</v>
      </c>
      <c r="D7063" s="103" t="n">
        <v>24.9809373274705</v>
      </c>
    </row>
    <row r="7064" ht="15" customHeight="1" s="70">
      <c r="A7064" s="103" t="n">
        <v>7007</v>
      </c>
      <c r="B7064" s="103" t="n">
        <v>23.5419071598416</v>
      </c>
      <c r="C7064" s="103" t="n">
        <v>20.8727680345755</v>
      </c>
      <c r="D7064" s="103" t="n">
        <v>24.9935830534142</v>
      </c>
    </row>
    <row r="7065" ht="15" customHeight="1" s="70">
      <c r="A7065" s="103" t="n">
        <v>7008</v>
      </c>
      <c r="B7065" s="103" t="n">
        <v>23.5459356107677</v>
      </c>
      <c r="C7065" s="103" t="n">
        <v>20.8237413288883</v>
      </c>
      <c r="D7065" s="103" t="n">
        <v>25.006363898314</v>
      </c>
    </row>
    <row r="7066" ht="15" customHeight="1" s="70">
      <c r="A7066" s="103" t="n">
        <v>7009</v>
      </c>
      <c r="B7066" s="103" t="n">
        <v>23.5496499503787</v>
      </c>
      <c r="C7066" s="103" t="n">
        <v>20.775000482266</v>
      </c>
      <c r="D7066" s="103" t="n">
        <v>25.0193206540765</v>
      </c>
    </row>
    <row r="7067" ht="15" customHeight="1" s="70">
      <c r="A7067" s="103" t="n">
        <v>7010</v>
      </c>
      <c r="B7067" s="103" t="n">
        <v>23.5530791743753</v>
      </c>
      <c r="C7067" s="103" t="n">
        <v>20.7266544089584</v>
      </c>
      <c r="D7067" s="103" t="n">
        <v>25.0319849719155</v>
      </c>
    </row>
    <row r="7068" ht="15" customHeight="1" s="70">
      <c r="A7068" s="103" t="n">
        <v>7011</v>
      </c>
      <c r="B7068" s="103" t="n">
        <v>23.5562220027667</v>
      </c>
      <c r="C7068" s="103" t="n">
        <v>20.677598330265</v>
      </c>
      <c r="D7068" s="103" t="n">
        <v>25.0443830744745</v>
      </c>
    </row>
    <row r="7069" ht="15" customHeight="1" s="70">
      <c r="A7069" s="103" t="n">
        <v>7012</v>
      </c>
      <c r="B7069" s="103" t="n">
        <v>23.5590894150977</v>
      </c>
      <c r="C7069" s="103" t="n">
        <v>20.6256406933568</v>
      </c>
      <c r="D7069" s="103" t="n">
        <v>25.0571143500739</v>
      </c>
    </row>
    <row r="7070" ht="15" customHeight="1" s="70">
      <c r="A7070" s="103" t="n">
        <v>7013</v>
      </c>
      <c r="B7070" s="103" t="n">
        <v>23.5616929060165</v>
      </c>
      <c r="C7070" s="103" t="n">
        <v>20.5688708059334</v>
      </c>
      <c r="D7070" s="103" t="n">
        <v>25.0700928018046</v>
      </c>
    </row>
    <row r="7071" ht="15" customHeight="1" s="70">
      <c r="A7071" s="103" t="n">
        <v>7014</v>
      </c>
      <c r="B7071" s="103" t="n">
        <v>23.5640428806255</v>
      </c>
      <c r="C7071" s="103" t="n">
        <v>20.5044731078306</v>
      </c>
      <c r="D7071" s="103" t="n">
        <v>25.0828440221415</v>
      </c>
    </row>
    <row r="7072" ht="15" customHeight="1" s="70">
      <c r="A7072" s="103" t="n">
        <v>7015</v>
      </c>
      <c r="B7072" s="103" t="n">
        <v>23.5661487352394</v>
      </c>
      <c r="C7072" s="103" t="n">
        <v>20.4368739848315</v>
      </c>
      <c r="D7072" s="103" t="n">
        <v>25.0953881296556</v>
      </c>
    </row>
    <row r="7073" ht="15" customHeight="1" s="70">
      <c r="A7073" s="103" t="n">
        <v>7016</v>
      </c>
      <c r="B7073" s="103" t="n">
        <v>23.5680189416557</v>
      </c>
      <c r="C7073" s="103" t="n">
        <v>20.3701166226111</v>
      </c>
      <c r="D7073" s="103" t="n">
        <v>25.1080100451883</v>
      </c>
    </row>
    <row r="7074" ht="15" customHeight="1" s="70">
      <c r="A7074" s="103" t="n">
        <v>7017</v>
      </c>
      <c r="B7074" s="103" t="n">
        <v>23.5696611325623</v>
      </c>
      <c r="C7074" s="103" t="n">
        <v>20.304420049149</v>
      </c>
      <c r="D7074" s="103" t="n">
        <v>25.1206078861974</v>
      </c>
    </row>
    <row r="7075" ht="15" customHeight="1" s="70">
      <c r="A7075" s="103" t="n">
        <v>7018</v>
      </c>
      <c r="B7075" s="103" t="n">
        <v>23.5710821861379</v>
      </c>
      <c r="C7075" s="103" t="n">
        <v>20.2399053158854</v>
      </c>
      <c r="D7075" s="103" t="n">
        <v>25.1330376112536</v>
      </c>
    </row>
    <row r="7076" ht="15" customHeight="1" s="70">
      <c r="A7076" s="103" t="n">
        <v>7019</v>
      </c>
      <c r="B7076" s="103" t="n">
        <v>23.5722883083082</v>
      </c>
      <c r="C7076" s="103" t="n">
        <v>20.1766679260883</v>
      </c>
      <c r="D7076" s="103" t="n">
        <v>25.1453136720359</v>
      </c>
    </row>
    <row r="7077" ht="15" customHeight="1" s="70">
      <c r="A7077" s="103" t="n">
        <v>7020</v>
      </c>
      <c r="B7077" s="103" t="n">
        <v>23.5732851114878</v>
      </c>
      <c r="C7077" s="103" t="n">
        <v>20.1147233498484</v>
      </c>
      <c r="D7077" s="103" t="n">
        <v>25.1574401159266</v>
      </c>
    </row>
    <row r="7078" ht="15" customHeight="1" s="70">
      <c r="A7078" s="103" t="n">
        <v>7021</v>
      </c>
      <c r="B7078" s="103" t="n">
        <v>23.5740776889582</v>
      </c>
      <c r="C7078" s="103" t="n">
        <v>20.0540377312266</v>
      </c>
      <c r="D7078" s="103" t="n">
        <v>25.1694315862485</v>
      </c>
    </row>
    <row r="7079" ht="15" customHeight="1" s="70">
      <c r="A7079" s="103" t="n">
        <v>7022</v>
      </c>
      <c r="B7079" s="103" t="n">
        <v>23.5746706843159</v>
      </c>
      <c r="C7079" s="103" t="n">
        <v>19.9946008938895</v>
      </c>
      <c r="D7079" s="103" t="n">
        <v>25.1813046468008</v>
      </c>
    </row>
    <row r="7080" ht="15" customHeight="1" s="70">
      <c r="A7080" s="103" t="n">
        <v>7023</v>
      </c>
      <c r="B7080" s="103" t="n">
        <v>23.5750683556505</v>
      </c>
      <c r="C7080" s="103" t="n">
        <v>19.9363674293201</v>
      </c>
      <c r="D7080" s="103" t="n">
        <v>25.1930694018642</v>
      </c>
    </row>
    <row r="7081" ht="15" customHeight="1" s="70">
      <c r="A7081" s="103" t="n">
        <v>7024</v>
      </c>
      <c r="B7081" s="103" t="n">
        <v>23.5752746343098</v>
      </c>
      <c r="C7081" s="103" t="n">
        <v>19.879286006347</v>
      </c>
      <c r="D7081" s="103" t="n">
        <v>25.2047285708456</v>
      </c>
    </row>
    <row r="7082" ht="15" customHeight="1" s="70">
      <c r="A7082" s="103" t="n">
        <v>7025</v>
      </c>
      <c r="B7082" s="103" t="n">
        <v>23.5752931782571</v>
      </c>
      <c r="C7082" s="103" t="n">
        <v>19.8233240349251</v>
      </c>
      <c r="D7082" s="103" t="n">
        <v>25.2162868634316</v>
      </c>
    </row>
    <row r="7083" ht="15" customHeight="1" s="70">
      <c r="A7083" s="103" t="n">
        <v>7026</v>
      </c>
      <c r="B7083" s="103" t="n">
        <v>23.5751274201448</v>
      </c>
      <c r="C7083" s="103" t="n">
        <v>19.7684500150903</v>
      </c>
      <c r="D7083" s="103" t="n">
        <v>25.2277612695393</v>
      </c>
    </row>
    <row r="7084" ht="15" customHeight="1" s="70">
      <c r="A7084" s="103" t="n">
        <v>7027</v>
      </c>
      <c r="B7084" s="103" t="n">
        <v>23.5747806103146</v>
      </c>
      <c r="C7084" s="103" t="n">
        <v>19.7146336946117</v>
      </c>
      <c r="D7084" s="103" t="n">
        <v>25.2391589473447</v>
      </c>
    </row>
    <row r="7085" ht="15" customHeight="1" s="70">
      <c r="A7085" s="103" t="n">
        <v>7028</v>
      </c>
      <c r="B7085" s="103" t="n">
        <v>23.5742558549986</v>
      </c>
      <c r="C7085" s="103" t="n">
        <v>19.6618461669655</v>
      </c>
      <c r="D7085" s="103" t="n">
        <v>25.2504857422897</v>
      </c>
    </row>
    <row r="7086" ht="15" customHeight="1" s="70">
      <c r="A7086" s="103" t="n">
        <v>7029</v>
      </c>
      <c r="B7086" s="103" t="n">
        <v>23.5735561500329</v>
      </c>
      <c r="C7086" s="103" t="n">
        <v>19.6100599203207</v>
      </c>
      <c r="D7086" s="103" t="n">
        <v>25.261731224625</v>
      </c>
    </row>
    <row r="7087" ht="15" customHeight="1" s="70">
      <c r="A7087" s="103" t="n">
        <v>7030</v>
      </c>
      <c r="B7087" s="103" t="n">
        <v>23.5726844104218</v>
      </c>
      <c r="C7087" s="103" t="n">
        <v>19.5592451723014</v>
      </c>
      <c r="D7087" s="103" t="n">
        <v>25.2729170777685</v>
      </c>
    </row>
    <row r="7088" ht="15" customHeight="1" s="70">
      <c r="A7088" s="103" t="n">
        <v>7031</v>
      </c>
      <c r="B7088" s="103" t="n">
        <v>23.5716434960981</v>
      </c>
      <c r="C7088" s="103" t="n">
        <v>19.5093716447034</v>
      </c>
      <c r="D7088" s="103" t="n">
        <v>25.2840484745673</v>
      </c>
    </row>
    <row r="7089" ht="15" customHeight="1" s="70">
      <c r="A7089" s="103" t="n">
        <v>7032</v>
      </c>
      <c r="B7089" s="103" t="n">
        <v>23.5704362342238</v>
      </c>
      <c r="C7089" s="103" t="n">
        <v>19.4604204811489</v>
      </c>
      <c r="D7089" s="103" t="n">
        <v>25.2951302078532</v>
      </c>
    </row>
    <row r="7090" ht="15" customHeight="1" s="70">
      <c r="A7090" s="103" t="n">
        <v>7033</v>
      </c>
      <c r="B7090" s="103" t="n">
        <v>23.56906543837</v>
      </c>
      <c r="C7090" s="103" t="n">
        <v>19.4123739464705</v>
      </c>
      <c r="D7090" s="103" t="n">
        <v>25.3061558447606</v>
      </c>
    </row>
    <row r="7091" ht="15" customHeight="1" s="70">
      <c r="A7091" s="103" t="n">
        <v>7034</v>
      </c>
      <c r="B7091" s="103" t="n">
        <v>23.5675339248945</v>
      </c>
      <c r="C7091" s="103" t="n">
        <v>19.36521722724</v>
      </c>
      <c r="D7091" s="103" t="n">
        <v>25.3171308437838</v>
      </c>
    </row>
    <row r="7092" ht="15" customHeight="1" s="70">
      <c r="A7092" s="103" t="n">
        <v>7035</v>
      </c>
      <c r="B7092" s="103" t="n">
        <v>23.5658445268243</v>
      </c>
      <c r="C7092" s="103" t="n">
        <v>19.3189312351301</v>
      </c>
      <c r="D7092" s="103" t="n">
        <v>25.3280673211471</v>
      </c>
    </row>
    <row r="7093" ht="15" customHeight="1" s="70">
      <c r="A7093" s="103" t="n">
        <v>7036</v>
      </c>
      <c r="B7093" s="103" t="n">
        <v>23.5640001055232</v>
      </c>
      <c r="C7093" s="103" t="n">
        <v>19.2734955358761</v>
      </c>
      <c r="D7093" s="103" t="n">
        <v>25.3389688272289</v>
      </c>
    </row>
    <row r="7094" ht="15" customHeight="1" s="70">
      <c r="A7094" s="103" t="n">
        <v>7037</v>
      </c>
      <c r="B7094" s="103" t="n">
        <v>23.5620035604095</v>
      </c>
      <c r="C7094" s="103" t="n">
        <v>19.2288906932366</v>
      </c>
      <c r="D7094" s="103" t="n">
        <v>25.349838671915</v>
      </c>
    </row>
    <row r="7095" ht="15" customHeight="1" s="70">
      <c r="A7095" s="103" t="n">
        <v>7038</v>
      </c>
      <c r="B7095" s="103" t="n">
        <v>23.5598578369614</v>
      </c>
      <c r="C7095" s="103" t="n">
        <v>19.1850985476616</v>
      </c>
      <c r="D7095" s="103" t="n">
        <v>25.3606672834631</v>
      </c>
    </row>
    <row r="7096" ht="15" customHeight="1" s="70">
      <c r="A7096" s="103" t="n">
        <v>7039</v>
      </c>
      <c r="B7096" s="103" t="n">
        <v>23.5575659332312</v>
      </c>
      <c r="C7096" s="103" t="n">
        <v>19.1421020364464</v>
      </c>
      <c r="D7096" s="103" t="n">
        <v>25.3714688735589</v>
      </c>
    </row>
    <row r="7097" ht="15" customHeight="1" s="70">
      <c r="A7097" s="103" t="n">
        <v>7040</v>
      </c>
      <c r="B7097" s="103" t="n">
        <v>23.555130905066</v>
      </c>
      <c r="C7097" s="103" t="n">
        <v>19.0998850369614</v>
      </c>
      <c r="D7097" s="103" t="n">
        <v>25.3822462954085</v>
      </c>
    </row>
    <row r="7098" ht="15" customHeight="1" s="70">
      <c r="A7098" s="103" t="n">
        <v>7041</v>
      </c>
      <c r="B7098" s="103" t="n">
        <v>23.5525558702137</v>
      </c>
      <c r="C7098" s="103" t="n">
        <v>19.0584715484851</v>
      </c>
      <c r="D7098" s="103" t="n">
        <v>25.3930020460074</v>
      </c>
    </row>
    <row r="7099" ht="15" customHeight="1" s="70">
      <c r="A7099" s="103" t="n">
        <v>7042</v>
      </c>
      <c r="B7099" s="103" t="n">
        <v>23.5498444296163</v>
      </c>
      <c r="C7099" s="103" t="n">
        <v>19.0178118515458</v>
      </c>
      <c r="D7099" s="103" t="n">
        <v>25.4037518130422</v>
      </c>
    </row>
    <row r="7100" ht="15" customHeight="1" s="70">
      <c r="A7100" s="103" t="n">
        <v>7043</v>
      </c>
      <c r="B7100" s="103" t="n">
        <v>23.5470065535495</v>
      </c>
      <c r="C7100" s="103" t="n">
        <v>18.9778913237603</v>
      </c>
      <c r="D7100" s="103" t="n">
        <v>25.4145093629701</v>
      </c>
    </row>
    <row r="7101" ht="15" customHeight="1" s="70">
      <c r="A7101" s="103" t="n">
        <v>7044</v>
      </c>
      <c r="B7101" s="103" t="n">
        <v>23.5440386326595</v>
      </c>
      <c r="C7101" s="103" t="n">
        <v>18.9386963761413</v>
      </c>
      <c r="D7101" s="103" t="n">
        <v>25.4252517582591</v>
      </c>
    </row>
    <row r="7102" ht="15" customHeight="1" s="70">
      <c r="A7102" s="103" t="n">
        <v>7045</v>
      </c>
      <c r="B7102" s="103" t="n">
        <v>23.5409440396682</v>
      </c>
      <c r="C7102" s="103" t="n">
        <v>18.9002148476101</v>
      </c>
      <c r="D7102" s="103" t="n">
        <v>25.435980923669</v>
      </c>
    </row>
    <row r="7103" ht="15" customHeight="1" s="70">
      <c r="A7103" s="103" t="n">
        <v>7046</v>
      </c>
      <c r="B7103" s="103" t="n">
        <v>23.5377262175538</v>
      </c>
      <c r="C7103" s="103" t="n">
        <v>18.8624894484083</v>
      </c>
      <c r="D7103" s="103" t="n">
        <v>25.4466986621515</v>
      </c>
    </row>
    <row r="7104" ht="15" customHeight="1" s="70">
      <c r="A7104" s="103" t="n">
        <v>7047</v>
      </c>
      <c r="B7104" s="103" t="n">
        <v>23.5343886798217</v>
      </c>
      <c r="C7104" s="103" t="n">
        <v>18.8254546822294</v>
      </c>
      <c r="D7104" s="103" t="n">
        <v>25.4574330661593</v>
      </c>
    </row>
    <row r="7105" ht="15" customHeight="1" s="70">
      <c r="A7105" s="103" t="n">
        <v>7048</v>
      </c>
      <c r="B7105" s="103" t="n">
        <v>23.5309350104871</v>
      </c>
      <c r="C7105" s="103" t="n">
        <v>18.7890982765508</v>
      </c>
      <c r="D7105" s="103" t="n">
        <v>25.4681710531251</v>
      </c>
    </row>
    <row r="7106" ht="15" customHeight="1" s="70">
      <c r="A7106" s="103" t="n">
        <v>7049</v>
      </c>
      <c r="B7106" s="103" t="n">
        <v>23.5273688638322</v>
      </c>
      <c r="C7106" s="103" t="n">
        <v>18.7534243071759</v>
      </c>
      <c r="D7106" s="103" t="n">
        <v>25.4789023398221</v>
      </c>
    </row>
    <row r="7107" ht="15" customHeight="1" s="70">
      <c r="A7107" s="103" t="n">
        <v>7050</v>
      </c>
      <c r="B7107" s="103" t="n">
        <v>23.5236939639989</v>
      </c>
      <c r="C7107" s="103" t="n">
        <v>18.7184596810389</v>
      </c>
      <c r="D7107" s="103" t="n">
        <v>25.489628315997</v>
      </c>
    </row>
    <row r="7108" ht="15" customHeight="1" s="70">
      <c r="A7108" s="103" t="n">
        <v>7051</v>
      </c>
      <c r="B7108" s="103" t="n">
        <v>23.5199141044632</v>
      </c>
      <c r="C7108" s="103" t="n">
        <v>18.6841412188521</v>
      </c>
      <c r="D7108" s="103" t="n">
        <v>25.5003515270962</v>
      </c>
    </row>
    <row r="7109" ht="15" customHeight="1" s="70">
      <c r="A7109" s="103" t="n">
        <v>7052</v>
      </c>
      <c r="B7109" s="103" t="n">
        <v>23.5160331474355</v>
      </c>
      <c r="C7109" s="103" t="n">
        <v>18.6504595150247</v>
      </c>
      <c r="D7109" s="103" t="n">
        <v>25.511108835648</v>
      </c>
    </row>
    <row r="7110" ht="15" customHeight="1" s="70">
      <c r="A7110" s="103" t="n">
        <v>7053</v>
      </c>
      <c r="B7110" s="103" t="n">
        <v>23.5120550232194</v>
      </c>
      <c r="C7110" s="103" t="n">
        <v>18.6174795150609</v>
      </c>
      <c r="D7110" s="103" t="n">
        <v>25.5218644707561</v>
      </c>
    </row>
    <row r="7111" ht="15" customHeight="1" s="70">
      <c r="A7111" s="103" t="n">
        <v>7054</v>
      </c>
      <c r="B7111" s="103" t="n">
        <v>23.5079837295565</v>
      </c>
      <c r="C7111" s="103" t="n">
        <v>18.5851146301271</v>
      </c>
      <c r="D7111" s="103" t="n">
        <v>25.5326194891027</v>
      </c>
    </row>
    <row r="7112" ht="15" customHeight="1" s="70">
      <c r="A7112" s="103" t="n">
        <v>7055</v>
      </c>
      <c r="B7112" s="103" t="n">
        <v>23.5038233309803</v>
      </c>
      <c r="C7112" s="103" t="n">
        <v>18.5533696197234</v>
      </c>
      <c r="D7112" s="103" t="n">
        <v>25.5433748724233</v>
      </c>
    </row>
    <row r="7113" ht="15" customHeight="1" s="70">
      <c r="A7113" s="103" t="n">
        <v>7056</v>
      </c>
      <c r="B7113" s="103" t="n">
        <v>23.4995795000006</v>
      </c>
      <c r="C7113" s="103" t="n">
        <v>18.5222915130081</v>
      </c>
      <c r="D7113" s="103" t="n">
        <v>25.5541462051559</v>
      </c>
    </row>
    <row r="7114" ht="15" customHeight="1" s="70">
      <c r="A7114" s="103" t="n">
        <v>7057</v>
      </c>
      <c r="B7114" s="103" t="n">
        <v>23.4952691267949</v>
      </c>
      <c r="C7114" s="103" t="n">
        <v>18.4917982486175</v>
      </c>
      <c r="D7114" s="103" t="n">
        <v>25.5649431925223</v>
      </c>
    </row>
    <row r="7115" ht="15" customHeight="1" s="70">
      <c r="A7115" s="103" t="n">
        <v>7058</v>
      </c>
      <c r="B7115" s="103" t="n">
        <v>23.490882465245</v>
      </c>
      <c r="C7115" s="103" t="n">
        <v>18.4619358478635</v>
      </c>
      <c r="D7115" s="103" t="n">
        <v>25.5757430801696</v>
      </c>
    </row>
    <row r="7116" ht="15" customHeight="1" s="70">
      <c r="A7116" s="103" t="n">
        <v>7059</v>
      </c>
      <c r="B7116" s="103" t="n">
        <v>23.4864238218922</v>
      </c>
      <c r="C7116" s="103" t="n">
        <v>18.4326788057653</v>
      </c>
      <c r="D7116" s="103" t="n">
        <v>25.5865465806452</v>
      </c>
    </row>
    <row r="7117" ht="15" customHeight="1" s="70">
      <c r="A7117" s="103" t="n">
        <v>7060</v>
      </c>
      <c r="B7117" s="103" t="n">
        <v>23.4818975670827</v>
      </c>
      <c r="C7117" s="103" t="n">
        <v>18.403996092404</v>
      </c>
      <c r="D7117" s="103" t="n">
        <v>25.5973543440048</v>
      </c>
    </row>
    <row r="7118" ht="15" customHeight="1" s="70">
      <c r="A7118" s="103" t="n">
        <v>7061</v>
      </c>
      <c r="B7118" s="103" t="n">
        <v>23.4773081345586</v>
      </c>
      <c r="C7118" s="103" t="n">
        <v>18.3759440760722</v>
      </c>
      <c r="D7118" s="103" t="n">
        <v>25.6081959145111</v>
      </c>
    </row>
    <row r="7119" ht="15" customHeight="1" s="70">
      <c r="A7119" s="103" t="n">
        <v>7062</v>
      </c>
      <c r="B7119" s="103" t="n">
        <v>23.4726600210811</v>
      </c>
      <c r="C7119" s="103" t="n">
        <v>18.348428823559</v>
      </c>
      <c r="D7119" s="103" t="n">
        <v>25.6190522664392</v>
      </c>
    </row>
    <row r="7120" ht="15" customHeight="1" s="70">
      <c r="A7120" s="103" t="n">
        <v>7063</v>
      </c>
      <c r="B7120" s="103" t="n">
        <v>23.4679577860792</v>
      </c>
      <c r="C7120" s="103" t="n">
        <v>18.3215433976377</v>
      </c>
      <c r="D7120" s="103" t="n">
        <v>25.6299144941987</v>
      </c>
    </row>
    <row r="7121" ht="15" customHeight="1" s="70">
      <c r="A7121" s="103" t="n">
        <v>7064</v>
      </c>
      <c r="B7121" s="103" t="n">
        <v>23.4632060513116</v>
      </c>
      <c r="C7121" s="103" t="n">
        <v>18.29518412062</v>
      </c>
      <c r="D7121" s="103" t="n">
        <v>25.6407830153673</v>
      </c>
    </row>
    <row r="7122" ht="15" customHeight="1" s="70">
      <c r="A7122" s="103" t="n">
        <v>7065</v>
      </c>
      <c r="B7122" s="103" t="n">
        <v>23.45840950053</v>
      </c>
      <c r="C7122" s="103" t="n">
        <v>18.2694266539171</v>
      </c>
      <c r="D7122" s="103" t="n">
        <v>25.6516378877887</v>
      </c>
    </row>
    <row r="7123" ht="15" customHeight="1" s="70">
      <c r="A7123" s="103" t="n">
        <v>7066</v>
      </c>
      <c r="B7123" s="103" t="n">
        <v>23.4535728791304</v>
      </c>
      <c r="C7123" s="103" t="n">
        <v>18.244193088076</v>
      </c>
      <c r="D7123" s="103" t="n">
        <v>25.6623834627631</v>
      </c>
    </row>
    <row r="7124" ht="15" customHeight="1" s="70">
      <c r="A7124" s="103" t="n">
        <v>7067</v>
      </c>
      <c r="B7124" s="103" t="n">
        <v>23.4487056542998</v>
      </c>
      <c r="C7124" s="103" t="n">
        <v>18.219544316995</v>
      </c>
      <c r="D7124" s="103" t="n">
        <v>25.6731305444246</v>
      </c>
    </row>
    <row r="7125" ht="15" customHeight="1" s="70">
      <c r="A7125" s="103" t="n">
        <v>7068</v>
      </c>
      <c r="B7125" s="103" t="n">
        <v>23.4438209126681</v>
      </c>
      <c r="C7125" s="103" t="n">
        <v>18.1954065910444</v>
      </c>
      <c r="D7125" s="103" t="n">
        <v>25.6838795211599</v>
      </c>
    </row>
    <row r="7126" ht="15" customHeight="1" s="70">
      <c r="A7126" s="103" t="n">
        <v>7069</v>
      </c>
      <c r="B7126" s="103" t="n">
        <v>23.4389107151227</v>
      </c>
      <c r="C7126" s="103" t="n">
        <v>18.1718475027534</v>
      </c>
      <c r="D7126" s="103" t="n">
        <v>25.6946307370805</v>
      </c>
    </row>
    <row r="7127" ht="15" customHeight="1" s="70">
      <c r="A7127" s="103" t="n">
        <v>7070</v>
      </c>
      <c r="B7127" s="103" t="n">
        <v>23.4339800277734</v>
      </c>
      <c r="C7127" s="103" t="n">
        <v>18.1487761664213</v>
      </c>
      <c r="D7127" s="103" t="n">
        <v>25.705254053126</v>
      </c>
    </row>
    <row r="7128" ht="15" customHeight="1" s="70">
      <c r="A7128" s="103" t="n">
        <v>7071</v>
      </c>
      <c r="B7128" s="103" t="n">
        <v>23.4290338757763</v>
      </c>
      <c r="C7128" s="103" t="n">
        <v>18.1262880281508</v>
      </c>
      <c r="D7128" s="103" t="n">
        <v>25.7157443341942</v>
      </c>
    </row>
    <row r="7129" ht="15" customHeight="1" s="70">
      <c r="A7129" s="103" t="n">
        <v>7072</v>
      </c>
      <c r="B7129" s="103" t="n">
        <v>23.4240773426217</v>
      </c>
      <c r="C7129" s="103" t="n">
        <v>18.1042748703902</v>
      </c>
      <c r="D7129" s="103" t="n">
        <v>25.7262302402182</v>
      </c>
    </row>
    <row r="7130" ht="15" customHeight="1" s="70">
      <c r="A7130" s="103" t="n">
        <v>7073</v>
      </c>
      <c r="B7130" s="103" t="n">
        <v>23.4191155693107</v>
      </c>
      <c r="C7130" s="103" t="n">
        <v>18.0828184641412</v>
      </c>
      <c r="D7130" s="103" t="n">
        <v>25.7367122748564</v>
      </c>
    </row>
    <row r="7131" ht="15" customHeight="1" s="70">
      <c r="A7131" s="103" t="n">
        <v>7074</v>
      </c>
      <c r="B7131" s="103" t="n">
        <v>23.4141537534067</v>
      </c>
      <c r="C7131" s="103" t="n">
        <v>18.0618511550271</v>
      </c>
      <c r="D7131" s="103" t="n">
        <v>25.7471909071738</v>
      </c>
    </row>
    <row r="7132" ht="15" customHeight="1" s="70">
      <c r="A7132" s="103" t="n">
        <v>7075</v>
      </c>
      <c r="B7132" s="103" t="n">
        <v>23.4091971479518</v>
      </c>
      <c r="C7132" s="103" t="n">
        <v>18.0413921805945</v>
      </c>
      <c r="D7132" s="103" t="n">
        <v>25.7574752984746</v>
      </c>
    </row>
    <row r="7133" ht="15" customHeight="1" s="70">
      <c r="A7133" s="103" t="n">
        <v>7076</v>
      </c>
      <c r="B7133" s="103" t="n">
        <v>23.4042510602355</v>
      </c>
      <c r="C7133" s="103" t="n">
        <v>18.0214527630294</v>
      </c>
      <c r="D7133" s="103" t="n">
        <v>25.7676819821668</v>
      </c>
    </row>
    <row r="7134" ht="15" customHeight="1" s="70">
      <c r="A7134" s="103" t="n">
        <v>7077</v>
      </c>
      <c r="B7134" s="103" t="n">
        <v>23.3993232316377</v>
      </c>
      <c r="C7134" s="103" t="n">
        <v>18.0019730266555</v>
      </c>
      <c r="D7134" s="103" t="n">
        <v>25.7778809162463</v>
      </c>
    </row>
    <row r="7135" ht="15" customHeight="1" s="70">
      <c r="A7135" s="103" t="n">
        <v>7078</v>
      </c>
      <c r="B7135" s="103" t="n">
        <v>23.3944314660115</v>
      </c>
      <c r="C7135" s="103" t="n">
        <v>17.9830342528081</v>
      </c>
      <c r="D7135" s="103" t="n">
        <v>25.7880727661158</v>
      </c>
    </row>
    <row r="7136" ht="15" customHeight="1" s="70">
      <c r="A7136" s="103" t="n">
        <v>7079</v>
      </c>
      <c r="B7136" s="103" t="n">
        <v>23.3895662550163</v>
      </c>
      <c r="C7136" s="103" t="n">
        <v>17.9645584804366</v>
      </c>
      <c r="D7136" s="103" t="n">
        <v>25.7982581647281</v>
      </c>
    </row>
    <row r="7137" ht="15" customHeight="1" s="70">
      <c r="A7137" s="103" t="n">
        <v>7080</v>
      </c>
      <c r="B7137" s="103" t="n">
        <v>23.3847330851235</v>
      </c>
      <c r="C7137" s="103" t="n">
        <v>17.9465510529542</v>
      </c>
      <c r="D7137" s="103" t="n">
        <v>25.808224252584</v>
      </c>
    </row>
    <row r="7138" ht="15" customHeight="1" s="70">
      <c r="A7138" s="103" t="n">
        <v>7081</v>
      </c>
      <c r="B7138" s="103" t="n">
        <v>23.3799374884307</v>
      </c>
      <c r="C7138" s="103" t="n">
        <v>17.9290621619157</v>
      </c>
      <c r="D7138" s="103" t="n">
        <v>25.8181371504533</v>
      </c>
    </row>
    <row r="7139" ht="15" customHeight="1" s="70">
      <c r="A7139" s="103" t="n">
        <v>7082</v>
      </c>
      <c r="B7139" s="103" t="n">
        <v>23.3751850404171</v>
      </c>
      <c r="C7139" s="103" t="n">
        <v>17.9120185264183</v>
      </c>
      <c r="D7139" s="103" t="n">
        <v>25.8280413835152</v>
      </c>
    </row>
    <row r="7140" ht="15" customHeight="1" s="70">
      <c r="A7140" s="103" t="n">
        <v>7083</v>
      </c>
      <c r="B7140" s="103" t="n">
        <v>23.3704813575115</v>
      </c>
      <c r="C7140" s="103" t="n">
        <v>17.8954407563004</v>
      </c>
      <c r="D7140" s="103" t="n">
        <v>25.8379377679171</v>
      </c>
    </row>
    <row r="7141" ht="15" customHeight="1" s="70">
      <c r="A7141" s="103" t="n">
        <v>7084</v>
      </c>
      <c r="B7141" s="103" t="n">
        <v>23.3658320944721</v>
      </c>
      <c r="C7141" s="103" t="n">
        <v>17.8793613494874</v>
      </c>
      <c r="D7141" s="103" t="n">
        <v>25.8478270844202</v>
      </c>
    </row>
    <row r="7142" ht="15" customHeight="1" s="70">
      <c r="A7142" s="103" t="n">
        <v>7085</v>
      </c>
      <c r="B7142" s="103" t="n">
        <v>23.3612429415772</v>
      </c>
      <c r="C7142" s="103" t="n">
        <v>17.8637194199815</v>
      </c>
      <c r="D7142" s="103" t="n">
        <v>25.8575149654222</v>
      </c>
    </row>
    <row r="7143" ht="15" customHeight="1" s="70">
      <c r="A7143" s="103" t="n">
        <v>7086</v>
      </c>
      <c r="B7143" s="103" t="n">
        <v>23.3567196216295</v>
      </c>
      <c r="C7143" s="103" t="n">
        <v>17.8485204877236</v>
      </c>
      <c r="D7143" s="103" t="n">
        <v>25.86713975666</v>
      </c>
    </row>
    <row r="7144" ht="15" customHeight="1" s="70">
      <c r="A7144" s="103" t="n">
        <v>7087</v>
      </c>
      <c r="B7144" s="103" t="n">
        <v>23.3522678867736</v>
      </c>
      <c r="C7144" s="103" t="n">
        <v>17.8338208987731</v>
      </c>
      <c r="D7144" s="103" t="n">
        <v>25.8767570603578</v>
      </c>
    </row>
    <row r="7145" ht="15" customHeight="1" s="70">
      <c r="A7145" s="103" t="n">
        <v>7088</v>
      </c>
      <c r="B7145" s="103" t="n">
        <v>23.3479006446914</v>
      </c>
      <c r="C7145" s="103" t="n">
        <v>17.8195513362417</v>
      </c>
      <c r="D7145" s="103" t="n">
        <v>25.8863677981278</v>
      </c>
    </row>
    <row r="7146" ht="15" customHeight="1" s="70">
      <c r="A7146" s="103" t="n">
        <v>7089</v>
      </c>
      <c r="B7146" s="103" t="n">
        <v>23.3436238748875</v>
      </c>
      <c r="C7146" s="103" t="n">
        <v>17.8057100953162</v>
      </c>
      <c r="D7146" s="103" t="n">
        <v>25.895972850516</v>
      </c>
    </row>
    <row r="7147" ht="15" customHeight="1" s="70">
      <c r="A7147" s="103" t="n">
        <v>7090</v>
      </c>
      <c r="B7147" s="103" t="n">
        <v>23.33943567075</v>
      </c>
      <c r="C7147" s="103" t="n">
        <v>17.7923335514584</v>
      </c>
      <c r="D7147" s="103" t="n">
        <v>25.9054336329518</v>
      </c>
    </row>
    <row r="7148" ht="15" customHeight="1" s="70">
      <c r="A7148" s="103" t="n">
        <v>7091</v>
      </c>
      <c r="B7148" s="103" t="n">
        <v>23.3353418463994</v>
      </c>
      <c r="C7148" s="103" t="n">
        <v>17.7794081127756</v>
      </c>
      <c r="D7148" s="103" t="n">
        <v>25.9147883273199</v>
      </c>
    </row>
    <row r="7149" ht="15" customHeight="1" s="70">
      <c r="A7149" s="103" t="n">
        <v>7092</v>
      </c>
      <c r="B7149" s="103" t="n">
        <v>23.3313482271284</v>
      </c>
      <c r="C7149" s="103" t="n">
        <v>17.7669039749681</v>
      </c>
      <c r="D7149" s="103" t="n">
        <v>25.9241382872004</v>
      </c>
    </row>
    <row r="7150" ht="15" customHeight="1" s="70">
      <c r="A7150" s="103" t="n">
        <v>7093</v>
      </c>
      <c r="B7150" s="103" t="n">
        <v>23.3274606452379</v>
      </c>
      <c r="C7150" s="103" t="n">
        <v>17.7548195650376</v>
      </c>
      <c r="D7150" s="103" t="n">
        <v>25.9334844793322</v>
      </c>
    </row>
    <row r="7151" ht="15" customHeight="1" s="70">
      <c r="A7151" s="103" t="n">
        <v>7094</v>
      </c>
      <c r="B7151" s="103" t="n">
        <v>23.3236849357235</v>
      </c>
      <c r="C7151" s="103" t="n">
        <v>17.7431872416868</v>
      </c>
      <c r="D7151" s="103" t="n">
        <v>25.9428278226402</v>
      </c>
    </row>
    <row r="7152" ht="15" customHeight="1" s="70">
      <c r="A7152" s="103" t="n">
        <v>7095</v>
      </c>
      <c r="B7152" s="103" t="n">
        <v>23.3200269318225</v>
      </c>
      <c r="C7152" s="103" t="n">
        <v>17.7319933955283</v>
      </c>
      <c r="D7152" s="103" t="n">
        <v>25.9522247480043</v>
      </c>
    </row>
    <row r="7153" ht="15" customHeight="1" s="70">
      <c r="A7153" s="103" t="n">
        <v>7096</v>
      </c>
      <c r="B7153" s="103" t="n">
        <v>23.3164924604274</v>
      </c>
      <c r="C7153" s="103" t="n">
        <v>17.7212126935</v>
      </c>
      <c r="D7153" s="103" t="n">
        <v>25.961800852906</v>
      </c>
    </row>
    <row r="7154" ht="15" customHeight="1" s="70">
      <c r="A7154" s="103" t="n">
        <v>7097</v>
      </c>
      <c r="B7154" s="103" t="n">
        <v>23.3130873373742</v>
      </c>
      <c r="C7154" s="103" t="n">
        <v>17.7108436985092</v>
      </c>
      <c r="D7154" s="103" t="n">
        <v>25.9713713073884</v>
      </c>
    </row>
    <row r="7155" ht="15" customHeight="1" s="70">
      <c r="A7155" s="103" t="n">
        <v>7098</v>
      </c>
      <c r="B7155" s="103" t="n">
        <v>23.309817362614</v>
      </c>
      <c r="C7155" s="103" t="n">
        <v>17.7008850066587</v>
      </c>
      <c r="D7155" s="103" t="n">
        <v>25.980937070092</v>
      </c>
    </row>
    <row r="7156" ht="15" customHeight="1" s="70">
      <c r="A7156" s="103" t="n">
        <v>7099</v>
      </c>
      <c r="B7156" s="103" t="n">
        <v>23.3066883152764</v>
      </c>
      <c r="C7156" s="103" t="n">
        <v>17.6913782606246</v>
      </c>
      <c r="D7156" s="103" t="n">
        <v>25.9904990424721</v>
      </c>
    </row>
    <row r="7157" ht="15" customHeight="1" s="70">
      <c r="A7157" s="103" t="n">
        <v>7100</v>
      </c>
      <c r="B7157" s="103" t="n">
        <v>23.3037059486316</v>
      </c>
      <c r="C7157" s="103" t="n">
        <v>17.6822814817917</v>
      </c>
      <c r="D7157" s="103" t="n">
        <v>26.0000600999218</v>
      </c>
    </row>
    <row r="7158" ht="15" customHeight="1" s="70">
      <c r="A7158" s="103" t="n">
        <v>7101</v>
      </c>
      <c r="B7158" s="103" t="n">
        <v>23.300875984961</v>
      </c>
      <c r="C7158" s="103" t="n">
        <v>17.6735889827098</v>
      </c>
      <c r="D7158" s="103" t="n">
        <v>26.0099481675719</v>
      </c>
    </row>
    <row r="7159" ht="15" customHeight="1" s="70">
      <c r="A7159" s="103" t="n">
        <v>7102</v>
      </c>
      <c r="B7159" s="103" t="n">
        <v>23.2981739606613</v>
      </c>
      <c r="C7159" s="103" t="n">
        <v>17.6652995048634</v>
      </c>
      <c r="D7159" s="103" t="n">
        <v>26.0198283691131</v>
      </c>
    </row>
    <row r="7160" ht="15" customHeight="1" s="70">
      <c r="A7160" s="103" t="n">
        <v>7103</v>
      </c>
      <c r="B7160" s="103" t="n">
        <v>23.2956242462441</v>
      </c>
      <c r="C7160" s="103" t="n">
        <v>17.657411826202</v>
      </c>
      <c r="D7160" s="103" t="n">
        <v>26.0297016083391</v>
      </c>
    </row>
    <row r="7161" ht="15" customHeight="1" s="70">
      <c r="A7161" s="103" t="n">
        <v>7104</v>
      </c>
      <c r="B7161" s="103" t="n">
        <v>23.2932473090092</v>
      </c>
      <c r="C7161" s="103" t="n">
        <v>17.6499251364562</v>
      </c>
      <c r="D7161" s="103" t="n">
        <v>26.0395687224729</v>
      </c>
    </row>
    <row r="7162" ht="15" customHeight="1" s="70">
      <c r="A7162" s="103" t="n">
        <v>7105</v>
      </c>
      <c r="B7162" s="103" t="n">
        <v>23.291048744252</v>
      </c>
      <c r="C7162" s="103" t="n">
        <v>17.6428728148748</v>
      </c>
      <c r="D7162" s="103" t="n">
        <v>26.0494304810945</v>
      </c>
    </row>
    <row r="7163" ht="15" customHeight="1" s="70">
      <c r="A7163" s="103" t="n">
        <v>7106</v>
      </c>
      <c r="B7163" s="103" t="n">
        <v>23.2890340813443</v>
      </c>
      <c r="C7163" s="103" t="n">
        <v>17.6362168713706</v>
      </c>
      <c r="D7163" s="103" t="n">
        <v>26.0596352202242</v>
      </c>
    </row>
    <row r="7164" ht="15" customHeight="1" s="70">
      <c r="A7164" s="103" t="n">
        <v>7107</v>
      </c>
      <c r="B7164" s="103" t="n">
        <v>23.2872087781315</v>
      </c>
      <c r="C7164" s="103" t="n">
        <v>17.6299562442127</v>
      </c>
      <c r="D7164" s="103" t="n">
        <v>26.0698500243758</v>
      </c>
    </row>
    <row r="7165" ht="15" customHeight="1" s="70">
      <c r="A7165" s="103" t="n">
        <v>7108</v>
      </c>
      <c r="B7165" s="103" t="n">
        <v>23.2855782153145</v>
      </c>
      <c r="C7165" s="103" t="n">
        <v>17.6240899127691</v>
      </c>
      <c r="D7165" s="103" t="n">
        <v>26.0800541785989</v>
      </c>
    </row>
    <row r="7166" ht="15" customHeight="1" s="70">
      <c r="A7166" s="103" t="n">
        <v>7109</v>
      </c>
      <c r="B7166" s="103" t="n">
        <v>23.2841476908215</v>
      </c>
      <c r="C7166" s="103" t="n">
        <v>17.6186168986194</v>
      </c>
      <c r="D7166" s="103" t="n">
        <v>26.0902484250985</v>
      </c>
    </row>
    <row r="7167" ht="15" customHeight="1" s="70">
      <c r="A7167" s="103" t="n">
        <v>7110</v>
      </c>
      <c r="B7167" s="103" t="n">
        <v>23.2829224141788</v>
      </c>
      <c r="C7167" s="103" t="n">
        <v>17.6135362667125</v>
      </c>
      <c r="D7167" s="103" t="n">
        <v>26.1004537800908</v>
      </c>
    </row>
    <row r="7168" ht="15" customHeight="1" s="70">
      <c r="A7168" s="103" t="n">
        <v>7111</v>
      </c>
      <c r="B7168" s="103" t="n">
        <v>23.281907500883</v>
      </c>
      <c r="C7168" s="103" t="n">
        <v>17.6088471265641</v>
      </c>
      <c r="D7168" s="103" t="n">
        <v>26.111102860631</v>
      </c>
    </row>
    <row r="7169" ht="15" customHeight="1" s="70">
      <c r="A7169" s="103" t="n">
        <v>7112</v>
      </c>
      <c r="B7169" s="103" t="n">
        <v>23.2811079667831</v>
      </c>
      <c r="C7169" s="103" t="n">
        <v>17.6045486334936</v>
      </c>
      <c r="D7169" s="103" t="n">
        <v>26.1217338333042</v>
      </c>
    </row>
    <row r="7170" ht="15" customHeight="1" s="70">
      <c r="A7170" s="103" t="n">
        <v>7113</v>
      </c>
      <c r="B7170" s="103" t="n">
        <v>23.2805287224757</v>
      </c>
      <c r="C7170" s="103" t="n">
        <v>17.6006399898942</v>
      </c>
      <c r="D7170" s="103" t="n">
        <v>26.1323473324315</v>
      </c>
    </row>
    <row r="7171" ht="15" customHeight="1" s="70">
      <c r="A7171" s="103" t="n">
        <v>7114</v>
      </c>
      <c r="B7171" s="103" t="n">
        <v>23.2801745677191</v>
      </c>
      <c r="C7171" s="103" t="n">
        <v>17.5971348151189</v>
      </c>
      <c r="D7171" s="103" t="n">
        <v>26.1429439108139</v>
      </c>
    </row>
    <row r="7172" ht="15" customHeight="1" s="70">
      <c r="A7172" s="103" t="n">
        <v>7115</v>
      </c>
      <c r="B7172" s="103" t="n">
        <v>23.2800501858698</v>
      </c>
      <c r="C7172" s="103" t="n">
        <v>17.594019296457</v>
      </c>
      <c r="D7172" s="103" t="n">
        <v>26.1537217188093</v>
      </c>
    </row>
    <row r="7173" ht="15" customHeight="1" s="70">
      <c r="A7173" s="103" t="n">
        <v>7116</v>
      </c>
      <c r="B7173" s="103" t="n">
        <v>23.2801601383466</v>
      </c>
      <c r="C7173" s="103" t="n">
        <v>17.5912895952205</v>
      </c>
      <c r="D7173" s="103" t="n">
        <v>26.1648695040113</v>
      </c>
    </row>
    <row r="7174" ht="15" customHeight="1" s="70">
      <c r="A7174" s="103" t="n">
        <v>7117</v>
      </c>
      <c r="B7174" s="103" t="n">
        <v>23.2805088591243</v>
      </c>
      <c r="C7174" s="103" t="n">
        <v>17.5889451183632</v>
      </c>
      <c r="D7174" s="103" t="n">
        <v>26.1759874723537</v>
      </c>
    </row>
    <row r="7175" ht="15" customHeight="1" s="70">
      <c r="A7175" s="103" t="n">
        <v>7118</v>
      </c>
      <c r="B7175" s="103" t="n">
        <v>23.281100649263</v>
      </c>
      <c r="C7175" s="103" t="n">
        <v>17.5869853264071</v>
      </c>
      <c r="D7175" s="103" t="n">
        <v>26.1870760236545</v>
      </c>
    </row>
    <row r="7176" ht="15" customHeight="1" s="70">
      <c r="A7176" s="103" t="n">
        <v>7119</v>
      </c>
      <c r="B7176" s="103" t="n">
        <v>23.2819396714733</v>
      </c>
      <c r="C7176" s="103" t="n">
        <v>17.5854097348478</v>
      </c>
      <c r="D7176" s="103" t="n">
        <v>26.1981354719611</v>
      </c>
    </row>
    <row r="7177" ht="15" customHeight="1" s="70">
      <c r="A7177" s="103" t="n">
        <v>7120</v>
      </c>
      <c r="B7177" s="103" t="n">
        <v>23.2830299447236</v>
      </c>
      <c r="C7177" s="103" t="n">
        <v>17.5842179155728</v>
      </c>
      <c r="D7177" s="103" t="n">
        <v>26.2096539916868</v>
      </c>
    </row>
    <row r="7178" ht="15" customHeight="1" s="70">
      <c r="A7178" s="103" t="n">
        <v>7121</v>
      </c>
      <c r="B7178" s="103" t="n">
        <v>23.2843753388895</v>
      </c>
      <c r="C7178" s="103" t="n">
        <v>17.5834094982898</v>
      </c>
      <c r="D7178" s="103" t="n">
        <v>26.221227952309</v>
      </c>
    </row>
    <row r="7179" ht="15" customHeight="1" s="70">
      <c r="A7179" s="103" t="n">
        <v>7122</v>
      </c>
      <c r="B7179" s="103" t="n">
        <v>23.2859795694501</v>
      </c>
      <c r="C7179" s="103" t="n">
        <v>17.5829841719634</v>
      </c>
      <c r="D7179" s="103" t="n">
        <v>26.2327571700031</v>
      </c>
    </row>
    <row r="7180" ht="15" customHeight="1" s="70">
      <c r="A7180" s="103" t="n">
        <v>7123</v>
      </c>
      <c r="B7180" s="103" t="n">
        <v>23.2878461922333</v>
      </c>
      <c r="C7180" s="103" t="n">
        <v>17.5829416862561</v>
      </c>
      <c r="D7180" s="103" t="n">
        <v>26.244241892953</v>
      </c>
    </row>
    <row r="7181" ht="15" customHeight="1" s="70">
      <c r="A7181" s="103" t="n">
        <v>7124</v>
      </c>
      <c r="B7181" s="103" t="n">
        <v>23.2899785982131</v>
      </c>
      <c r="C7181" s="103" t="n">
        <v>17.5832818529728</v>
      </c>
      <c r="D7181" s="103" t="n">
        <v>26.2557019597823</v>
      </c>
    </row>
    <row r="7182" ht="15" customHeight="1" s="70">
      <c r="A7182" s="103" t="n">
        <v>7125</v>
      </c>
      <c r="B7182" s="103" t="n">
        <v>23.2923800083607</v>
      </c>
      <c r="C7182" s="103" t="n">
        <v>17.5840045475068</v>
      </c>
      <c r="D7182" s="103" t="n">
        <v>26.2671375498946</v>
      </c>
    </row>
    <row r="7183" ht="15" customHeight="1" s="70">
      <c r="A7183" s="103" t="n">
        <v>7126</v>
      </c>
      <c r="B7183" s="103" t="n">
        <v>23.295053468554</v>
      </c>
      <c r="C7183" s="103" t="n">
        <v>17.5851097102839</v>
      </c>
      <c r="D7183" s="103" t="n">
        <v>26.2785287029277</v>
      </c>
    </row>
    <row r="7184" ht="15" customHeight="1" s="70">
      <c r="A7184" s="103" t="n">
        <v>7127</v>
      </c>
      <c r="B7184" s="103" t="n">
        <v>23.2980018445469</v>
      </c>
      <c r="C7184" s="103" t="n">
        <v>17.5865973482046</v>
      </c>
      <c r="D7184" s="103" t="n">
        <v>26.2898753135241</v>
      </c>
    </row>
    <row r="7185" ht="15" customHeight="1" s="70">
      <c r="A7185" s="103" t="n">
        <v>7128</v>
      </c>
      <c r="B7185" s="103" t="n">
        <v>23.301212436412</v>
      </c>
      <c r="C7185" s="103" t="n">
        <v>17.5884675360821</v>
      </c>
      <c r="D7185" s="103" t="n">
        <v>26.3011812596747</v>
      </c>
    </row>
    <row r="7186" ht="15" customHeight="1" s="70">
      <c r="A7186" s="103" t="n">
        <v>7129</v>
      </c>
      <c r="B7186" s="103" t="n">
        <v>23.3046754197463</v>
      </c>
      <c r="C7186" s="103" t="n">
        <v>17.5907204180744</v>
      </c>
      <c r="D7186" s="103" t="n">
        <v>26.312477042005</v>
      </c>
    </row>
    <row r="7187" ht="15" customHeight="1" s="70">
      <c r="A7187" s="103" t="n">
        <v>7130</v>
      </c>
      <c r="B7187" s="103" t="n">
        <v>23.308418606828</v>
      </c>
      <c r="C7187" s="103" t="n">
        <v>17.5933562091111</v>
      </c>
      <c r="D7187" s="103" t="n">
        <v>26.3237272946748</v>
      </c>
    </row>
    <row r="7188" ht="15" customHeight="1" s="70">
      <c r="A7188" s="103" t="n">
        <v>7131</v>
      </c>
      <c r="B7188" s="103" t="n">
        <v>23.3124442303881</v>
      </c>
      <c r="C7188" s="103" t="n">
        <v>17.5963751963112</v>
      </c>
      <c r="D7188" s="103" t="n">
        <v>26.3349315718849</v>
      </c>
    </row>
    <row r="7189" ht="15" customHeight="1" s="70">
      <c r="A7189" s="103" t="n">
        <v>7132</v>
      </c>
      <c r="B7189" s="103" t="n">
        <v>23.3167543229154</v>
      </c>
      <c r="C7189" s="103" t="n">
        <v>17.5997777403939</v>
      </c>
      <c r="D7189" s="103" t="n">
        <v>26.346089346064</v>
      </c>
    </row>
    <row r="7190" ht="15" customHeight="1" s="70">
      <c r="A7190" s="103" t="n">
        <v>7133</v>
      </c>
      <c r="B7190" s="103" t="n">
        <v>23.3213507117161</v>
      </c>
      <c r="C7190" s="103" t="n">
        <v>17.6035821515332</v>
      </c>
      <c r="D7190" s="103" t="n">
        <v>26.357224857252</v>
      </c>
    </row>
    <row r="7191" ht="15" customHeight="1" s="70">
      <c r="A7191" s="103" t="n">
        <v>7134</v>
      </c>
      <c r="B7191" s="103" t="n">
        <v>23.3262350140563</v>
      </c>
      <c r="C7191" s="103" t="n">
        <v>17.6077741102472</v>
      </c>
      <c r="D7191" s="103" t="n">
        <v>26.3683259021768</v>
      </c>
    </row>
    <row r="7192" ht="15" customHeight="1" s="70">
      <c r="A7192" s="103" t="n">
        <v>7135</v>
      </c>
      <c r="B7192" s="103" t="n">
        <v>23.3314086323954</v>
      </c>
      <c r="C7192" s="103" t="n">
        <v>17.61235309478</v>
      </c>
      <c r="D7192" s="103" t="n">
        <v>26.3793782188172</v>
      </c>
    </row>
    <row r="7193" ht="15" customHeight="1" s="70">
      <c r="A7193" s="103" t="n">
        <v>7136</v>
      </c>
      <c r="B7193" s="103" t="n">
        <v>23.336872749715</v>
      </c>
      <c r="C7193" s="103" t="n">
        <v>17.6173197775313</v>
      </c>
      <c r="D7193" s="103" t="n">
        <v>26.3903809658185</v>
      </c>
    </row>
    <row r="7194" ht="15" customHeight="1" s="70">
      <c r="A7194" s="103" t="n">
        <v>7137</v>
      </c>
      <c r="B7194" s="103" t="n">
        <v>23.3426283249533</v>
      </c>
      <c r="C7194" s="103" t="n">
        <v>17.6226749118208</v>
      </c>
      <c r="D7194" s="103" t="n">
        <v>26.4013378213584</v>
      </c>
    </row>
    <row r="7195" ht="15" customHeight="1" s="70">
      <c r="A7195" s="103" t="n">
        <v>7138</v>
      </c>
      <c r="B7195" s="103" t="n">
        <v>23.348676088551</v>
      </c>
      <c r="C7195" s="103" t="n">
        <v>17.6284193332507</v>
      </c>
      <c r="D7195" s="103" t="n">
        <v>26.4122761664184</v>
      </c>
    </row>
    <row r="7196" ht="15" customHeight="1" s="70">
      <c r="A7196" s="103" t="n">
        <v>7139</v>
      </c>
      <c r="B7196" s="103" t="n">
        <v>23.3550275446176</v>
      </c>
      <c r="C7196" s="103" t="n">
        <v>17.6345539610598</v>
      </c>
      <c r="D7196" s="103" t="n">
        <v>26.4231618045079</v>
      </c>
    </row>
    <row r="7197" ht="15" customHeight="1" s="70">
      <c r="A7197" s="103" t="n">
        <v>7140</v>
      </c>
      <c r="B7197" s="103" t="n">
        <v>23.3616750818097</v>
      </c>
      <c r="C7197" s="103" t="n">
        <v>17.6410797994692</v>
      </c>
      <c r="D7197" s="103" t="n">
        <v>26.433993609236</v>
      </c>
    </row>
    <row r="7198" ht="15" customHeight="1" s="70">
      <c r="A7198" s="103" t="n">
        <v>7141</v>
      </c>
      <c r="B7198" s="103" t="n">
        <v>23.3686157283285</v>
      </c>
      <c r="C7198" s="103" t="n">
        <v>17.6479979390215</v>
      </c>
      <c r="D7198" s="103" t="n">
        <v>26.4447703891894</v>
      </c>
    </row>
    <row r="7199" ht="15" customHeight="1" s="70">
      <c r="A7199" s="103" t="n">
        <v>7142</v>
      </c>
      <c r="B7199" s="103" t="n">
        <v>23.3758492172038</v>
      </c>
      <c r="C7199" s="103" t="n">
        <v>17.6553361155185</v>
      </c>
      <c r="D7199" s="103" t="n">
        <v>26.4555097729197</v>
      </c>
    </row>
    <row r="7200" ht="15" customHeight="1" s="70">
      <c r="A7200" s="103" t="n">
        <v>7143</v>
      </c>
      <c r="B7200" s="103" t="n">
        <v>23.3833750315905</v>
      </c>
      <c r="C7200" s="103" t="n">
        <v>17.6630810269999</v>
      </c>
      <c r="D7200" s="103" t="n">
        <v>26.4662093495632</v>
      </c>
    </row>
    <row r="7201" ht="15" customHeight="1" s="70">
      <c r="A7201" s="103" t="n">
        <v>7144</v>
      </c>
      <c r="B7201" s="103" t="n">
        <v>23.3911924012686</v>
      </c>
      <c r="C7201" s="103" t="n">
        <v>17.6712240237293</v>
      </c>
      <c r="D7201" s="103" t="n">
        <v>26.476849758279</v>
      </c>
    </row>
    <row r="7202" ht="15" customHeight="1" s="70">
      <c r="A7202" s="103" t="n">
        <v>7145</v>
      </c>
      <c r="B7202" s="103" t="n">
        <v>23.3993002993332</v>
      </c>
      <c r="C7202" s="103" t="n">
        <v>17.6797665620575</v>
      </c>
      <c r="D7202" s="103" t="n">
        <v>26.4874295669829</v>
      </c>
    </row>
    <row r="7203" ht="15" customHeight="1" s="70">
      <c r="A7203" s="103" t="n">
        <v>7146</v>
      </c>
      <c r="B7203" s="103" t="n">
        <v>23.4077123963472</v>
      </c>
      <c r="C7203" s="103" t="n">
        <v>17.68871019174</v>
      </c>
      <c r="D7203" s="103" t="n">
        <v>26.4979472908606</v>
      </c>
    </row>
    <row r="7204" ht="15" customHeight="1" s="70">
      <c r="A7204" s="103" t="n">
        <v>7147</v>
      </c>
      <c r="B7204" s="103" t="n">
        <v>23.4164134801305</v>
      </c>
      <c r="C7204" s="103" t="n">
        <v>17.6980565572611</v>
      </c>
      <c r="D7204" s="103" t="n">
        <v>26.5084302356671</v>
      </c>
    </row>
    <row r="7205" ht="15" customHeight="1" s="70">
      <c r="A7205" s="103" t="n">
        <v>7148</v>
      </c>
      <c r="B7205" s="103" t="n">
        <v>23.4254003031921</v>
      </c>
      <c r="C7205" s="103" t="n">
        <v>17.7078463493174</v>
      </c>
      <c r="D7205" s="103" t="n">
        <v>26.5188548013283</v>
      </c>
    </row>
    <row r="7206" ht="15" customHeight="1" s="70">
      <c r="A7206" s="103" t="n">
        <v>7149</v>
      </c>
      <c r="B7206" s="103" t="n">
        <v>23.4346707356954</v>
      </c>
      <c r="C7206" s="103" t="n">
        <v>17.7180541783173</v>
      </c>
      <c r="D7206" s="103" t="n">
        <v>26.5292123087924</v>
      </c>
    </row>
    <row r="7207" ht="15" customHeight="1" s="70">
      <c r="A7207" s="103" t="n">
        <v>7150</v>
      </c>
      <c r="B7207" s="103" t="n">
        <v>23.4442223774159</v>
      </c>
      <c r="C7207" s="103" t="n">
        <v>17.7286722949527</v>
      </c>
      <c r="D7207" s="103" t="n">
        <v>26.5395010836336</v>
      </c>
    </row>
    <row r="7208" ht="15" customHeight="1" s="70">
      <c r="A7208" s="103" t="n">
        <v>7151</v>
      </c>
      <c r="B7208" s="103" t="n">
        <v>23.4540596781719</v>
      </c>
      <c r="C7208" s="103" t="n">
        <v>17.7397027460613</v>
      </c>
      <c r="D7208" s="103" t="n">
        <v>26.5497194122283</v>
      </c>
    </row>
    <row r="7209" ht="15" customHeight="1" s="70">
      <c r="A7209" s="103" t="n">
        <v>7152</v>
      </c>
      <c r="B7209" s="103" t="n">
        <v>23.4641826482141</v>
      </c>
      <c r="C7209" s="103" t="n">
        <v>17.7511533912083</v>
      </c>
      <c r="D7209" s="103" t="n">
        <v>26.559899351797</v>
      </c>
    </row>
    <row r="7210" ht="15" customHeight="1" s="70">
      <c r="A7210" s="103" t="n">
        <v>7153</v>
      </c>
      <c r="B7210" s="103" t="n">
        <v>23.4745776378918</v>
      </c>
      <c r="C7210" s="103" t="n">
        <v>17.7630740841025</v>
      </c>
      <c r="D7210" s="103" t="n">
        <v>26.5700060195146</v>
      </c>
    </row>
    <row r="7211" ht="15" customHeight="1" s="70">
      <c r="A7211" s="103" t="n">
        <v>7154</v>
      </c>
      <c r="B7211" s="103" t="n">
        <v>23.4852411022461</v>
      </c>
      <c r="C7211" s="103" t="n">
        <v>17.775415954219</v>
      </c>
      <c r="D7211" s="103" t="n">
        <v>26.5800366332833</v>
      </c>
    </row>
    <row r="7212" ht="15" customHeight="1" s="70">
      <c r="A7212" s="103" t="n">
        <v>7155</v>
      </c>
      <c r="B7212" s="103" t="n">
        <v>23.4961692202848</v>
      </c>
      <c r="C7212" s="103" t="n">
        <v>17.7881814764549</v>
      </c>
      <c r="D7212" s="103" t="n">
        <v>26.5899893444592</v>
      </c>
    </row>
    <row r="7213" ht="15" customHeight="1" s="70">
      <c r="A7213" s="103" t="n">
        <v>7156</v>
      </c>
      <c r="B7213" s="103" t="n">
        <v>23.5073694286908</v>
      </c>
      <c r="C7213" s="103" t="n">
        <v>17.8013800492096</v>
      </c>
      <c r="D7213" s="103" t="n">
        <v>26.59986227913</v>
      </c>
    </row>
    <row r="7214" ht="15" customHeight="1" s="70">
      <c r="A7214" s="103" t="n">
        <v>7157</v>
      </c>
      <c r="B7214" s="103" t="n">
        <v>23.5188314643101</v>
      </c>
      <c r="C7214" s="103" t="n">
        <v>17.8150683349699</v>
      </c>
      <c r="D7214" s="103" t="n">
        <v>26.6096865635306</v>
      </c>
    </row>
    <row r="7215" ht="15" customHeight="1" s="70">
      <c r="A7215" s="103" t="n">
        <v>7158</v>
      </c>
      <c r="B7215" s="103" t="n">
        <v>23.530544472995</v>
      </c>
      <c r="C7215" s="103" t="n">
        <v>17.8291904937012</v>
      </c>
      <c r="D7215" s="103" t="n">
        <v>26.6194274440298</v>
      </c>
    </row>
    <row r="7216" ht="15" customHeight="1" s="70">
      <c r="A7216" s="103" t="n">
        <v>7159</v>
      </c>
      <c r="B7216" s="103" t="n">
        <v>23.5425034867029</v>
      </c>
      <c r="C7216" s="103" t="n">
        <v>17.8437494551987</v>
      </c>
      <c r="D7216" s="103" t="n">
        <v>26.6290825096966</v>
      </c>
    </row>
    <row r="7217" ht="15" customHeight="1" s="70">
      <c r="A7217" s="103" t="n">
        <v>7160</v>
      </c>
      <c r="B7217" s="103" t="n">
        <v>23.5546688018054</v>
      </c>
      <c r="C7217" s="103" t="n">
        <v>17.8587915707578</v>
      </c>
      <c r="D7217" s="103" t="n">
        <v>26.6386498062859</v>
      </c>
    </row>
    <row r="7218" ht="15" customHeight="1" s="70">
      <c r="A7218" s="103" t="n">
        <v>7161</v>
      </c>
      <c r="B7218" s="103" t="n">
        <v>23.5670091455371</v>
      </c>
      <c r="C7218" s="103" t="n">
        <v>17.8743098287773</v>
      </c>
      <c r="D7218" s="103" t="n">
        <v>26.6481273677534</v>
      </c>
    </row>
    <row r="7219" ht="15" customHeight="1" s="70">
      <c r="A7219" s="103" t="n">
        <v>7162</v>
      </c>
      <c r="B7219" s="103" t="n">
        <v>23.5795719393968</v>
      </c>
      <c r="C7219" s="103" t="n">
        <v>17.8902765803496</v>
      </c>
      <c r="D7219" s="103" t="n">
        <v>26.657538874846</v>
      </c>
    </row>
    <row r="7220" ht="15" customHeight="1" s="70">
      <c r="A7220" s="103" t="n">
        <v>7163</v>
      </c>
      <c r="B7220" s="103" t="n">
        <v>23.5923509594479</v>
      </c>
      <c r="C7220" s="103" t="n">
        <v>17.9067282975564</v>
      </c>
      <c r="D7220" s="103" t="n">
        <v>26.666862764266</v>
      </c>
    </row>
    <row r="7221" ht="15" customHeight="1" s="70">
      <c r="A7221" s="103" t="n">
        <v>7164</v>
      </c>
      <c r="B7221" s="103" t="n">
        <v>23.6052430547848</v>
      </c>
      <c r="C7221" s="103" t="n">
        <v>17.9236857157616</v>
      </c>
      <c r="D7221" s="103" t="n">
        <v>26.6760906483635</v>
      </c>
    </row>
    <row r="7222" ht="15" customHeight="1" s="70">
      <c r="A7222" s="103" t="n">
        <v>7165</v>
      </c>
      <c r="B7222" s="103" t="n">
        <v>23.6181888264716</v>
      </c>
      <c r="C7222" s="103" t="n">
        <v>17.9411044991929</v>
      </c>
      <c r="D7222" s="103" t="n">
        <v>26.6852205322429</v>
      </c>
    </row>
    <row r="7223" ht="15" customHeight="1" s="70">
      <c r="A7223" s="103" t="n">
        <v>7166</v>
      </c>
      <c r="B7223" s="103" t="n">
        <v>23.6313166007268</v>
      </c>
      <c r="C7223" s="103" t="n">
        <v>17.9590327167205</v>
      </c>
      <c r="D7223" s="103" t="n">
        <v>26.6942504214465</v>
      </c>
    </row>
    <row r="7224" ht="15" customHeight="1" s="70">
      <c r="A7224" s="103" t="n">
        <v>7167</v>
      </c>
      <c r="B7224" s="103" t="n">
        <v>23.6446189390536</v>
      </c>
      <c r="C7224" s="103" t="n">
        <v>17.9774761481851</v>
      </c>
      <c r="D7224" s="103" t="n">
        <v>26.7031891584912</v>
      </c>
    </row>
    <row r="7225" ht="15" customHeight="1" s="70">
      <c r="A7225" s="103" t="n">
        <v>7168</v>
      </c>
      <c r="B7225" s="103" t="n">
        <v>23.6579381133576</v>
      </c>
      <c r="C7225" s="103" t="n">
        <v>17.996395058858</v>
      </c>
      <c r="D7225" s="103" t="n">
        <v>26.7120431669219</v>
      </c>
    </row>
    <row r="7226" ht="15" customHeight="1" s="70">
      <c r="A7226" s="103" t="n">
        <v>7169</v>
      </c>
      <c r="B7226" s="103" t="n">
        <v>23.6713056223212</v>
      </c>
      <c r="C7226" s="103" t="n">
        <v>18.0158712416358</v>
      </c>
      <c r="D7226" s="103" t="n">
        <v>26.7207908607499</v>
      </c>
    </row>
    <row r="7227" ht="15" customHeight="1" s="70">
      <c r="A7227" s="103" t="n">
        <v>7170</v>
      </c>
      <c r="B7227" s="103" t="n">
        <v>23.6848111948736</v>
      </c>
      <c r="C7227" s="103" t="n">
        <v>18.0358515376651</v>
      </c>
      <c r="D7227" s="103" t="n">
        <v>26.7294302621225</v>
      </c>
    </row>
    <row r="7228" ht="15" customHeight="1" s="70">
      <c r="A7228" s="103" t="n">
        <v>7171</v>
      </c>
      <c r="B7228" s="103" t="n">
        <v>23.698446497152</v>
      </c>
      <c r="C7228" s="103" t="n">
        <v>18.0563537159181</v>
      </c>
      <c r="D7228" s="103" t="n">
        <v>26.7379594040166</v>
      </c>
    </row>
    <row r="7229" ht="15" customHeight="1" s="70">
      <c r="A7229" s="103" t="n">
        <v>7172</v>
      </c>
      <c r="B7229" s="103" t="n">
        <v>23.7119727181935</v>
      </c>
      <c r="C7229" s="103" t="n">
        <v>18.0774231848032</v>
      </c>
      <c r="D7229" s="103" t="n">
        <v>26.7463763320463</v>
      </c>
    </row>
    <row r="7230" ht="15" customHeight="1" s="70">
      <c r="A7230" s="103" t="n">
        <v>7173</v>
      </c>
      <c r="B7230" s="103" t="n">
        <v>23.7255712677408</v>
      </c>
      <c r="C7230" s="103" t="n">
        <v>18.098995414854</v>
      </c>
      <c r="D7230" s="103" t="n">
        <v>26.7546950284887</v>
      </c>
    </row>
    <row r="7231" ht="15" customHeight="1" s="70">
      <c r="A7231" s="103" t="n">
        <v>7174</v>
      </c>
      <c r="B7231" s="103" t="n">
        <v>23.7392621809447</v>
      </c>
      <c r="C7231" s="103" t="n">
        <v>18.1211781957556</v>
      </c>
      <c r="D7231" s="103" t="n">
        <v>26.7629095827776</v>
      </c>
    </row>
    <row r="7232" ht="15" customHeight="1" s="70">
      <c r="A7232" s="103" t="n">
        <v>7175</v>
      </c>
      <c r="B7232" s="103" t="n">
        <v>23.75297964966</v>
      </c>
      <c r="C7232" s="103" t="n">
        <v>18.1438811434042</v>
      </c>
      <c r="D7232" s="103" t="n">
        <v>26.77100575103</v>
      </c>
    </row>
    <row r="7233" ht="15" customHeight="1" s="70">
      <c r="A7233" s="103" t="n">
        <v>7176</v>
      </c>
      <c r="B7233" s="103" t="n">
        <v>23.7665636743403</v>
      </c>
      <c r="C7233" s="103" t="n">
        <v>18.167187804594</v>
      </c>
      <c r="D7233" s="103" t="n">
        <v>26.7789816391405</v>
      </c>
    </row>
    <row r="7234" ht="15" customHeight="1" s="70">
      <c r="A7234" s="103" t="n">
        <v>7177</v>
      </c>
      <c r="B7234" s="103" t="n">
        <v>23.7802033492422</v>
      </c>
      <c r="C7234" s="103" t="n">
        <v>18.1910526723508</v>
      </c>
      <c r="D7234" s="103" t="n">
        <v>26.7868353732929</v>
      </c>
    </row>
    <row r="7235" ht="15" customHeight="1" s="70">
      <c r="A7235" s="103" t="n">
        <v>7178</v>
      </c>
      <c r="B7235" s="103" t="n">
        <v>23.793889686906</v>
      </c>
      <c r="C7235" s="103" t="n">
        <v>18.2155264968344</v>
      </c>
      <c r="D7235" s="103" t="n">
        <v>26.7945651011828</v>
      </c>
    </row>
    <row r="7236" ht="15" customHeight="1" s="70">
      <c r="A7236" s="103" t="n">
        <v>7179</v>
      </c>
      <c r="B7236" s="103" t="n">
        <v>23.8075182095715</v>
      </c>
      <c r="C7236" s="103" t="n">
        <v>18.2405860427907</v>
      </c>
      <c r="D7236" s="103" t="n">
        <v>26.8021846011731</v>
      </c>
    </row>
    <row r="7237" ht="15" customHeight="1" s="70">
      <c r="A7237" s="103" t="n">
        <v>7180</v>
      </c>
      <c r="B7237" s="103" t="n">
        <v>23.8210977819013</v>
      </c>
      <c r="C7237" s="103" t="n">
        <v>18.2662722742484</v>
      </c>
      <c r="D7237" s="103" t="n">
        <v>26.8097147425698</v>
      </c>
    </row>
    <row r="7238" ht="15" customHeight="1" s="70">
      <c r="A7238" s="103" t="n">
        <v>7181</v>
      </c>
      <c r="B7238" s="103" t="n">
        <v>23.8346960099879</v>
      </c>
      <c r="C7238" s="103" t="n">
        <v>18.2925610796683</v>
      </c>
      <c r="D7238" s="103" t="n">
        <v>26.8171146682192</v>
      </c>
    </row>
    <row r="7239" ht="15" customHeight="1" s="70">
      <c r="A7239" s="103" t="n">
        <v>7182</v>
      </c>
      <c r="B7239" s="103" t="n">
        <v>23.8483040812614</v>
      </c>
      <c r="C7239" s="103" t="n">
        <v>18.3195070310744</v>
      </c>
      <c r="D7239" s="103" t="n">
        <v>26.8243826033173</v>
      </c>
    </row>
    <row r="7240" ht="15" customHeight="1" s="70">
      <c r="A7240" s="103" t="n">
        <v>7183</v>
      </c>
      <c r="B7240" s="103" t="n">
        <v>23.861839172424</v>
      </c>
      <c r="C7240" s="103" t="n">
        <v>18.3470613703278</v>
      </c>
      <c r="D7240" s="103" t="n">
        <v>26.8315167993943</v>
      </c>
    </row>
    <row r="7241" ht="15" customHeight="1" s="70">
      <c r="A7241" s="103" t="n">
        <v>7184</v>
      </c>
      <c r="B7241" s="103" t="n">
        <v>23.8753611622429</v>
      </c>
      <c r="C7241" s="103" t="n">
        <v>18.3753163225394</v>
      </c>
      <c r="D7241" s="103" t="n">
        <v>26.8385155349536</v>
      </c>
    </row>
    <row r="7242" ht="15" customHeight="1" s="70">
      <c r="A7242" s="103" t="n">
        <v>7185</v>
      </c>
      <c r="B7242" s="103" t="n">
        <v>23.8888724374212</v>
      </c>
      <c r="C7242" s="103" t="n">
        <v>18.4041941871623</v>
      </c>
      <c r="D7242" s="103" t="n">
        <v>26.8453771160171</v>
      </c>
    </row>
    <row r="7243" ht="15" customHeight="1" s="70">
      <c r="A7243" s="103" t="n">
        <v>7186</v>
      </c>
      <c r="B7243" s="103" t="n">
        <v>23.902351784115</v>
      </c>
      <c r="C7243" s="103" t="n">
        <v>18.4337893850818</v>
      </c>
      <c r="D7243" s="103" t="n">
        <v>26.8521623365824</v>
      </c>
    </row>
    <row r="7244" ht="15" customHeight="1" s="70">
      <c r="A7244" s="103" t="n">
        <v>7187</v>
      </c>
      <c r="B7244" s="103" t="n">
        <v>23.9157469056075</v>
      </c>
      <c r="C7244" s="103" t="n">
        <v>18.464057477917</v>
      </c>
      <c r="D7244" s="103" t="n">
        <v>26.8589409710571</v>
      </c>
    </row>
    <row r="7245" ht="15" customHeight="1" s="70">
      <c r="A7245" s="103" t="n">
        <v>7188</v>
      </c>
      <c r="B7245" s="103" t="n">
        <v>23.9291120194656</v>
      </c>
      <c r="C7245" s="103" t="n">
        <v>18.4950194628417</v>
      </c>
      <c r="D7245" s="103" t="n">
        <v>26.8655741081493</v>
      </c>
    </row>
    <row r="7246" ht="15" customHeight="1" s="70">
      <c r="A7246" s="103" t="n">
        <v>7189</v>
      </c>
      <c r="B7246" s="103" t="n">
        <v>23.9424390628694</v>
      </c>
      <c r="C7246" s="103" t="n">
        <v>18.5267325491885</v>
      </c>
      <c r="D7246" s="103" t="n">
        <v>26.8720600790901</v>
      </c>
    </row>
    <row r="7247" ht="15" customHeight="1" s="70">
      <c r="A7247" s="103" t="n">
        <v>7190</v>
      </c>
      <c r="B7247" s="103" t="n">
        <v>23.9556531499338</v>
      </c>
      <c r="C7247" s="103" t="n">
        <v>18.5591474741884</v>
      </c>
      <c r="D7247" s="103" t="n">
        <v>26.878397245135</v>
      </c>
    </row>
    <row r="7248" ht="15" customHeight="1" s="70">
      <c r="A7248" s="103" t="n">
        <v>7191</v>
      </c>
      <c r="B7248" s="103" t="n">
        <v>23.9687278079345</v>
      </c>
      <c r="C7248" s="103" t="n">
        <v>18.5923191549996</v>
      </c>
      <c r="D7248" s="103" t="n">
        <v>26.8845839976134</v>
      </c>
    </row>
    <row r="7249" ht="15" customHeight="1" s="70">
      <c r="A7249" s="103" t="n">
        <v>7192</v>
      </c>
      <c r="B7249" s="103" t="n">
        <v>23.9817448264526</v>
      </c>
      <c r="C7249" s="103" t="n">
        <v>18.6262692911964</v>
      </c>
      <c r="D7249" s="103" t="n">
        <v>26.8906187578973</v>
      </c>
    </row>
    <row r="7250" ht="15" customHeight="1" s="70">
      <c r="A7250" s="103" t="n">
        <v>7193</v>
      </c>
      <c r="B7250" s="103" t="n">
        <v>23.9946967752775</v>
      </c>
      <c r="C7250" s="103" t="n">
        <v>18.6609734186158</v>
      </c>
      <c r="D7250" s="103" t="n">
        <v>26.896499977293</v>
      </c>
    </row>
    <row r="7251" ht="15" customHeight="1" s="70">
      <c r="A7251" s="103" t="n">
        <v>7194</v>
      </c>
      <c r="B7251" s="103" t="n">
        <v>24.0074043063482</v>
      </c>
      <c r="C7251" s="103" t="n">
        <v>18.6964677385081</v>
      </c>
      <c r="D7251" s="103" t="n">
        <v>26.9022965724475</v>
      </c>
    </row>
    <row r="7252" ht="15" customHeight="1" s="70">
      <c r="A7252" s="103" t="n">
        <v>7195</v>
      </c>
      <c r="B7252" s="103" t="n">
        <v>24.0199139411027</v>
      </c>
      <c r="C7252" s="103" t="n">
        <v>18.7328032206654</v>
      </c>
      <c r="D7252" s="103" t="n">
        <v>26.9080428970818</v>
      </c>
    </row>
    <row r="7253" ht="15" customHeight="1" s="70">
      <c r="A7253" s="103" t="n">
        <v>7196</v>
      </c>
      <c r="B7253" s="103" t="n">
        <v>24.0323394960255</v>
      </c>
      <c r="C7253" s="103" t="n">
        <v>18.7699481626264</v>
      </c>
      <c r="D7253" s="103" t="n">
        <v>26.9136268823961</v>
      </c>
    </row>
    <row r="7254" ht="15" customHeight="1" s="70">
      <c r="A7254" s="103" t="n">
        <v>7197</v>
      </c>
      <c r="B7254" s="103" t="n">
        <v>24.0446744480881</v>
      </c>
      <c r="C7254" s="103" t="n">
        <v>18.8079232271284</v>
      </c>
      <c r="D7254" s="103" t="n">
        <v>26.919047008352</v>
      </c>
    </row>
    <row r="7255" ht="15" customHeight="1" s="70">
      <c r="A7255" s="103" t="n">
        <v>7198</v>
      </c>
      <c r="B7255" s="103" t="n">
        <v>24.0568401802668</v>
      </c>
      <c r="C7255" s="103" t="n">
        <v>18.8467647546931</v>
      </c>
      <c r="D7255" s="103" t="n">
        <v>26.9243017846168</v>
      </c>
    </row>
    <row r="7256" ht="15" customHeight="1" s="70">
      <c r="A7256" s="103" t="n">
        <v>7199</v>
      </c>
      <c r="B7256" s="103" t="n">
        <v>24.0688450686637</v>
      </c>
      <c r="C7256" s="103" t="n">
        <v>18.8865119617312</v>
      </c>
      <c r="D7256" s="103" t="n">
        <v>26.9293897500704</v>
      </c>
    </row>
    <row r="7257" ht="15" customHeight="1" s="70">
      <c r="A7257" s="103" t="n">
        <v>7200</v>
      </c>
      <c r="B7257" s="103" t="n">
        <v>24.0807380504113</v>
      </c>
      <c r="C7257" s="103" t="n">
        <v>18.9271495833168</v>
      </c>
      <c r="D7257" s="103" t="n">
        <v>26.9343094722559</v>
      </c>
    </row>
    <row r="7258" ht="15" customHeight="1" s="70">
      <c r="A7258" s="103" t="n">
        <v>7201</v>
      </c>
      <c r="B7258" s="103" t="n">
        <v>24.0925134259449</v>
      </c>
      <c r="C7258" s="103" t="n">
        <v>18.9687000490783</v>
      </c>
      <c r="D7258" s="103" t="n">
        <v>26.9390595467778</v>
      </c>
    </row>
    <row r="7259" ht="15" customHeight="1" s="70">
      <c r="A7259" s="103" t="n">
        <v>7202</v>
      </c>
      <c r="B7259" s="103" t="n">
        <v>24.1041594040441</v>
      </c>
      <c r="C7259" s="103" t="n">
        <v>19.0111862723522</v>
      </c>
      <c r="D7259" s="103" t="n">
        <v>26.9436385966525</v>
      </c>
    </row>
    <row r="7260" ht="15" customHeight="1" s="70">
      <c r="A7260" s="103" t="n">
        <v>7203</v>
      </c>
      <c r="B7260" s="103" t="n">
        <v>24.1156608781426</v>
      </c>
      <c r="C7260" s="103" t="n">
        <v>19.0546316606347</v>
      </c>
      <c r="D7260" s="103" t="n">
        <v>26.9480452716133</v>
      </c>
    </row>
    <row r="7261" ht="15" customHeight="1" s="70">
      <c r="A7261" s="103" t="n">
        <v>7204</v>
      </c>
      <c r="B7261" s="103" t="n">
        <v>24.1270216432528</v>
      </c>
      <c r="C7261" s="103" t="n">
        <v>19.0990644778563</v>
      </c>
      <c r="D7261" s="103" t="n">
        <v>26.9523554418699</v>
      </c>
    </row>
    <row r="7262" ht="15" customHeight="1" s="70">
      <c r="A7262" s="103" t="n">
        <v>7205</v>
      </c>
      <c r="B7262" s="103" t="n">
        <v>24.1382368314252</v>
      </c>
      <c r="C7262" s="103" t="n">
        <v>19.1445215191661</v>
      </c>
      <c r="D7262" s="103" t="n">
        <v>26.9565513046628</v>
      </c>
    </row>
    <row r="7263" ht="15" customHeight="1" s="70">
      <c r="A7263" s="103" t="n">
        <v>7206</v>
      </c>
      <c r="B7263" s="103" t="n">
        <v>24.1493017183253</v>
      </c>
      <c r="C7263" s="103" t="n">
        <v>19.1910061617036</v>
      </c>
      <c r="D7263" s="103" t="n">
        <v>26.9605653874493</v>
      </c>
    </row>
    <row r="7264" ht="15" customHeight="1" s="70">
      <c r="A7264" s="103" t="n">
        <v>7207</v>
      </c>
      <c r="B7264" s="103" t="n">
        <v>24.160192747424</v>
      </c>
      <c r="C7264" s="103" t="n">
        <v>19.2385438148531</v>
      </c>
      <c r="D7264" s="103" t="n">
        <v>26.9643963539262</v>
      </c>
    </row>
    <row r="7265" ht="15" customHeight="1" s="70">
      <c r="A7265" s="103" t="n">
        <v>7208</v>
      </c>
      <c r="B7265" s="103" t="n">
        <v>24.1709174354502</v>
      </c>
      <c r="C7265" s="103" t="n">
        <v>19.2871604350055</v>
      </c>
      <c r="D7265" s="103" t="n">
        <v>26.968042891954</v>
      </c>
    </row>
    <row r="7266" ht="15" customHeight="1" s="70">
      <c r="A7266" s="103" t="n">
        <v>7209</v>
      </c>
      <c r="B7266" s="103" t="n">
        <v>24.1814728913694</v>
      </c>
      <c r="C7266" s="103" t="n">
        <v>19.3368825368589</v>
      </c>
      <c r="D7266" s="103" t="n">
        <v>26.9715037126562</v>
      </c>
    </row>
    <row r="7267" ht="15" customHeight="1" s="70">
      <c r="A7267" s="103" t="n">
        <v>7210</v>
      </c>
      <c r="B7267" s="103" t="n">
        <v>24.1918552810546</v>
      </c>
      <c r="C7267" s="103" t="n">
        <v>19.3877372048326</v>
      </c>
      <c r="D7267" s="103" t="n">
        <v>26.9747775494978</v>
      </c>
    </row>
    <row r="7268" ht="15" customHeight="1" s="70">
      <c r="A7268" s="103" t="n">
        <v>7211</v>
      </c>
      <c r="B7268" s="103" t="n">
        <v>24.2020570388441</v>
      </c>
      <c r="C7268" s="103" t="n">
        <v>19.439752104584</v>
      </c>
      <c r="D7268" s="103" t="n">
        <v>26.9778631573442</v>
      </c>
    </row>
    <row r="7269" ht="15" customHeight="1" s="70">
      <c r="A7269" s="103" t="n">
        <v>7212</v>
      </c>
      <c r="B7269" s="103" t="n">
        <v>24.2120602432437</v>
      </c>
      <c r="C7269" s="103" t="n">
        <v>19.4929554946134</v>
      </c>
      <c r="D7269" s="103" t="n">
        <v>26.9807593115063</v>
      </c>
    </row>
    <row r="7270" ht="15" customHeight="1" s="70">
      <c r="A7270" s="103" t="n">
        <v>7213</v>
      </c>
      <c r="B7270" s="103" t="n">
        <v>24.2218749114515</v>
      </c>
      <c r="C7270" s="103" t="n">
        <v>19.5473762379393</v>
      </c>
      <c r="D7270" s="103" t="n">
        <v>26.9834648067729</v>
      </c>
    </row>
    <row r="7271" ht="15" customHeight="1" s="70">
      <c r="A7271" s="103" t="n">
        <v>7214</v>
      </c>
      <c r="B7271" s="103" t="n">
        <v>24.2314981042743</v>
      </c>
      <c r="C7271" s="103" t="n">
        <v>19.6030576391259</v>
      </c>
      <c r="D7271" s="103" t="n">
        <v>26.9859784564359</v>
      </c>
    </row>
    <row r="7272" ht="15" customHeight="1" s="70">
      <c r="A7272" s="103" t="n">
        <v>7215</v>
      </c>
      <c r="B7272" s="103" t="n">
        <v>24.2409270326891</v>
      </c>
      <c r="C7272" s="103" t="n">
        <v>19.6600335910326</v>
      </c>
      <c r="D7272" s="103" t="n">
        <v>26.9882990913087</v>
      </c>
    </row>
    <row r="7273" ht="15" customHeight="1" s="70">
      <c r="A7273" s="103" t="n">
        <v>7216</v>
      </c>
      <c r="B7273" s="103" t="n">
        <v>24.2501587149354</v>
      </c>
      <c r="C7273" s="103" t="n">
        <v>19.7183229944527</v>
      </c>
      <c r="D7273" s="103" t="n">
        <v>26.9904255587448</v>
      </c>
    </row>
    <row r="7274" ht="15" customHeight="1" s="70">
      <c r="A7274" s="103" t="n">
        <v>7217</v>
      </c>
      <c r="B7274" s="103" t="n">
        <v>24.2591695823467</v>
      </c>
      <c r="C7274" s="103" t="n">
        <v>19.7779573492266</v>
      </c>
      <c r="D7274" s="103" t="n">
        <v>26.9923567216552</v>
      </c>
    </row>
    <row r="7275" ht="15" customHeight="1" s="70">
      <c r="A7275" s="103" t="n">
        <v>7218</v>
      </c>
      <c r="B7275" s="103" t="n">
        <v>24.267974789645</v>
      </c>
      <c r="C7275" s="103" t="n">
        <v>19.8389688204994</v>
      </c>
      <c r="D7275" s="103" t="n">
        <v>26.9940914575317</v>
      </c>
    </row>
    <row r="7276" ht="15" customHeight="1" s="70">
      <c r="A7276" s="103" t="n">
        <v>7219</v>
      </c>
      <c r="B7276" s="103" t="n">
        <v>24.2765724116488</v>
      </c>
      <c r="C7276" s="103" t="n">
        <v>19.9013964771643</v>
      </c>
      <c r="D7276" s="103" t="n">
        <v>26.9956286574763</v>
      </c>
    </row>
    <row r="7277" ht="15" customHeight="1" s="70">
      <c r="A7277" s="103" t="n">
        <v>7220</v>
      </c>
      <c r="B7277" s="103" t="n">
        <v>24.2849606656933</v>
      </c>
      <c r="C7277" s="103" t="n">
        <v>19.9653233376527</v>
      </c>
      <c r="D7277" s="103" t="n">
        <v>26.996967225241</v>
      </c>
    </row>
    <row r="7278" ht="15" customHeight="1" s="70">
      <c r="A7278" s="103" t="n">
        <v>7221</v>
      </c>
      <c r="B7278" s="103" t="n">
        <v>24.2931379104618</v>
      </c>
      <c r="C7278" s="103" t="n">
        <v>20.0307342201126</v>
      </c>
      <c r="D7278" s="103" t="n">
        <v>26.9981060762797</v>
      </c>
    </row>
    <row r="7279" ht="15" customHeight="1" s="70">
      <c r="A7279" s="103" t="n">
        <v>7222</v>
      </c>
      <c r="B7279" s="103" t="n">
        <v>24.3011019317671</v>
      </c>
      <c r="C7279" s="103" t="n">
        <v>20.0976641782687</v>
      </c>
      <c r="D7279" s="103" t="n">
        <v>26.999044136817</v>
      </c>
    </row>
    <row r="7280" ht="15" customHeight="1" s="70">
      <c r="A7280" s="103" t="n">
        <v>7223</v>
      </c>
      <c r="B7280" s="103" t="n">
        <v>24.3088474400021</v>
      </c>
      <c r="C7280" s="103" t="n">
        <v>20.16609863173</v>
      </c>
      <c r="D7280" s="103" t="n">
        <v>26.9997803429334</v>
      </c>
    </row>
    <row r="7281" ht="15" customHeight="1" s="70">
      <c r="A7281" s="103" t="n">
        <v>7224</v>
      </c>
      <c r="B7281" s="103" t="n">
        <v>24.3163774681718</v>
      </c>
      <c r="C7281" s="103" t="n">
        <v>20.2353334191155</v>
      </c>
      <c r="D7281" s="103" t="n">
        <v>27.0003252234643</v>
      </c>
    </row>
    <row r="7282" ht="15" customHeight="1" s="70">
      <c r="A7282" s="103" t="n">
        <v>7225</v>
      </c>
      <c r="B7282" s="103" t="n">
        <v>24.3236910316118</v>
      </c>
      <c r="C7282" s="103" t="n">
        <v>20.3050969727456</v>
      </c>
      <c r="D7282" s="103" t="n">
        <v>27.000666759103</v>
      </c>
    </row>
    <row r="7283" ht="15" customHeight="1" s="70">
      <c r="A7283" s="103" t="n">
        <v>7226</v>
      </c>
      <c r="B7283" s="103" t="n">
        <v>24.3307872732094</v>
      </c>
      <c r="C7283" s="103" t="n">
        <v>20.3754871869238</v>
      </c>
      <c r="D7283" s="103" t="n">
        <v>27.0007957391013</v>
      </c>
    </row>
    <row r="7284" ht="15" customHeight="1" s="70">
      <c r="A7284" s="103" t="n">
        <v>7227</v>
      </c>
      <c r="B7284" s="103" t="n">
        <v>24.3376654618427</v>
      </c>
      <c r="C7284" s="103" t="n">
        <v>20.4472355934557</v>
      </c>
      <c r="D7284" s="103" t="n">
        <v>27.0007110621274</v>
      </c>
    </row>
    <row r="7285" ht="15" customHeight="1" s="70">
      <c r="A7285" s="103" t="n">
        <v>7228</v>
      </c>
      <c r="B7285" s="103" t="n">
        <v>24.3443249907672</v>
      </c>
      <c r="C7285" s="103" t="n">
        <v>20.5201816809154</v>
      </c>
      <c r="D7285" s="103" t="n">
        <v>27.0004116337332</v>
      </c>
    </row>
    <row r="7286" ht="15" customHeight="1" s="70">
      <c r="A7286" s="103" t="n">
        <v>7229</v>
      </c>
      <c r="B7286" s="103" t="n">
        <v>24.3507732776777</v>
      </c>
      <c r="C7286" s="103" t="n">
        <v>20.590203767389</v>
      </c>
      <c r="D7286" s="103" t="n">
        <v>26.9999000794515</v>
      </c>
    </row>
    <row r="7287" ht="15" customHeight="1" s="70">
      <c r="A7287" s="103" t="n">
        <v>7230</v>
      </c>
      <c r="B7287" s="103" t="n">
        <v>24.3570599973303</v>
      </c>
      <c r="C7287" s="103" t="n">
        <v>20.6546738250996</v>
      </c>
      <c r="D7287" s="103" t="n">
        <v>26.9991941617659</v>
      </c>
    </row>
    <row r="7288" ht="15" customHeight="1" s="70">
      <c r="A7288" s="103" t="n">
        <v>7231</v>
      </c>
      <c r="B7288" s="103" t="n">
        <v>24.3631275037881</v>
      </c>
      <c r="C7288" s="103" t="n">
        <v>20.7154449744282</v>
      </c>
      <c r="D7288" s="103" t="n">
        <v>26.998278131559</v>
      </c>
    </row>
    <row r="7289" ht="15" customHeight="1" s="70">
      <c r="A7289" s="103" t="n">
        <v>7232</v>
      </c>
      <c r="B7289" s="103" t="n">
        <v>24.3689755525441</v>
      </c>
      <c r="C7289" s="103" t="n">
        <v>20.7755766139728</v>
      </c>
      <c r="D7289" s="103" t="n">
        <v>26.997150976786</v>
      </c>
    </row>
    <row r="7290" ht="15" customHeight="1" s="70">
      <c r="A7290" s="103" t="n">
        <v>7233</v>
      </c>
      <c r="B7290" s="103" t="n">
        <v>24.3746040111502</v>
      </c>
      <c r="C7290" s="103" t="n">
        <v>20.8369651970056</v>
      </c>
      <c r="D7290" s="103" t="n">
        <v>26.9958116876851</v>
      </c>
    </row>
    <row r="7291" ht="15" customHeight="1" s="70">
      <c r="A7291" s="103" t="n">
        <v>7234</v>
      </c>
      <c r="B7291" s="103" t="n">
        <v>24.3800128576356</v>
      </c>
      <c r="C7291" s="103" t="n">
        <v>20.8996293365353</v>
      </c>
      <c r="D7291" s="103" t="n">
        <v>26.994259256231</v>
      </c>
    </row>
    <row r="7292" ht="15" customHeight="1" s="70">
      <c r="A7292" s="103" t="n">
        <v>7235</v>
      </c>
      <c r="B7292" s="103" t="n">
        <v>24.3852021788959</v>
      </c>
      <c r="C7292" s="103" t="n">
        <v>20.9636447225347</v>
      </c>
      <c r="D7292" s="103" t="n">
        <v>26.9924926756345</v>
      </c>
    </row>
    <row r="7293" ht="15" customHeight="1" s="70">
      <c r="A7293" s="103" t="n">
        <v>7236</v>
      </c>
      <c r="B7293" s="103" t="n">
        <v>24.390172169053</v>
      </c>
      <c r="C7293" s="103" t="n">
        <v>21.0289760339448</v>
      </c>
      <c r="D7293" s="103" t="n">
        <v>26.9905109398924</v>
      </c>
    </row>
    <row r="7294" ht="15" customHeight="1" s="70">
      <c r="A7294" s="103" t="n">
        <v>7237</v>
      </c>
      <c r="B7294" s="103" t="n">
        <v>24.3949231277863</v>
      </c>
      <c r="C7294" s="103" t="n">
        <v>21.0956383532798</v>
      </c>
      <c r="D7294" s="103" t="n">
        <v>26.9883130433897</v>
      </c>
    </row>
    <row r="7295" ht="15" customHeight="1" s="70">
      <c r="A7295" s="103" t="n">
        <v>7238</v>
      </c>
      <c r="B7295" s="103" t="n">
        <v>24.3994554586383</v>
      </c>
      <c r="C7295" s="103" t="n">
        <v>21.1637054976119</v>
      </c>
      <c r="D7295" s="103" t="n">
        <v>26.9858979805559</v>
      </c>
    </row>
    <row r="7296" ht="15" customHeight="1" s="70">
      <c r="A7296" s="103" t="n">
        <v>7239</v>
      </c>
      <c r="B7296" s="103" t="n">
        <v>24.4038657588506</v>
      </c>
      <c r="C7296" s="103" t="n">
        <v>21.2331589517803</v>
      </c>
      <c r="D7296" s="103" t="n">
        <v>26.9832647455776</v>
      </c>
    </row>
    <row r="7297" ht="15" customHeight="1" s="70">
      <c r="A7297" s="103" t="n">
        <v>7240</v>
      </c>
      <c r="B7297" s="103" t="n">
        <v>24.4080691196293</v>
      </c>
      <c r="C7297" s="103" t="n">
        <v>21.3039439352843</v>
      </c>
      <c r="D7297" s="103" t="n">
        <v>26.9804123321706</v>
      </c>
    </row>
    <row r="7298" ht="15" customHeight="1" s="70">
      <c r="A7298" s="103" t="n">
        <v>7241</v>
      </c>
      <c r="B7298" s="103" t="n">
        <v>24.4120523616068</v>
      </c>
      <c r="C7298" s="103" t="n">
        <v>21.3732216380463</v>
      </c>
      <c r="D7298" s="103" t="n">
        <v>26.9773397334125</v>
      </c>
    </row>
    <row r="7299" ht="15" customHeight="1" s="70">
      <c r="A7299" s="103" t="n">
        <v>7242</v>
      </c>
      <c r="B7299" s="103" t="n">
        <v>24.4158161297176</v>
      </c>
      <c r="C7299" s="103" t="n">
        <v>21.4377146008129</v>
      </c>
      <c r="D7299" s="103" t="n">
        <v>26.9740459416392</v>
      </c>
    </row>
    <row r="7300" ht="15" customHeight="1" s="70">
      <c r="A7300" s="103" t="n">
        <v>7243</v>
      </c>
      <c r="B7300" s="103" t="n">
        <v>24.4193611654938</v>
      </c>
      <c r="C7300" s="103" t="n">
        <v>21.4963777486646</v>
      </c>
      <c r="D7300" s="103" t="n">
        <v>26.9705299484071</v>
      </c>
    </row>
    <row r="7301" ht="15" customHeight="1" s="70">
      <c r="A7301" s="103" t="n">
        <v>7244</v>
      </c>
      <c r="B7301" s="103" t="n">
        <v>24.422688305449</v>
      </c>
      <c r="C7301" s="103" t="n">
        <v>21.545057294603</v>
      </c>
      <c r="D7301" s="103" t="n">
        <v>26.9667907445227</v>
      </c>
    </row>
    <row r="7302" ht="15" customHeight="1" s="70">
      <c r="A7302" s="103" t="n">
        <v>7245</v>
      </c>
      <c r="B7302" s="103" t="n">
        <v>24.4257984794433</v>
      </c>
      <c r="C7302" s="103" t="n">
        <v>21.5888048652266</v>
      </c>
      <c r="D7302" s="103" t="n">
        <v>26.9628273201438</v>
      </c>
    </row>
    <row r="7303" ht="15" customHeight="1" s="70">
      <c r="A7303" s="103" t="n">
        <v>7246</v>
      </c>
      <c r="B7303" s="103" t="n">
        <v>24.428692709031</v>
      </c>
      <c r="C7303" s="103" t="n">
        <v>21.6292997971564</v>
      </c>
      <c r="D7303" s="103" t="n">
        <v>26.9586386649515</v>
      </c>
    </row>
    <row r="7304" ht="15" customHeight="1" s="70">
      <c r="A7304" s="103" t="n">
        <v>7247</v>
      </c>
      <c r="B7304" s="103" t="n">
        <v>24.4313721057901</v>
      </c>
      <c r="C7304" s="103" t="n">
        <v>21.6673760306976</v>
      </c>
      <c r="D7304" s="103" t="n">
        <v>26.9542237683994</v>
      </c>
    </row>
    <row r="7305" ht="15" customHeight="1" s="70">
      <c r="A7305" s="103" t="n">
        <v>7248</v>
      </c>
      <c r="B7305" s="103" t="n">
        <v>24.4338378696363</v>
      </c>
      <c r="C7305" s="103" t="n">
        <v>21.7035474615918</v>
      </c>
      <c r="D7305" s="103" t="n">
        <v>26.949596054591</v>
      </c>
    </row>
    <row r="7306" ht="15" customHeight="1" s="70">
      <c r="A7306" s="103" t="n">
        <v>7249</v>
      </c>
      <c r="B7306" s="103" t="n">
        <v>24.4360912871191</v>
      </c>
      <c r="C7306" s="103" t="n">
        <v>21.7374922492007</v>
      </c>
      <c r="D7306" s="103" t="n">
        <v>26.9448937927491</v>
      </c>
    </row>
    <row r="7307" ht="15" customHeight="1" s="70">
      <c r="A7307" s="103" t="n">
        <v>7250</v>
      </c>
      <c r="B7307" s="103" t="n">
        <v>24.4381337297035</v>
      </c>
      <c r="C7307" s="103" t="n">
        <v>21.7686821246596</v>
      </c>
      <c r="D7307" s="103" t="n">
        <v>26.9399703825089</v>
      </c>
    </row>
    <row r="7308" ht="15" customHeight="1" s="70">
      <c r="A7308" s="103" t="n">
        <v>7251</v>
      </c>
      <c r="B7308" s="103" t="n">
        <v>24.4399666520346</v>
      </c>
      <c r="C7308" s="103" t="n">
        <v>21.7981110210551</v>
      </c>
      <c r="D7308" s="103" t="n">
        <v>26.9348248546007</v>
      </c>
    </row>
    <row r="7309" ht="15" customHeight="1" s="70">
      <c r="A7309" s="103" t="n">
        <v>7252</v>
      </c>
      <c r="B7309" s="103" t="n">
        <v>24.4415915901882</v>
      </c>
      <c r="C7309" s="103" t="n">
        <v>21.8251019961383</v>
      </c>
      <c r="D7309" s="103" t="n">
        <v>26.929456241087</v>
      </c>
    </row>
    <row r="7310" ht="15" customHeight="1" s="70">
      <c r="A7310" s="103" t="n">
        <v>7253</v>
      </c>
      <c r="B7310" s="103" t="n">
        <v>24.4430101599061</v>
      </c>
      <c r="C7310" s="103" t="n">
        <v>21.8515277504779</v>
      </c>
      <c r="D7310" s="103" t="n">
        <v>26.9238635760895</v>
      </c>
    </row>
    <row r="7311" ht="15" customHeight="1" s="70">
      <c r="A7311" s="103" t="n">
        <v>7254</v>
      </c>
      <c r="B7311" s="103" t="n">
        <v>24.4442240548164</v>
      </c>
      <c r="C7311" s="103" t="n">
        <v>21.8762220424169</v>
      </c>
      <c r="D7311" s="103" t="n">
        <v>26.9180458966046</v>
      </c>
    </row>
    <row r="7312" ht="15" customHeight="1" s="70">
      <c r="A7312" s="103" t="n">
        <v>7255</v>
      </c>
      <c r="B7312" s="103" t="n">
        <v>24.4452350446396</v>
      </c>
      <c r="C7312" s="103" t="n">
        <v>21.9005519139819</v>
      </c>
      <c r="D7312" s="103" t="n">
        <v>26.9120022434097</v>
      </c>
    </row>
    <row r="7313" ht="15" customHeight="1" s="70">
      <c r="A7313" s="103" t="n">
        <v>7256</v>
      </c>
      <c r="B7313" s="103" t="n">
        <v>24.4460449733811</v>
      </c>
      <c r="C7313" s="103" t="n">
        <v>21.9233593013187</v>
      </c>
      <c r="D7313" s="103" t="n">
        <v>26.9057316620632</v>
      </c>
    </row>
    <row r="7314" ht="15" customHeight="1" s="70">
      <c r="A7314" s="103" t="n">
        <v>7257</v>
      </c>
      <c r="B7314" s="103" t="n">
        <v>24.4466557575083</v>
      </c>
      <c r="C7314" s="103" t="n">
        <v>21.9458299298265</v>
      </c>
      <c r="D7314" s="103" t="n">
        <v>26.899258443055</v>
      </c>
    </row>
    <row r="7315" ht="15" customHeight="1" s="70">
      <c r="A7315" s="103" t="n">
        <v>7258</v>
      </c>
      <c r="B7315" s="103" t="n">
        <v>24.4470693841153</v>
      </c>
      <c r="C7315" s="103" t="n">
        <v>21.9674408892389</v>
      </c>
      <c r="D7315" s="103" t="n">
        <v>26.8927526958923</v>
      </c>
    </row>
    <row r="7316" ht="15" customHeight="1" s="70">
      <c r="A7316" s="103" t="n">
        <v>7259</v>
      </c>
      <c r="B7316" s="103" t="n">
        <v>24.4472879090729</v>
      </c>
      <c r="C7316" s="103" t="n">
        <v>21.9885894592089</v>
      </c>
      <c r="D7316" s="103" t="n">
        <v>26.8860249386542</v>
      </c>
    </row>
    <row r="7317" ht="15" customHeight="1" s="70">
      <c r="A7317" s="103" t="n">
        <v>7260</v>
      </c>
      <c r="B7317" s="103" t="n">
        <v>24.4473134551654</v>
      </c>
      <c r="C7317" s="103" t="n">
        <v>22.0092506794644</v>
      </c>
      <c r="D7317" s="103" t="n">
        <v>26.8790742747607</v>
      </c>
    </row>
    <row r="7318" ht="15" customHeight="1" s="70">
      <c r="A7318" s="103" t="n">
        <v>7261</v>
      </c>
      <c r="B7318" s="103" t="n">
        <v>24.4471482102142</v>
      </c>
      <c r="C7318" s="103" t="n">
        <v>22.029390207542</v>
      </c>
      <c r="D7318" s="103" t="n">
        <v>26.8718998178687</v>
      </c>
    </row>
    <row r="7319" ht="15" customHeight="1" s="70">
      <c r="A7319" s="103" t="n">
        <v>7262</v>
      </c>
      <c r="B7319" s="103" t="n">
        <v>24.4467944251875</v>
      </c>
      <c r="C7319" s="103" t="n">
        <v>22.0491761738992</v>
      </c>
      <c r="D7319" s="103" t="n">
        <v>26.8645006934312</v>
      </c>
    </row>
    <row r="7320" ht="15" customHeight="1" s="70">
      <c r="A7320" s="103" t="n">
        <v>7263</v>
      </c>
      <c r="B7320" s="103" t="n">
        <v>24.4462544122978</v>
      </c>
      <c r="C7320" s="103" t="n">
        <v>22.0683284957304</v>
      </c>
      <c r="D7320" s="103" t="n">
        <v>26.8568760403631</v>
      </c>
    </row>
    <row r="7321" ht="15" customHeight="1" s="70">
      <c r="A7321" s="103" t="n">
        <v>7264</v>
      </c>
      <c r="B7321" s="103" t="n">
        <v>24.445530543086</v>
      </c>
      <c r="C7321" s="103" t="n">
        <v>22.0871097654871</v>
      </c>
      <c r="D7321" s="103" t="n">
        <v>26.8490556529514</v>
      </c>
    </row>
    <row r="7322" ht="15" customHeight="1" s="70">
      <c r="A7322" s="103" t="n">
        <v>7265</v>
      </c>
      <c r="B7322" s="103" t="n">
        <v>24.4446252464929</v>
      </c>
      <c r="C7322" s="103" t="n">
        <v>22.1054507451949</v>
      </c>
      <c r="D7322" s="103" t="n">
        <v>26.8412313659532</v>
      </c>
    </row>
    <row r="7323" ht="15" customHeight="1" s="70">
      <c r="A7323" s="103" t="n">
        <v>7266</v>
      </c>
      <c r="B7323" s="103" t="n">
        <v>24.4435410069184</v>
      </c>
      <c r="C7323" s="103" t="n">
        <v>22.123244427837</v>
      </c>
      <c r="D7323" s="103" t="n">
        <v>26.8331863617514</v>
      </c>
    </row>
    <row r="7324" ht="15" customHeight="1" s="70">
      <c r="A7324" s="103" t="n">
        <v>7267</v>
      </c>
      <c r="B7324" s="103" t="n">
        <v>24.4422803622688</v>
      </c>
      <c r="C7324" s="103" t="n">
        <v>22.1406766480475</v>
      </c>
      <c r="D7324" s="103" t="n">
        <v>26.8249198694863</v>
      </c>
    </row>
    <row r="7325" ht="15" customHeight="1" s="70">
      <c r="A7325" s="103" t="n">
        <v>7268</v>
      </c>
      <c r="B7325" s="103" t="n">
        <v>24.4408459019922</v>
      </c>
      <c r="C7325" s="103" t="n">
        <v>22.1576581598464</v>
      </c>
      <c r="D7325" s="103" t="n">
        <v>26.8164311404765</v>
      </c>
    </row>
    <row r="7326" ht="15" customHeight="1" s="70">
      <c r="A7326" s="103" t="n">
        <v>7269</v>
      </c>
      <c r="B7326" s="103" t="n">
        <v>24.4392402651031</v>
      </c>
      <c r="C7326" s="103" t="n">
        <v>22.1741729358967</v>
      </c>
      <c r="D7326" s="103" t="n">
        <v>26.8077194504909</v>
      </c>
    </row>
    <row r="7327" ht="15" customHeight="1" s="70">
      <c r="A7327" s="103" t="n">
        <v>7270</v>
      </c>
      <c r="B7327" s="103" t="n">
        <v>24.4374661381956</v>
      </c>
      <c r="C7327" s="103" t="n">
        <v>22.190328842579</v>
      </c>
      <c r="D7327" s="103" t="n">
        <v>26.7987933280187</v>
      </c>
    </row>
    <row r="7328" ht="15" customHeight="1" s="70">
      <c r="A7328" s="103" t="n">
        <v>7271</v>
      </c>
      <c r="B7328" s="103" t="n">
        <v>24.4355262534474</v>
      </c>
      <c r="C7328" s="103" t="n">
        <v>22.2061249013808</v>
      </c>
      <c r="D7328" s="103" t="n">
        <v>26.7897031623683</v>
      </c>
    </row>
    <row r="7329" ht="15" customHeight="1" s="70">
      <c r="A7329" s="103" t="n">
        <v>7272</v>
      </c>
      <c r="B7329" s="103" t="n">
        <v>24.4334233866135</v>
      </c>
      <c r="C7329" s="103" t="n">
        <v>22.2215642417411</v>
      </c>
      <c r="D7329" s="103" t="n">
        <v>26.7803897544927</v>
      </c>
    </row>
    <row r="7330" ht="15" customHeight="1" s="70">
      <c r="A7330" s="103" t="n">
        <v>7273</v>
      </c>
      <c r="B7330" s="103" t="n">
        <v>24.4311603550123</v>
      </c>
      <c r="C7330" s="103" t="n">
        <v>22.2366530431953</v>
      </c>
      <c r="D7330" s="103" t="n">
        <v>26.770852506065</v>
      </c>
    </row>
    <row r="7331" ht="15" customHeight="1" s="70">
      <c r="A7331" s="103" t="n">
        <v>7274</v>
      </c>
      <c r="B7331" s="103" t="n">
        <v>24.4287400155031</v>
      </c>
      <c r="C7331" s="103" t="n">
        <v>22.2513930067485</v>
      </c>
      <c r="D7331" s="103" t="n">
        <v>26.761090855966</v>
      </c>
    </row>
    <row r="7332" ht="15" customHeight="1" s="70">
      <c r="A7332" s="103" t="n">
        <v>7275</v>
      </c>
      <c r="B7332" s="103" t="n">
        <v>24.4261652624575</v>
      </c>
      <c r="C7332" s="103" t="n">
        <v>22.2657885212021</v>
      </c>
      <c r="D7332" s="103" t="n">
        <v>26.7511042832436</v>
      </c>
    </row>
    <row r="7333" ht="15" customHeight="1" s="70">
      <c r="A7333" s="103" t="n">
        <v>7276</v>
      </c>
      <c r="B7333" s="103" t="n">
        <v>24.4234390257254</v>
      </c>
      <c r="C7333" s="103" t="n">
        <v>22.279842211642</v>
      </c>
      <c r="D7333" s="103" t="n">
        <v>26.7409231972222</v>
      </c>
    </row>
    <row r="7334" ht="15" customHeight="1" s="70">
      <c r="A7334" s="103" t="n">
        <v>7277</v>
      </c>
      <c r="B7334" s="103" t="n">
        <v>24.4205642685963</v>
      </c>
      <c r="C7334" s="103" t="n">
        <v>22.2935560853279</v>
      </c>
      <c r="D7334" s="103" t="n">
        <v>26.7305207904544</v>
      </c>
    </row>
    <row r="7335" ht="15" customHeight="1" s="70">
      <c r="A7335" s="103" t="n">
        <v>7278</v>
      </c>
      <c r="B7335" s="103" t="n">
        <v>24.4175439857581</v>
      </c>
      <c r="C7335" s="103" t="n">
        <v>22.3069361179515</v>
      </c>
      <c r="D7335" s="103" t="n">
        <v>26.7198929377819</v>
      </c>
    </row>
    <row r="7336" ht="15" customHeight="1" s="70">
      <c r="A7336" s="103" t="n">
        <v>7279</v>
      </c>
      <c r="B7336" s="103" t="n">
        <v>24.4143812012546</v>
      </c>
      <c r="C7336" s="103" t="n">
        <v>22.3199863555965</v>
      </c>
      <c r="D7336" s="103" t="n">
        <v>26.7090393120539</v>
      </c>
    </row>
    <row r="7337" ht="15" customHeight="1" s="70">
      <c r="A7337" s="103" t="n">
        <v>7280</v>
      </c>
      <c r="B7337" s="103" t="n">
        <v>24.4110789664436</v>
      </c>
      <c r="C7337" s="103" t="n">
        <v>22.3327063770462</v>
      </c>
      <c r="D7337" s="103" t="n">
        <v>26.6979665742687</v>
      </c>
    </row>
    <row r="7338" ht="15" customHeight="1" s="70">
      <c r="A7338" s="103" t="n">
        <v>7281</v>
      </c>
      <c r="B7338" s="103" t="n">
        <v>24.4076403579566</v>
      </c>
      <c r="C7338" s="103" t="n">
        <v>22.345098757567</v>
      </c>
      <c r="D7338" s="103" t="n">
        <v>26.6866990598091</v>
      </c>
    </row>
    <row r="7339" ht="15" customHeight="1" s="70">
      <c r="A7339" s="103" t="n">
        <v>7282</v>
      </c>
      <c r="B7339" s="103" t="n">
        <v>24.4040684756632</v>
      </c>
      <c r="C7339" s="103" t="n">
        <v>22.3571731743868</v>
      </c>
      <c r="D7339" s="103" t="n">
        <v>26.6752059143402</v>
      </c>
    </row>
    <row r="7340" ht="15" customHeight="1" s="70">
      <c r="A7340" s="103" t="n">
        <v>7283</v>
      </c>
      <c r="B7340" s="103" t="n">
        <v>24.4003664406412</v>
      </c>
      <c r="C7340" s="103" t="n">
        <v>22.3689317982965</v>
      </c>
      <c r="D7340" s="103" t="n">
        <v>26.663487059865</v>
      </c>
    </row>
    <row r="7341" ht="15" customHeight="1" s="70">
      <c r="A7341" s="103" t="n">
        <v>7284</v>
      </c>
      <c r="B7341" s="103" t="n">
        <v>24.3966643624982</v>
      </c>
      <c r="C7341" s="103" t="n">
        <v>22.3803732758766</v>
      </c>
      <c r="D7341" s="103" t="n">
        <v>26.6515424901405</v>
      </c>
    </row>
    <row r="7342" ht="15" customHeight="1" s="70">
      <c r="A7342" s="103" t="n">
        <v>7285</v>
      </c>
      <c r="B7342" s="103" t="n">
        <v>24.3928581114538</v>
      </c>
      <c r="C7342" s="103" t="n">
        <v>22.3915006859784</v>
      </c>
      <c r="D7342" s="103" t="n">
        <v>26.6394084426807</v>
      </c>
    </row>
    <row r="7343" ht="15" customHeight="1" s="70">
      <c r="A7343" s="103" t="n">
        <v>7286</v>
      </c>
      <c r="B7343" s="103" t="n">
        <v>24.3889374463404</v>
      </c>
      <c r="C7343" s="103" t="n">
        <v>22.4023328341718</v>
      </c>
      <c r="D7343" s="103" t="n">
        <v>26.6270549161144</v>
      </c>
    </row>
    <row r="7344" ht="15" customHeight="1" s="70">
      <c r="A7344" s="103" t="n">
        <v>7287</v>
      </c>
      <c r="B7344" s="103" t="n">
        <v>24.384905484838</v>
      </c>
      <c r="C7344" s="103" t="n">
        <v>22.4129138358741</v>
      </c>
      <c r="D7344" s="103" t="n">
        <v>26.614476894527</v>
      </c>
    </row>
    <row r="7345" ht="15" customHeight="1" s="70">
      <c r="A7345" s="103" t="n">
        <v>7288</v>
      </c>
      <c r="B7345" s="103" t="n">
        <v>24.3807653497641</v>
      </c>
      <c r="C7345" s="103" t="n">
        <v>22.423190872316</v>
      </c>
      <c r="D7345" s="103" t="n">
        <v>26.6016746999629</v>
      </c>
    </row>
    <row r="7346" ht="15" customHeight="1" s="70">
      <c r="A7346" s="103" t="n">
        <v>7289</v>
      </c>
      <c r="B7346" s="103" t="n">
        <v>24.3765201672264</v>
      </c>
      <c r="C7346" s="103" t="n">
        <v>22.4331675483094</v>
      </c>
      <c r="D7346" s="103" t="n">
        <v>26.5886874453793</v>
      </c>
    </row>
    <row r="7347" ht="15" customHeight="1" s="70">
      <c r="A7347" s="103" t="n">
        <v>7290</v>
      </c>
      <c r="B7347" s="103" t="n">
        <v>24.3721730648058</v>
      </c>
      <c r="C7347" s="103" t="n">
        <v>22.4428475895011</v>
      </c>
      <c r="D7347" s="103" t="n">
        <v>26.5754834162986</v>
      </c>
    </row>
    <row r="7348" ht="15" customHeight="1" s="70">
      <c r="A7348" s="103" t="n">
        <v>7291</v>
      </c>
      <c r="B7348" s="103" t="n">
        <v>24.3677271697746</v>
      </c>
      <c r="C7348" s="103" t="n">
        <v>22.4522544066415</v>
      </c>
      <c r="D7348" s="103" t="n">
        <v>26.5620575168312</v>
      </c>
    </row>
    <row r="7349" ht="15" customHeight="1" s="70">
      <c r="A7349" s="103" t="n">
        <v>7292</v>
      </c>
      <c r="B7349" s="103" t="n">
        <v>24.3631856073505</v>
      </c>
      <c r="C7349" s="103" t="n">
        <v>22.4614337636584</v>
      </c>
      <c r="D7349" s="103" t="n">
        <v>26.548415895666</v>
      </c>
    </row>
    <row r="7350" ht="15" customHeight="1" s="70">
      <c r="A7350" s="103" t="n">
        <v>7293</v>
      </c>
      <c r="B7350" s="103" t="n">
        <v>24.3585514989881</v>
      </c>
      <c r="C7350" s="103" t="n">
        <v>22.470327847442</v>
      </c>
      <c r="D7350" s="103" t="n">
        <v>26.5345958864345</v>
      </c>
    </row>
    <row r="7351" ht="15" customHeight="1" s="70">
      <c r="A7351" s="103" t="n">
        <v>7294</v>
      </c>
      <c r="B7351" s="103" t="n">
        <v>24.3538279607119</v>
      </c>
      <c r="C7351" s="103" t="n">
        <v>22.4789407782287</v>
      </c>
      <c r="D7351" s="103" t="n">
        <v>26.5205572570669</v>
      </c>
    </row>
    <row r="7352" ht="15" customHeight="1" s="70">
      <c r="A7352" s="103" t="n">
        <v>7295</v>
      </c>
      <c r="B7352" s="103" t="n">
        <v>24.3490431473767</v>
      </c>
      <c r="C7352" s="103" t="n">
        <v>22.4872767581648</v>
      </c>
      <c r="D7352" s="103" t="n">
        <v>26.5063010743138</v>
      </c>
    </row>
    <row r="7353" ht="15" customHeight="1" s="70">
      <c r="A7353" s="103" t="n">
        <v>7296</v>
      </c>
      <c r="B7353" s="103" t="n">
        <v>24.3442759316945</v>
      </c>
      <c r="C7353" s="103" t="n">
        <v>22.4953400641783</v>
      </c>
      <c r="D7353" s="103" t="n">
        <v>26.4918564865354</v>
      </c>
    </row>
    <row r="7354" ht="15" customHeight="1" s="70">
      <c r="A7354" s="103" t="n">
        <v>7297</v>
      </c>
      <c r="B7354" s="103" t="n">
        <v>24.3394323810424</v>
      </c>
      <c r="C7354" s="103" t="n">
        <v>22.5031648161535</v>
      </c>
      <c r="D7354" s="103" t="n">
        <v>26.4772191548589</v>
      </c>
    </row>
    <row r="7355" ht="15" customHeight="1" s="70">
      <c r="A7355" s="103" t="n">
        <v>7298</v>
      </c>
      <c r="B7355" s="103" t="n">
        <v>24.3345154918238</v>
      </c>
      <c r="C7355" s="103" t="n">
        <v>22.5107687556643</v>
      </c>
      <c r="D7355" s="103" t="n">
        <v>26.4623689783004</v>
      </c>
    </row>
    <row r="7356" ht="15" customHeight="1" s="70">
      <c r="A7356" s="103" t="n">
        <v>7299</v>
      </c>
      <c r="B7356" s="103" t="n">
        <v>24.3295282434787</v>
      </c>
      <c r="C7356" s="103" t="n">
        <v>22.518112661</v>
      </c>
      <c r="D7356" s="103" t="n">
        <v>26.4473167806543</v>
      </c>
    </row>
    <row r="7357" ht="15" customHeight="1" s="70">
      <c r="A7357" s="103" t="n">
        <v>7300</v>
      </c>
      <c r="B7357" s="103" t="n">
        <v>24.3244735972466</v>
      </c>
      <c r="C7357" s="103" t="n">
        <v>22.5252010329609</v>
      </c>
      <c r="D7357" s="103" t="n">
        <v>26.4320981848811</v>
      </c>
    </row>
    <row r="7358" ht="15" customHeight="1" s="70">
      <c r="A7358" s="103" t="n">
        <v>7301</v>
      </c>
      <c r="B7358" s="103" t="n">
        <v>24.3193544949816</v>
      </c>
      <c r="C7358" s="103" t="n">
        <v>22.5320384152129</v>
      </c>
      <c r="D7358" s="103" t="n">
        <v>26.4166726878649</v>
      </c>
    </row>
    <row r="7359" ht="15" customHeight="1" s="70">
      <c r="A7359" s="103" t="n">
        <v>7302</v>
      </c>
      <c r="B7359" s="103" t="n">
        <v>24.3141738580189</v>
      </c>
      <c r="C7359" s="103" t="n">
        <v>22.5386293886669</v>
      </c>
      <c r="D7359" s="103" t="n">
        <v>26.4010423317024</v>
      </c>
    </row>
    <row r="7360" ht="15" customHeight="1" s="70">
      <c r="A7360" s="103" t="n">
        <v>7303</v>
      </c>
      <c r="B7360" s="103" t="n">
        <v>24.3089345860925</v>
      </c>
      <c r="C7360" s="103" t="n">
        <v>22.5449785661144</v>
      </c>
      <c r="D7360" s="103" t="n">
        <v>26.3852600973744</v>
      </c>
    </row>
    <row r="7361" ht="15" customHeight="1" s="70">
      <c r="A7361" s="103" t="n">
        <v>7304</v>
      </c>
      <c r="B7361" s="103" t="n">
        <v>24.3036395563025</v>
      </c>
      <c r="C7361" s="103" t="n">
        <v>22.5511020232652</v>
      </c>
      <c r="D7361" s="103" t="n">
        <v>26.3692818394799</v>
      </c>
    </row>
    <row r="7362" ht="15" customHeight="1" s="70">
      <c r="A7362" s="103" t="n">
        <v>7305</v>
      </c>
      <c r="B7362" s="103" t="n">
        <v>24.2982952087423</v>
      </c>
      <c r="C7362" s="103" t="n">
        <v>22.5570442221717</v>
      </c>
      <c r="D7362" s="103" t="n">
        <v>26.3531065076192</v>
      </c>
    </row>
    <row r="7363" ht="15" customHeight="1" s="70">
      <c r="A7363" s="103" t="n">
        <v>7306</v>
      </c>
      <c r="B7363" s="103" t="n">
        <v>24.2929088079071</v>
      </c>
      <c r="C7363" s="103" t="n">
        <v>22.5627578988292</v>
      </c>
      <c r="D7363" s="103" t="n">
        <v>26.3367824184372</v>
      </c>
    </row>
    <row r="7364" ht="15" customHeight="1" s="70">
      <c r="A7364" s="103" t="n">
        <v>7307</v>
      </c>
      <c r="B7364" s="103" t="n">
        <v>24.2874756464081</v>
      </c>
      <c r="C7364" s="103" t="n">
        <v>22.5682477363094</v>
      </c>
      <c r="D7364" s="103" t="n">
        <v>26.3202781789045</v>
      </c>
    </row>
    <row r="7365" ht="15" customHeight="1" s="70">
      <c r="A7365" s="103" t="n">
        <v>7308</v>
      </c>
      <c r="B7365" s="103" t="n">
        <v>24.281998486161</v>
      </c>
      <c r="C7365" s="103" t="n">
        <v>22.5735184265989</v>
      </c>
      <c r="D7365" s="103" t="n">
        <v>26.3035861560057</v>
      </c>
    </row>
    <row r="7366" ht="15" customHeight="1" s="70">
      <c r="A7366" s="103" t="n">
        <v>7309</v>
      </c>
      <c r="B7366" s="103" t="n">
        <v>24.2764800612044</v>
      </c>
      <c r="C7366" s="103" t="n">
        <v>22.5785746666927</v>
      </c>
      <c r="D7366" s="103" t="n">
        <v>26.2867553755076</v>
      </c>
    </row>
    <row r="7367" ht="15" customHeight="1" s="70">
      <c r="A7367" s="103" t="n">
        <v>7310</v>
      </c>
      <c r="B7367" s="103" t="n">
        <v>24.2709230769827</v>
      </c>
      <c r="C7367" s="103" t="n">
        <v>22.5834211549006</v>
      </c>
      <c r="D7367" s="103" t="n">
        <v>26.2697564525332</v>
      </c>
    </row>
    <row r="7368" ht="15" customHeight="1" s="70">
      <c r="A7368" s="103" t="n">
        <v>7311</v>
      </c>
      <c r="B7368" s="103" t="n">
        <v>24.2653302096609</v>
      </c>
      <c r="C7368" s="103" t="n">
        <v>22.5880625873561</v>
      </c>
      <c r="D7368" s="103" t="n">
        <v>26.2525806368084</v>
      </c>
    </row>
    <row r="7369" ht="15" customHeight="1" s="70">
      <c r="A7369" s="103" t="n">
        <v>7312</v>
      </c>
      <c r="B7369" s="103" t="n">
        <v>24.2597041054686</v>
      </c>
      <c r="C7369" s="103" t="n">
        <v>22.5925036547148</v>
      </c>
      <c r="D7369" s="103" t="n">
        <v>26.235282699601</v>
      </c>
    </row>
    <row r="7370" ht="15" customHeight="1" s="70">
      <c r="A7370" s="103" t="n">
        <v>7313</v>
      </c>
      <c r="B7370" s="103" t="n">
        <v>24.2540473800683</v>
      </c>
      <c r="C7370" s="103" t="n">
        <v>22.5967490390326</v>
      </c>
      <c r="D7370" s="103" t="n">
        <v>26.2178251573799</v>
      </c>
    </row>
    <row r="7371" ht="15" customHeight="1" s="70">
      <c r="A7371" s="103" t="n">
        <v>7314</v>
      </c>
      <c r="B7371" s="103" t="n">
        <v>24.2483401194309</v>
      </c>
      <c r="C7371" s="103" t="n">
        <v>22.6008108711202</v>
      </c>
      <c r="D7371" s="103" t="n">
        <v>26.2002032860466</v>
      </c>
    </row>
    <row r="7372" ht="15" customHeight="1" s="70">
      <c r="A7372" s="103" t="n">
        <v>7315</v>
      </c>
      <c r="B7372" s="103" t="n">
        <v>24.2425511204241</v>
      </c>
      <c r="C7372" s="103" t="n">
        <v>22.6047154067633</v>
      </c>
      <c r="D7372" s="103" t="n">
        <v>26.1825460619032</v>
      </c>
    </row>
    <row r="7373" ht="15" customHeight="1" s="70">
      <c r="A7373" s="103" t="n">
        <v>7316</v>
      </c>
      <c r="B7373" s="103" t="n">
        <v>24.236738400531</v>
      </c>
      <c r="C7373" s="103" t="n">
        <v>22.6084375074811</v>
      </c>
      <c r="D7373" s="103" t="n">
        <v>26.1647346668011</v>
      </c>
    </row>
    <row r="7374" ht="15" customHeight="1" s="70">
      <c r="A7374" s="103" t="n">
        <v>7317</v>
      </c>
      <c r="B7374" s="103" t="n">
        <v>24.2309044953213</v>
      </c>
      <c r="C7374" s="103" t="n">
        <v>22.6119817908957</v>
      </c>
      <c r="D7374" s="103" t="n">
        <v>26.1467960747085</v>
      </c>
    </row>
    <row r="7375" ht="15" customHeight="1" s="70">
      <c r="A7375" s="103" t="n">
        <v>7318</v>
      </c>
      <c r="B7375" s="103" t="n">
        <v>24.2250519068928</v>
      </c>
      <c r="C7375" s="103" t="n">
        <v>22.6153528527892</v>
      </c>
      <c r="D7375" s="103" t="n">
        <v>26.1288198116492</v>
      </c>
    </row>
    <row r="7376" ht="15" customHeight="1" s="70">
      <c r="A7376" s="103" t="n">
        <v>7319</v>
      </c>
      <c r="B7376" s="103" t="n">
        <v>24.2191831032762</v>
      </c>
      <c r="C7376" s="103" t="n">
        <v>22.6185552648049</v>
      </c>
      <c r="D7376" s="103" t="n">
        <v>26.1107024243812</v>
      </c>
    </row>
    <row r="7377" ht="15" customHeight="1" s="70">
      <c r="A7377" s="103" t="n">
        <v>7320</v>
      </c>
      <c r="B7377" s="103" t="n">
        <v>24.2133005178371</v>
      </c>
      <c r="C7377" s="103" t="n">
        <v>22.6215935722364</v>
      </c>
      <c r="D7377" s="103" t="n">
        <v>26.0929501883193</v>
      </c>
    </row>
    <row r="7378" ht="15" customHeight="1" s="70">
      <c r="A7378" s="103" t="n">
        <v>7321</v>
      </c>
      <c r="B7378" s="103" t="n">
        <v>24.2074065486702</v>
      </c>
      <c r="C7378" s="103" t="n">
        <v>22.6244722918929</v>
      </c>
      <c r="D7378" s="103" t="n">
        <v>26.0757969226301</v>
      </c>
    </row>
    <row r="7379" ht="15" customHeight="1" s="70">
      <c r="A7379" s="103" t="n">
        <v>7322</v>
      </c>
      <c r="B7379" s="103" t="n">
        <v>24.2015035579828</v>
      </c>
      <c r="C7379" s="103" t="n">
        <v>22.6271959100303</v>
      </c>
      <c r="D7379" s="103" t="n">
        <v>26.058542071273</v>
      </c>
    </row>
    <row r="7380" ht="15" customHeight="1" s="70">
      <c r="A7380" s="103" t="n">
        <v>7323</v>
      </c>
      <c r="B7380" s="103" t="n">
        <v>24.1955281628227</v>
      </c>
      <c r="C7380" s="103" t="n">
        <v>22.6297688803368</v>
      </c>
      <c r="D7380" s="103" t="n">
        <v>26.0421008770432</v>
      </c>
    </row>
    <row r="7381" ht="15" customHeight="1" s="70">
      <c r="A7381" s="103" t="n">
        <v>7324</v>
      </c>
      <c r="B7381" s="103" t="n">
        <v>24.1895255575263</v>
      </c>
      <c r="C7381" s="103" t="n">
        <v>22.6321956219644</v>
      </c>
      <c r="D7381" s="103" t="n">
        <v>26.026473892619</v>
      </c>
    </row>
    <row r="7382" ht="15" customHeight="1" s="70">
      <c r="A7382" s="103" t="n">
        <v>7325</v>
      </c>
      <c r="B7382" s="103" t="n">
        <v>24.1835204186794</v>
      </c>
      <c r="C7382" s="103" t="n">
        <v>22.6344805175995</v>
      </c>
      <c r="D7382" s="103" t="n">
        <v>26.0107873111805</v>
      </c>
    </row>
    <row r="7383" ht="15" customHeight="1" s="70">
      <c r="A7383" s="103" t="n">
        <v>7326</v>
      </c>
      <c r="B7383" s="103" t="n">
        <v>24.1775150089219</v>
      </c>
      <c r="C7383" s="103" t="n">
        <v>22.6366279115637</v>
      </c>
      <c r="D7383" s="103" t="n">
        <v>25.9954859753038</v>
      </c>
    </row>
    <row r="7384" ht="15" customHeight="1" s="70">
      <c r="A7384" s="103" t="n">
        <v>7327</v>
      </c>
      <c r="B7384" s="103" t="n">
        <v>24.1715115515242</v>
      </c>
      <c r="C7384" s="103" t="n">
        <v>22.638642107941</v>
      </c>
      <c r="D7384" s="103" t="n">
        <v>25.9811039399832</v>
      </c>
    </row>
    <row r="7385" ht="15" customHeight="1" s="70">
      <c r="A7385" s="103" t="n">
        <v>7328</v>
      </c>
      <c r="B7385" s="103" t="n">
        <v>24.1655122296518</v>
      </c>
      <c r="C7385" s="103" t="n">
        <v>22.6405273687259</v>
      </c>
      <c r="D7385" s="103" t="n">
        <v>25.966688871519</v>
      </c>
    </row>
    <row r="7386" ht="15" customHeight="1" s="70">
      <c r="A7386" s="103" t="n">
        <v>7329</v>
      </c>
      <c r="B7386" s="103" t="n">
        <v>24.1595191856134</v>
      </c>
      <c r="C7386" s="103" t="n">
        <v>22.6422879119904</v>
      </c>
      <c r="D7386" s="103" t="n">
        <v>25.9522442151101</v>
      </c>
    </row>
    <row r="7387" ht="15" customHeight="1" s="70">
      <c r="A7387" s="103" t="n">
        <v>7330</v>
      </c>
      <c r="B7387" s="103" t="n">
        <v>24.1535345200945</v>
      </c>
      <c r="C7387" s="103" t="n">
        <v>22.6439279100669</v>
      </c>
      <c r="D7387" s="103" t="n">
        <v>25.9387186172422</v>
      </c>
    </row>
    <row r="7388" ht="15" customHeight="1" s="70">
      <c r="A7388" s="103" t="n">
        <v>7331</v>
      </c>
      <c r="B7388" s="103" t="n">
        <v>24.1475211328846</v>
      </c>
      <c r="C7388" s="103" t="n">
        <v>22.6454514877468</v>
      </c>
      <c r="D7388" s="103" t="n">
        <v>25.9253507807575</v>
      </c>
    </row>
    <row r="7389" ht="15" customHeight="1" s="70">
      <c r="A7389" s="103" t="n">
        <v>7332</v>
      </c>
      <c r="B7389" s="103" t="n">
        <v>24.141463484073</v>
      </c>
      <c r="C7389" s="103" t="n">
        <v>22.6468627204946</v>
      </c>
      <c r="D7389" s="103" t="n">
        <v>25.911970458985</v>
      </c>
    </row>
    <row r="7390" ht="15" customHeight="1" s="70">
      <c r="A7390" s="103" t="n">
        <v>7333</v>
      </c>
      <c r="B7390" s="103" t="n">
        <v>24.1354202464619</v>
      </c>
      <c r="C7390" s="103" t="n">
        <v>22.6481656326789</v>
      </c>
      <c r="D7390" s="103" t="n">
        <v>25.8986671507269</v>
      </c>
    </row>
    <row r="7391" ht="15" customHeight="1" s="70">
      <c r="A7391" s="103" t="n">
        <v>7334</v>
      </c>
      <c r="B7391" s="103" t="n">
        <v>24.1293933974895</v>
      </c>
      <c r="C7391" s="103" t="n">
        <v>22.6493641958215</v>
      </c>
      <c r="D7391" s="103" t="n">
        <v>25.8860911794537</v>
      </c>
    </row>
    <row r="7392" ht="15" customHeight="1" s="70">
      <c r="A7392" s="103" t="n">
        <v>7335</v>
      </c>
      <c r="B7392" s="103" t="n">
        <v>24.1233848686023</v>
      </c>
      <c r="C7392" s="103" t="n">
        <v>22.6504633878861</v>
      </c>
      <c r="D7392" s="103" t="n">
        <v>25.8735157082686</v>
      </c>
    </row>
    <row r="7393" ht="15" customHeight="1" s="70">
      <c r="A7393" s="103" t="n">
        <v>7336</v>
      </c>
      <c r="B7393" s="103" t="n">
        <v>24.1173965444313</v>
      </c>
      <c r="C7393" s="103" t="n">
        <v>22.651467281146</v>
      </c>
      <c r="D7393" s="103" t="n">
        <v>25.8609429572591</v>
      </c>
    </row>
    <row r="7394" ht="15" customHeight="1" s="70">
      <c r="A7394" s="103" t="n">
        <v>7337</v>
      </c>
      <c r="B7394" s="103" t="n">
        <v>24.1114302619754</v>
      </c>
      <c r="C7394" s="103" t="n">
        <v>22.6523782381387</v>
      </c>
      <c r="D7394" s="103" t="n">
        <v>25.8484637126911</v>
      </c>
    </row>
    <row r="7395" ht="15" customHeight="1" s="70">
      <c r="A7395" s="103" t="n">
        <v>7338</v>
      </c>
      <c r="B7395" s="103" t="n">
        <v>24.105487809797</v>
      </c>
      <c r="C7395" s="103" t="n">
        <v>22.6532000059721</v>
      </c>
      <c r="D7395" s="103" t="n">
        <v>25.8365894706979</v>
      </c>
    </row>
    <row r="7396" ht="15" customHeight="1" s="70">
      <c r="A7396" s="103" t="n">
        <v>7339</v>
      </c>
      <c r="B7396" s="103" t="n">
        <v>24.0995635499251</v>
      </c>
      <c r="C7396" s="103" t="n">
        <v>22.6539362703579</v>
      </c>
      <c r="D7396" s="103" t="n">
        <v>25.824726708828</v>
      </c>
    </row>
    <row r="7397" ht="15" customHeight="1" s="70">
      <c r="A7397" s="103" t="n">
        <v>7340</v>
      </c>
      <c r="B7397" s="103" t="n">
        <v>24.0935725884091</v>
      </c>
      <c r="C7397" s="103" t="n">
        <v>22.6545906540408</v>
      </c>
      <c r="D7397" s="103" t="n">
        <v>25.8128771420872</v>
      </c>
    </row>
    <row r="7398" ht="15" customHeight="1" s="70">
      <c r="A7398" s="103" t="n">
        <v>7341</v>
      </c>
      <c r="B7398" s="103" t="n">
        <v>24.0876108987748</v>
      </c>
      <c r="C7398" s="103" t="n">
        <v>22.6551667152633</v>
      </c>
      <c r="D7398" s="103" t="n">
        <v>25.8010424481378</v>
      </c>
    </row>
    <row r="7399" ht="15" customHeight="1" s="70">
      <c r="A7399" s="103" t="n">
        <v>7342</v>
      </c>
      <c r="B7399" s="103" t="n">
        <v>24.0816801180594</v>
      </c>
      <c r="C7399" s="103" t="n">
        <v>22.6556679462669</v>
      </c>
      <c r="D7399" s="103" t="n">
        <v>25.7897544532926</v>
      </c>
    </row>
    <row r="7400" ht="15" customHeight="1" s="70">
      <c r="A7400" s="103" t="n">
        <v>7343</v>
      </c>
      <c r="B7400" s="103" t="n">
        <v>24.0757818304768</v>
      </c>
      <c r="C7400" s="103" t="n">
        <v>22.6560977718318</v>
      </c>
      <c r="D7400" s="103" t="n">
        <v>25.7785366204044</v>
      </c>
    </row>
    <row r="7401" ht="15" customHeight="1" s="70">
      <c r="A7401" s="103" t="n">
        <v>7344</v>
      </c>
      <c r="B7401" s="103" t="n">
        <v>24.0699175667275</v>
      </c>
      <c r="C7401" s="103" t="n">
        <v>22.6564595478516</v>
      </c>
      <c r="D7401" s="103" t="n">
        <v>25.7673390045636</v>
      </c>
    </row>
    <row r="7402" ht="15" customHeight="1" s="70">
      <c r="A7402" s="103" t="n">
        <v>7345</v>
      </c>
      <c r="B7402" s="103" t="n">
        <v>24.0640888033435</v>
      </c>
      <c r="C7402" s="103" t="n">
        <v>22.6567565599438</v>
      </c>
      <c r="D7402" s="103" t="n">
        <v>25.7561628239056</v>
      </c>
    </row>
    <row r="7403" ht="15" customHeight="1" s="70">
      <c r="A7403" s="103" t="n">
        <v>7346</v>
      </c>
      <c r="B7403" s="103" t="n">
        <v>24.0582969620664</v>
      </c>
      <c r="C7403" s="103" t="n">
        <v>22.6569920220909</v>
      </c>
      <c r="D7403" s="103" t="n">
        <v>25.7452321415126</v>
      </c>
    </row>
    <row r="7404" ht="15" customHeight="1" s="70">
      <c r="A7404" s="103" t="n">
        <v>7347</v>
      </c>
      <c r="B7404" s="103" t="n">
        <v>24.0525434092605</v>
      </c>
      <c r="C7404" s="103" t="n">
        <v>22.6571690753092</v>
      </c>
      <c r="D7404" s="103" t="n">
        <v>25.7346001262102</v>
      </c>
    </row>
    <row r="7405" ht="15" customHeight="1" s="70">
      <c r="A7405" s="103" t="n">
        <v>7348</v>
      </c>
      <c r="B7405" s="103" t="n">
        <v>24.0468051943525</v>
      </c>
      <c r="C7405" s="103" t="n">
        <v>22.6572907863373</v>
      </c>
      <c r="D7405" s="103" t="n">
        <v>25.7239927148252</v>
      </c>
    </row>
    <row r="7406" ht="15" customHeight="1" s="70">
      <c r="A7406" s="103" t="n">
        <v>7349</v>
      </c>
      <c r="B7406" s="103" t="n">
        <v>24.0410886063377</v>
      </c>
      <c r="C7406" s="103" t="n">
        <v>22.6573601463388</v>
      </c>
      <c r="D7406" s="103" t="n">
        <v>25.7134107099166</v>
      </c>
    </row>
    <row r="7407" ht="15" customHeight="1" s="70">
      <c r="A7407" s="103" t="n">
        <v>7350</v>
      </c>
      <c r="B7407" s="103" t="n">
        <v>24.0354142909449</v>
      </c>
      <c r="C7407" s="103" t="n">
        <v>22.657380069609</v>
      </c>
      <c r="D7407" s="103" t="n">
        <v>25.7028548613692</v>
      </c>
    </row>
    <row r="7408" ht="15" customHeight="1" s="70">
      <c r="A7408" s="103" t="n">
        <v>7351</v>
      </c>
      <c r="B7408" s="103" t="n">
        <v>24.0297833965277</v>
      </c>
      <c r="C7408" s="103" t="n">
        <v>22.6573533922747</v>
      </c>
      <c r="D7408" s="103" t="n">
        <v>25.6926393054056</v>
      </c>
    </row>
    <row r="7409" ht="15" customHeight="1" s="70">
      <c r="A7409" s="103" t="n">
        <v>7352</v>
      </c>
      <c r="B7409" s="103" t="n">
        <v>24.0241970141962</v>
      </c>
      <c r="C7409" s="103" t="n">
        <v>22.6572828709748</v>
      </c>
      <c r="D7409" s="103" t="n">
        <v>25.6825671625114</v>
      </c>
    </row>
    <row r="7410" ht="15" customHeight="1" s="70">
      <c r="A7410" s="103" t="n">
        <v>7353</v>
      </c>
      <c r="B7410" s="103" t="n">
        <v>24.0186561773603</v>
      </c>
      <c r="C7410" s="103" t="n">
        <v>22.6571711815078</v>
      </c>
      <c r="D7410" s="103" t="n">
        <v>25.6725223305553</v>
      </c>
    </row>
    <row r="7411" ht="15" customHeight="1" s="70">
      <c r="A7411" s="103" t="n">
        <v>7354</v>
      </c>
      <c r="B7411" s="103" t="n">
        <v>24.0131618612841</v>
      </c>
      <c r="C7411" s="103" t="n">
        <v>22.6570209174299</v>
      </c>
      <c r="D7411" s="103" t="n">
        <v>25.6625051716041</v>
      </c>
    </row>
    <row r="7412" ht="15" customHeight="1" s="70">
      <c r="A7412" s="103" t="n">
        <v>7355</v>
      </c>
      <c r="B7412" s="103" t="n">
        <v>24.007714982642</v>
      </c>
      <c r="C7412" s="103" t="n">
        <v>22.6568345885862</v>
      </c>
      <c r="D7412" s="103" t="n">
        <v>25.6525159883148</v>
      </c>
    </row>
    <row r="7413" ht="15" customHeight="1" s="70">
      <c r="A7413" s="103" t="n">
        <v>7356</v>
      </c>
      <c r="B7413" s="103" t="n">
        <v>24.0023163990715</v>
      </c>
      <c r="C7413" s="103" t="n">
        <v>22.6566146195555</v>
      </c>
      <c r="D7413" s="103" t="n">
        <v>25.6427479669054</v>
      </c>
    </row>
    <row r="7414" ht="15" customHeight="1" s="70">
      <c r="A7414" s="103" t="n">
        <v>7357</v>
      </c>
      <c r="B7414" s="103" t="n">
        <v>23.9969768616559</v>
      </c>
      <c r="C7414" s="103" t="n">
        <v>22.6563633479875</v>
      </c>
      <c r="D7414" s="103" t="n">
        <v>25.6330728508025</v>
      </c>
    </row>
    <row r="7415" ht="15" customHeight="1" s="70">
      <c r="A7415" s="103" t="n">
        <v>7358</v>
      </c>
      <c r="B7415" s="103" t="n">
        <v>23.9916943486915</v>
      </c>
      <c r="C7415" s="103" t="n">
        <v>22.6560830228095</v>
      </c>
      <c r="D7415" s="103" t="n">
        <v>25.6234254845918</v>
      </c>
    </row>
    <row r="7416" ht="15" customHeight="1" s="70">
      <c r="A7416" s="103" t="n">
        <v>7359</v>
      </c>
      <c r="B7416" s="103" t="n">
        <v>23.9864618558065</v>
      </c>
      <c r="C7416" s="103" t="n">
        <v>22.6557758022776</v>
      </c>
      <c r="D7416" s="103" t="n">
        <v>25.6138058400105</v>
      </c>
    </row>
    <row r="7417" ht="15" customHeight="1" s="70">
      <c r="A7417" s="103" t="n">
        <v>7360</v>
      </c>
      <c r="B7417" s="103" t="n">
        <v>23.9812799859638</v>
      </c>
      <c r="C7417" s="103" t="n">
        <v>22.6554437518461</v>
      </c>
      <c r="D7417" s="103" t="n">
        <v>25.6042138213446</v>
      </c>
    </row>
    <row r="7418" ht="15" customHeight="1" s="70">
      <c r="A7418" s="103" t="n">
        <v>7361</v>
      </c>
      <c r="B7418" s="103" t="n">
        <v>23.976149282377</v>
      </c>
      <c r="C7418" s="103" t="n">
        <v>22.6550888418269</v>
      </c>
      <c r="D7418" s="103" t="n">
        <v>25.5946681665592</v>
      </c>
    </row>
    <row r="7419" ht="15" customHeight="1" s="70">
      <c r="A7419" s="103" t="n">
        <v>7362</v>
      </c>
      <c r="B7419" s="103" t="n">
        <v>23.9710702277619</v>
      </c>
      <c r="C7419" s="103" t="n">
        <v>22.6547129448082</v>
      </c>
      <c r="D7419" s="103" t="n">
        <v>25.5851645256157</v>
      </c>
    </row>
    <row r="7420" ht="15" customHeight="1" s="70">
      <c r="A7420" s="103" t="n">
        <v>7363</v>
      </c>
      <c r="B7420" s="103" t="n">
        <v>23.9660432435059</v>
      </c>
      <c r="C7420" s="103" t="n">
        <v>22.654317832801</v>
      </c>
      <c r="D7420" s="103" t="n">
        <v>25.5756877011271</v>
      </c>
    </row>
    <row r="7421" ht="15" customHeight="1" s="70">
      <c r="A7421" s="103" t="n">
        <v>7364</v>
      </c>
      <c r="B7421" s="103" t="n">
        <v>23.9610686887409</v>
      </c>
      <c r="C7421" s="103" t="n">
        <v>22.6539051740799</v>
      </c>
      <c r="D7421" s="103" t="n">
        <v>25.5662373057867</v>
      </c>
    </row>
    <row r="7422" ht="15" customHeight="1" s="70">
      <c r="A7422" s="103" t="n">
        <v>7365</v>
      </c>
      <c r="B7422" s="103" t="n">
        <v>23.956146859306</v>
      </c>
      <c r="C7422" s="103" t="n">
        <v>22.6534765296813</v>
      </c>
      <c r="D7422" s="103" t="n">
        <v>25.5568128728554</v>
      </c>
    </row>
    <row r="7423" ht="15" customHeight="1" s="70">
      <c r="A7423" s="103" t="n">
        <v>7366</v>
      </c>
      <c r="B7423" s="103" t="n">
        <v>23.9512779865854</v>
      </c>
      <c r="C7423" s="103" t="n">
        <v>22.6530333495241</v>
      </c>
      <c r="D7423" s="103" t="n">
        <v>25.5474230063253</v>
      </c>
    </row>
    <row r="7424" ht="15" customHeight="1" s="70">
      <c r="A7424" s="103" t="n">
        <v>7367</v>
      </c>
      <c r="B7424" s="103" t="n">
        <v>23.9465187171619</v>
      </c>
      <c r="C7424" s="103" t="n">
        <v>22.6525769681119</v>
      </c>
      <c r="D7424" s="103" t="n">
        <v>25.5380819434878</v>
      </c>
    </row>
    <row r="7425" ht="15" customHeight="1" s="70">
      <c r="A7425" s="103" t="n">
        <v>7368</v>
      </c>
      <c r="B7425" s="103" t="n">
        <v>23.9418317326601</v>
      </c>
      <c r="C7425" s="103" t="n">
        <v>22.6521085997763</v>
      </c>
      <c r="D7425" s="103" t="n">
        <v>25.5287648509623</v>
      </c>
    </row>
    <row r="7426" ht="15" customHeight="1" s="70">
      <c r="A7426" s="103" t="n">
        <v>7369</v>
      </c>
      <c r="B7426" s="103" t="n">
        <v>23.9371965759603</v>
      </c>
      <c r="C7426" s="103" t="n">
        <v>22.6516293334201</v>
      </c>
      <c r="D7426" s="103" t="n">
        <v>25.5194709159288</v>
      </c>
    </row>
    <row r="7427" ht="15" customHeight="1" s="70">
      <c r="A7427" s="103" t="n">
        <v>7370</v>
      </c>
      <c r="B7427" s="103" t="n">
        <v>23.9326131982854</v>
      </c>
      <c r="C7427" s="103" t="n">
        <v>22.651140126716</v>
      </c>
      <c r="D7427" s="103" t="n">
        <v>25.5101992296847</v>
      </c>
    </row>
    <row r="7428" ht="15" customHeight="1" s="70">
      <c r="A7428" s="103" t="n">
        <v>7371</v>
      </c>
      <c r="B7428" s="103" t="n">
        <v>23.9280814802361</v>
      </c>
      <c r="C7428" s="103" t="n">
        <v>22.6506417997152</v>
      </c>
      <c r="D7428" s="103" t="n">
        <v>25.5009487835144</v>
      </c>
    </row>
    <row r="7429" ht="15" customHeight="1" s="70">
      <c r="A7429" s="103" t="n">
        <v>7372</v>
      </c>
      <c r="B7429" s="103" t="n">
        <v>23.9236012295053</v>
      </c>
      <c r="C7429" s="103" t="n">
        <v>22.6501350278211</v>
      </c>
      <c r="D7429" s="103" t="n">
        <v>25.4917478282549</v>
      </c>
    </row>
    <row r="7430" ht="15" customHeight="1" s="70">
      <c r="A7430" s="103" t="n">
        <v>7373</v>
      </c>
      <c r="B7430" s="103" t="n">
        <v>23.9191721783557</v>
      </c>
      <c r="C7430" s="103" t="n">
        <v>22.649621748427</v>
      </c>
      <c r="D7430" s="103" t="n">
        <v>25.4825690745365</v>
      </c>
    </row>
    <row r="7431" ht="15" customHeight="1" s="70">
      <c r="A7431" s="103" t="n">
        <v>7374</v>
      </c>
      <c r="B7431" s="103" t="n">
        <v>23.9147939808454</v>
      </c>
      <c r="C7431" s="103" t="n">
        <v>22.6491014876898</v>
      </c>
      <c r="D7431" s="103" t="n">
        <v>25.4734078260914</v>
      </c>
    </row>
    <row r="7432" ht="15" customHeight="1" s="70">
      <c r="A7432" s="103" t="n">
        <v>7375</v>
      </c>
      <c r="B7432" s="103" t="n">
        <v>23.9104662097852</v>
      </c>
      <c r="C7432" s="103" t="n">
        <v>22.6485739433302</v>
      </c>
      <c r="D7432" s="103" t="n">
        <v>25.4642626311725</v>
      </c>
    </row>
    <row r="7433" ht="15" customHeight="1" s="70">
      <c r="A7433" s="103" t="n">
        <v>7376</v>
      </c>
      <c r="B7433" s="103" t="n">
        <v>23.9061883534147</v>
      </c>
      <c r="C7433" s="103" t="n">
        <v>22.6480391297485</v>
      </c>
      <c r="D7433" s="103" t="n">
        <v>25.4551319124314</v>
      </c>
    </row>
    <row r="7434" ht="15" customHeight="1" s="70">
      <c r="A7434" s="103" t="n">
        <v>7377</v>
      </c>
      <c r="B7434" s="103" t="n">
        <v>23.9019598117824</v>
      </c>
      <c r="C7434" s="103" t="n">
        <v>22.6474968711454</v>
      </c>
      <c r="D7434" s="103" t="n">
        <v>25.4460281196396</v>
      </c>
    </row>
    <row r="7435" ht="15" customHeight="1" s="70">
      <c r="A7435" s="103" t="n">
        <v>7378</v>
      </c>
      <c r="B7435" s="103" t="n">
        <v>23.8978316440354</v>
      </c>
      <c r="C7435" s="103" t="n">
        <v>22.6469467897943</v>
      </c>
      <c r="D7435" s="103" t="n">
        <v>25.436953435926</v>
      </c>
    </row>
    <row r="7436" ht="15" customHeight="1" s="70">
      <c r="A7436" s="103" t="n">
        <v>7379</v>
      </c>
      <c r="B7436" s="103" t="n">
        <v>23.8937952999557</v>
      </c>
      <c r="C7436" s="103" t="n">
        <v>22.6463882933663</v>
      </c>
      <c r="D7436" s="103" t="n">
        <v>25.4278876438471</v>
      </c>
    </row>
    <row r="7437" ht="15" customHeight="1" s="70">
      <c r="A7437" s="103" t="n">
        <v>7380</v>
      </c>
      <c r="B7437" s="103" t="n">
        <v>23.8898040439223</v>
      </c>
      <c r="C7437" s="103" t="n">
        <v>22.6458205612746</v>
      </c>
      <c r="D7437" s="103" t="n">
        <v>25.4188286014872</v>
      </c>
    </row>
    <row r="7438" ht="15" customHeight="1" s="70">
      <c r="A7438" s="103" t="n">
        <v>7381</v>
      </c>
      <c r="B7438" s="103" t="n">
        <v>23.8858568961978</v>
      </c>
      <c r="C7438" s="103" t="n">
        <v>22.6452425300037</v>
      </c>
      <c r="D7438" s="103" t="n">
        <v>25.4097740043009</v>
      </c>
    </row>
    <row r="7439" ht="15" customHeight="1" s="70">
      <c r="A7439" s="103" t="n">
        <v>7382</v>
      </c>
      <c r="B7439" s="103" t="n">
        <v>23.8819527686639</v>
      </c>
      <c r="C7439" s="103" t="n">
        <v>22.6446528773996</v>
      </c>
      <c r="D7439" s="103" t="n">
        <v>25.4007213759003</v>
      </c>
    </row>
    <row r="7440" ht="15" customHeight="1" s="70">
      <c r="A7440" s="103" t="n">
        <v>7383</v>
      </c>
      <c r="B7440" s="103" t="n">
        <v>23.878090459303</v>
      </c>
      <c r="C7440" s="103" t="n">
        <v>22.6440500059059</v>
      </c>
      <c r="D7440" s="103" t="n">
        <v>25.391697709028</v>
      </c>
    </row>
    <row r="7441" ht="15" customHeight="1" s="70">
      <c r="A7441" s="103" t="n">
        <v>7384</v>
      </c>
      <c r="B7441" s="103" t="n">
        <v>23.874268646369</v>
      </c>
      <c r="C7441" s="103" t="n">
        <v>22.643432024738</v>
      </c>
      <c r="D7441" s="103" t="n">
        <v>25.3826730823517</v>
      </c>
    </row>
    <row r="7442" ht="15" customHeight="1" s="70">
      <c r="A7442" s="103" t="n">
        <v>7385</v>
      </c>
      <c r="B7442" s="103" t="n">
        <v>23.8704858822611</v>
      </c>
      <c r="C7442" s="103" t="n">
        <v>22.6427967310037</v>
      </c>
      <c r="D7442" s="103" t="n">
        <v>25.3736418859649</v>
      </c>
    </row>
    <row r="7443" ht="15" customHeight="1" s="70">
      <c r="A7443" s="103" t="n">
        <v>7386</v>
      </c>
      <c r="B7443" s="103" t="n">
        <v>23.8667405871239</v>
      </c>
      <c r="C7443" s="103" t="n">
        <v>22.6421415897891</v>
      </c>
      <c r="D7443" s="103" t="n">
        <v>25.3646008626827</v>
      </c>
    </row>
    <row r="7444" ht="15" customHeight="1" s="70">
      <c r="A7444" s="103" t="n">
        <v>7387</v>
      </c>
      <c r="B7444" s="103" t="n">
        <v>23.8630310422036</v>
      </c>
      <c r="C7444" s="103" t="n">
        <v>22.6414637132512</v>
      </c>
      <c r="D7444" s="103" t="n">
        <v>25.3555465284064</v>
      </c>
    </row>
    <row r="7445" ht="15" customHeight="1" s="70">
      <c r="A7445" s="103" t="n">
        <v>7388</v>
      </c>
      <c r="B7445" s="103" t="n">
        <v>23.8593553829987</v>
      </c>
      <c r="C7445" s="103" t="n">
        <v>22.6407598387736</v>
      </c>
      <c r="D7445" s="103" t="n">
        <v>25.3463644338787</v>
      </c>
    </row>
    <row r="7446" ht="15" customHeight="1" s="70">
      <c r="A7446" s="103" t="n">
        <v>7389</v>
      </c>
      <c r="B7446" s="103" t="n">
        <v>23.8557115922562</v>
      </c>
      <c r="C7446" s="103" t="n">
        <v>22.6400263062688</v>
      </c>
      <c r="D7446" s="103" t="n">
        <v>25.3369863366691</v>
      </c>
    </row>
    <row r="7447" ht="15" customHeight="1" s="70">
      <c r="A7447" s="103" t="n">
        <v>7390</v>
      </c>
      <c r="B7447" s="103" t="n">
        <v>23.8520974928712</v>
      </c>
      <c r="C7447" s="103" t="n">
        <v>22.6392590347341</v>
      </c>
      <c r="D7447" s="103" t="n">
        <v>25.3275820511712</v>
      </c>
    </row>
    <row r="7448" ht="15" customHeight="1" s="70">
      <c r="A7448" s="103" t="n">
        <v>7391</v>
      </c>
      <c r="B7448" s="103" t="n">
        <v>23.8485426382218</v>
      </c>
      <c r="C7448" s="103" t="n">
        <v>22.6384534981979</v>
      </c>
      <c r="D7448" s="103" t="n">
        <v>25.3181469116907</v>
      </c>
    </row>
    <row r="7449" ht="15" customHeight="1" s="70">
      <c r="A7449" s="103" t="n">
        <v>7392</v>
      </c>
      <c r="B7449" s="103" t="n">
        <v>23.8450564714612</v>
      </c>
      <c r="C7449" s="103" t="n">
        <v>22.6376047012246</v>
      </c>
      <c r="D7449" s="103" t="n">
        <v>25.308675944016</v>
      </c>
    </row>
    <row r="7450" ht="15" customHeight="1" s="70">
      <c r="A7450" s="103" t="n">
        <v>7393</v>
      </c>
      <c r="B7450" s="103" t="n">
        <v>23.8415911974235</v>
      </c>
      <c r="C7450" s="103" t="n">
        <v>22.6367071541805</v>
      </c>
      <c r="D7450" s="103" t="n">
        <v>25.2991294023752</v>
      </c>
    </row>
    <row r="7451" ht="15" customHeight="1" s="70">
      <c r="A7451" s="103" t="n">
        <v>7394</v>
      </c>
      <c r="B7451" s="103" t="n">
        <v>23.8381439793006</v>
      </c>
      <c r="C7451" s="103" t="n">
        <v>22.6357548484993</v>
      </c>
      <c r="D7451" s="103" t="n">
        <v>25.2891766536093</v>
      </c>
    </row>
    <row r="7452" ht="15" customHeight="1" s="70">
      <c r="A7452" s="103" t="n">
        <v>7395</v>
      </c>
      <c r="B7452" s="103" t="n">
        <v>23.8347117892141</v>
      </c>
      <c r="C7452" s="103" t="n">
        <v>22.6347412322222</v>
      </c>
      <c r="D7452" s="103" t="n">
        <v>25.279168795891</v>
      </c>
    </row>
    <row r="7453" ht="15" customHeight="1" s="70">
      <c r="A7453" s="103" t="n">
        <v>7396</v>
      </c>
      <c r="B7453" s="103" t="n">
        <v>23.831291402456</v>
      </c>
      <c r="C7453" s="103" t="n">
        <v>22.6336591861255</v>
      </c>
      <c r="D7453" s="103" t="n">
        <v>25.2690991973755</v>
      </c>
    </row>
    <row r="7454" ht="15" customHeight="1" s="70">
      <c r="A7454" s="103" t="n">
        <v>7397</v>
      </c>
      <c r="B7454" s="103" t="n">
        <v>23.82787939239</v>
      </c>
      <c r="C7454" s="103" t="n">
        <v>22.6325010007847</v>
      </c>
      <c r="D7454" s="103" t="n">
        <v>25.2589608155266</v>
      </c>
    </row>
    <row r="7455" ht="15" customHeight="1" s="70">
      <c r="A7455" s="103" t="n">
        <v>7398</v>
      </c>
      <c r="B7455" s="103" t="n">
        <v>23.8244721261733</v>
      </c>
      <c r="C7455" s="103" t="n">
        <v>22.6312583549579</v>
      </c>
      <c r="D7455" s="103" t="n">
        <v>25.2486887011858</v>
      </c>
    </row>
    <row r="7456" ht="15" customHeight="1" s="70">
      <c r="A7456" s="103" t="n">
        <v>7399</v>
      </c>
      <c r="B7456" s="103" t="n">
        <v>23.8210657614603</v>
      </c>
      <c r="C7456" s="103" t="n">
        <v>22.6299222957001</v>
      </c>
      <c r="D7456" s="103" t="n">
        <v>25.2379176704985</v>
      </c>
    </row>
    <row r="7457" ht="15" customHeight="1" s="70">
      <c r="A7457" s="103" t="n">
        <v>7400</v>
      </c>
      <c r="B7457" s="103" t="n">
        <v>23.8176562442577</v>
      </c>
      <c r="C7457" s="103" t="n">
        <v>22.6284832206417</v>
      </c>
      <c r="D7457" s="103" t="n">
        <v>25.2270496679178</v>
      </c>
    </row>
    <row r="7458" ht="15" customHeight="1" s="70">
      <c r="A7458" s="103" t="n">
        <v>7401</v>
      </c>
      <c r="B7458" s="103" t="n">
        <v>23.8142393080962</v>
      </c>
      <c r="C7458" s="103" t="n">
        <v>22.6269308628785</v>
      </c>
      <c r="D7458" s="103" t="n">
        <v>25.2160754349118</v>
      </c>
    </row>
    <row r="7459" ht="15" customHeight="1" s="70">
      <c r="A7459" s="103" t="n">
        <v>7402</v>
      </c>
      <c r="B7459" s="103" t="n">
        <v>23.8108104746814</v>
      </c>
      <c r="C7459" s="103" t="n">
        <v>22.6252542789219</v>
      </c>
      <c r="D7459" s="103" t="n">
        <v>25.2049851939874</v>
      </c>
    </row>
    <row r="7460" ht="15" customHeight="1" s="70">
      <c r="A7460" s="103" t="n">
        <v>7403</v>
      </c>
      <c r="B7460" s="103" t="n">
        <v>23.8073650561684</v>
      </c>
      <c r="C7460" s="103" t="n">
        <v>22.6234418401432</v>
      </c>
      <c r="D7460" s="103" t="n">
        <v>25.1934475081489</v>
      </c>
    </row>
    <row r="7461" ht="15" customHeight="1" s="70">
      <c r="A7461" s="103" t="n">
        <v>7404</v>
      </c>
      <c r="B7461" s="103" t="n">
        <v>23.8038981591907</v>
      </c>
      <c r="C7461" s="103" t="n">
        <v>22.6214812281185</v>
      </c>
      <c r="D7461" s="103" t="n">
        <v>25.1815085182367</v>
      </c>
    </row>
    <row r="7462" ht="15" customHeight="1" s="70">
      <c r="A7462" s="103" t="n">
        <v>7405</v>
      </c>
      <c r="B7462" s="103" t="n">
        <v>23.8004046907405</v>
      </c>
      <c r="C7462" s="103" t="n">
        <v>22.619359434232</v>
      </c>
      <c r="D7462" s="103" t="n">
        <v>25.1694130886242</v>
      </c>
    </row>
    <row r="7463" ht="15" customHeight="1" s="70">
      <c r="A7463" s="103" t="n">
        <v>7406</v>
      </c>
      <c r="B7463" s="103" t="n">
        <v>23.7969004569105</v>
      </c>
      <c r="C7463" s="103" t="n">
        <v>22.6170627638235</v>
      </c>
      <c r="D7463" s="103" t="n">
        <v>25.1571486225869</v>
      </c>
    </row>
    <row r="7464" ht="15" customHeight="1" s="70">
      <c r="A7464" s="103" t="n">
        <v>7407</v>
      </c>
      <c r="B7464" s="103" t="n">
        <v>23.7933621741487</v>
      </c>
      <c r="C7464" s="103" t="n">
        <v>22.6145768450801</v>
      </c>
      <c r="D7464" s="103" t="n">
        <v>25.144391123073</v>
      </c>
    </row>
    <row r="7465" ht="15" customHeight="1" s="70">
      <c r="A7465" s="103" t="n">
        <v>7408</v>
      </c>
      <c r="B7465" s="103" t="n">
        <v>23.7897815269258</v>
      </c>
      <c r="C7465" s="103" t="n">
        <v>22.6118866427588</v>
      </c>
      <c r="D7465" s="103" t="n">
        <v>25.1310065585377</v>
      </c>
    </row>
    <row r="7466" ht="15" customHeight="1" s="70">
      <c r="A7466" s="103" t="n">
        <v>7409</v>
      </c>
      <c r="B7466" s="103" t="n">
        <v>23.7861527619197</v>
      </c>
      <c r="C7466" s="103" t="n">
        <v>22.608976476698</v>
      </c>
      <c r="D7466" s="103" t="n">
        <v>25.1173989316589</v>
      </c>
    </row>
    <row r="7467" ht="15" customHeight="1" s="70">
      <c r="A7467" s="103" t="n">
        <v>7410</v>
      </c>
      <c r="B7467" s="103" t="n">
        <v>23.7824699853659</v>
      </c>
      <c r="C7467" s="103" t="n">
        <v>22.6058300449293</v>
      </c>
      <c r="D7467" s="103" t="n">
        <v>25.103552302201</v>
      </c>
    </row>
    <row r="7468" ht="15" customHeight="1" s="70">
      <c r="A7468" s="103" t="n">
        <v>7411</v>
      </c>
      <c r="B7468" s="103" t="n">
        <v>23.7787271794222</v>
      </c>
      <c r="C7468" s="103" t="n">
        <v>22.6024304510469</v>
      </c>
      <c r="D7468" s="103" t="n">
        <v>25.0891553865058</v>
      </c>
    </row>
    <row r="7469" ht="15" customHeight="1" s="70">
      <c r="A7469" s="103" t="n">
        <v>7412</v>
      </c>
      <c r="B7469" s="103" t="n">
        <v>23.7749182196576</v>
      </c>
      <c r="C7469" s="103" t="n">
        <v>22.5988011186721</v>
      </c>
      <c r="D7469" s="103" t="n">
        <v>25.0743960790408</v>
      </c>
    </row>
    <row r="7470" ht="15" customHeight="1" s="70">
      <c r="A7470" s="103" t="n">
        <v>7413</v>
      </c>
      <c r="B7470" s="103" t="n">
        <v>23.7710368933179</v>
      </c>
      <c r="C7470" s="103" t="n">
        <v>22.5949745606151</v>
      </c>
      <c r="D7470" s="103" t="n">
        <v>25.0593598458245</v>
      </c>
    </row>
    <row r="7471" ht="15" customHeight="1" s="70">
      <c r="A7471" s="103" t="n">
        <v>7414</v>
      </c>
      <c r="B7471" s="103" t="n">
        <v>23.7670769179642</v>
      </c>
      <c r="C7471" s="103" t="n">
        <v>22.590853855478</v>
      </c>
      <c r="D7471" s="103" t="n">
        <v>25.0442468142462</v>
      </c>
    </row>
    <row r="7472" ht="15" customHeight="1" s="70">
      <c r="A7472" s="103" t="n">
        <v>7415</v>
      </c>
      <c r="B7472" s="103" t="n">
        <v>23.7630319600382</v>
      </c>
      <c r="C7472" s="103" t="n">
        <v>22.5864210078664</v>
      </c>
      <c r="D7472" s="103" t="n">
        <v>25.02921507225</v>
      </c>
    </row>
    <row r="7473" ht="15" customHeight="1" s="70">
      <c r="A7473" s="103" t="n">
        <v>7416</v>
      </c>
      <c r="B7473" s="103" t="n">
        <v>23.7588956528761</v>
      </c>
      <c r="C7473" s="103" t="n">
        <v>22.5816576415058</v>
      </c>
      <c r="D7473" s="103" t="n">
        <v>25.0139312132515</v>
      </c>
    </row>
    <row r="7474" ht="15" customHeight="1" s="70">
      <c r="A7474" s="103" t="n">
        <v>7417</v>
      </c>
      <c r="B7474" s="103" t="n">
        <v>23.7546616136828</v>
      </c>
      <c r="C7474" s="103" t="n">
        <v>22.5765450352718</v>
      </c>
      <c r="D7474" s="103" t="n">
        <v>24.9984487994474</v>
      </c>
    </row>
    <row r="7475" ht="15" customHeight="1" s="70">
      <c r="A7475" s="103" t="n">
        <v>7418</v>
      </c>
      <c r="B7475" s="103" t="n">
        <v>23.7503234589785</v>
      </c>
      <c r="C7475" s="103" t="n">
        <v>22.5710641572005</v>
      </c>
      <c r="D7475" s="103" t="n">
        <v>24.9832885008649</v>
      </c>
    </row>
    <row r="7476" ht="15" customHeight="1" s="70">
      <c r="A7476" s="103" t="n">
        <v>7419</v>
      </c>
      <c r="B7476" s="103" t="n">
        <v>23.7458515571004</v>
      </c>
      <c r="C7476" s="103" t="n">
        <v>22.5651956954202</v>
      </c>
      <c r="D7476" s="103" t="n">
        <v>24.9679196204945</v>
      </c>
    </row>
    <row r="7477" ht="15" customHeight="1" s="70">
      <c r="A7477" s="103" t="n">
        <v>7420</v>
      </c>
      <c r="B7477" s="103" t="n">
        <v>23.741262860915</v>
      </c>
      <c r="C7477" s="103" t="n">
        <v>22.5589200850185</v>
      </c>
      <c r="D7477" s="103" t="n">
        <v>24.9523382368332</v>
      </c>
    </row>
    <row r="7478" ht="15" customHeight="1" s="70">
      <c r="A7478" s="103" t="n">
        <v>7421</v>
      </c>
      <c r="B7478" s="103" t="n">
        <v>23.7365530587962</v>
      </c>
      <c r="C7478" s="103" t="n">
        <v>22.5522175299753</v>
      </c>
      <c r="D7478" s="103" t="n">
        <v>24.9371342548123</v>
      </c>
    </row>
    <row r="7479" ht="15" customHeight="1" s="70">
      <c r="A7479" s="103" t="n">
        <v>7422</v>
      </c>
      <c r="B7479" s="103" t="n">
        <v>23.7317159662034</v>
      </c>
      <c r="C7479" s="103" t="n">
        <v>22.5452874508385</v>
      </c>
      <c r="D7479" s="103" t="n">
        <v>24.9218781993161</v>
      </c>
    </row>
    <row r="7480" ht="15" customHeight="1" s="70">
      <c r="A7480" s="103" t="n">
        <v>7423</v>
      </c>
      <c r="B7480" s="103" t="n">
        <v>23.7267454448518</v>
      </c>
      <c r="C7480" s="103" t="n">
        <v>22.5380141472685</v>
      </c>
      <c r="D7480" s="103" t="n">
        <v>24.9064725903736</v>
      </c>
    </row>
    <row r="7481" ht="15" customHeight="1" s="70">
      <c r="A7481" s="103" t="n">
        <v>7424</v>
      </c>
      <c r="B7481" s="103" t="n">
        <v>23.7216354011575</v>
      </c>
      <c r="C7481" s="103" t="n">
        <v>22.5302807065871</v>
      </c>
      <c r="D7481" s="103" t="n">
        <v>24.8913365359662</v>
      </c>
    </row>
    <row r="7482" ht="15" customHeight="1" s="70">
      <c r="A7482" s="103" t="n">
        <v>7425</v>
      </c>
      <c r="B7482" s="103" t="n">
        <v>23.7163797813357</v>
      </c>
      <c r="C7482" s="103" t="n">
        <v>22.5220678975445</v>
      </c>
      <c r="D7482" s="103" t="n">
        <v>24.8764001262988</v>
      </c>
    </row>
    <row r="7483" ht="15" customHeight="1" s="70">
      <c r="A7483" s="103" t="n">
        <v>7426</v>
      </c>
      <c r="B7483" s="103" t="n">
        <v>23.7109725632666</v>
      </c>
      <c r="C7483" s="103" t="n">
        <v>22.5133562998104</v>
      </c>
      <c r="D7483" s="103" t="n">
        <v>24.8613812041203</v>
      </c>
    </row>
    <row r="7484" ht="15" customHeight="1" s="70">
      <c r="A7484" s="103" t="n">
        <v>7427</v>
      </c>
      <c r="B7484" s="103" t="n">
        <v>23.7054077453449</v>
      </c>
      <c r="C7484" s="103" t="n">
        <v>22.5041262882543</v>
      </c>
      <c r="D7484" s="103" t="n">
        <v>24.8464592327868</v>
      </c>
    </row>
    <row r="7485" ht="15" customHeight="1" s="70">
      <c r="A7485" s="103" t="n">
        <v>7428</v>
      </c>
      <c r="B7485" s="103" t="n">
        <v>23.699678337432</v>
      </c>
      <c r="C7485" s="103" t="n">
        <v>22.4946027846696</v>
      </c>
      <c r="D7485" s="103" t="n">
        <v>24.8320296222075</v>
      </c>
    </row>
    <row r="7486" ht="15" customHeight="1" s="70">
      <c r="A7486" s="103" t="n">
        <v>7429</v>
      </c>
      <c r="B7486" s="103" t="n">
        <v>23.6937639282707</v>
      </c>
      <c r="C7486" s="103" t="n">
        <v>22.4847287677434</v>
      </c>
      <c r="D7486" s="103" t="n">
        <v>24.8175794707599</v>
      </c>
    </row>
    <row r="7487" ht="15" customHeight="1" s="70">
      <c r="A7487" s="103" t="n">
        <v>7430</v>
      </c>
      <c r="B7487" s="103" t="n">
        <v>23.6876770667273</v>
      </c>
      <c r="C7487" s="103" t="n">
        <v>22.4743073160766</v>
      </c>
      <c r="D7487" s="103" t="n">
        <v>24.8031142134886</v>
      </c>
    </row>
    <row r="7488" ht="15" customHeight="1" s="70">
      <c r="A7488" s="103" t="n">
        <v>7431</v>
      </c>
      <c r="B7488" s="103" t="n">
        <v>23.6814118172903</v>
      </c>
      <c r="C7488" s="103" t="n">
        <v>22.4633190256646</v>
      </c>
      <c r="D7488" s="103" t="n">
        <v>24.7907358244747</v>
      </c>
    </row>
    <row r="7489" ht="15" customHeight="1" s="70">
      <c r="A7489" s="103" t="n">
        <v>7432</v>
      </c>
      <c r="B7489" s="103" t="n">
        <v>23.6749621802542</v>
      </c>
      <c r="C7489" s="103" t="n">
        <v>22.4517441700511</v>
      </c>
      <c r="D7489" s="103" t="n">
        <v>24.7788831658133</v>
      </c>
    </row>
    <row r="7490" ht="15" customHeight="1" s="70">
      <c r="A7490" s="103" t="n">
        <v>7433</v>
      </c>
      <c r="B7490" s="103" t="n">
        <v>23.6683220705516</v>
      </c>
      <c r="C7490" s="103" t="n">
        <v>22.4399993770633</v>
      </c>
      <c r="D7490" s="103" t="n">
        <v>24.7669760976553</v>
      </c>
    </row>
    <row r="7491" ht="15" customHeight="1" s="70">
      <c r="A7491" s="103" t="n">
        <v>7434</v>
      </c>
      <c r="B7491" s="103" t="n">
        <v>23.6614852968194</v>
      </c>
      <c r="C7491" s="103" t="n">
        <v>22.4277320528683</v>
      </c>
      <c r="D7491" s="103" t="n">
        <v>24.7550142688872</v>
      </c>
    </row>
    <row r="7492" ht="15" customHeight="1" s="70">
      <c r="A7492" s="103" t="n">
        <v>7435</v>
      </c>
      <c r="B7492" s="103" t="n">
        <v>23.6544455412536</v>
      </c>
      <c r="C7492" s="103" t="n">
        <v>22.4148499232031</v>
      </c>
      <c r="D7492" s="103" t="n">
        <v>24.7439249470802</v>
      </c>
    </row>
    <row r="7493" ht="15" customHeight="1" s="70">
      <c r="A7493" s="103" t="n">
        <v>7436</v>
      </c>
      <c r="B7493" s="103" t="n">
        <v>23.6471943490752</v>
      </c>
      <c r="C7493" s="103" t="n">
        <v>22.4013328712851</v>
      </c>
      <c r="D7493" s="103" t="n">
        <v>24.7334295418719</v>
      </c>
    </row>
    <row r="7494" ht="15" customHeight="1" s="70">
      <c r="A7494" s="103" t="n">
        <v>7437</v>
      </c>
      <c r="B7494" s="103" t="n">
        <v>23.6397269362628</v>
      </c>
      <c r="C7494" s="103" t="n">
        <v>22.3875789685175</v>
      </c>
      <c r="D7494" s="103" t="n">
        <v>24.7228555371433</v>
      </c>
    </row>
    <row r="7495" ht="15" customHeight="1" s="70">
      <c r="A7495" s="103" t="n">
        <v>7438</v>
      </c>
      <c r="B7495" s="103" t="n">
        <v>23.6320411924435</v>
      </c>
      <c r="C7495" s="103" t="n">
        <v>22.373218232408</v>
      </c>
      <c r="D7495" s="103" t="n">
        <v>24.7122000945935</v>
      </c>
    </row>
    <row r="7496" ht="15" customHeight="1" s="70">
      <c r="A7496" s="103" t="n">
        <v>7439</v>
      </c>
      <c r="B7496" s="103" t="n">
        <v>23.6241302839748</v>
      </c>
      <c r="C7496" s="103" t="n">
        <v>22.3581868618682</v>
      </c>
      <c r="D7496" s="103" t="n">
        <v>24.7014602390779</v>
      </c>
    </row>
    <row r="7497" ht="15" customHeight="1" s="70">
      <c r="A7497" s="103" t="n">
        <v>7440</v>
      </c>
      <c r="B7497" s="103" t="n">
        <v>23.6159871785136</v>
      </c>
      <c r="C7497" s="103" t="n">
        <v>22.3424940078197</v>
      </c>
      <c r="D7497" s="103" t="n">
        <v>24.6915908004902</v>
      </c>
    </row>
    <row r="7498" ht="15" customHeight="1" s="70">
      <c r="A7498" s="103" t="n">
        <v>7441</v>
      </c>
      <c r="B7498" s="103" t="n">
        <v>23.607604638839</v>
      </c>
      <c r="C7498" s="103" t="n">
        <v>22.3261237809131</v>
      </c>
      <c r="D7498" s="103" t="n">
        <v>24.6817710701167</v>
      </c>
    </row>
    <row r="7499" ht="15" customHeight="1" s="70">
      <c r="A7499" s="103" t="n">
        <v>7442</v>
      </c>
      <c r="B7499" s="103" t="n">
        <v>23.5989763344574</v>
      </c>
      <c r="C7499" s="103" t="n">
        <v>22.3090218571381</v>
      </c>
      <c r="D7499" s="103" t="n">
        <v>24.671846111079</v>
      </c>
    </row>
    <row r="7500" ht="15" customHeight="1" s="70">
      <c r="A7500" s="103" t="n">
        <v>7443</v>
      </c>
      <c r="B7500" s="103" t="n">
        <v>23.590104993271</v>
      </c>
      <c r="C7500" s="103" t="n">
        <v>22.2912016822463</v>
      </c>
      <c r="D7500" s="103" t="n">
        <v>24.6618114440403</v>
      </c>
    </row>
    <row r="7501" ht="15" customHeight="1" s="70">
      <c r="A7501" s="103" t="n">
        <v>7444</v>
      </c>
      <c r="B7501" s="103" t="n">
        <v>23.5809769277312</v>
      </c>
      <c r="C7501" s="103" t="n">
        <v>22.2726449406675</v>
      </c>
      <c r="D7501" s="103" t="n">
        <v>24.6516624593111</v>
      </c>
    </row>
    <row r="7502" ht="15" customHeight="1" s="70">
      <c r="A7502" s="103" t="n">
        <v>7445</v>
      </c>
      <c r="B7502" s="103" t="n">
        <v>23.5715842328272</v>
      </c>
      <c r="C7502" s="103" t="n">
        <v>22.2532932224543</v>
      </c>
      <c r="D7502" s="103" t="n">
        <v>24.6421074078564</v>
      </c>
    </row>
    <row r="7503" ht="15" customHeight="1" s="70">
      <c r="A7503" s="103" t="n">
        <v>7446</v>
      </c>
      <c r="B7503" s="103" t="n">
        <v>23.5619188161109</v>
      </c>
      <c r="C7503" s="103" t="n">
        <v>22.2331918836172</v>
      </c>
      <c r="D7503" s="103" t="n">
        <v>24.6325624740691</v>
      </c>
    </row>
    <row r="7504" ht="15" customHeight="1" s="70">
      <c r="A7504" s="103" t="n">
        <v>7447</v>
      </c>
      <c r="B7504" s="103" t="n">
        <v>23.5519724115055</v>
      </c>
      <c r="C7504" s="103" t="n">
        <v>22.2122673886216</v>
      </c>
      <c r="D7504" s="103" t="n">
        <v>24.6228832540299</v>
      </c>
    </row>
    <row r="7505" ht="15" customHeight="1" s="70">
      <c r="A7505" s="103" t="n">
        <v>7448</v>
      </c>
      <c r="B7505" s="103" t="n">
        <v>23.5417721978708</v>
      </c>
      <c r="C7505" s="103" t="n">
        <v>22.1905225921219</v>
      </c>
      <c r="D7505" s="103" t="n">
        <v>24.6130641773489</v>
      </c>
    </row>
    <row r="7506" ht="15" customHeight="1" s="70">
      <c r="A7506" s="103" t="n">
        <v>7449</v>
      </c>
      <c r="B7506" s="103" t="n">
        <v>23.5312860458397</v>
      </c>
      <c r="C7506" s="103" t="n">
        <v>22.1679501199643</v>
      </c>
      <c r="D7506" s="103" t="n">
        <v>24.6030995946145</v>
      </c>
    </row>
    <row r="7507" ht="15" customHeight="1" s="70">
      <c r="A7507" s="103" t="n">
        <v>7450</v>
      </c>
      <c r="B7507" s="103" t="n">
        <v>23.52049708389</v>
      </c>
      <c r="C7507" s="103" t="n">
        <v>22.1444102659767</v>
      </c>
      <c r="D7507" s="103" t="n">
        <v>24.5934698797062</v>
      </c>
    </row>
    <row r="7508" ht="15" customHeight="1" s="70">
      <c r="A7508" s="103" t="n">
        <v>7451</v>
      </c>
      <c r="B7508" s="103" t="n">
        <v>23.5093965975984</v>
      </c>
      <c r="C7508" s="103" t="n">
        <v>22.1197193147334</v>
      </c>
      <c r="D7508" s="103" t="n">
        <v>24.5838978893648</v>
      </c>
    </row>
    <row r="7509" ht="15" customHeight="1" s="70">
      <c r="A7509" s="103" t="n">
        <v>7452</v>
      </c>
      <c r="B7509" s="103" t="n">
        <v>23.4979870401903</v>
      </c>
      <c r="C7509" s="103" t="n">
        <v>22.0939790400362</v>
      </c>
      <c r="D7509" s="103" t="n">
        <v>24.5741608058969</v>
      </c>
    </row>
    <row r="7510" ht="15" customHeight="1" s="70">
      <c r="A7510" s="103" t="n">
        <v>7453</v>
      </c>
      <c r="B7510" s="103" t="n">
        <v>23.4863021349096</v>
      </c>
      <c r="C7510" s="103" t="n">
        <v>22.0669166412142</v>
      </c>
      <c r="D7510" s="103" t="n">
        <v>24.5642524305208</v>
      </c>
    </row>
    <row r="7511" ht="15" customHeight="1" s="70">
      <c r="A7511" s="103" t="n">
        <v>7454</v>
      </c>
      <c r="B7511" s="103" t="n">
        <v>23.4742806905117</v>
      </c>
      <c r="C7511" s="103" t="n">
        <v>22.0386601210306</v>
      </c>
      <c r="D7511" s="103" t="n">
        <v>24.5541665463103</v>
      </c>
    </row>
    <row r="7512" ht="15" customHeight="1" s="70">
      <c r="A7512" s="103" t="n">
        <v>7455</v>
      </c>
      <c r="B7512" s="103" t="n">
        <v>23.4619138492294</v>
      </c>
      <c r="C7512" s="103" t="n">
        <v>22.0090764306663</v>
      </c>
      <c r="D7512" s="103" t="n">
        <v>24.5441330595172</v>
      </c>
    </row>
    <row r="7513" ht="15" customHeight="1" s="70">
      <c r="A7513" s="103" t="n">
        <v>7456</v>
      </c>
      <c r="B7513" s="103" t="n">
        <v>23.4491972095481</v>
      </c>
      <c r="C7513" s="103" t="n">
        <v>21.978054038399</v>
      </c>
      <c r="D7513" s="103" t="n">
        <v>24.5340701683496</v>
      </c>
    </row>
    <row r="7514" ht="15" customHeight="1" s="70">
      <c r="A7514" s="103" t="n">
        <v>7457</v>
      </c>
      <c r="B7514" s="103" t="n">
        <v>23.4361848043091</v>
      </c>
      <c r="C7514" s="103" t="n">
        <v>21.9457456172599</v>
      </c>
      <c r="D7514" s="103" t="n">
        <v>24.5238083354711</v>
      </c>
    </row>
    <row r="7515" ht="15" customHeight="1" s="70">
      <c r="A7515" s="103" t="n">
        <v>7458</v>
      </c>
      <c r="B7515" s="103" t="n">
        <v>23.4228022071144</v>
      </c>
      <c r="C7515" s="103" t="n">
        <v>21.9119623718279</v>
      </c>
      <c r="D7515" s="103" t="n">
        <v>24.513341252552</v>
      </c>
    </row>
    <row r="7516" ht="15" customHeight="1" s="70">
      <c r="A7516" s="103" t="n">
        <v>7459</v>
      </c>
      <c r="B7516" s="103" t="n">
        <v>23.4090407814084</v>
      </c>
      <c r="C7516" s="103" t="n">
        <v>21.8769407414459</v>
      </c>
      <c r="D7516" s="103" t="n">
        <v>24.5026626419659</v>
      </c>
    </row>
    <row r="7517" ht="15" customHeight="1" s="70">
      <c r="A7517" s="103" t="n">
        <v>7460</v>
      </c>
      <c r="B7517" s="103" t="n">
        <v>23.3949197690351</v>
      </c>
      <c r="C7517" s="103" t="n">
        <v>21.840696165312</v>
      </c>
      <c r="D7517" s="103" t="n">
        <v>24.4919859704822</v>
      </c>
    </row>
    <row r="7518" ht="15" customHeight="1" s="70">
      <c r="A7518" s="103" t="n">
        <v>7461</v>
      </c>
      <c r="B7518" s="103" t="n">
        <v>23.3804539425974</v>
      </c>
      <c r="C7518" s="103" t="n">
        <v>21.8031934490836</v>
      </c>
      <c r="D7518" s="103" t="n">
        <v>24.4811546414358</v>
      </c>
    </row>
    <row r="7519" ht="15" customHeight="1" s="70">
      <c r="A7519" s="103" t="n">
        <v>7462</v>
      </c>
      <c r="B7519" s="103" t="n">
        <v>23.3655857299463</v>
      </c>
      <c r="C7519" s="103" t="n">
        <v>21.763842705318</v>
      </c>
      <c r="D7519" s="103" t="n">
        <v>24.4700903274727</v>
      </c>
    </row>
    <row r="7520" ht="15" customHeight="1" s="70">
      <c r="A7520" s="103" t="n">
        <v>7463</v>
      </c>
      <c r="B7520" s="103" t="n">
        <v>23.3503070390258</v>
      </c>
      <c r="C7520" s="103" t="n">
        <v>21.7214553864239</v>
      </c>
      <c r="D7520" s="103" t="n">
        <v>24.4587868684359</v>
      </c>
    </row>
    <row r="7521" ht="15" customHeight="1" s="70">
      <c r="A7521" s="103" t="n">
        <v>7464</v>
      </c>
      <c r="B7521" s="103" t="n">
        <v>23.3346926290314</v>
      </c>
      <c r="C7521" s="103" t="n">
        <v>21.6754088368212</v>
      </c>
      <c r="D7521" s="103" t="n">
        <v>24.4473052485904</v>
      </c>
    </row>
    <row r="7522" ht="15" customHeight="1" s="70">
      <c r="A7522" s="103" t="n">
        <v>7465</v>
      </c>
      <c r="B7522" s="103" t="n">
        <v>23.3186554480387</v>
      </c>
      <c r="C7522" s="103" t="n">
        <v>21.6249381514869</v>
      </c>
      <c r="D7522" s="103" t="n">
        <v>24.4357866163416</v>
      </c>
    </row>
    <row r="7523" ht="15" customHeight="1" s="70">
      <c r="A7523" s="103" t="n">
        <v>7466</v>
      </c>
      <c r="B7523" s="103" t="n">
        <v>23.3021863439933</v>
      </c>
      <c r="C7523" s="103" t="n">
        <v>21.5686688577181</v>
      </c>
      <c r="D7523" s="103" t="n">
        <v>24.4240082750065</v>
      </c>
    </row>
    <row r="7524" ht="15" customHeight="1" s="70">
      <c r="A7524" s="103" t="n">
        <v>7467</v>
      </c>
      <c r="B7524" s="103" t="n">
        <v>23.2853411182804</v>
      </c>
      <c r="C7524" s="103" t="n">
        <v>21.5043217961497</v>
      </c>
      <c r="D7524" s="103" t="n">
        <v>24.4119642235853</v>
      </c>
    </row>
    <row r="7525" ht="15" customHeight="1" s="70">
      <c r="A7525" s="103" t="n">
        <v>7468</v>
      </c>
      <c r="B7525" s="103" t="n">
        <v>23.2680607742365</v>
      </c>
      <c r="C7525" s="103" t="n">
        <v>21.4251394682006</v>
      </c>
      <c r="D7525" s="103" t="n">
        <v>24.3996563303012</v>
      </c>
    </row>
    <row r="7526" ht="15" customHeight="1" s="70">
      <c r="A7526" s="103" t="n">
        <v>7469</v>
      </c>
      <c r="B7526" s="103" t="n">
        <v>23.2503291938921</v>
      </c>
      <c r="C7526" s="103" t="n">
        <v>21.3426936093777</v>
      </c>
      <c r="D7526" s="103" t="n">
        <v>24.3873386144375</v>
      </c>
    </row>
    <row r="7527" ht="15" customHeight="1" s="70">
      <c r="A7527" s="103" t="n">
        <v>7470</v>
      </c>
      <c r="B7527" s="103" t="n">
        <v>23.2322089075719</v>
      </c>
      <c r="C7527" s="103" t="n">
        <v>21.2610101578789</v>
      </c>
      <c r="D7527" s="103" t="n">
        <v>24.3747354286038</v>
      </c>
    </row>
    <row r="7528" ht="15" customHeight="1" s="70">
      <c r="A7528" s="103" t="n">
        <v>7471</v>
      </c>
      <c r="B7528" s="103" t="n">
        <v>23.2136278190716</v>
      </c>
      <c r="C7528" s="103" t="n">
        <v>21.1816872394725</v>
      </c>
      <c r="D7528" s="103" t="n">
        <v>24.3618409380736</v>
      </c>
    </row>
    <row r="7529" ht="15" customHeight="1" s="70">
      <c r="A7529" s="103" t="n">
        <v>7472</v>
      </c>
      <c r="B7529" s="103" t="n">
        <v>23.1945098602353</v>
      </c>
      <c r="C7529" s="103" t="n">
        <v>21.1047350036262</v>
      </c>
      <c r="D7529" s="103" t="n">
        <v>24.3486704039683</v>
      </c>
    </row>
    <row r="7530" ht="15" customHeight="1" s="70">
      <c r="A7530" s="103" t="n">
        <v>7473</v>
      </c>
      <c r="B7530" s="103" t="n">
        <v>23.1747391412383</v>
      </c>
      <c r="C7530" s="103" t="n">
        <v>21.0300872778856</v>
      </c>
      <c r="D7530" s="103" t="n">
        <v>24.3353833769821</v>
      </c>
    </row>
    <row r="7531" ht="15" customHeight="1" s="70">
      <c r="A7531" s="103" t="n">
        <v>7474</v>
      </c>
      <c r="B7531" s="103" t="n">
        <v>23.1544838729094</v>
      </c>
      <c r="C7531" s="103" t="n">
        <v>20.9575699458987</v>
      </c>
      <c r="D7531" s="103" t="n">
        <v>24.3217874838816</v>
      </c>
    </row>
    <row r="7532" ht="15" customHeight="1" s="70">
      <c r="A7532" s="103" t="n">
        <v>7475</v>
      </c>
      <c r="B7532" s="103" t="n">
        <v>23.132741414372</v>
      </c>
      <c r="C7532" s="103" t="n">
        <v>20.8871643296415</v>
      </c>
      <c r="D7532" s="103" t="n">
        <v>24.3078771744292</v>
      </c>
    </row>
    <row r="7533" ht="15" customHeight="1" s="70">
      <c r="A7533" s="103" t="n">
        <v>7476</v>
      </c>
      <c r="B7533" s="103" t="n">
        <v>23.1102009137082</v>
      </c>
      <c r="C7533" s="103" t="n">
        <v>20.8190241005679</v>
      </c>
      <c r="D7533" s="103" t="n">
        <v>24.2936715752587</v>
      </c>
    </row>
    <row r="7534" ht="15" customHeight="1" s="70">
      <c r="A7534" s="103" t="n">
        <v>7477</v>
      </c>
      <c r="B7534" s="103" t="n">
        <v>23.0862145336322</v>
      </c>
      <c r="C7534" s="103" t="n">
        <v>20.7530414758558</v>
      </c>
      <c r="D7534" s="103" t="n">
        <v>24.2791734816711</v>
      </c>
    </row>
    <row r="7535" ht="15" customHeight="1" s="70">
      <c r="A7535" s="103" t="n">
        <v>7478</v>
      </c>
      <c r="B7535" s="103" t="n">
        <v>23.0609339105225</v>
      </c>
      <c r="C7535" s="103" t="n">
        <v>20.6891209282466</v>
      </c>
      <c r="D7535" s="103" t="n">
        <v>24.2643475630475</v>
      </c>
    </row>
    <row r="7536" ht="15" customHeight="1" s="70">
      <c r="A7536" s="103" t="n">
        <v>7479</v>
      </c>
      <c r="B7536" s="103" t="n">
        <v>23.0341613056274</v>
      </c>
      <c r="C7536" s="103" t="n">
        <v>20.6268181654248</v>
      </c>
      <c r="D7536" s="103" t="n">
        <v>24.249186432633</v>
      </c>
    </row>
    <row r="7537" ht="15" customHeight="1" s="70">
      <c r="A7537" s="103" t="n">
        <v>7480</v>
      </c>
      <c r="B7537" s="103" t="n">
        <v>23.0060954786676</v>
      </c>
      <c r="C7537" s="103" t="n">
        <v>20.5659705716307</v>
      </c>
      <c r="D7537" s="103" t="n">
        <v>24.2336495235208</v>
      </c>
    </row>
    <row r="7538" ht="15" customHeight="1" s="70">
      <c r="A7538" s="103" t="n">
        <v>7481</v>
      </c>
      <c r="B7538" s="103" t="n">
        <v>22.9755583690073</v>
      </c>
      <c r="C7538" s="103" t="n">
        <v>20.5065044363036</v>
      </c>
      <c r="D7538" s="103" t="n">
        <v>24.2177747777629</v>
      </c>
    </row>
    <row r="7539" ht="15" customHeight="1" s="70">
      <c r="A7539" s="103" t="n">
        <v>7482</v>
      </c>
      <c r="B7539" s="103" t="n">
        <v>22.9431464164246</v>
      </c>
      <c r="C7539" s="103" t="n">
        <v>20.4483571288294</v>
      </c>
      <c r="D7539" s="103" t="n">
        <v>24.2015574691306</v>
      </c>
    </row>
    <row r="7540" ht="15" customHeight="1" s="70">
      <c r="A7540" s="103" t="n">
        <v>7483</v>
      </c>
      <c r="B7540" s="103" t="n">
        <v>22.9070871772097</v>
      </c>
      <c r="C7540" s="103" t="n">
        <v>20.391476637439</v>
      </c>
      <c r="D7540" s="103" t="n">
        <v>24.1849616918422</v>
      </c>
    </row>
    <row r="7541" ht="15" customHeight="1" s="70">
      <c r="A7541" s="103" t="n">
        <v>7484</v>
      </c>
      <c r="B7541" s="103" t="n">
        <v>22.8653010395574</v>
      </c>
      <c r="C7541" s="103" t="n">
        <v>20.3357475566316</v>
      </c>
      <c r="D7541" s="103" t="n">
        <v>24.1680166514296</v>
      </c>
    </row>
    <row r="7542" ht="15" customHeight="1" s="70">
      <c r="A7542" s="103" t="n">
        <v>7485</v>
      </c>
      <c r="B7542" s="103" t="n">
        <v>22.8130827817566</v>
      </c>
      <c r="C7542" s="103" t="n">
        <v>20.2800838177565</v>
      </c>
      <c r="D7542" s="103" t="n">
        <v>24.1507215690985</v>
      </c>
    </row>
    <row r="7543" ht="15" customHeight="1" s="70">
      <c r="A7543" s="103" t="n">
        <v>7486</v>
      </c>
      <c r="B7543" s="103" t="n">
        <v>22.7552484846651</v>
      </c>
      <c r="C7543" s="103" t="n">
        <v>20.222214037171</v>
      </c>
      <c r="D7543" s="103" t="n">
        <v>24.1330464495383</v>
      </c>
    </row>
    <row r="7544" ht="15" customHeight="1" s="70">
      <c r="A7544" s="103" t="n">
        <v>7487</v>
      </c>
      <c r="B7544" s="103" t="n">
        <v>22.6971271613721</v>
      </c>
      <c r="C7544" s="103" t="n">
        <v>20.1615546766916</v>
      </c>
      <c r="D7544" s="103" t="n">
        <v>24.1150187046651</v>
      </c>
    </row>
    <row r="7545" ht="15" customHeight="1" s="70">
      <c r="A7545" s="103" t="n">
        <v>7488</v>
      </c>
      <c r="B7545" s="103" t="n">
        <v>22.6390023809644</v>
      </c>
      <c r="C7545" s="103" t="n">
        <v>20.0979873160296</v>
      </c>
      <c r="D7545" s="103" t="n">
        <v>24.0966318069236</v>
      </c>
    </row>
    <row r="7546" ht="15" customHeight="1" s="70">
      <c r="A7546" s="103" t="n">
        <v>7489</v>
      </c>
      <c r="B7546" s="103" t="n">
        <v>22.5815410415032</v>
      </c>
      <c r="C7546" s="103" t="n">
        <v>20.0335379864991</v>
      </c>
      <c r="D7546" s="103" t="n">
        <v>24.0778732699018</v>
      </c>
    </row>
    <row r="7547" ht="15" customHeight="1" s="70">
      <c r="A7547" s="103" t="n">
        <v>7490</v>
      </c>
      <c r="B7547" s="103" t="n">
        <v>22.5265001859359</v>
      </c>
      <c r="C7547" s="103" t="n">
        <v>19.9684939339101</v>
      </c>
      <c r="D7547" s="103" t="n">
        <v>24.0587599151327</v>
      </c>
    </row>
    <row r="7548" ht="15" customHeight="1" s="70">
      <c r="A7548" s="103" t="n">
        <v>7491</v>
      </c>
      <c r="B7548" s="103" t="n">
        <v>22.4738854974314</v>
      </c>
      <c r="C7548" s="103" t="n">
        <v>19.9032075147676</v>
      </c>
      <c r="D7548" s="103" t="n">
        <v>24.0392996767173</v>
      </c>
    </row>
    <row r="7549" ht="15" customHeight="1" s="70">
      <c r="A7549" s="103" t="n">
        <v>7492</v>
      </c>
      <c r="B7549" s="103" t="n">
        <v>22.423286215483</v>
      </c>
      <c r="C7549" s="103" t="n">
        <v>19.8388347210999</v>
      </c>
      <c r="D7549" s="103" t="n">
        <v>24.0194969989499</v>
      </c>
    </row>
    <row r="7550" ht="15" customHeight="1" s="70">
      <c r="A7550" s="103" t="n">
        <v>7493</v>
      </c>
      <c r="B7550" s="103" t="n">
        <v>22.37418977046</v>
      </c>
      <c r="C7550" s="103" t="n">
        <v>19.775489338335</v>
      </c>
      <c r="D7550" s="103" t="n">
        <v>23.9993450183464</v>
      </c>
    </row>
    <row r="7551" ht="15" customHeight="1" s="70">
      <c r="A7551" s="103" t="n">
        <v>7494</v>
      </c>
      <c r="B7551" s="103" t="n">
        <v>22.325566712624</v>
      </c>
      <c r="C7551" s="103" t="n">
        <v>19.7130876440028</v>
      </c>
      <c r="D7551" s="103" t="n">
        <v>23.9789241666398</v>
      </c>
    </row>
    <row r="7552" ht="15" customHeight="1" s="70">
      <c r="A7552" s="103" t="n">
        <v>7495</v>
      </c>
      <c r="B7552" s="103" t="n">
        <v>22.2767693290666</v>
      </c>
      <c r="C7552" s="103" t="n">
        <v>19.6515630048403</v>
      </c>
      <c r="D7552" s="103" t="n">
        <v>23.9581679919995</v>
      </c>
    </row>
    <row r="7553" ht="15" customHeight="1" s="70">
      <c r="A7553" s="103" t="n">
        <v>7496</v>
      </c>
      <c r="B7553" s="103" t="n">
        <v>22.2278353509074</v>
      </c>
      <c r="C7553" s="103" t="n">
        <v>19.5908943266591</v>
      </c>
      <c r="D7553" s="103" t="n">
        <v>23.9371677816665</v>
      </c>
    </row>
    <row r="7554" ht="15" customHeight="1" s="70">
      <c r="A7554" s="103" t="n">
        <v>7497</v>
      </c>
      <c r="B7554" s="103" t="n">
        <v>22.1788010998185</v>
      </c>
      <c r="C7554" s="103" t="n">
        <v>19.5309871328653</v>
      </c>
      <c r="D7554" s="103" t="n">
        <v>23.9159042758417</v>
      </c>
    </row>
    <row r="7555" ht="15" customHeight="1" s="70">
      <c r="A7555" s="103" t="n">
        <v>7498</v>
      </c>
      <c r="B7555" s="103" t="n">
        <v>22.1295042643171</v>
      </c>
      <c r="C7555" s="103" t="n">
        <v>19.4717810803911</v>
      </c>
      <c r="D7555" s="103" t="n">
        <v>23.8943734926962</v>
      </c>
    </row>
    <row r="7556" ht="15" customHeight="1" s="70">
      <c r="A7556" s="103" t="n">
        <v>7499</v>
      </c>
      <c r="B7556" s="103" t="n">
        <v>22.0796572497003</v>
      </c>
      <c r="C7556" s="103" t="n">
        <v>19.4132243141905</v>
      </c>
      <c r="D7556" s="103" t="n">
        <v>23.8726781895989</v>
      </c>
    </row>
    <row r="7557" ht="15" customHeight="1" s="70">
      <c r="A7557" s="103" t="n">
        <v>7500</v>
      </c>
      <c r="B7557" s="103" t="n">
        <v>22.0292167039575</v>
      </c>
      <c r="C7557" s="103" t="n">
        <v>19.3552679552244</v>
      </c>
      <c r="D7557" s="103" t="n">
        <v>23.8506858158446</v>
      </c>
    </row>
    <row r="7558" ht="15" customHeight="1" s="70">
      <c r="A7558" s="103" t="n">
        <v>7501</v>
      </c>
      <c r="B7558" s="103" t="n">
        <v>21.978216178511</v>
      </c>
      <c r="C7558" s="103" t="n">
        <v>19.2978758161937</v>
      </c>
      <c r="D7558" s="103" t="n">
        <v>23.828610192331</v>
      </c>
    </row>
    <row r="7559" ht="15" customHeight="1" s="70">
      <c r="A7559" s="103" t="n">
        <v>7502</v>
      </c>
      <c r="B7559" s="103" t="n">
        <v>21.9268127685171</v>
      </c>
      <c r="C7559" s="103" t="n">
        <v>19.2410168879011</v>
      </c>
      <c r="D7559" s="103" t="n">
        <v>23.8062693676983</v>
      </c>
    </row>
    <row r="7560" ht="15" customHeight="1" s="70">
      <c r="A7560" s="103" t="n">
        <v>7503</v>
      </c>
      <c r="B7560" s="103" t="n">
        <v>21.8753778606949</v>
      </c>
      <c r="C7560" s="103" t="n">
        <v>19.1846268780647</v>
      </c>
      <c r="D7560" s="103" t="n">
        <v>23.7837999471007</v>
      </c>
    </row>
    <row r="7561" ht="15" customHeight="1" s="70">
      <c r="A7561" s="103" t="n">
        <v>7504</v>
      </c>
      <c r="B7561" s="103" t="n">
        <v>21.8241570522669</v>
      </c>
      <c r="C7561" s="103" t="n">
        <v>19.1286682993097</v>
      </c>
      <c r="D7561" s="103" t="n">
        <v>23.7611297305583</v>
      </c>
    </row>
    <row r="7562" ht="15" customHeight="1" s="70">
      <c r="A7562" s="103" t="n">
        <v>7505</v>
      </c>
      <c r="B7562" s="103" t="n">
        <v>21.7730815367953</v>
      </c>
      <c r="C7562" s="103" t="n">
        <v>19.0731063101243</v>
      </c>
      <c r="D7562" s="103" t="n">
        <v>23.738279095758</v>
      </c>
    </row>
    <row r="7563" ht="15" customHeight="1" s="70">
      <c r="A7563" s="103" t="n">
        <v>7506</v>
      </c>
      <c r="B7563" s="103" t="n">
        <v>21.7217540548891</v>
      </c>
      <c r="C7563" s="103" t="n">
        <v>19.017908660166</v>
      </c>
      <c r="D7563" s="103" t="n">
        <v>23.7152457539533</v>
      </c>
    </row>
    <row r="7564" ht="15" customHeight="1" s="70">
      <c r="A7564" s="103" t="n">
        <v>7507</v>
      </c>
      <c r="B7564" s="103" t="n">
        <v>21.6699717833282</v>
      </c>
      <c r="C7564" s="103" t="n">
        <v>18.9630456379532</v>
      </c>
      <c r="D7564" s="103" t="n">
        <v>23.6920133769375</v>
      </c>
    </row>
    <row r="7565" ht="15" customHeight="1" s="70">
      <c r="A7565" s="103" t="n">
        <v>7508</v>
      </c>
      <c r="B7565" s="103" t="n">
        <v>21.6178329058185</v>
      </c>
      <c r="C7565" s="103" t="n">
        <v>18.9084900206355</v>
      </c>
      <c r="D7565" s="103" t="n">
        <v>23.6686220927167</v>
      </c>
    </row>
    <row r="7566" ht="15" customHeight="1" s="70">
      <c r="A7566" s="103" t="n">
        <v>7509</v>
      </c>
      <c r="B7566" s="103" t="n">
        <v>21.5654322410262</v>
      </c>
      <c r="C7566" s="103" t="n">
        <v>18.8542170255181</v>
      </c>
      <c r="D7566" s="103" t="n">
        <v>23.6450187080821</v>
      </c>
    </row>
    <row r="7567" ht="15" customHeight="1" s="70">
      <c r="A7567" s="103" t="n">
        <v>7510</v>
      </c>
      <c r="B7567" s="103" t="n">
        <v>21.5128651098292</v>
      </c>
      <c r="C7567" s="103" t="n">
        <v>18.8002042630001</v>
      </c>
      <c r="D7567" s="103" t="n">
        <v>23.6212731444889</v>
      </c>
    </row>
    <row r="7568" ht="15" customHeight="1" s="70">
      <c r="A7568" s="103" t="n">
        <v>7511</v>
      </c>
      <c r="B7568" s="103" t="n">
        <v>21.4599934432486</v>
      </c>
      <c r="C7568" s="103" t="n">
        <v>18.7464484944461</v>
      </c>
      <c r="D7568" s="103" t="n">
        <v>23.5973074449785</v>
      </c>
    </row>
    <row r="7569" ht="15" customHeight="1" s="70">
      <c r="A7569" s="103" t="n">
        <v>7512</v>
      </c>
      <c r="B7569" s="103" t="n">
        <v>21.4073066343726</v>
      </c>
      <c r="C7569" s="103" t="n">
        <v>18.6929151716761</v>
      </c>
      <c r="D7569" s="103" t="n">
        <v>23.5732102153624</v>
      </c>
    </row>
    <row r="7570" ht="15" customHeight="1" s="70">
      <c r="A7570" s="103" t="n">
        <v>7513</v>
      </c>
      <c r="B7570" s="103" t="n">
        <v>21.355163115902</v>
      </c>
      <c r="C7570" s="103" t="n">
        <v>18.6395879172922</v>
      </c>
      <c r="D7570" s="103" t="n">
        <v>23.5488893412997</v>
      </c>
    </row>
    <row r="7571" ht="15" customHeight="1" s="70">
      <c r="A7571" s="103" t="n">
        <v>7514</v>
      </c>
      <c r="B7571" s="103" t="n">
        <v>21.303600790458</v>
      </c>
      <c r="C7571" s="103" t="n">
        <v>18.5864535152349</v>
      </c>
      <c r="D7571" s="103" t="n">
        <v>23.5244451095206</v>
      </c>
    </row>
    <row r="7572" ht="15" customHeight="1" s="70">
      <c r="A7572" s="103" t="n">
        <v>7515</v>
      </c>
      <c r="B7572" s="103" t="n">
        <v>21.2528396178413</v>
      </c>
      <c r="C7572" s="103" t="n">
        <v>18.5335009056817</v>
      </c>
      <c r="D7572" s="103" t="n">
        <v>23.4997819549398</v>
      </c>
    </row>
    <row r="7573" ht="15" customHeight="1" s="70">
      <c r="A7573" s="103" t="n">
        <v>7516</v>
      </c>
      <c r="B7573" s="103" t="n">
        <v>21.2029346910023</v>
      </c>
      <c r="C7573" s="103" t="n">
        <v>18.4807211386164</v>
      </c>
      <c r="D7573" s="103" t="n">
        <v>23.4750113704302</v>
      </c>
    </row>
    <row r="7574" ht="15" customHeight="1" s="70">
      <c r="A7574" s="103" t="n">
        <v>7517</v>
      </c>
      <c r="B7574" s="103" t="n">
        <v>21.1538556019932</v>
      </c>
      <c r="C7574" s="103" t="n">
        <v>18.4281073260914</v>
      </c>
      <c r="D7574" s="103" t="n">
        <v>23.4500337604129</v>
      </c>
    </row>
    <row r="7575" ht="15" customHeight="1" s="70">
      <c r="A7575" s="103" t="n">
        <v>7518</v>
      </c>
      <c r="B7575" s="103" t="n">
        <v>21.1055692503837</v>
      </c>
      <c r="C7575" s="103" t="n">
        <v>18.3756545927827</v>
      </c>
      <c r="D7575" s="103" t="n">
        <v>23.4249634508826</v>
      </c>
    </row>
    <row r="7576" ht="15" customHeight="1" s="70">
      <c r="A7576" s="103" t="n">
        <v>7519</v>
      </c>
      <c r="B7576" s="103" t="n">
        <v>21.0580286971753</v>
      </c>
      <c r="C7576" s="103" t="n">
        <v>18.3233600244452</v>
      </c>
      <c r="D7576" s="103" t="n">
        <v>23.3997009850917</v>
      </c>
    </row>
    <row r="7577" ht="15" customHeight="1" s="70">
      <c r="A7577" s="103" t="n">
        <v>7520</v>
      </c>
      <c r="B7577" s="103" t="n">
        <v>21.0111948789941</v>
      </c>
      <c r="C7577" s="103" t="n">
        <v>18.2712226138867</v>
      </c>
      <c r="D7577" s="103" t="n">
        <v>23.3743590655912</v>
      </c>
    </row>
    <row r="7578" ht="15" customHeight="1" s="70">
      <c r="A7578" s="103" t="n">
        <v>7521</v>
      </c>
      <c r="B7578" s="103" t="n">
        <v>20.9650362948817</v>
      </c>
      <c r="C7578" s="103" t="n">
        <v>18.2175656785315</v>
      </c>
      <c r="D7578" s="103" t="n">
        <v>23.3488424859138</v>
      </c>
    </row>
    <row r="7579" ht="15" customHeight="1" s="70">
      <c r="A7579" s="103" t="n">
        <v>7522</v>
      </c>
      <c r="B7579" s="103" t="n">
        <v>20.9195237350233</v>
      </c>
      <c r="C7579" s="103" t="n">
        <v>18.1561336613239</v>
      </c>
      <c r="D7579" s="103" t="n">
        <v>23.3232575691164</v>
      </c>
    </row>
    <row r="7580" ht="15" customHeight="1" s="70">
      <c r="A7580" s="103" t="n">
        <v>7523</v>
      </c>
      <c r="B7580" s="103" t="n">
        <v>20.8745822621316</v>
      </c>
      <c r="C7580" s="103" t="n">
        <v>18.064682652676</v>
      </c>
      <c r="D7580" s="103" t="n">
        <v>23.297517381884</v>
      </c>
    </row>
    <row r="7581" ht="15" customHeight="1" s="70">
      <c r="A7581" s="103" t="n">
        <v>7524</v>
      </c>
      <c r="B7581" s="103" t="n">
        <v>20.8301388861113</v>
      </c>
      <c r="C7581" s="103" t="n">
        <v>17.9512903233284</v>
      </c>
      <c r="D7581" s="103" t="n">
        <v>23.2717122246061</v>
      </c>
    </row>
    <row r="7582" ht="15" customHeight="1" s="70">
      <c r="A7582" s="103" t="n">
        <v>7525</v>
      </c>
      <c r="B7582" s="103" t="n">
        <v>20.7861483680639</v>
      </c>
      <c r="C7582" s="103" t="n">
        <v>17.8434821264009</v>
      </c>
      <c r="D7582" s="103" t="n">
        <v>23.2457735916779</v>
      </c>
    </row>
    <row r="7583" ht="15" customHeight="1" s="70">
      <c r="A7583" s="103" t="n">
        <v>7526</v>
      </c>
      <c r="B7583" s="103" t="n">
        <v>20.7425833332871</v>
      </c>
      <c r="C7583" s="103" t="n">
        <v>17.7408759735188</v>
      </c>
      <c r="D7583" s="103" t="n">
        <v>23.2197770989562</v>
      </c>
    </row>
    <row r="7584" ht="15" customHeight="1" s="70">
      <c r="A7584" s="103" t="n">
        <v>7527</v>
      </c>
      <c r="B7584" s="103" t="n">
        <v>20.69942059003</v>
      </c>
      <c r="C7584" s="103" t="n">
        <v>17.6431539475472</v>
      </c>
      <c r="D7584" s="103" t="n">
        <v>23.1935857218581</v>
      </c>
    </row>
    <row r="7585" ht="15" customHeight="1" s="70">
      <c r="A7585" s="103" t="n">
        <v>7528</v>
      </c>
      <c r="B7585" s="103" t="n">
        <v>20.6567647799743</v>
      </c>
      <c r="C7585" s="103" t="n">
        <v>17.5500213685495</v>
      </c>
      <c r="D7585" s="103" t="n">
        <v>23.1670812100662</v>
      </c>
    </row>
    <row r="7586" ht="15" customHeight="1" s="70">
      <c r="A7586" s="103" t="n">
        <v>7529</v>
      </c>
      <c r="B7586" s="103" t="n">
        <v>20.6146188927919</v>
      </c>
      <c r="C7586" s="103" t="n">
        <v>17.4612555416351</v>
      </c>
      <c r="D7586" s="103" t="n">
        <v>23.1400149880179</v>
      </c>
    </row>
    <row r="7587" ht="15" customHeight="1" s="70">
      <c r="A7587" s="103" t="n">
        <v>7530</v>
      </c>
      <c r="B7587" s="103" t="n">
        <v>20.5729673348167</v>
      </c>
      <c r="C7587" s="103" t="n">
        <v>17.3765571286671</v>
      </c>
      <c r="D7587" s="103" t="n">
        <v>23.1120532780403</v>
      </c>
    </row>
    <row r="7588" ht="15" customHeight="1" s="70">
      <c r="A7588" s="103" t="n">
        <v>7531</v>
      </c>
      <c r="B7588" s="103" t="n">
        <v>20.5317979621663</v>
      </c>
      <c r="C7588" s="103" t="n">
        <v>17.2956750837012</v>
      </c>
      <c r="D7588" s="103" t="n">
        <v>23.0831877938174</v>
      </c>
    </row>
    <row r="7589" ht="15" customHeight="1" s="70">
      <c r="A7589" s="103" t="n">
        <v>7532</v>
      </c>
      <c r="B7589" s="103" t="n">
        <v>20.4910995569987</v>
      </c>
      <c r="C7589" s="103" t="n">
        <v>17.2184656823995</v>
      </c>
      <c r="D7589" s="103" t="n">
        <v>23.0536548732378</v>
      </c>
    </row>
    <row r="7590" ht="15" customHeight="1" s="70">
      <c r="A7590" s="103" t="n">
        <v>7533</v>
      </c>
      <c r="B7590" s="103" t="n">
        <v>20.4508655511908</v>
      </c>
      <c r="C7590" s="103" t="n">
        <v>17.1446500117835</v>
      </c>
      <c r="D7590" s="103" t="n">
        <v>23.0227444062875</v>
      </c>
    </row>
    <row r="7591" ht="15" customHeight="1" s="70">
      <c r="A7591" s="103" t="n">
        <v>7534</v>
      </c>
      <c r="B7591" s="103" t="n">
        <v>20.4111235178755</v>
      </c>
      <c r="C7591" s="103" t="n">
        <v>17.0741154733811</v>
      </c>
      <c r="D7591" s="103" t="n">
        <v>22.9911583124753</v>
      </c>
    </row>
    <row r="7592" ht="15" customHeight="1" s="70">
      <c r="A7592" s="103" t="n">
        <v>7535</v>
      </c>
      <c r="B7592" s="103" t="n">
        <v>20.3718256801166</v>
      </c>
      <c r="C7592" s="103" t="n">
        <v>17.0066133666108</v>
      </c>
      <c r="D7592" s="103" t="n">
        <v>22.9582691359042</v>
      </c>
    </row>
    <row r="7593" ht="15" customHeight="1" s="70">
      <c r="A7593" s="103" t="n">
        <v>7536</v>
      </c>
      <c r="B7593" s="103" t="n">
        <v>20.3329530724946</v>
      </c>
      <c r="C7593" s="103" t="n">
        <v>16.9420381080494</v>
      </c>
      <c r="D7593" s="103" t="n">
        <v>22.9237748849449</v>
      </c>
    </row>
    <row r="7594" ht="15" customHeight="1" s="70">
      <c r="A7594" s="103" t="n">
        <v>7537</v>
      </c>
      <c r="B7594" s="103" t="n">
        <v>20.2943863550849</v>
      </c>
      <c r="C7594" s="103" t="n">
        <v>16.8802289690384</v>
      </c>
      <c r="D7594" s="103" t="n">
        <v>22.8879722582045</v>
      </c>
    </row>
    <row r="7595" ht="15" customHeight="1" s="70">
      <c r="A7595" s="103" t="n">
        <v>7538</v>
      </c>
      <c r="B7595" s="103" t="n">
        <v>20.2556441707109</v>
      </c>
      <c r="C7595" s="103" t="n">
        <v>16.8210196825279</v>
      </c>
      <c r="D7595" s="103" t="n">
        <v>22.8505059355808</v>
      </c>
    </row>
    <row r="7596" ht="15" customHeight="1" s="70">
      <c r="A7596" s="103" t="n">
        <v>7539</v>
      </c>
      <c r="B7596" s="103" t="n">
        <v>20.2167507014033</v>
      </c>
      <c r="C7596" s="103" t="n">
        <v>16.764284502173</v>
      </c>
      <c r="D7596" s="103" t="n">
        <v>22.8097670042705</v>
      </c>
    </row>
    <row r="7597" ht="15" customHeight="1" s="70">
      <c r="A7597" s="103" t="n">
        <v>7540</v>
      </c>
      <c r="B7597" s="103" t="n">
        <v>20.1778210320211</v>
      </c>
      <c r="C7597" s="103" t="n">
        <v>16.7099037893645</v>
      </c>
      <c r="D7597" s="103" t="n">
        <v>22.7696148504416</v>
      </c>
    </row>
    <row r="7598" ht="15" customHeight="1" s="70">
      <c r="A7598" s="103" t="n">
        <v>7541</v>
      </c>
      <c r="B7598" s="103" t="n">
        <v>20.1387785923089</v>
      </c>
      <c r="C7598" s="103" t="n">
        <v>16.6577636824079</v>
      </c>
      <c r="D7598" s="103" t="n">
        <v>22.7301885275252</v>
      </c>
    </row>
    <row r="7599" ht="15" customHeight="1" s="70">
      <c r="A7599" s="103" t="n">
        <v>7542</v>
      </c>
      <c r="B7599" s="103" t="n">
        <v>20.0994504947345</v>
      </c>
      <c r="C7599" s="103" t="n">
        <v>16.6077557857198</v>
      </c>
      <c r="D7599" s="103" t="n">
        <v>22.6915122216845</v>
      </c>
    </row>
    <row r="7600" ht="15" customHeight="1" s="70">
      <c r="A7600" s="103" t="n">
        <v>7543</v>
      </c>
      <c r="B7600" s="103" t="n">
        <v>20.0582818927749</v>
      </c>
      <c r="C7600" s="103" t="n">
        <v>16.5597768777553</v>
      </c>
      <c r="D7600" s="103" t="n">
        <v>22.6535875366019</v>
      </c>
    </row>
    <row r="7601" ht="15" customHeight="1" s="70">
      <c r="A7601" s="103" t="n">
        <v>7544</v>
      </c>
      <c r="B7601" s="103" t="n">
        <v>20.0152712980355</v>
      </c>
      <c r="C7601" s="103" t="n">
        <v>16.5137286364646</v>
      </c>
      <c r="D7601" s="103" t="n">
        <v>22.6164283437757</v>
      </c>
    </row>
    <row r="7602" ht="15" customHeight="1" s="70">
      <c r="A7602" s="103" t="n">
        <v>7545</v>
      </c>
      <c r="B7602" s="103" t="n">
        <v>19.9697360633309</v>
      </c>
      <c r="C7602" s="103" t="n">
        <v>16.4695173811519</v>
      </c>
      <c r="D7602" s="103" t="n">
        <v>22.5802135134556</v>
      </c>
    </row>
    <row r="7603" ht="15" customHeight="1" s="70">
      <c r="A7603" s="103" t="n">
        <v>7546</v>
      </c>
      <c r="B7603" s="103" t="n">
        <v>19.9222375215918</v>
      </c>
      <c r="C7603" s="103" t="n">
        <v>16.4270538296824</v>
      </c>
      <c r="D7603" s="103" t="n">
        <v>22.5449318692112</v>
      </c>
    </row>
    <row r="7604" ht="15" customHeight="1" s="70">
      <c r="A7604" s="103" t="n">
        <v>7547</v>
      </c>
      <c r="B7604" s="103" t="n">
        <v>19.8744657455917</v>
      </c>
      <c r="C7604" s="103" t="n">
        <v>16.3862528700526</v>
      </c>
      <c r="D7604" s="103" t="n">
        <v>22.5107940502563</v>
      </c>
    </row>
    <row r="7605" ht="15" customHeight="1" s="70">
      <c r="A7605" s="103" t="n">
        <v>7548</v>
      </c>
      <c r="B7605" s="103" t="n">
        <v>19.8273168654672</v>
      </c>
      <c r="C7605" s="103" t="n">
        <v>16.3470333454005</v>
      </c>
      <c r="D7605" s="103" t="n">
        <v>22.4775899502393</v>
      </c>
    </row>
    <row r="7606" ht="15" customHeight="1" s="70">
      <c r="A7606" s="103" t="n">
        <v>7549</v>
      </c>
      <c r="B7606" s="103" t="n">
        <v>19.7807995298174</v>
      </c>
      <c r="C7606" s="103" t="n">
        <v>16.3093679823548</v>
      </c>
      <c r="D7606" s="103" t="n">
        <v>22.4451343881645</v>
      </c>
    </row>
    <row r="7607" ht="15" customHeight="1" s="70">
      <c r="A7607" s="103" t="n">
        <v>7550</v>
      </c>
      <c r="B7607" s="103" t="n">
        <v>19.7348981471381</v>
      </c>
      <c r="C7607" s="103" t="n">
        <v>16.2731568120194</v>
      </c>
      <c r="D7607" s="103" t="n">
        <v>22.4136221505051</v>
      </c>
    </row>
    <row r="7608" ht="15" customHeight="1" s="70">
      <c r="A7608" s="103" t="n">
        <v>7551</v>
      </c>
      <c r="B7608" s="103" t="n">
        <v>19.6895729235588</v>
      </c>
      <c r="C7608" s="103" t="n">
        <v>16.238313145912</v>
      </c>
      <c r="D7608" s="103" t="n">
        <v>22.3827712745064</v>
      </c>
    </row>
    <row r="7609" ht="15" customHeight="1" s="70">
      <c r="A7609" s="103" t="n">
        <v>7552</v>
      </c>
      <c r="B7609" s="103" t="n">
        <v>19.6448192883872</v>
      </c>
      <c r="C7609" s="103" t="n">
        <v>16.204795243517</v>
      </c>
      <c r="D7609" s="103" t="n">
        <v>22.3525035560834</v>
      </c>
    </row>
    <row r="7610" ht="15" customHeight="1" s="70">
      <c r="A7610" s="103" t="n">
        <v>7553</v>
      </c>
      <c r="B7610" s="103" t="n">
        <v>19.6006390378169</v>
      </c>
      <c r="C7610" s="103" t="n">
        <v>16.1725830808373</v>
      </c>
      <c r="D7610" s="103" t="n">
        <v>22.3227179972771</v>
      </c>
    </row>
    <row r="7611" ht="15" customHeight="1" s="70">
      <c r="A7611" s="103" t="n">
        <v>7554</v>
      </c>
      <c r="B7611" s="103" t="n">
        <v>19.5570715700473</v>
      </c>
      <c r="C7611" s="103" t="n">
        <v>16.1415517682406</v>
      </c>
      <c r="D7611" s="103" t="n">
        <v>22.2933425673048</v>
      </c>
    </row>
    <row r="7612" ht="15" customHeight="1" s="70">
      <c r="A7612" s="103" t="n">
        <v>7555</v>
      </c>
      <c r="B7612" s="103" t="n">
        <v>19.5141558324028</v>
      </c>
      <c r="C7612" s="103" t="n">
        <v>16.1117056009301</v>
      </c>
      <c r="D7612" s="103" t="n">
        <v>22.2644322703953</v>
      </c>
    </row>
    <row r="7613" ht="15" customHeight="1" s="70">
      <c r="A7613" s="103" t="n">
        <v>7556</v>
      </c>
      <c r="B7613" s="103" t="n">
        <v>19.4718983900652</v>
      </c>
      <c r="C7613" s="103" t="n">
        <v>16.0829771021365</v>
      </c>
      <c r="D7613" s="103" t="n">
        <v>22.2359546240993</v>
      </c>
    </row>
    <row r="7614" ht="15" customHeight="1" s="70">
      <c r="A7614" s="103" t="n">
        <v>7557</v>
      </c>
      <c r="B7614" s="103" t="n">
        <v>19.4303043678535</v>
      </c>
      <c r="C7614" s="103" t="n">
        <v>16.0552950495004</v>
      </c>
      <c r="D7614" s="103" t="n">
        <v>22.2079112559676</v>
      </c>
    </row>
    <row r="7615" ht="15" customHeight="1" s="70">
      <c r="A7615" s="103" t="n">
        <v>7558</v>
      </c>
      <c r="B7615" s="103" t="n">
        <v>19.3893782677232</v>
      </c>
      <c r="C7615" s="103" t="n">
        <v>16.0286775998622</v>
      </c>
      <c r="D7615" s="103" t="n">
        <v>22.18032538116</v>
      </c>
    </row>
    <row r="7616" ht="15" customHeight="1" s="70">
      <c r="A7616" s="103" t="n">
        <v>7559</v>
      </c>
      <c r="B7616" s="103" t="n">
        <v>19.3491239179158</v>
      </c>
      <c r="C7616" s="103" t="n">
        <v>16.0029988168626</v>
      </c>
      <c r="D7616" s="103" t="n">
        <v>22.1531491899719</v>
      </c>
    </row>
    <row r="7617" ht="15" customHeight="1" s="70">
      <c r="A7617" s="103" t="n">
        <v>7560</v>
      </c>
      <c r="B7617" s="103" t="n">
        <v>19.3095884019768</v>
      </c>
      <c r="C7617" s="103" t="n">
        <v>15.9783168528065</v>
      </c>
      <c r="D7617" s="103" t="n">
        <v>22.1264014718002</v>
      </c>
    </row>
    <row r="7618" ht="15" customHeight="1" s="70">
      <c r="A7618" s="103" t="n">
        <v>7561</v>
      </c>
      <c r="B7618" s="103" t="n">
        <v>19.2707374883945</v>
      </c>
      <c r="C7618" s="103" t="n">
        <v>15.9544943452881</v>
      </c>
      <c r="D7618" s="103" t="n">
        <v>22.1000430780211</v>
      </c>
    </row>
    <row r="7619" ht="15" customHeight="1" s="70">
      <c r="A7619" s="103" t="n">
        <v>7562</v>
      </c>
      <c r="B7619" s="103" t="n">
        <v>19.2325687562319</v>
      </c>
      <c r="C7619" s="103" t="n">
        <v>15.9315870576868</v>
      </c>
      <c r="D7619" s="103" t="n">
        <v>22.0741128932836</v>
      </c>
    </row>
    <row r="7620" ht="15" customHeight="1" s="70">
      <c r="A7620" s="103" t="n">
        <v>7563</v>
      </c>
      <c r="B7620" s="103" t="n">
        <v>19.1950830024512</v>
      </c>
      <c r="C7620" s="103" t="n">
        <v>15.909486447204</v>
      </c>
      <c r="D7620" s="103" t="n">
        <v>22.0485730611775</v>
      </c>
    </row>
    <row r="7621" ht="15" customHeight="1" s="70">
      <c r="A7621" s="103" t="n">
        <v>7564</v>
      </c>
      <c r="B7621" s="103" t="n">
        <v>19.1583186230134</v>
      </c>
      <c r="C7621" s="103" t="n">
        <v>15.8882064828112</v>
      </c>
      <c r="D7621" s="103" t="n">
        <v>22.0234655952863</v>
      </c>
    </row>
    <row r="7622" ht="15" customHeight="1" s="70">
      <c r="A7622" s="103" t="n">
        <v>7565</v>
      </c>
      <c r="B7622" s="103" t="n">
        <v>19.1222625634898</v>
      </c>
      <c r="C7622" s="103" t="n">
        <v>15.867704898718</v>
      </c>
      <c r="D7622" s="103" t="n">
        <v>21.9987514097519</v>
      </c>
    </row>
    <row r="7623" ht="15" customHeight="1" s="70">
      <c r="A7623" s="103" t="n">
        <v>7566</v>
      </c>
      <c r="B7623" s="103" t="n">
        <v>19.0868903816435</v>
      </c>
      <c r="C7623" s="103" t="n">
        <v>15.8479171919635</v>
      </c>
      <c r="D7623" s="103" t="n">
        <v>21.9744742229768</v>
      </c>
    </row>
    <row r="7624" ht="15" customHeight="1" s="70">
      <c r="A7624" s="103" t="n">
        <v>7567</v>
      </c>
      <c r="B7624" s="103" t="n">
        <v>19.0522098161883</v>
      </c>
      <c r="C7624" s="103" t="n">
        <v>15.8289022754168</v>
      </c>
      <c r="D7624" s="103" t="n">
        <v>21.9505894847741</v>
      </c>
    </row>
    <row r="7625" ht="15" customHeight="1" s="70">
      <c r="A7625" s="103" t="n">
        <v>7568</v>
      </c>
      <c r="B7625" s="103" t="n">
        <v>19.0182717595055</v>
      </c>
      <c r="C7625" s="103" t="n">
        <v>15.8105410229442</v>
      </c>
      <c r="D7625" s="103" t="n">
        <v>21.9271819022795</v>
      </c>
    </row>
    <row r="7626" ht="15" customHeight="1" s="70">
      <c r="A7626" s="103" t="n">
        <v>7569</v>
      </c>
      <c r="B7626" s="103" t="n">
        <v>18.9850110754955</v>
      </c>
      <c r="C7626" s="103" t="n">
        <v>15.7928520016721</v>
      </c>
      <c r="D7626" s="103" t="n">
        <v>21.9041664096225</v>
      </c>
    </row>
    <row r="7627" ht="15" customHeight="1" s="70">
      <c r="A7627" s="103" t="n">
        <v>7570</v>
      </c>
      <c r="B7627" s="103" t="n">
        <v>18.9524341596337</v>
      </c>
      <c r="C7627" s="103" t="n">
        <v>15.7758302031108</v>
      </c>
      <c r="D7627" s="103" t="n">
        <v>21.8816461236938</v>
      </c>
    </row>
    <row r="7628" ht="15" customHeight="1" s="70">
      <c r="A7628" s="103" t="n">
        <v>7571</v>
      </c>
      <c r="B7628" s="103" t="n">
        <v>18.9205975128794</v>
      </c>
      <c r="C7628" s="103" t="n">
        <v>15.7593984756632</v>
      </c>
      <c r="D7628" s="103" t="n">
        <v>21.8595332018443</v>
      </c>
    </row>
    <row r="7629" ht="15" customHeight="1" s="70">
      <c r="A7629" s="103" t="n">
        <v>7572</v>
      </c>
      <c r="B7629" s="103" t="n">
        <v>18.8894245828805</v>
      </c>
      <c r="C7629" s="103" t="n">
        <v>15.7435741967328</v>
      </c>
      <c r="D7629" s="103" t="n">
        <v>21.8378715977635</v>
      </c>
    </row>
    <row r="7630" ht="15" customHeight="1" s="70">
      <c r="A7630" s="103" t="n">
        <v>7573</v>
      </c>
      <c r="B7630" s="103" t="n">
        <v>18.8589500939677</v>
      </c>
      <c r="C7630" s="103" t="n">
        <v>15.7283530219357</v>
      </c>
      <c r="D7630" s="103" t="n">
        <v>21.8166409904206</v>
      </c>
    </row>
    <row r="7631" ht="15" customHeight="1" s="70">
      <c r="A7631" s="103" t="n">
        <v>7574</v>
      </c>
      <c r="B7631" s="103" t="n">
        <v>18.8291773723003</v>
      </c>
      <c r="C7631" s="103" t="n">
        <v>15.7136664228583</v>
      </c>
      <c r="D7631" s="103" t="n">
        <v>21.7958061614814</v>
      </c>
    </row>
    <row r="7632" ht="15" customHeight="1" s="70">
      <c r="A7632" s="103" t="n">
        <v>7575</v>
      </c>
      <c r="B7632" s="103" t="n">
        <v>18.8000483873214</v>
      </c>
      <c r="C7632" s="103" t="n">
        <v>15.6995012669211</v>
      </c>
      <c r="D7632" s="103" t="n">
        <v>21.7754256874519</v>
      </c>
    </row>
    <row r="7633" ht="15" customHeight="1" s="70">
      <c r="A7633" s="103" t="n">
        <v>7576</v>
      </c>
      <c r="B7633" s="103" t="n">
        <v>18.771655224347</v>
      </c>
      <c r="C7633" s="103" t="n">
        <v>15.6859124522263</v>
      </c>
      <c r="D7633" s="103" t="n">
        <v>21.7554120292135</v>
      </c>
    </row>
    <row r="7634" ht="15" customHeight="1" s="70">
      <c r="A7634" s="103" t="n">
        <v>7577</v>
      </c>
      <c r="B7634" s="103" t="n">
        <v>18.7438900237668</v>
      </c>
      <c r="C7634" s="103" t="n">
        <v>15.6728098630549</v>
      </c>
      <c r="D7634" s="103" t="n">
        <v>21.7358062197225</v>
      </c>
    </row>
    <row r="7635" ht="15" customHeight="1" s="70">
      <c r="A7635" s="103" t="n">
        <v>7578</v>
      </c>
      <c r="B7635" s="103" t="n">
        <v>18.71682182807</v>
      </c>
      <c r="C7635" s="103" t="n">
        <v>15.6601796994753</v>
      </c>
      <c r="D7635" s="103" t="n">
        <v>21.7165762224416</v>
      </c>
    </row>
    <row r="7636" ht="15" customHeight="1" s="70">
      <c r="A7636" s="103" t="n">
        <v>7579</v>
      </c>
      <c r="B7636" s="103" t="n">
        <v>18.6903926763438</v>
      </c>
      <c r="C7636" s="103" t="n">
        <v>15.6480198420198</v>
      </c>
      <c r="D7636" s="103" t="n">
        <v>21.6977068731198</v>
      </c>
    </row>
    <row r="7637" ht="15" customHeight="1" s="70">
      <c r="A7637" s="103" t="n">
        <v>7580</v>
      </c>
      <c r="B7637" s="103" t="n">
        <v>18.6646315256319</v>
      </c>
      <c r="C7637" s="103" t="n">
        <v>15.6363607035504</v>
      </c>
      <c r="D7637" s="103" t="n">
        <v>21.6792188097237</v>
      </c>
    </row>
    <row r="7638" ht="15" customHeight="1" s="70">
      <c r="A7638" s="103" t="n">
        <v>7581</v>
      </c>
      <c r="B7638" s="103" t="n">
        <v>18.6395062651516</v>
      </c>
      <c r="C7638" s="103" t="n">
        <v>15.6251338265537</v>
      </c>
      <c r="D7638" s="103" t="n">
        <v>21.6610804540643</v>
      </c>
    </row>
    <row r="7639" ht="15" customHeight="1" s="70">
      <c r="A7639" s="103" t="n">
        <v>7582</v>
      </c>
      <c r="B7639" s="103" t="n">
        <v>18.6150304046705</v>
      </c>
      <c r="C7639" s="103" t="n">
        <v>15.6143278330101</v>
      </c>
      <c r="D7639" s="103" t="n">
        <v>21.6432997030555</v>
      </c>
    </row>
    <row r="7640" ht="15" customHeight="1" s="70">
      <c r="A7640" s="103" t="n">
        <v>7583</v>
      </c>
      <c r="B7640" s="103" t="n">
        <v>18.5911732648174</v>
      </c>
      <c r="C7640" s="103" t="n">
        <v>15.6039318778873</v>
      </c>
      <c r="D7640" s="103" t="n">
        <v>21.6258790896816</v>
      </c>
    </row>
    <row r="7641" ht="15" customHeight="1" s="70">
      <c r="A7641" s="103" t="n">
        <v>7584</v>
      </c>
      <c r="B7641" s="103" t="n">
        <v>18.5679574283715</v>
      </c>
      <c r="C7641" s="103" t="n">
        <v>15.5939694017785</v>
      </c>
      <c r="D7641" s="103" t="n">
        <v>21.6087976259224</v>
      </c>
    </row>
    <row r="7642" ht="15" customHeight="1" s="70">
      <c r="A7642" s="103" t="n">
        <v>7585</v>
      </c>
      <c r="B7642" s="103" t="n">
        <v>18.5453296094443</v>
      </c>
      <c r="C7642" s="103" t="n">
        <v>15.5844165204754</v>
      </c>
      <c r="D7642" s="103" t="n">
        <v>21.5920636536743</v>
      </c>
    </row>
    <row r="7643" ht="15" customHeight="1" s="70">
      <c r="A7643" s="103" t="n">
        <v>7586</v>
      </c>
      <c r="B7643" s="103" t="n">
        <v>18.5233455662868</v>
      </c>
      <c r="C7643" s="103" t="n">
        <v>15.5752420285951</v>
      </c>
      <c r="D7643" s="103" t="n">
        <v>21.5756735717057</v>
      </c>
    </row>
    <row r="7644" ht="15" customHeight="1" s="70">
      <c r="A7644" s="103" t="n">
        <v>7587</v>
      </c>
      <c r="B7644" s="103" t="n">
        <v>18.5019149385446</v>
      </c>
      <c r="C7644" s="103" t="n">
        <v>15.5664370734025</v>
      </c>
      <c r="D7644" s="103" t="n">
        <v>21.5596110944432</v>
      </c>
    </row>
    <row r="7645" ht="15" customHeight="1" s="70">
      <c r="A7645" s="103" t="n">
        <v>7588</v>
      </c>
      <c r="B7645" s="103" t="n">
        <v>18.4811228944088</v>
      </c>
      <c r="C7645" s="103" t="n">
        <v>15.5579932414626</v>
      </c>
      <c r="D7645" s="103" t="n">
        <v>21.5438805976461</v>
      </c>
    </row>
    <row r="7646" ht="15" customHeight="1" s="70">
      <c r="A7646" s="103" t="n">
        <v>7589</v>
      </c>
      <c r="B7646" s="103" t="n">
        <v>18.4608800210066</v>
      </c>
      <c r="C7646" s="103" t="n">
        <v>15.5499030866753</v>
      </c>
      <c r="D7646" s="103" t="n">
        <v>21.5284814264258</v>
      </c>
    </row>
    <row r="7647" ht="15" customHeight="1" s="70">
      <c r="A7647" s="103" t="n">
        <v>7590</v>
      </c>
      <c r="B7647" s="103" t="n">
        <v>18.441213638525</v>
      </c>
      <c r="C7647" s="103" t="n">
        <v>15.542201195509</v>
      </c>
      <c r="D7647" s="103" t="n">
        <v>21.5133974787872</v>
      </c>
    </row>
    <row r="7648" ht="15" customHeight="1" s="70">
      <c r="A7648" s="103" t="n">
        <v>7591</v>
      </c>
      <c r="B7648" s="103" t="n">
        <v>18.422125065229</v>
      </c>
      <c r="C7648" s="103" t="n">
        <v>15.5348357729367</v>
      </c>
      <c r="D7648" s="103" t="n">
        <v>21.4986261001334</v>
      </c>
    </row>
    <row r="7649" ht="15" customHeight="1" s="70">
      <c r="A7649" s="103" t="n">
        <v>7592</v>
      </c>
      <c r="B7649" s="103" t="n">
        <v>18.4035561784682</v>
      </c>
      <c r="C7649" s="103" t="n">
        <v>15.5278000428235</v>
      </c>
      <c r="D7649" s="103" t="n">
        <v>21.4841705164392</v>
      </c>
    </row>
    <row r="7650" ht="15" customHeight="1" s="70">
      <c r="A7650" s="103" t="n">
        <v>7593</v>
      </c>
      <c r="B7650" s="103" t="n">
        <v>18.3855701542158</v>
      </c>
      <c r="C7650" s="103" t="n">
        <v>15.5210875895822</v>
      </c>
      <c r="D7650" s="103" t="n">
        <v>21.4700174844232</v>
      </c>
    </row>
    <row r="7651" ht="15" customHeight="1" s="70">
      <c r="A7651" s="103" t="n">
        <v>7594</v>
      </c>
      <c r="B7651" s="103" t="n">
        <v>18.3681056940271</v>
      </c>
      <c r="C7651" s="103" t="n">
        <v>15.514692344125</v>
      </c>
      <c r="D7651" s="103" t="n">
        <v>21.4561631895073</v>
      </c>
    </row>
    <row r="7652" ht="15" customHeight="1" s="70">
      <c r="A7652" s="103" t="n">
        <v>7595</v>
      </c>
      <c r="B7652" s="103" t="n">
        <v>18.351139225363</v>
      </c>
      <c r="C7652" s="103" t="n">
        <v>15.5086085701418</v>
      </c>
      <c r="D7652" s="103" t="n">
        <v>21.4426255129667</v>
      </c>
    </row>
    <row r="7653" ht="15" customHeight="1" s="70">
      <c r="A7653" s="103" t="n">
        <v>7596</v>
      </c>
      <c r="B7653" s="103" t="n">
        <v>18.3347377665964</v>
      </c>
      <c r="C7653" s="103" t="n">
        <v>15.5028308506798</v>
      </c>
      <c r="D7653" s="103" t="n">
        <v>21.4293958879419</v>
      </c>
    </row>
    <row r="7654" ht="15" customHeight="1" s="70">
      <c r="A7654" s="103" t="n">
        <v>7597</v>
      </c>
      <c r="B7654" s="103" t="n">
        <v>18.318824070731</v>
      </c>
      <c r="C7654" s="103" t="n">
        <v>15.4973688962906</v>
      </c>
      <c r="D7654" s="103" t="n">
        <v>21.4164521278738</v>
      </c>
    </row>
    <row r="7655" ht="15" customHeight="1" s="70">
      <c r="A7655" s="103" t="n">
        <v>7598</v>
      </c>
      <c r="B7655" s="103" t="n">
        <v>18.3033858935472</v>
      </c>
      <c r="C7655" s="103" t="n">
        <v>15.4922172666996</v>
      </c>
      <c r="D7655" s="103" t="n">
        <v>21.4037901509788</v>
      </c>
    </row>
    <row r="7656" ht="15" customHeight="1" s="70">
      <c r="A7656" s="103" t="n">
        <v>7599</v>
      </c>
      <c r="B7656" s="103" t="n">
        <v>18.2884721800529</v>
      </c>
      <c r="C7656" s="103" t="n">
        <v>15.4873555935419</v>
      </c>
      <c r="D7656" s="103" t="n">
        <v>21.3914392407756</v>
      </c>
    </row>
    <row r="7657" ht="15" customHeight="1" s="70">
      <c r="A7657" s="103" t="n">
        <v>7600</v>
      </c>
      <c r="B7657" s="103" t="n">
        <v>18.2740343569685</v>
      </c>
      <c r="C7657" s="103" t="n">
        <v>15.4827796325258</v>
      </c>
      <c r="D7657" s="103" t="n">
        <v>21.3793756654976</v>
      </c>
    </row>
    <row r="7658" ht="15" customHeight="1" s="70">
      <c r="A7658" s="103" t="n">
        <v>7601</v>
      </c>
      <c r="B7658" s="103" t="n">
        <v>18.260049244027</v>
      </c>
      <c r="C7658" s="103" t="n">
        <v>15.4784853942864</v>
      </c>
      <c r="D7658" s="103" t="n">
        <v>21.3675804390061</v>
      </c>
    </row>
    <row r="7659" ht="15" customHeight="1" s="70">
      <c r="A7659" s="103" t="n">
        <v>7602</v>
      </c>
      <c r="B7659" s="103" t="n">
        <v>18.2465045781156</v>
      </c>
      <c r="C7659" s="103" t="n">
        <v>15.4744691326765</v>
      </c>
      <c r="D7659" s="103" t="n">
        <v>21.3560492053703</v>
      </c>
    </row>
    <row r="7660" ht="15" customHeight="1" s="70">
      <c r="A7660" s="103" t="n">
        <v>7603</v>
      </c>
      <c r="B7660" s="103" t="n">
        <v>18.23338794564</v>
      </c>
      <c r="C7660" s="103" t="n">
        <v>15.4707273333499</v>
      </c>
      <c r="D7660" s="103" t="n">
        <v>21.3447981099772</v>
      </c>
    </row>
    <row r="7661" ht="15" customHeight="1" s="70">
      <c r="A7661" s="103" t="n">
        <v>7604</v>
      </c>
      <c r="B7661" s="103" t="n">
        <v>18.220709687659</v>
      </c>
      <c r="C7661" s="103" t="n">
        <v>15.4672567026517</v>
      </c>
      <c r="D7661" s="103" t="n">
        <v>21.3338250583489</v>
      </c>
    </row>
    <row r="7662" ht="15" customHeight="1" s="70">
      <c r="A7662" s="103" t="n">
        <v>7605</v>
      </c>
      <c r="B7662" s="103" t="n">
        <v>18.2084622965876</v>
      </c>
      <c r="C7662" s="103" t="n">
        <v>15.4640541568237</v>
      </c>
      <c r="D7662" s="103" t="n">
        <v>21.3231017062695</v>
      </c>
    </row>
    <row r="7663" ht="15" customHeight="1" s="70">
      <c r="A7663" s="103" t="n">
        <v>7606</v>
      </c>
      <c r="B7663" s="103" t="n">
        <v>18.1966057075258</v>
      </c>
      <c r="C7663" s="103" t="n">
        <v>15.4611168115266</v>
      </c>
      <c r="D7663" s="103" t="n">
        <v>21.3126234063588</v>
      </c>
    </row>
    <row r="7664" ht="15" customHeight="1" s="70">
      <c r="A7664" s="103" t="n">
        <v>7607</v>
      </c>
      <c r="B7664" s="103" t="n">
        <v>18.1850952835589</v>
      </c>
      <c r="C7664" s="103" t="n">
        <v>15.4584419716796</v>
      </c>
      <c r="D7664" s="103" t="n">
        <v>21.3023854387242</v>
      </c>
    </row>
    <row r="7665" ht="15" customHeight="1" s="70">
      <c r="A7665" s="103" t="n">
        <v>7608</v>
      </c>
      <c r="B7665" s="103" t="n">
        <v>18.17400919405</v>
      </c>
      <c r="C7665" s="103" t="n">
        <v>15.4560271216013</v>
      </c>
      <c r="D7665" s="103" t="n">
        <v>21.2924145958887</v>
      </c>
    </row>
    <row r="7666" ht="15" customHeight="1" s="70">
      <c r="A7666" s="103" t="n">
        <v>7609</v>
      </c>
      <c r="B7666" s="103" t="n">
        <v>18.1633388083324</v>
      </c>
      <c r="C7666" s="103" t="n">
        <v>15.4538699154352</v>
      </c>
      <c r="D7666" s="103" t="n">
        <v>21.2826833955528</v>
      </c>
    </row>
    <row r="7667" ht="15" customHeight="1" s="70">
      <c r="A7667" s="103" t="n">
        <v>7610</v>
      </c>
      <c r="B7667" s="103" t="n">
        <v>18.1530756637829</v>
      </c>
      <c r="C7667" s="103" t="n">
        <v>15.4519681678293</v>
      </c>
      <c r="D7667" s="103" t="n">
        <v>21.2731770389907</v>
      </c>
    </row>
    <row r="7668" ht="15" customHeight="1" s="70">
      <c r="A7668" s="103" t="n">
        <v>7611</v>
      </c>
      <c r="B7668" s="103" t="n">
        <v>18.1431608096899</v>
      </c>
      <c r="C7668" s="103" t="n">
        <v>15.4503198448344</v>
      </c>
      <c r="D7668" s="103" t="n">
        <v>21.2638905509298</v>
      </c>
    </row>
    <row r="7669" ht="15" customHeight="1" s="70">
      <c r="A7669" s="103" t="n">
        <v>7612</v>
      </c>
      <c r="B7669" s="103" t="n">
        <v>18.1336246104108</v>
      </c>
      <c r="C7669" s="103" t="n">
        <v>15.4489063709121</v>
      </c>
      <c r="D7669" s="103" t="n">
        <v>21.2548188961372</v>
      </c>
    </row>
    <row r="7670" ht="15" customHeight="1" s="70">
      <c r="A7670" s="103" t="n">
        <v>7613</v>
      </c>
      <c r="B7670" s="103" t="n">
        <v>18.1244824397108</v>
      </c>
      <c r="C7670" s="103" t="n">
        <v>15.4477399979201</v>
      </c>
      <c r="D7670" s="103" t="n">
        <v>21.2459739545441</v>
      </c>
    </row>
    <row r="7671" ht="15" customHeight="1" s="70">
      <c r="A7671" s="103" t="n">
        <v>7614</v>
      </c>
      <c r="B7671" s="103" t="n">
        <v>18.1157254222801</v>
      </c>
      <c r="C7671" s="103" t="n">
        <v>15.4468242605159</v>
      </c>
      <c r="D7671" s="103" t="n">
        <v>21.2373529824747</v>
      </c>
    </row>
    <row r="7672" ht="15" customHeight="1" s="70">
      <c r="A7672" s="103" t="n">
        <v>7615</v>
      </c>
      <c r="B7672" s="103" t="n">
        <v>18.1073449259695</v>
      </c>
      <c r="C7672" s="103" t="n">
        <v>15.446158103699</v>
      </c>
      <c r="D7672" s="103" t="n">
        <v>21.2289305868074</v>
      </c>
    </row>
    <row r="7673" ht="15" customHeight="1" s="70">
      <c r="A7673" s="103" t="n">
        <v>7616</v>
      </c>
      <c r="B7673" s="103" t="n">
        <v>18.099330567827</v>
      </c>
      <c r="C7673" s="103" t="n">
        <v>15.4457406085335</v>
      </c>
      <c r="D7673" s="103" t="n">
        <v>21.2207015618457</v>
      </c>
    </row>
    <row r="7674" ht="15" customHeight="1" s="70">
      <c r="A7674" s="103" t="n">
        <v>7617</v>
      </c>
      <c r="B7674" s="103" t="n">
        <v>18.0916579870837</v>
      </c>
      <c r="C7674" s="103" t="n">
        <v>15.4455709846164</v>
      </c>
      <c r="D7674" s="103" t="n">
        <v>21.2126606672505</v>
      </c>
    </row>
    <row r="7675" ht="15" customHeight="1" s="70">
      <c r="A7675" s="103" t="n">
        <v>7618</v>
      </c>
      <c r="B7675" s="103" t="n">
        <v>18.0843428442168</v>
      </c>
      <c r="C7675" s="103" t="n">
        <v>15.4456485624844</v>
      </c>
      <c r="D7675" s="103" t="n">
        <v>21.2048026336227</v>
      </c>
    </row>
    <row r="7676" ht="15" customHeight="1" s="70">
      <c r="A7676" s="103" t="n">
        <v>7619</v>
      </c>
      <c r="B7676" s="103" t="n">
        <v>18.077376806374</v>
      </c>
      <c r="C7676" s="103" t="n">
        <v>15.4459727859332</v>
      </c>
      <c r="D7676" s="103" t="n">
        <v>21.197134274222</v>
      </c>
    </row>
    <row r="7677" ht="15" customHeight="1" s="70">
      <c r="A7677" s="103" t="n">
        <v>7620</v>
      </c>
      <c r="B7677" s="103" t="n">
        <v>18.0707517957529</v>
      </c>
      <c r="C7677" s="103" t="n">
        <v>15.4465432042258</v>
      </c>
      <c r="D7677" s="103" t="n">
        <v>21.1896576507556</v>
      </c>
    </row>
    <row r="7678" ht="15" customHeight="1" s="70">
      <c r="A7678" s="103" t="n">
        <v>7621</v>
      </c>
      <c r="B7678" s="103" t="n">
        <v>18.0644599785791</v>
      </c>
      <c r="C7678" s="103" t="n">
        <v>15.4473594641771</v>
      </c>
      <c r="D7678" s="103" t="n">
        <v>21.1823472595799</v>
      </c>
    </row>
    <row r="7679" ht="15" customHeight="1" s="70">
      <c r="A7679" s="103" t="n">
        <v>7622</v>
      </c>
      <c r="B7679" s="103" t="n">
        <v>18.0584937544016</v>
      </c>
      <c r="C7679" s="103" t="n">
        <v>15.4484213021021</v>
      </c>
      <c r="D7679" s="103" t="n">
        <v>21.1751977935365</v>
      </c>
    </row>
    <row r="7680" ht="15" customHeight="1" s="70">
      <c r="A7680" s="103" t="n">
        <v>7623</v>
      </c>
      <c r="B7680" s="103" t="n">
        <v>18.0528457456988</v>
      </c>
      <c r="C7680" s="103" t="n">
        <v>15.4497285356231</v>
      </c>
      <c r="D7680" s="103" t="n">
        <v>21.1682039443724</v>
      </c>
    </row>
    <row r="7681" ht="15" customHeight="1" s="70">
      <c r="A7681" s="103" t="n">
        <v>7624</v>
      </c>
      <c r="B7681" s="103" t="n">
        <v>18.0475209351277</v>
      </c>
      <c r="C7681" s="103" t="n">
        <v>15.4512490985555</v>
      </c>
      <c r="D7681" s="103" t="n">
        <v>21.1613604082891</v>
      </c>
    </row>
    <row r="7682" ht="15" customHeight="1" s="70">
      <c r="A7682" s="103" t="n">
        <v>7625</v>
      </c>
      <c r="B7682" s="103" t="n">
        <v>18.0425126070709</v>
      </c>
      <c r="C7682" s="103" t="n">
        <v>15.452999080387</v>
      </c>
      <c r="D7682" s="103" t="n">
        <v>21.1546618915251</v>
      </c>
    </row>
    <row r="7683" ht="15" customHeight="1" s="70">
      <c r="A7683" s="103" t="n">
        <v>7626</v>
      </c>
      <c r="B7683" s="103" t="n">
        <v>18.0378001505327</v>
      </c>
      <c r="C7683" s="103" t="n">
        <v>15.4549841823988</v>
      </c>
      <c r="D7683" s="103" t="n">
        <v>21.1481111129621</v>
      </c>
    </row>
    <row r="7684" ht="15" customHeight="1" s="70">
      <c r="A7684" s="103" t="n">
        <v>7627</v>
      </c>
      <c r="B7684" s="103" t="n">
        <v>18.033377014237</v>
      </c>
      <c r="C7684" s="103" t="n">
        <v>15.4572035949376</v>
      </c>
      <c r="D7684" s="103" t="n">
        <v>21.1417139058171</v>
      </c>
    </row>
    <row r="7685" ht="15" customHeight="1" s="70">
      <c r="A7685" s="103" t="n">
        <v>7628</v>
      </c>
      <c r="B7685" s="103" t="n">
        <v>18.0292368218708</v>
      </c>
      <c r="C7685" s="103" t="n">
        <v>15.4596565077097</v>
      </c>
      <c r="D7685" s="103" t="n">
        <v>21.1354454090166</v>
      </c>
    </row>
    <row r="7686" ht="15" customHeight="1" s="70">
      <c r="A7686" s="103" t="n">
        <v>7629</v>
      </c>
      <c r="B7686" s="103" t="n">
        <v>18.0253733637553</v>
      </c>
      <c r="C7686" s="103" t="n">
        <v>15.4623421004245</v>
      </c>
      <c r="D7686" s="103" t="n">
        <v>21.1293004484915</v>
      </c>
    </row>
    <row r="7687" ht="15" customHeight="1" s="70">
      <c r="A7687" s="103" t="n">
        <v>7630</v>
      </c>
      <c r="B7687" s="103" t="n">
        <v>18.0217805889</v>
      </c>
      <c r="C7687" s="103" t="n">
        <v>15.4652595334616</v>
      </c>
      <c r="D7687" s="103" t="n">
        <v>21.1232738896168</v>
      </c>
    </row>
    <row r="7688" ht="15" customHeight="1" s="70">
      <c r="A7688" s="103" t="n">
        <v>7631</v>
      </c>
      <c r="B7688" s="103" t="n">
        <v>18.0184525974526</v>
      </c>
      <c r="C7688" s="103" t="n">
        <v>15.4684079385837</v>
      </c>
      <c r="D7688" s="103" t="n">
        <v>21.1173606436737</v>
      </c>
    </row>
    <row r="7689" ht="15" customHeight="1" s="70">
      <c r="A7689" s="103" t="n">
        <v>7632</v>
      </c>
      <c r="B7689" s="103" t="n">
        <v>18.0153836335598</v>
      </c>
      <c r="C7689" s="103" t="n">
        <v>15.4717864097215</v>
      </c>
      <c r="D7689" s="103" t="n">
        <v>21.1115556745786</v>
      </c>
    </row>
    <row r="7690" ht="15" customHeight="1" s="70">
      <c r="A7690" s="103" t="n">
        <v>7633</v>
      </c>
      <c r="B7690" s="103" t="n">
        <v>18.0125680786515</v>
      </c>
      <c r="C7690" s="103" t="n">
        <v>15.4753939938598</v>
      </c>
      <c r="D7690" s="103" t="n">
        <v>21.1058540059116</v>
      </c>
    </row>
    <row r="7691" ht="15" customHeight="1" s="70">
      <c r="A7691" s="103" t="n">
        <v>7634</v>
      </c>
      <c r="B7691" s="103" t="n">
        <v>18.0100004451611</v>
      </c>
      <c r="C7691" s="103" t="n">
        <v>15.4792296820517</v>
      </c>
      <c r="D7691" s="103" t="n">
        <v>21.1002507282692</v>
      </c>
    </row>
    <row r="7692" ht="15" customHeight="1" s="70">
      <c r="A7692" s="103" t="n">
        <v>7635</v>
      </c>
      <c r="B7692" s="103" t="n">
        <v>18.0076753706942</v>
      </c>
      <c r="C7692" s="103" t="n">
        <v>15.4832924005944</v>
      </c>
      <c r="D7692" s="103" t="n">
        <v>21.0947289374799</v>
      </c>
    </row>
    <row r="7693" ht="15" customHeight="1" s="70">
      <c r="A7693" s="103" t="n">
        <v>7636</v>
      </c>
      <c r="B7693" s="103" t="n">
        <v>18.0055876126542</v>
      </c>
      <c r="C7693" s="103" t="n">
        <v>15.4875810023966</v>
      </c>
      <c r="D7693" s="103" t="n">
        <v>21.0892959860746</v>
      </c>
    </row>
    <row r="7694" ht="15" customHeight="1" s="70">
      <c r="A7694" s="103" t="n">
        <v>7637</v>
      </c>
      <c r="B7694" s="103" t="n">
        <v>18.0037320433353</v>
      </c>
      <c r="C7694" s="103" t="n">
        <v>15.4920942585724</v>
      </c>
      <c r="D7694" s="103" t="n">
        <v>21.0839478588725</v>
      </c>
    </row>
    <row r="7695" ht="15" customHeight="1" s="70">
      <c r="A7695" s="103" t="n">
        <v>7638</v>
      </c>
      <c r="B7695" s="103" t="n">
        <v>18.0021036454892</v>
      </c>
      <c r="C7695" s="103" t="n">
        <v>15.4968308502961</v>
      </c>
      <c r="D7695" s="103" t="n">
        <v>21.0786800577008</v>
      </c>
    </row>
    <row r="7696" ht="15" customHeight="1" s="70">
      <c r="A7696" s="103" t="n">
        <v>7639</v>
      </c>
      <c r="B7696" s="103" t="n">
        <v>18.0006975083725</v>
      </c>
      <c r="C7696" s="103" t="n">
        <v>15.5017994406113</v>
      </c>
      <c r="D7696" s="103" t="n">
        <v>21.073488194544</v>
      </c>
    </row>
    <row r="7697" ht="15" customHeight="1" s="70">
      <c r="A7697" s="103" t="n">
        <v>7640</v>
      </c>
      <c r="B7697" s="103" t="n">
        <v>17.9995112253664</v>
      </c>
      <c r="C7697" s="103" t="n">
        <v>15.5070075216129</v>
      </c>
      <c r="D7697" s="103" t="n">
        <v>21.0683680013923</v>
      </c>
    </row>
    <row r="7698" ht="15" customHeight="1" s="70">
      <c r="A7698" s="103" t="n">
        <v>7641</v>
      </c>
      <c r="B7698" s="103" t="n">
        <v>17.9985400574653</v>
      </c>
      <c r="C7698" s="103" t="n">
        <v>15.5124355975685</v>
      </c>
      <c r="D7698" s="103" t="n">
        <v>21.0633153405209</v>
      </c>
    </row>
    <row r="7699" ht="15" customHeight="1" s="70">
      <c r="A7699" s="103" t="n">
        <v>7642</v>
      </c>
      <c r="B7699" s="103" t="n">
        <v>17.9977760073622</v>
      </c>
      <c r="C7699" s="103" t="n">
        <v>15.5180819050351</v>
      </c>
      <c r="D7699" s="103" t="n">
        <v>21.0583262151983</v>
      </c>
    </row>
    <row r="7700" ht="15" customHeight="1" s="70">
      <c r="A7700" s="103" t="n">
        <v>7643</v>
      </c>
      <c r="B7700" s="103" t="n">
        <v>17.9972145825557</v>
      </c>
      <c r="C7700" s="103" t="n">
        <v>15.5239445543725</v>
      </c>
      <c r="D7700" s="103" t="n">
        <v>21.0533967808187</v>
      </c>
    </row>
    <row r="7701" ht="15" customHeight="1" s="70">
      <c r="A7701" s="103" t="n">
        <v>7644</v>
      </c>
      <c r="B7701" s="103" t="n">
        <v>17.9968513840786</v>
      </c>
      <c r="C7701" s="103" t="n">
        <v>15.5300215238926</v>
      </c>
      <c r="D7701" s="103" t="n">
        <v>21.0485168927354</v>
      </c>
    </row>
    <row r="7702" ht="15" customHeight="1" s="70">
      <c r="A7702" s="103" t="n">
        <v>7645</v>
      </c>
      <c r="B7702" s="103" t="n">
        <v>17.9966821054316</v>
      </c>
      <c r="C7702" s="103" t="n">
        <v>15.5363106545268</v>
      </c>
      <c r="D7702" s="103" t="n">
        <v>21.0436756713352</v>
      </c>
    </row>
    <row r="7703" ht="15" customHeight="1" s="70">
      <c r="A7703" s="103" t="n">
        <v>7646</v>
      </c>
      <c r="B7703" s="103" t="n">
        <v>17.9967025319709</v>
      </c>
      <c r="C7703" s="103" t="n">
        <v>15.5428096450466</v>
      </c>
      <c r="D7703" s="103" t="n">
        <v>21.0388851609486</v>
      </c>
    </row>
    <row r="7704" ht="15" customHeight="1" s="70">
      <c r="A7704" s="103" t="n">
        <v>7647</v>
      </c>
      <c r="B7704" s="103" t="n">
        <v>17.9969085407376</v>
      </c>
      <c r="C7704" s="103" t="n">
        <v>15.5495160478696</v>
      </c>
      <c r="D7704" s="103" t="n">
        <v>21.034142336599</v>
      </c>
    </row>
    <row r="7705" ht="15" customHeight="1" s="70">
      <c r="A7705" s="103" t="n">
        <v>7648</v>
      </c>
      <c r="B7705" s="103" t="n">
        <v>17.997296100711</v>
      </c>
      <c r="C7705" s="103" t="n">
        <v>15.5564633647412</v>
      </c>
      <c r="D7705" s="103" t="n">
        <v>21.0294443890307</v>
      </c>
    </row>
    <row r="7706" ht="15" customHeight="1" s="70">
      <c r="A7706" s="103" t="n">
        <v>7649</v>
      </c>
      <c r="B7706" s="103" t="n">
        <v>17.9978612734672</v>
      </c>
      <c r="C7706" s="103" t="n">
        <v>15.5636165991031</v>
      </c>
      <c r="D7706" s="103" t="n">
        <v>21.0247887379394</v>
      </c>
    </row>
    <row r="7707" ht="15" customHeight="1" s="70">
      <c r="A7707" s="103" t="n">
        <v>7650</v>
      </c>
      <c r="B7707" s="103" t="n">
        <v>17.998600214219</v>
      </c>
      <c r="C7707" s="103" t="n">
        <v>15.5709701109984</v>
      </c>
      <c r="D7707" s="103" t="n">
        <v>21.0201730453956</v>
      </c>
    </row>
    <row r="7708" ht="15" customHeight="1" s="70">
      <c r="A7708" s="103" t="n">
        <v>7651</v>
      </c>
      <c r="B7708" s="103" t="n">
        <v>17.999509173213</v>
      </c>
      <c r="C7708" s="103" t="n">
        <v>15.5785208210774</v>
      </c>
      <c r="D7708" s="103" t="n">
        <v>21.015595229409</v>
      </c>
    </row>
    <row r="7709" ht="15" customHeight="1" s="70">
      <c r="A7709" s="103" t="n">
        <v>7652</v>
      </c>
      <c r="B7709" s="103" t="n">
        <v>18.0005873687812</v>
      </c>
      <c r="C7709" s="103" t="n">
        <v>15.5862654915993</v>
      </c>
      <c r="D7709" s="103" t="n">
        <v>21.0110534775743</v>
      </c>
    </row>
    <row r="7710" ht="15" customHeight="1" s="70">
      <c r="A7710" s="103" t="n">
        <v>7653</v>
      </c>
      <c r="B7710" s="103" t="n">
        <v>18.0018315863667</v>
      </c>
      <c r="C7710" s="103" t="n">
        <v>15.5942007263309</v>
      </c>
      <c r="D7710" s="103" t="n">
        <v>21.0065462607397</v>
      </c>
    </row>
    <row r="7711" ht="15" customHeight="1" s="70">
      <c r="A7711" s="103" t="n">
        <v>7654</v>
      </c>
      <c r="B7711" s="103" t="n">
        <v>18.0032359447106</v>
      </c>
      <c r="C7711" s="103" t="n">
        <v>15.6023359802003</v>
      </c>
      <c r="D7711" s="103" t="n">
        <v>21.0020723466315</v>
      </c>
    </row>
    <row r="7712" ht="15" customHeight="1" s="70">
      <c r="A7712" s="103" t="n">
        <v>7655</v>
      </c>
      <c r="B7712" s="103" t="n">
        <v>18.0047970778499</v>
      </c>
      <c r="C7712" s="103" t="n">
        <v>15.6106880370596</v>
      </c>
      <c r="D7712" s="103" t="n">
        <v>20.9976246491081</v>
      </c>
    </row>
    <row r="7713" ht="15" customHeight="1" s="70">
      <c r="A7713" s="103" t="n">
        <v>7656</v>
      </c>
      <c r="B7713" s="103" t="n">
        <v>18.0065117267012</v>
      </c>
      <c r="C7713" s="103" t="n">
        <v>15.6192205337224</v>
      </c>
      <c r="D7713" s="103" t="n">
        <v>20.9932050075858</v>
      </c>
    </row>
    <row r="7714" ht="15" customHeight="1" s="70">
      <c r="A7714" s="103" t="n">
        <v>7657</v>
      </c>
      <c r="B7714" s="103" t="n">
        <v>18.0083767419931</v>
      </c>
      <c r="C7714" s="103" t="n">
        <v>15.6279294317403</v>
      </c>
      <c r="D7714" s="103" t="n">
        <v>20.9888191194638</v>
      </c>
    </row>
    <row r="7715" ht="15" customHeight="1" s="70">
      <c r="A7715" s="103" t="n">
        <v>7658</v>
      </c>
      <c r="B7715" s="103" t="n">
        <v>18.0103890873498</v>
      </c>
      <c r="C7715" s="103" t="n">
        <v>15.6368105443426</v>
      </c>
      <c r="D7715" s="103" t="n">
        <v>20.9844671748972</v>
      </c>
    </row>
    <row r="7716" ht="15" customHeight="1" s="70">
      <c r="A7716" s="103" t="n">
        <v>7659</v>
      </c>
      <c r="B7716" s="103" t="n">
        <v>18.0125458425004</v>
      </c>
      <c r="C7716" s="103" t="n">
        <v>15.6458595409906</v>
      </c>
      <c r="D7716" s="103" t="n">
        <v>20.9801497246815</v>
      </c>
    </row>
    <row r="7717" ht="15" customHeight="1" s="70">
      <c r="A7717" s="103" t="n">
        <v>7660</v>
      </c>
      <c r="B7717" s="103" t="n">
        <v>18.0148442065935</v>
      </c>
      <c r="C7717" s="103" t="n">
        <v>15.6551002736153</v>
      </c>
      <c r="D7717" s="103" t="n">
        <v>20.9758676915613</v>
      </c>
    </row>
    <row r="7718" ht="15" customHeight="1" s="70">
      <c r="A7718" s="103" t="n">
        <v>7661</v>
      </c>
      <c r="B7718" s="103" t="n">
        <v>18.0172815016023</v>
      </c>
      <c r="C7718" s="103" t="n">
        <v>15.6645238263825</v>
      </c>
      <c r="D7718" s="103" t="n">
        <v>20.971622381019</v>
      </c>
    </row>
    <row r="7719" ht="15" customHeight="1" s="70">
      <c r="A7719" s="103" t="n">
        <v>7662</v>
      </c>
      <c r="B7719" s="103" t="n">
        <v>18.0198551758103</v>
      </c>
      <c r="C7719" s="103" t="n">
        <v>15.6741023264721</v>
      </c>
      <c r="D7719" s="103" t="n">
        <v>20.9674154915182</v>
      </c>
    </row>
    <row r="7720" ht="15" customHeight="1" s="70">
      <c r="A7720" s="103" t="n">
        <v>7663</v>
      </c>
      <c r="B7720" s="103" t="n">
        <v>18.0225628073755</v>
      </c>
      <c r="C7720" s="103" t="n">
        <v>15.6838309021116</v>
      </c>
      <c r="D7720" s="103" t="n">
        <v>20.9632491241863</v>
      </c>
    </row>
    <row r="7721" ht="15" customHeight="1" s="70">
      <c r="A7721" s="103" t="n">
        <v>7664</v>
      </c>
      <c r="B7721" s="103" t="n">
        <v>18.025402107977</v>
      </c>
      <c r="C7721" s="103" t="n">
        <v>15.6937045713288</v>
      </c>
      <c r="D7721" s="103" t="n">
        <v>20.959125791939</v>
      </c>
    </row>
    <row r="7722" ht="15" customHeight="1" s="70">
      <c r="A7722" s="103" t="n">
        <v>7665</v>
      </c>
      <c r="B7722" s="103" t="n">
        <v>18.028370926556</v>
      </c>
      <c r="C7722" s="103" t="n">
        <v>15.7037389527467</v>
      </c>
      <c r="D7722" s="103" t="n">
        <v>20.9550484280641</v>
      </c>
    </row>
    <row r="7723" ht="15" customHeight="1" s="70">
      <c r="A7723" s="103" t="n">
        <v>7666</v>
      </c>
      <c r="B7723" s="103" t="n">
        <v>18.031467253171</v>
      </c>
      <c r="C7723" s="103" t="n">
        <v>15.7139439713001</v>
      </c>
      <c r="D7723" s="103" t="n">
        <v>20.9510203942985</v>
      </c>
    </row>
    <row r="7724" ht="15" customHeight="1" s="70">
      <c r="A7724" s="103" t="n">
        <v>7667</v>
      </c>
      <c r="B7724" s="103" t="n">
        <v>18.0346892229921</v>
      </c>
      <c r="C7724" s="103" t="n">
        <v>15.7242792919215</v>
      </c>
      <c r="D7724" s="103" t="n">
        <v>20.9470478282616</v>
      </c>
    </row>
    <row r="7725" ht="15" customHeight="1" s="70">
      <c r="A7725" s="103" t="n">
        <v>7668</v>
      </c>
      <c r="B7725" s="103" t="n">
        <v>18.0380351204667</v>
      </c>
      <c r="C7725" s="103" t="n">
        <v>15.7347395596964</v>
      </c>
      <c r="D7725" s="103" t="n">
        <v>20.9431358039079</v>
      </c>
    </row>
    <row r="7726" ht="15" customHeight="1" s="70">
      <c r="A7726" s="103" t="n">
        <v>7669</v>
      </c>
      <c r="B7726" s="103" t="n">
        <v>18.0415033836936</v>
      </c>
      <c r="C7726" s="103" t="n">
        <v>15.745319361203</v>
      </c>
      <c r="D7726" s="103" t="n">
        <v>20.9392885840273</v>
      </c>
    </row>
    <row r="7727" ht="15" customHeight="1" s="70">
      <c r="A7727" s="103" t="n">
        <v>7670</v>
      </c>
      <c r="B7727" s="103" t="n">
        <v>18.0450926090422</v>
      </c>
      <c r="C7727" s="103" t="n">
        <v>15.7560466191004</v>
      </c>
      <c r="D7727" s="103" t="n">
        <v>20.9355113334289</v>
      </c>
    </row>
    <row r="7728" ht="15" customHeight="1" s="70">
      <c r="A7728" s="103" t="n">
        <v>7671</v>
      </c>
      <c r="B7728" s="103" t="n">
        <v>18.0488015560601</v>
      </c>
      <c r="C7728" s="103" t="n">
        <v>15.7669090454203</v>
      </c>
      <c r="D7728" s="103" t="n">
        <v>20.9318096651102</v>
      </c>
    </row>
    <row r="7729" ht="15" customHeight="1" s="70">
      <c r="A7729" s="103" t="n">
        <v>7672</v>
      </c>
      <c r="B7729" s="103" t="n">
        <v>18.0526420354578</v>
      </c>
      <c r="C7729" s="103" t="n">
        <v>15.7778751123903</v>
      </c>
      <c r="D7729" s="103" t="n">
        <v>20.9281896452609</v>
      </c>
    </row>
    <row r="7730" ht="15" customHeight="1" s="70">
      <c r="A7730" s="103" t="n">
        <v>7673</v>
      </c>
      <c r="B7730" s="103" t="n">
        <v>18.0566067157414</v>
      </c>
      <c r="C7730" s="103" t="n">
        <v>15.7889392705592</v>
      </c>
      <c r="D7730" s="103" t="n">
        <v>20.9246577982761</v>
      </c>
    </row>
    <row r="7731" ht="15" customHeight="1" s="70">
      <c r="A7731" s="103" t="n">
        <v>7674</v>
      </c>
      <c r="B7731" s="103" t="n">
        <v>18.0606890029718</v>
      </c>
      <c r="C7731" s="103" t="n">
        <v>15.8000965100526</v>
      </c>
      <c r="D7731" s="103" t="n">
        <v>20.9212211118616</v>
      </c>
    </row>
    <row r="7732" ht="15" customHeight="1" s="70">
      <c r="A7732" s="103" t="n">
        <v>7675</v>
      </c>
      <c r="B7732" s="103" t="n">
        <v>18.0648883627822</v>
      </c>
      <c r="C7732" s="103" t="n">
        <v>15.8114024890144</v>
      </c>
      <c r="D7732" s="103" t="n">
        <v>20.9178870422952</v>
      </c>
    </row>
    <row r="7733" ht="15" customHeight="1" s="70">
      <c r="A7733" s="103" t="n">
        <v>7676</v>
      </c>
      <c r="B7733" s="103" t="n">
        <v>18.0692044548413</v>
      </c>
      <c r="C7733" s="103" t="n">
        <v>15.8227904712146</v>
      </c>
      <c r="D7733" s="103" t="n">
        <v>20.9146635198844</v>
      </c>
    </row>
    <row r="7734" ht="15" customHeight="1" s="70">
      <c r="A7734" s="103" t="n">
        <v>7677</v>
      </c>
      <c r="B7734" s="103" t="n">
        <v>18.0736371400368</v>
      </c>
      <c r="C7734" s="103" t="n">
        <v>15.8342549998375</v>
      </c>
      <c r="D7734" s="103" t="n">
        <v>20.9115589546344</v>
      </c>
    </row>
    <row r="7735" ht="15" customHeight="1" s="70">
      <c r="A7735" s="103" t="n">
        <v>7678</v>
      </c>
      <c r="B7735" s="103" t="n">
        <v>18.0781864880194</v>
      </c>
      <c r="C7735" s="103" t="n">
        <v>15.8457906871863</v>
      </c>
      <c r="D7735" s="103" t="n">
        <v>20.9085822421067</v>
      </c>
    </row>
    <row r="7736" ht="15" customHeight="1" s="70">
      <c r="A7736" s="103" t="n">
        <v>7679</v>
      </c>
      <c r="B7736" s="103" t="n">
        <v>18.0828527850629</v>
      </c>
      <c r="C7736" s="103" t="n">
        <v>15.8574330315171</v>
      </c>
      <c r="D7736" s="103" t="n">
        <v>20.9057427694166</v>
      </c>
    </row>
    <row r="7737" ht="15" customHeight="1" s="70">
      <c r="A7737" s="103" t="n">
        <v>7680</v>
      </c>
      <c r="B7737" s="103" t="n">
        <v>18.0876365421817</v>
      </c>
      <c r="C7737" s="103" t="n">
        <v>15.8691595968735</v>
      </c>
      <c r="D7737" s="103" t="n">
        <v>20.90305042128</v>
      </c>
    </row>
    <row r="7738" ht="15" customHeight="1" s="70">
      <c r="A7738" s="103" t="n">
        <v>7681</v>
      </c>
      <c r="B7738" s="103" t="n">
        <v>18.0925385034319</v>
      </c>
      <c r="C7738" s="103" t="n">
        <v>15.8809420350702</v>
      </c>
      <c r="D7738" s="103" t="n">
        <v>20.9005155859912</v>
      </c>
    </row>
    <row r="7739" ht="15" customHeight="1" s="70">
      <c r="A7739" s="103" t="n">
        <v>7682</v>
      </c>
      <c r="B7739" s="103" t="n">
        <v>18.0975596543111</v>
      </c>
      <c r="C7739" s="103" t="n">
        <v>15.8927753629377</v>
      </c>
      <c r="D7739" s="103" t="n">
        <v>20.8981582271944</v>
      </c>
    </row>
    <row r="7740" ht="15" customHeight="1" s="70">
      <c r="A7740" s="103" t="n">
        <v>7683</v>
      </c>
      <c r="B7740" s="103" t="n">
        <v>18.1027132091442</v>
      </c>
      <c r="C7740" s="103" t="n">
        <v>15.9046803621868</v>
      </c>
      <c r="D7740" s="103" t="n">
        <v>20.8959829040054</v>
      </c>
    </row>
    <row r="7741" ht="15" customHeight="1" s="70">
      <c r="A7741" s="103" t="n">
        <v>7684</v>
      </c>
      <c r="B7741" s="103" t="n">
        <v>18.1080002083081</v>
      </c>
      <c r="C7741" s="103" t="n">
        <v>15.9166667296606</v>
      </c>
      <c r="D7741" s="103" t="n">
        <v>20.8939989618618</v>
      </c>
    </row>
    <row r="7742" ht="15" customHeight="1" s="70">
      <c r="A7742" s="103" t="n">
        <v>7685</v>
      </c>
      <c r="B7742" s="103" t="n">
        <v>18.11341164312</v>
      </c>
      <c r="C7742" s="103" t="n">
        <v>15.9286901801852</v>
      </c>
      <c r="D7742" s="103" t="n">
        <v>20.8922187114474</v>
      </c>
    </row>
    <row r="7743" ht="15" customHeight="1" s="70">
      <c r="A7743" s="103" t="n">
        <v>7686</v>
      </c>
      <c r="B7743" s="103" t="n">
        <v>18.1189495502722</v>
      </c>
      <c r="C7743" s="103" t="n">
        <v>15.9407463809141</v>
      </c>
      <c r="D7743" s="103" t="n">
        <v>20.890654977964</v>
      </c>
    </row>
    <row r="7744" ht="15" customHeight="1" s="70">
      <c r="A7744" s="103" t="n">
        <v>7687</v>
      </c>
      <c r="B7744" s="103" t="n">
        <v>18.1246162494737</v>
      </c>
      <c r="C7744" s="103" t="n">
        <v>15.9528467400281</v>
      </c>
      <c r="D7744" s="103" t="n">
        <v>20.8893211025945</v>
      </c>
    </row>
    <row r="7745" ht="15" customHeight="1" s="70">
      <c r="A7745" s="103" t="n">
        <v>7688</v>
      </c>
      <c r="B7745" s="103" t="n">
        <v>18.1304143504336</v>
      </c>
      <c r="C7745" s="103" t="n">
        <v>15.9650227255823</v>
      </c>
      <c r="D7745" s="103" t="n">
        <v>20.8882309425473</v>
      </c>
    </row>
    <row r="7746" ht="15" customHeight="1" s="70">
      <c r="A7746" s="103" t="n">
        <v>7689</v>
      </c>
      <c r="B7746" s="103" t="n">
        <v>18.1363467592731</v>
      </c>
      <c r="C7746" s="103" t="n">
        <v>15.977219849652</v>
      </c>
      <c r="D7746" s="103" t="n">
        <v>20.8873988694778</v>
      </c>
    </row>
    <row r="7747" ht="15" customHeight="1" s="70">
      <c r="A7747" s="103" t="n">
        <v>7690</v>
      </c>
      <c r="B7747" s="103" t="n">
        <v>18.142416684298</v>
      </c>
      <c r="C7747" s="103" t="n">
        <v>15.9894346468424</v>
      </c>
      <c r="D7747" s="103" t="n">
        <v>20.8868397661018</v>
      </c>
    </row>
    <row r="7748" ht="15" customHeight="1" s="70">
      <c r="A7748" s="103" t="n">
        <v>7691</v>
      </c>
      <c r="B7748" s="103" t="n">
        <v>18.1486276410732</v>
      </c>
      <c r="C7748" s="103" t="n">
        <v>16.0016730068256</v>
      </c>
      <c r="D7748" s="103" t="n">
        <v>20.886569020833</v>
      </c>
    </row>
    <row r="7749" ht="15" customHeight="1" s="70">
      <c r="A7749" s="103" t="n">
        <v>7692</v>
      </c>
      <c r="B7749" s="103" t="n">
        <v>18.1550058159679</v>
      </c>
      <c r="C7749" s="103" t="n">
        <v>16.0139807464066</v>
      </c>
      <c r="D7749" s="103" t="n">
        <v>20.8866025202978</v>
      </c>
    </row>
    <row r="7750" ht="15" customHeight="1" s="70">
      <c r="A7750" s="103" t="n">
        <v>7693</v>
      </c>
      <c r="B7750" s="103" t="n">
        <v>18.1615400234799</v>
      </c>
      <c r="C7750" s="103" t="n">
        <v>16.0262973454761</v>
      </c>
      <c r="D7750" s="103" t="n">
        <v>20.8869566396052</v>
      </c>
    </row>
    <row r="7751" ht="15" customHeight="1" s="70">
      <c r="A7751" s="103" t="n">
        <v>7694</v>
      </c>
      <c r="B7751" s="103" t="n">
        <v>18.16822860479</v>
      </c>
      <c r="C7751" s="103" t="n">
        <v>16.038620375163</v>
      </c>
      <c r="D7751" s="103" t="n">
        <v>20.8876482302743</v>
      </c>
    </row>
    <row r="7752" ht="15" customHeight="1" s="70">
      <c r="A7752" s="103" t="n">
        <v>7695</v>
      </c>
      <c r="B7752" s="103" t="n">
        <v>18.1750763544867</v>
      </c>
      <c r="C7752" s="103" t="n">
        <v>16.0509528594301</v>
      </c>
      <c r="D7752" s="103" t="n">
        <v>20.8886946057441</v>
      </c>
    </row>
    <row r="7753" ht="15" customHeight="1" s="70">
      <c r="A7753" s="103" t="n">
        <v>7696</v>
      </c>
      <c r="B7753" s="103" t="n">
        <v>18.1820883900671</v>
      </c>
      <c r="C7753" s="103" t="n">
        <v>16.0633498742042</v>
      </c>
      <c r="D7753" s="103" t="n">
        <v>20.8901135244189</v>
      </c>
    </row>
    <row r="7754" ht="15" customHeight="1" s="70">
      <c r="A7754" s="103" t="n">
        <v>7697</v>
      </c>
      <c r="B7754" s="103" t="n">
        <v>18.1892701522956</v>
      </c>
      <c r="C7754" s="103" t="n">
        <v>16.0757477471135</v>
      </c>
      <c r="D7754" s="103" t="n">
        <v>20.8919231702233</v>
      </c>
    </row>
    <row r="7755" ht="15" customHeight="1" s="70">
      <c r="A7755" s="103" t="n">
        <v>7698</v>
      </c>
      <c r="B7755" s="103" t="n">
        <v>18.1966274047841</v>
      </c>
      <c r="C7755" s="103" t="n">
        <v>16.088145195792</v>
      </c>
      <c r="D7755" s="103" t="n">
        <v>20.8941421306663</v>
      </c>
    </row>
    <row r="7756" ht="15" customHeight="1" s="70">
      <c r="A7756" s="103" t="n">
        <v>7699</v>
      </c>
      <c r="B7756" s="103" t="n">
        <v>18.2041853369677</v>
      </c>
      <c r="C7756" s="103" t="n">
        <v>16.1005441807327</v>
      </c>
      <c r="D7756" s="103" t="n">
        <v>20.8967893724378</v>
      </c>
    </row>
    <row r="7757" ht="15" customHeight="1" s="70">
      <c r="A7757" s="103" t="n">
        <v>7700</v>
      </c>
      <c r="B7757" s="103" t="n">
        <v>18.2119477301905</v>
      </c>
      <c r="C7757" s="103" t="n">
        <v>16.1130055639722</v>
      </c>
      <c r="D7757" s="103" t="n">
        <v>20.89988421458</v>
      </c>
    </row>
    <row r="7758" ht="15" customHeight="1" s="70">
      <c r="A7758" s="103" t="n">
        <v>7701</v>
      </c>
      <c r="B7758" s="103" t="n">
        <v>18.2199059119811</v>
      </c>
      <c r="C7758" s="103" t="n">
        <v>16.1254644541966</v>
      </c>
      <c r="D7758" s="103" t="n">
        <v>20.9034724966952</v>
      </c>
    </row>
    <row r="7759" ht="15" customHeight="1" s="70">
      <c r="A7759" s="103" t="n">
        <v>7702</v>
      </c>
      <c r="B7759" s="103" t="n">
        <v>18.2280669450879</v>
      </c>
      <c r="C7759" s="103" t="n">
        <v>16.13792076446</v>
      </c>
      <c r="D7759" s="103" t="n">
        <v>20.9075535058891</v>
      </c>
    </row>
    <row r="7760" ht="15" customHeight="1" s="70">
      <c r="A7760" s="103" t="n">
        <v>7703</v>
      </c>
      <c r="B7760" s="103" t="n">
        <v>18.2364382042818</v>
      </c>
      <c r="C7760" s="103" t="n">
        <v>16.15037674036</v>
      </c>
      <c r="D7760" s="103" t="n">
        <v>20.9121468870622</v>
      </c>
    </row>
    <row r="7761" ht="15" customHeight="1" s="70">
      <c r="A7761" s="103" t="n">
        <v>7704</v>
      </c>
      <c r="B7761" s="103" t="n">
        <v>18.2450273719622</v>
      </c>
      <c r="C7761" s="103" t="n">
        <v>16.1628963874746</v>
      </c>
      <c r="D7761" s="103" t="n">
        <v>20.9172733743465</v>
      </c>
    </row>
    <row r="7762" ht="15" customHeight="1" s="70">
      <c r="A7762" s="103" t="n">
        <v>7705</v>
      </c>
      <c r="B7762" s="103" t="n">
        <v>18.2538607629123</v>
      </c>
      <c r="C7762" s="103" t="n">
        <v>16.1754149759477</v>
      </c>
      <c r="D7762" s="103" t="n">
        <v>20.9229538871714</v>
      </c>
    </row>
    <row r="7763" ht="15" customHeight="1" s="70">
      <c r="A7763" s="103" t="n">
        <v>7706</v>
      </c>
      <c r="B7763" s="103" t="n">
        <v>18.2629532166113</v>
      </c>
      <c r="C7763" s="103" t="n">
        <v>16.1879336074167</v>
      </c>
      <c r="D7763" s="103" t="n">
        <v>20.9292094895153</v>
      </c>
    </row>
    <row r="7764" ht="15" customHeight="1" s="70">
      <c r="A7764" s="103" t="n">
        <v>7707</v>
      </c>
      <c r="B7764" s="103" t="n">
        <v>18.2722896447166</v>
      </c>
      <c r="C7764" s="103" t="n">
        <v>16.2004561266796</v>
      </c>
      <c r="D7764" s="103" t="n">
        <v>20.9360613475955</v>
      </c>
    </row>
    <row r="7765" ht="15" customHeight="1" s="70">
      <c r="A7765" s="103" t="n">
        <v>7708</v>
      </c>
      <c r="B7765" s="103" t="n">
        <v>18.2818789475309</v>
      </c>
      <c r="C7765" s="103" t="n">
        <v>16.2130470545184</v>
      </c>
      <c r="D7765" s="103" t="n">
        <v>20.9435306862278</v>
      </c>
    </row>
    <row r="7766" ht="15" customHeight="1" s="70">
      <c r="A7766" s="103" t="n">
        <v>7709</v>
      </c>
      <c r="B7766" s="103" t="n">
        <v>18.2917303062416</v>
      </c>
      <c r="C7766" s="103" t="n">
        <v>16.2256430699908</v>
      </c>
      <c r="D7766" s="103" t="n">
        <v>20.9516694869441</v>
      </c>
    </row>
    <row r="7767" ht="15" customHeight="1" s="70">
      <c r="A7767" s="103" t="n">
        <v>7710</v>
      </c>
      <c r="B7767" s="103" t="n">
        <v>18.3018621428532</v>
      </c>
      <c r="C7767" s="103" t="n">
        <v>16.2382464110964</v>
      </c>
      <c r="D7767" s="103" t="n">
        <v>20.9606056418379</v>
      </c>
    </row>
    <row r="7768" ht="15" customHeight="1" s="70">
      <c r="A7768" s="103" t="n">
        <v>7711</v>
      </c>
      <c r="B7768" s="103" t="n">
        <v>18.3123165872007</v>
      </c>
      <c r="C7768" s="103" t="n">
        <v>16.2508642219818</v>
      </c>
      <c r="D7768" s="103" t="n">
        <v>20.9702420822476</v>
      </c>
    </row>
    <row r="7769" ht="15" customHeight="1" s="70">
      <c r="A7769" s="103" t="n">
        <v>7712</v>
      </c>
      <c r="B7769" s="103" t="n">
        <v>18.3230636600351</v>
      </c>
      <c r="C7769" s="103" t="n">
        <v>16.2635581147227</v>
      </c>
      <c r="D7769" s="103" t="n">
        <v>20.9806005774545</v>
      </c>
    </row>
    <row r="7770" ht="15" customHeight="1" s="70">
      <c r="A7770" s="103" t="n">
        <v>7713</v>
      </c>
      <c r="B7770" s="103" t="n">
        <v>18.3341136501084</v>
      </c>
      <c r="C7770" s="103" t="n">
        <v>16.276267716706</v>
      </c>
      <c r="D7770" s="103" t="n">
        <v>20.9917026817484</v>
      </c>
    </row>
    <row r="7771" ht="15" customHeight="1" s="70">
      <c r="A7771" s="103" t="n">
        <v>7714</v>
      </c>
      <c r="B7771" s="103" t="n">
        <v>18.3454770955924</v>
      </c>
      <c r="C7771" s="103" t="n">
        <v>16.2889963184474</v>
      </c>
      <c r="D7771" s="103" t="n">
        <v>21.0036441616947</v>
      </c>
    </row>
    <row r="7772" ht="15" customHeight="1" s="70">
      <c r="A7772" s="103" t="n">
        <v>7715</v>
      </c>
      <c r="B7772" s="103" t="n">
        <v>18.3571993571171</v>
      </c>
      <c r="C7772" s="103" t="n">
        <v>16.3017568549757</v>
      </c>
      <c r="D7772" s="103" t="n">
        <v>21.016566028627</v>
      </c>
    </row>
    <row r="7773" ht="15" customHeight="1" s="70">
      <c r="A7773" s="103" t="n">
        <v>7716</v>
      </c>
      <c r="B7773" s="103" t="n">
        <v>18.3692803210101</v>
      </c>
      <c r="C7773" s="103" t="n">
        <v>16.3146030366828</v>
      </c>
      <c r="D7773" s="103" t="n">
        <v>21.0303190706516</v>
      </c>
    </row>
    <row r="7774" ht="15" customHeight="1" s="70">
      <c r="A7774" s="103" t="n">
        <v>7717</v>
      </c>
      <c r="B7774" s="103" t="n">
        <v>18.3817094633561</v>
      </c>
      <c r="C7774" s="103" t="n">
        <v>16.3274796831511</v>
      </c>
      <c r="D7774" s="103" t="n">
        <v>21.0449240278084</v>
      </c>
    </row>
    <row r="7775" ht="15" customHeight="1" s="70">
      <c r="A7775" s="103" t="n">
        <v>7718</v>
      </c>
      <c r="B7775" s="103" t="n">
        <v>18.3944983171117</v>
      </c>
      <c r="C7775" s="103" t="n">
        <v>16.3403910379774</v>
      </c>
      <c r="D7775" s="103" t="n">
        <v>21.0606359037964</v>
      </c>
    </row>
    <row r="7776" ht="15" customHeight="1" s="70">
      <c r="A7776" s="103" t="n">
        <v>7719</v>
      </c>
      <c r="B7776" s="103" t="n">
        <v>18.4076955093534</v>
      </c>
      <c r="C7776" s="103" t="n">
        <v>16.353359488907</v>
      </c>
      <c r="D7776" s="103" t="n">
        <v>21.0773813430722</v>
      </c>
    </row>
    <row r="7777" ht="15" customHeight="1" s="70">
      <c r="A7777" s="103" t="n">
        <v>7720</v>
      </c>
      <c r="B7777" s="103" t="n">
        <v>18.4213044788421</v>
      </c>
      <c r="C7777" s="103" t="n">
        <v>16.3664235661049</v>
      </c>
      <c r="D7777" s="103" t="n">
        <v>21.0950665051071</v>
      </c>
    </row>
    <row r="7778" ht="15" customHeight="1" s="70">
      <c r="A7778" s="103" t="n">
        <v>7721</v>
      </c>
      <c r="B7778" s="103" t="n">
        <v>18.4353109921857</v>
      </c>
      <c r="C7778" s="103" t="n">
        <v>16.3795366172484</v>
      </c>
      <c r="D7778" s="103" t="n">
        <v>21.1139583967101</v>
      </c>
    </row>
    <row r="7779" ht="15" customHeight="1" s="70">
      <c r="A7779" s="103" t="n">
        <v>7722</v>
      </c>
      <c r="B7779" s="103" t="n">
        <v>18.4497275189094</v>
      </c>
      <c r="C7779" s="103" t="n">
        <v>16.3927037412596</v>
      </c>
      <c r="D7779" s="103" t="n">
        <v>21.1339387361601</v>
      </c>
    </row>
    <row r="7780" ht="15" customHeight="1" s="70">
      <c r="A7780" s="103" t="n">
        <v>7723</v>
      </c>
      <c r="B7780" s="103" t="n">
        <v>18.4646366970622</v>
      </c>
      <c r="C7780" s="103" t="n">
        <v>16.4059619575344</v>
      </c>
      <c r="D7780" s="103" t="n">
        <v>21.1549567659861</v>
      </c>
    </row>
    <row r="7781" ht="15" customHeight="1" s="70">
      <c r="A7781" s="103" t="n">
        <v>7724</v>
      </c>
      <c r="B7781" s="103" t="n">
        <v>18.4799848757046</v>
      </c>
      <c r="C7781" s="103" t="n">
        <v>16.4193244018637</v>
      </c>
      <c r="D7781" s="103" t="n">
        <v>21.1770798963644</v>
      </c>
    </row>
    <row r="7782" ht="15" customHeight="1" s="70">
      <c r="A7782" s="103" t="n">
        <v>7725</v>
      </c>
      <c r="B7782" s="103" t="n">
        <v>18.4957839284033</v>
      </c>
      <c r="C7782" s="103" t="n">
        <v>16.4327577333017</v>
      </c>
      <c r="D7782" s="103" t="n">
        <v>21.2002562265766</v>
      </c>
    </row>
    <row r="7783" ht="15" customHeight="1" s="70">
      <c r="A7783" s="103" t="n">
        <v>7726</v>
      </c>
      <c r="B7783" s="103" t="n">
        <v>18.5121049685529</v>
      </c>
      <c r="C7783" s="103" t="n">
        <v>16.4462678271198</v>
      </c>
      <c r="D7783" s="103" t="n">
        <v>21.224600033322</v>
      </c>
    </row>
    <row r="7784" ht="15" customHeight="1" s="70">
      <c r="A7784" s="103" t="n">
        <v>7727</v>
      </c>
      <c r="B7784" s="103" t="n">
        <v>18.5289264012712</v>
      </c>
      <c r="C7784" s="103" t="n">
        <v>16.459913344893</v>
      </c>
      <c r="D7784" s="103" t="n">
        <v>21.2500276938166</v>
      </c>
    </row>
    <row r="7785" ht="15" customHeight="1" s="70">
      <c r="A7785" s="103" t="n">
        <v>7728</v>
      </c>
      <c r="B7785" s="103" t="n">
        <v>18.5462419576476</v>
      </c>
      <c r="C7785" s="103" t="n">
        <v>16.473668291946</v>
      </c>
      <c r="D7785" s="103" t="n">
        <v>21.2766628714261</v>
      </c>
    </row>
    <row r="7786" ht="15" customHeight="1" s="70">
      <c r="A7786" s="103" t="n">
        <v>7729</v>
      </c>
      <c r="B7786" s="103" t="n">
        <v>18.5641330168265</v>
      </c>
      <c r="C7786" s="103" t="n">
        <v>16.4875191906091</v>
      </c>
      <c r="D7786" s="103" t="n">
        <v>21.3044282077318</v>
      </c>
    </row>
    <row r="7787" ht="15" customHeight="1" s="70">
      <c r="A7787" s="103" t="n">
        <v>7730</v>
      </c>
      <c r="B7787" s="103" t="n">
        <v>18.5825672375312</v>
      </c>
      <c r="C7787" s="103" t="n">
        <v>16.5014804825432</v>
      </c>
      <c r="D7787" s="103" t="n">
        <v>21.3334182293988</v>
      </c>
    </row>
    <row r="7788" ht="15" customHeight="1" s="70">
      <c r="A7788" s="103" t="n">
        <v>7731</v>
      </c>
      <c r="B7788" s="103" t="n">
        <v>18.6015487543746</v>
      </c>
      <c r="C7788" s="103" t="n">
        <v>16.5156180958051</v>
      </c>
      <c r="D7788" s="103" t="n">
        <v>21.3636009276591</v>
      </c>
    </row>
    <row r="7789" ht="15" customHeight="1" s="70">
      <c r="A7789" s="103" t="n">
        <v>7732</v>
      </c>
      <c r="B7789" s="103" t="n">
        <v>18.6211709773187</v>
      </c>
      <c r="C7789" s="103" t="n">
        <v>16.5298726152128</v>
      </c>
      <c r="D7789" s="103" t="n">
        <v>21.3950022828947</v>
      </c>
    </row>
    <row r="7790" ht="15" customHeight="1" s="70">
      <c r="A7790" s="103" t="n">
        <v>7733</v>
      </c>
      <c r="B7790" s="103" t="n">
        <v>18.6413661879756</v>
      </c>
      <c r="C7790" s="103" t="n">
        <v>16.5442512027903</v>
      </c>
      <c r="D7790" s="103" t="n">
        <v>21.4276757316434</v>
      </c>
    </row>
    <row r="7791" ht="15" customHeight="1" s="70">
      <c r="A7791" s="103" t="n">
        <v>7734</v>
      </c>
      <c r="B7791" s="103" t="n">
        <v>18.6622078372434</v>
      </c>
      <c r="C7791" s="103" t="n">
        <v>16.5588076810358</v>
      </c>
      <c r="D7791" s="103" t="n">
        <v>21.4614098912201</v>
      </c>
    </row>
    <row r="7792" ht="15" customHeight="1" s="70">
      <c r="A7792" s="103" t="n">
        <v>7735</v>
      </c>
      <c r="B7792" s="103" t="n">
        <v>18.6836980809499</v>
      </c>
      <c r="C7792" s="103" t="n">
        <v>16.573534321513</v>
      </c>
      <c r="D7792" s="103" t="n">
        <v>21.4960430178195</v>
      </c>
    </row>
    <row r="7793" ht="15" customHeight="1" s="70">
      <c r="A7793" s="103" t="n">
        <v>7736</v>
      </c>
      <c r="B7793" s="103" t="n">
        <v>18.7058398522593</v>
      </c>
      <c r="C7793" s="103" t="n">
        <v>16.5884083637653</v>
      </c>
      <c r="D7793" s="103" t="n">
        <v>21.530209663454</v>
      </c>
    </row>
    <row r="7794" ht="15" customHeight="1" s="70">
      <c r="A7794" s="103" t="n">
        <v>7737</v>
      </c>
      <c r="B7794" s="103" t="n">
        <v>18.7287027228086</v>
      </c>
      <c r="C7794" s="103" t="n">
        <v>16.603455926143</v>
      </c>
      <c r="D7794" s="103" t="n">
        <v>21.5647210435216</v>
      </c>
    </row>
    <row r="7795" ht="15" customHeight="1" s="70">
      <c r="A7795" s="103" t="n">
        <v>7738</v>
      </c>
      <c r="B7795" s="103" t="n">
        <v>18.752237150466</v>
      </c>
      <c r="C7795" s="103" t="n">
        <v>16.6187291388691</v>
      </c>
      <c r="D7795" s="103" t="n">
        <v>21.5995465829211</v>
      </c>
    </row>
    <row r="7796" ht="15" customHeight="1" s="70">
      <c r="A7796" s="103" t="n">
        <v>7739</v>
      </c>
      <c r="B7796" s="103" t="n">
        <v>18.7765542340296</v>
      </c>
      <c r="C7796" s="103" t="n">
        <v>16.6341750360904</v>
      </c>
      <c r="D7796" s="103" t="n">
        <v>21.6343028128983</v>
      </c>
    </row>
    <row r="7797" ht="15" customHeight="1" s="70">
      <c r="A7797" s="103" t="n">
        <v>7740</v>
      </c>
      <c r="B7797" s="103" t="n">
        <v>18.8015787998584</v>
      </c>
      <c r="C7797" s="103" t="n">
        <v>16.6498021918268</v>
      </c>
      <c r="D7797" s="103" t="n">
        <v>21.6693876600321</v>
      </c>
    </row>
    <row r="7798" ht="15" customHeight="1" s="70">
      <c r="A7798" s="103" t="n">
        <v>7741</v>
      </c>
      <c r="B7798" s="103" t="n">
        <v>18.8274361285058</v>
      </c>
      <c r="C7798" s="103" t="n">
        <v>16.6657018117921</v>
      </c>
      <c r="D7798" s="103" t="n">
        <v>21.7047355000532</v>
      </c>
    </row>
    <row r="7799" ht="15" customHeight="1" s="70">
      <c r="A7799" s="103" t="n">
        <v>7742</v>
      </c>
      <c r="B7799" s="103" t="n">
        <v>18.8540537851139</v>
      </c>
      <c r="C7799" s="103" t="n">
        <v>16.6818025878692</v>
      </c>
      <c r="D7799" s="103" t="n">
        <v>21.7401181699862</v>
      </c>
    </row>
    <row r="7800" ht="15" customHeight="1" s="70">
      <c r="A7800" s="103" t="n">
        <v>7743</v>
      </c>
      <c r="B7800" s="103" t="n">
        <v>18.8815423534322</v>
      </c>
      <c r="C7800" s="103" t="n">
        <v>16.6981127726926</v>
      </c>
      <c r="D7800" s="103" t="n">
        <v>21.7747443727071</v>
      </c>
    </row>
    <row r="7801" ht="15" customHeight="1" s="70">
      <c r="A7801" s="103" t="n">
        <v>7744</v>
      </c>
      <c r="B7801" s="103" t="n">
        <v>18.9098621151014</v>
      </c>
      <c r="C7801" s="103" t="n">
        <v>16.7147189544402</v>
      </c>
      <c r="D7801" s="103" t="n">
        <v>21.8090561625357</v>
      </c>
    </row>
    <row r="7802" ht="15" customHeight="1" s="70">
      <c r="A7802" s="103" t="n">
        <v>7745</v>
      </c>
      <c r="B7802" s="103" t="n">
        <v>18.9390784597916</v>
      </c>
      <c r="C7802" s="103" t="n">
        <v>16.7315650187576</v>
      </c>
      <c r="D7802" s="103" t="n">
        <v>21.8430025349429</v>
      </c>
    </row>
    <row r="7803" ht="15" customHeight="1" s="70">
      <c r="A7803" s="103" t="n">
        <v>7746</v>
      </c>
      <c r="B7803" s="103" t="n">
        <v>18.9692160613926</v>
      </c>
      <c r="C7803" s="103" t="n">
        <v>16.7486511538369</v>
      </c>
      <c r="D7803" s="103" t="n">
        <v>21.8767125482663</v>
      </c>
    </row>
    <row r="7804" ht="15" customHeight="1" s="70">
      <c r="A7804" s="103" t="n">
        <v>7747</v>
      </c>
      <c r="B7804" s="103" t="n">
        <v>19.0002641326143</v>
      </c>
      <c r="C7804" s="103" t="n">
        <v>16.7660716593102</v>
      </c>
      <c r="D7804" s="103" t="n">
        <v>21.9103150052388</v>
      </c>
    </row>
    <row r="7805" ht="15" customHeight="1" s="70">
      <c r="A7805" s="103" t="n">
        <v>7748</v>
      </c>
      <c r="B7805" s="103" t="n">
        <v>19.0323415283098</v>
      </c>
      <c r="C7805" s="103" t="n">
        <v>16.783761781926</v>
      </c>
      <c r="D7805" s="103" t="n">
        <v>21.9436259144945</v>
      </c>
    </row>
    <row r="7806" ht="15" customHeight="1" s="70">
      <c r="A7806" s="103" t="n">
        <v>7749</v>
      </c>
      <c r="B7806" s="103" t="n">
        <v>19.0653999540824</v>
      </c>
      <c r="C7806" s="103" t="n">
        <v>16.8017345375238</v>
      </c>
      <c r="D7806" s="103" t="n">
        <v>21.9768980017974</v>
      </c>
    </row>
    <row r="7807" ht="15" customHeight="1" s="70">
      <c r="A7807" s="103" t="n">
        <v>7750</v>
      </c>
      <c r="B7807" s="103" t="n">
        <v>19.0994795559255</v>
      </c>
      <c r="C7807" s="103" t="n">
        <v>16.820078758183</v>
      </c>
      <c r="D7807" s="103" t="n">
        <v>22.0102680087814</v>
      </c>
    </row>
    <row r="7808" ht="15" customHeight="1" s="70">
      <c r="A7808" s="103" t="n">
        <v>7751</v>
      </c>
      <c r="B7808" s="103" t="n">
        <v>19.1346844794624</v>
      </c>
      <c r="C7808" s="103" t="n">
        <v>16.8387212566681</v>
      </c>
      <c r="D7808" s="103" t="n">
        <v>22.0438070243028</v>
      </c>
    </row>
    <row r="7809" ht="15" customHeight="1" s="70">
      <c r="A7809" s="103" t="n">
        <v>7752</v>
      </c>
      <c r="B7809" s="103" t="n">
        <v>19.1709848872512</v>
      </c>
      <c r="C7809" s="103" t="n">
        <v>16.8577142394434</v>
      </c>
      <c r="D7809" s="103" t="n">
        <v>22.0775098227098</v>
      </c>
    </row>
    <row r="7810" ht="15" customHeight="1" s="70">
      <c r="A7810" s="103" t="n">
        <v>7753</v>
      </c>
      <c r="B7810" s="103" t="n">
        <v>19.2084239359014</v>
      </c>
      <c r="C7810" s="103" t="n">
        <v>16.8770907361095</v>
      </c>
      <c r="D7810" s="103" t="n">
        <v>22.1113111056436</v>
      </c>
    </row>
    <row r="7811" ht="15" customHeight="1" s="70">
      <c r="A7811" s="103" t="n">
        <v>7754</v>
      </c>
      <c r="B7811" s="103" t="n">
        <v>19.2470599546666</v>
      </c>
      <c r="C7811" s="103" t="n">
        <v>16.8968048755799</v>
      </c>
      <c r="D7811" s="103" t="n">
        <v>22.1452114220777</v>
      </c>
    </row>
    <row r="7812" ht="15" customHeight="1" s="70">
      <c r="A7812" s="103" t="n">
        <v>7755</v>
      </c>
      <c r="B7812" s="103" t="n">
        <v>19.2869587186392</v>
      </c>
      <c r="C7812" s="103" t="n">
        <v>16.9169578778065</v>
      </c>
      <c r="D7812" s="103" t="n">
        <v>22.179217729925</v>
      </c>
    </row>
    <row r="7813" ht="15" customHeight="1" s="70">
      <c r="A7813" s="103" t="n">
        <v>7756</v>
      </c>
      <c r="B7813" s="103" t="n">
        <v>19.3281294123334</v>
      </c>
      <c r="C7813" s="103" t="n">
        <v>16.9374943115009</v>
      </c>
      <c r="D7813" s="103" t="n">
        <v>22.213259536956</v>
      </c>
    </row>
    <row r="7814" ht="15" customHeight="1" s="70">
      <c r="A7814" s="103" t="n">
        <v>7757</v>
      </c>
      <c r="B7814" s="103" t="n">
        <v>19.3706218707102</v>
      </c>
      <c r="C7814" s="103" t="n">
        <v>16.9584555910302</v>
      </c>
      <c r="D7814" s="103" t="n">
        <v>22.2473277523659</v>
      </c>
    </row>
    <row r="7815" ht="15" customHeight="1" s="70">
      <c r="A7815" s="103" t="n">
        <v>7758</v>
      </c>
      <c r="B7815" s="103" t="n">
        <v>19.4144878509203</v>
      </c>
      <c r="C7815" s="103" t="n">
        <v>16.9798798830489</v>
      </c>
      <c r="D7815" s="103" t="n">
        <v>22.2814469677426</v>
      </c>
    </row>
    <row r="7816" ht="15" customHeight="1" s="70">
      <c r="A7816" s="103" t="n">
        <v>7759</v>
      </c>
      <c r="B7816" s="103" t="n">
        <v>19.459781124793</v>
      </c>
      <c r="C7816" s="103" t="n">
        <v>17.0017266075497</v>
      </c>
      <c r="D7816" s="103" t="n">
        <v>22.3155469131501</v>
      </c>
    </row>
    <row r="7817" ht="15" customHeight="1" s="70">
      <c r="A7817" s="103" t="n">
        <v>7760</v>
      </c>
      <c r="B7817" s="103" t="n">
        <v>19.5065575753608</v>
      </c>
      <c r="C7817" s="103" t="n">
        <v>17.0241092301278</v>
      </c>
      <c r="D7817" s="103" t="n">
        <v>22.3496132612516</v>
      </c>
    </row>
    <row r="7818" ht="15" customHeight="1" s="70">
      <c r="A7818" s="103" t="n">
        <v>7761</v>
      </c>
      <c r="B7818" s="103" t="n">
        <v>19.5548752976159</v>
      </c>
      <c r="C7818" s="103" t="n">
        <v>17.0469402035423</v>
      </c>
      <c r="D7818" s="103" t="n">
        <v>22.3836918569526</v>
      </c>
    </row>
    <row r="7819" ht="15" customHeight="1" s="70">
      <c r="A7819" s="103" t="n">
        <v>7762</v>
      </c>
      <c r="B7819" s="103" t="n">
        <v>19.6048745491654</v>
      </c>
      <c r="C7819" s="103" t="n">
        <v>17.0703412075606</v>
      </c>
      <c r="D7819" s="103" t="n">
        <v>22.4177063640512</v>
      </c>
    </row>
    <row r="7820" ht="15" customHeight="1" s="70">
      <c r="A7820" s="103" t="n">
        <v>7763</v>
      </c>
      <c r="B7820" s="103" t="n">
        <v>19.6575134813259</v>
      </c>
      <c r="C7820" s="103" t="n">
        <v>17.0942438591841</v>
      </c>
      <c r="D7820" s="103" t="n">
        <v>22.451643702774</v>
      </c>
    </row>
    <row r="7821" ht="15" customHeight="1" s="70">
      <c r="A7821" s="103" t="n">
        <v>7764</v>
      </c>
      <c r="B7821" s="103" t="n">
        <v>19.7134790856581</v>
      </c>
      <c r="C7821" s="103" t="n">
        <v>17.1187469375373</v>
      </c>
      <c r="D7821" s="103" t="n">
        <v>22.4855495151475</v>
      </c>
    </row>
    <row r="7822" ht="15" customHeight="1" s="70">
      <c r="A7822" s="103" t="n">
        <v>7765</v>
      </c>
      <c r="B7822" s="103" t="n">
        <v>19.7730822601821</v>
      </c>
      <c r="C7822" s="103" t="n">
        <v>17.1438059510817</v>
      </c>
      <c r="D7822" s="103" t="n">
        <v>22.5193613448696</v>
      </c>
    </row>
    <row r="7823" ht="15" customHeight="1" s="70">
      <c r="A7823" s="103" t="n">
        <v>7766</v>
      </c>
      <c r="B7823" s="103" t="n">
        <v>19.8346941307889</v>
      </c>
      <c r="C7823" s="103" t="n">
        <v>17.169510959377</v>
      </c>
      <c r="D7823" s="103" t="n">
        <v>22.5530621859564</v>
      </c>
    </row>
    <row r="7824" ht="15" customHeight="1" s="70">
      <c r="A7824" s="103" t="n">
        <v>7767</v>
      </c>
      <c r="B7824" s="103" t="n">
        <v>19.8963753220486</v>
      </c>
      <c r="C7824" s="103" t="n">
        <v>17.1958177484266</v>
      </c>
      <c r="D7824" s="103" t="n">
        <v>22.5866954206679</v>
      </c>
    </row>
    <row r="7825" ht="15" customHeight="1" s="70">
      <c r="A7825" s="103" t="n">
        <v>7768</v>
      </c>
      <c r="B7825" s="103" t="n">
        <v>19.9579632252593</v>
      </c>
      <c r="C7825" s="103" t="n">
        <v>17.2228324863962</v>
      </c>
      <c r="D7825" s="103" t="n">
        <v>22.6202115973914</v>
      </c>
    </row>
    <row r="7826" ht="15" customHeight="1" s="70">
      <c r="A7826" s="103" t="n">
        <v>7769</v>
      </c>
      <c r="B7826" s="103" t="n">
        <v>20.0204821918983</v>
      </c>
      <c r="C7826" s="103" t="n">
        <v>17.2504883137536</v>
      </c>
      <c r="D7826" s="103" t="n">
        <v>22.6535904753365</v>
      </c>
    </row>
    <row r="7827" ht="15" customHeight="1" s="70">
      <c r="A7827" s="103" t="n">
        <v>7770</v>
      </c>
      <c r="B7827" s="103" t="n">
        <v>20.0847719870275</v>
      </c>
      <c r="C7827" s="103" t="n">
        <v>17.2789267810494</v>
      </c>
      <c r="D7827" s="103" t="n">
        <v>22.6868767140156</v>
      </c>
    </row>
    <row r="7828" ht="15" customHeight="1" s="70">
      <c r="A7828" s="103" t="n">
        <v>7771</v>
      </c>
      <c r="B7828" s="103" t="n">
        <v>20.150896122264</v>
      </c>
      <c r="C7828" s="103" t="n">
        <v>17.3080744578369</v>
      </c>
      <c r="D7828" s="103" t="n">
        <v>22.7200261553741</v>
      </c>
    </row>
    <row r="7829" ht="15" customHeight="1" s="70">
      <c r="A7829" s="103" t="n">
        <v>7772</v>
      </c>
      <c r="B7829" s="103" t="n">
        <v>20.2189986345443</v>
      </c>
      <c r="C7829" s="103" t="n">
        <v>17.3380266609732</v>
      </c>
      <c r="D7829" s="103" t="n">
        <v>22.7530185966892</v>
      </c>
    </row>
    <row r="7830" ht="15" customHeight="1" s="70">
      <c r="A7830" s="103" t="n">
        <v>7773</v>
      </c>
      <c r="B7830" s="103" t="n">
        <v>20.2890823398813</v>
      </c>
      <c r="C7830" s="103" t="n">
        <v>17.3687975215183</v>
      </c>
      <c r="D7830" s="103" t="n">
        <v>22.785904298252</v>
      </c>
    </row>
    <row r="7831" ht="15" customHeight="1" s="70">
      <c r="A7831" s="103" t="n">
        <v>7774</v>
      </c>
      <c r="B7831" s="103" t="n">
        <v>20.3610575824313</v>
      </c>
      <c r="C7831" s="103" t="n">
        <v>17.4003860969068</v>
      </c>
      <c r="D7831" s="103" t="n">
        <v>22.8186632733523</v>
      </c>
    </row>
    <row r="7832" ht="15" customHeight="1" s="70">
      <c r="A7832" s="103" t="n">
        <v>7775</v>
      </c>
      <c r="B7832" s="103" t="n">
        <v>20.4333282095577</v>
      </c>
      <c r="C7832" s="103" t="n">
        <v>17.4329204022941</v>
      </c>
      <c r="D7832" s="103" t="n">
        <v>22.8513230131099</v>
      </c>
    </row>
    <row r="7833" ht="15" customHeight="1" s="70">
      <c r="A7833" s="103" t="n">
        <v>7776</v>
      </c>
      <c r="B7833" s="103" t="n">
        <v>20.5055714311712</v>
      </c>
      <c r="C7833" s="103" t="n">
        <v>17.4663545380761</v>
      </c>
      <c r="D7833" s="103" t="n">
        <v>22.8851115510292</v>
      </c>
    </row>
    <row r="7834" ht="15" customHeight="1" s="70">
      <c r="A7834" s="103" t="n">
        <v>7777</v>
      </c>
      <c r="B7834" s="103" t="n">
        <v>20.5781607912343</v>
      </c>
      <c r="C7834" s="103" t="n">
        <v>17.500731707393</v>
      </c>
      <c r="D7834" s="103" t="n">
        <v>22.9195239528066</v>
      </c>
    </row>
    <row r="7835" ht="15" customHeight="1" s="70">
      <c r="A7835" s="103" t="n">
        <v>7778</v>
      </c>
      <c r="B7835" s="103" t="n">
        <v>20.6523822191549</v>
      </c>
      <c r="C7835" s="103" t="n">
        <v>17.5361685528306</v>
      </c>
      <c r="D7835" s="103" t="n">
        <v>22.9545855655888</v>
      </c>
    </row>
    <row r="7836" ht="15" customHeight="1" s="70">
      <c r="A7836" s="103" t="n">
        <v>7779</v>
      </c>
      <c r="B7836" s="103" t="n">
        <v>20.7283732569678</v>
      </c>
      <c r="C7836" s="103" t="n">
        <v>17.5726427734445</v>
      </c>
      <c r="D7836" s="103" t="n">
        <v>22.9908971590608</v>
      </c>
    </row>
    <row r="7837" ht="15" customHeight="1" s="70">
      <c r="A7837" s="103" t="n">
        <v>7780</v>
      </c>
      <c r="B7837" s="103" t="n">
        <v>20.8061140922864</v>
      </c>
      <c r="C7837" s="103" t="n">
        <v>17.6102017647087</v>
      </c>
      <c r="D7837" s="103" t="n">
        <v>23.0283861766097</v>
      </c>
    </row>
    <row r="7838" ht="15" customHeight="1" s="70">
      <c r="A7838" s="103" t="n">
        <v>7781</v>
      </c>
      <c r="B7838" s="103" t="n">
        <v>20.885730021624</v>
      </c>
      <c r="C7838" s="103" t="n">
        <v>17.6489043048134</v>
      </c>
      <c r="D7838" s="103" t="n">
        <v>23.0669966741426</v>
      </c>
    </row>
    <row r="7839" ht="15" customHeight="1" s="70">
      <c r="A7839" s="103" t="n">
        <v>7782</v>
      </c>
      <c r="B7839" s="103" t="n">
        <v>20.9676353769449</v>
      </c>
      <c r="C7839" s="103" t="n">
        <v>17.6888452390456</v>
      </c>
      <c r="D7839" s="103" t="n">
        <v>23.1067809582438</v>
      </c>
    </row>
    <row r="7840" ht="15" customHeight="1" s="70">
      <c r="A7840" s="103" t="n">
        <v>7783</v>
      </c>
      <c r="B7840" s="103" t="n">
        <v>21.0527514215177</v>
      </c>
      <c r="C7840" s="103" t="n">
        <v>17.7300315116478</v>
      </c>
      <c r="D7840" s="103" t="n">
        <v>23.1474464610283</v>
      </c>
    </row>
    <row r="7841" ht="15" customHeight="1" s="70">
      <c r="A7841" s="103" t="n">
        <v>7784</v>
      </c>
      <c r="B7841" s="103" t="n">
        <v>21.1414058054821</v>
      </c>
      <c r="C7841" s="103" t="n">
        <v>17.7725235329016</v>
      </c>
      <c r="D7841" s="103" t="n">
        <v>23.1894519745812</v>
      </c>
    </row>
    <row r="7842" ht="15" customHeight="1" s="70">
      <c r="A7842" s="103" t="n">
        <v>7785</v>
      </c>
      <c r="B7842" s="103" t="n">
        <v>21.2325014933576</v>
      </c>
      <c r="C7842" s="103" t="n">
        <v>17.8163843980245</v>
      </c>
      <c r="D7842" s="103" t="n">
        <v>23.2310442441565</v>
      </c>
    </row>
    <row r="7843" ht="15" customHeight="1" s="70">
      <c r="A7843" s="103" t="n">
        <v>7786</v>
      </c>
      <c r="B7843" s="103" t="n">
        <v>21.3257741652807</v>
      </c>
      <c r="C7843" s="103" t="n">
        <v>17.8616800179668</v>
      </c>
      <c r="D7843" s="103" t="n">
        <v>23.2716241866426</v>
      </c>
    </row>
    <row r="7844" ht="15" customHeight="1" s="70">
      <c r="A7844" s="103" t="n">
        <v>7787</v>
      </c>
      <c r="B7844" s="103" t="n">
        <v>21.421319115691</v>
      </c>
      <c r="C7844" s="103" t="n">
        <v>17.908479257047</v>
      </c>
      <c r="D7844" s="103" t="n">
        <v>23.311064020077</v>
      </c>
    </row>
    <row r="7845" ht="15" customHeight="1" s="70">
      <c r="A7845" s="103" t="n">
        <v>7788</v>
      </c>
      <c r="B7845" s="103" t="n">
        <v>21.5144920452095</v>
      </c>
      <c r="C7845" s="103" t="n">
        <v>17.9568540778124</v>
      </c>
      <c r="D7845" s="103" t="n">
        <v>23.3494686329421</v>
      </c>
    </row>
    <row r="7846" ht="15" customHeight="1" s="70">
      <c r="A7846" s="103" t="n">
        <v>7789</v>
      </c>
      <c r="B7846" s="103" t="n">
        <v>21.5932116073164</v>
      </c>
      <c r="C7846" s="103" t="n">
        <v>18.0068796935331</v>
      </c>
      <c r="D7846" s="103" t="n">
        <v>23.3870557246546</v>
      </c>
    </row>
    <row r="7847" ht="15" customHeight="1" s="70">
      <c r="A7847" s="103" t="n">
        <v>7790</v>
      </c>
      <c r="B7847" s="103" t="n">
        <v>21.6611898268631</v>
      </c>
      <c r="C7847" s="103" t="n">
        <v>18.0586347287673</v>
      </c>
      <c r="D7847" s="103" t="n">
        <v>23.4239167658006</v>
      </c>
    </row>
    <row r="7848" ht="15" customHeight="1" s="70">
      <c r="A7848" s="103" t="n">
        <v>7791</v>
      </c>
      <c r="B7848" s="103" t="n">
        <v>21.7223360081948</v>
      </c>
      <c r="C7848" s="103" t="n">
        <v>18.1122013489536</v>
      </c>
      <c r="D7848" s="103" t="n">
        <v>23.460075409153</v>
      </c>
    </row>
    <row r="7849" ht="15" customHeight="1" s="70">
      <c r="A7849" s="103" t="n">
        <v>7792</v>
      </c>
      <c r="B7849" s="103" t="n">
        <v>21.7765526094218</v>
      </c>
      <c r="C7849" s="103" t="n">
        <v>18.1676653528346</v>
      </c>
      <c r="D7849" s="103" t="n">
        <v>23.4955323425562</v>
      </c>
    </row>
    <row r="7850" ht="15" customHeight="1" s="70">
      <c r="A7850" s="103" t="n">
        <v>7793</v>
      </c>
      <c r="B7850" s="103" t="n">
        <v>21.8243578370255</v>
      </c>
      <c r="C7850" s="103" t="n">
        <v>18.2251166120336</v>
      </c>
      <c r="D7850" s="103" t="n">
        <v>23.5302828629637</v>
      </c>
    </row>
    <row r="7851" ht="15" customHeight="1" s="70">
      <c r="A7851" s="103" t="n">
        <v>7794</v>
      </c>
      <c r="B7851" s="103" t="n">
        <v>21.8682197984598</v>
      </c>
      <c r="C7851" s="103" t="n">
        <v>18.2846492646358</v>
      </c>
      <c r="D7851" s="103" t="n">
        <v>23.5644574879516</v>
      </c>
    </row>
    <row r="7852" ht="15" customHeight="1" s="70">
      <c r="A7852" s="103" t="n">
        <v>7795</v>
      </c>
      <c r="B7852" s="103" t="n">
        <v>21.9092022284282</v>
      </c>
      <c r="C7852" s="103" t="n">
        <v>18.346361862015</v>
      </c>
      <c r="D7852" s="103" t="n">
        <v>23.5980844134927</v>
      </c>
    </row>
    <row r="7853" ht="15" customHeight="1" s="70">
      <c r="A7853" s="103" t="n">
        <v>7796</v>
      </c>
      <c r="B7853" s="103" t="n">
        <v>21.9476948728465</v>
      </c>
      <c r="C7853" s="103" t="n">
        <v>18.4104072808579</v>
      </c>
      <c r="D7853" s="103" t="n">
        <v>23.6313061050062</v>
      </c>
    </row>
    <row r="7854" ht="15" customHeight="1" s="70">
      <c r="A7854" s="103" t="n">
        <v>7797</v>
      </c>
      <c r="B7854" s="103" t="n">
        <v>21.9849154821439</v>
      </c>
      <c r="C7854" s="103" t="n">
        <v>18.4768721418364</v>
      </c>
      <c r="D7854" s="103" t="n">
        <v>23.6640703589132</v>
      </c>
    </row>
    <row r="7855" ht="15" customHeight="1" s="70">
      <c r="A7855" s="103" t="n">
        <v>7798</v>
      </c>
      <c r="B7855" s="103" t="n">
        <v>22.0217308538724</v>
      </c>
      <c r="C7855" s="103" t="n">
        <v>18.545852171842</v>
      </c>
      <c r="D7855" s="103" t="n">
        <v>23.6963940638071</v>
      </c>
    </row>
    <row r="7856" ht="15" customHeight="1" s="70">
      <c r="A7856" s="103" t="n">
        <v>7799</v>
      </c>
      <c r="B7856" s="103" t="n">
        <v>22.0582226125836</v>
      </c>
      <c r="C7856" s="103" t="n">
        <v>18.6175492360343</v>
      </c>
      <c r="D7856" s="103" t="n">
        <v>23.7283217227069</v>
      </c>
    </row>
    <row r="7857" ht="15" customHeight="1" s="70">
      <c r="A7857" s="103" t="n">
        <v>7800</v>
      </c>
      <c r="B7857" s="103" t="n">
        <v>22.0944714589482</v>
      </c>
      <c r="C7857" s="103" t="n">
        <v>18.6920367179761</v>
      </c>
      <c r="D7857" s="103" t="n">
        <v>23.7598032230258</v>
      </c>
    </row>
    <row r="7858" ht="15" customHeight="1" s="70">
      <c r="A7858" s="103" t="n">
        <v>7801</v>
      </c>
      <c r="B7858" s="103" t="n">
        <v>22.1305393247986</v>
      </c>
      <c r="C7858" s="103" t="n">
        <v>18.7695173315042</v>
      </c>
      <c r="D7858" s="103" t="n">
        <v>23.7908766537798</v>
      </c>
    </row>
    <row r="7859" ht="15" customHeight="1" s="70">
      <c r="A7859" s="103" t="n">
        <v>7802</v>
      </c>
      <c r="B7859" s="103" t="n">
        <v>22.1663301511862</v>
      </c>
      <c r="C7859" s="103" t="n">
        <v>18.8500878907249</v>
      </c>
      <c r="D7859" s="103" t="n">
        <v>23.8221555623711</v>
      </c>
    </row>
    <row r="7860" ht="15" customHeight="1" s="70">
      <c r="A7860" s="103" t="n">
        <v>7803</v>
      </c>
      <c r="B7860" s="103" t="n">
        <v>22.2018410909723</v>
      </c>
      <c r="C7860" s="103" t="n">
        <v>18.9340123449065</v>
      </c>
      <c r="D7860" s="103" t="n">
        <v>23.8534542570225</v>
      </c>
    </row>
    <row r="7861" ht="15" customHeight="1" s="70">
      <c r="A7861" s="103" t="n">
        <v>7804</v>
      </c>
      <c r="B7861" s="103" t="n">
        <v>22.237003848713</v>
      </c>
      <c r="C7861" s="103" t="n">
        <v>19.0213978262214</v>
      </c>
      <c r="D7861" s="103" t="n">
        <v>23.8859809335884</v>
      </c>
    </row>
    <row r="7862" ht="15" customHeight="1" s="70">
      <c r="A7862" s="103" t="n">
        <v>7805</v>
      </c>
      <c r="B7862" s="103" t="n">
        <v>22.271774911624</v>
      </c>
      <c r="C7862" s="103" t="n">
        <v>19.1124516642706</v>
      </c>
      <c r="D7862" s="103" t="n">
        <v>23.9193387693837</v>
      </c>
    </row>
    <row r="7863" ht="15" customHeight="1" s="70">
      <c r="A7863" s="103" t="n">
        <v>7806</v>
      </c>
      <c r="B7863" s="103" t="n">
        <v>22.3061469750058</v>
      </c>
      <c r="C7863" s="103" t="n">
        <v>19.2073920735078</v>
      </c>
      <c r="D7863" s="103" t="n">
        <v>23.9534283600429</v>
      </c>
    </row>
    <row r="7864" ht="15" customHeight="1" s="70">
      <c r="A7864" s="103" t="n">
        <v>7807</v>
      </c>
      <c r="B7864" s="103" t="n">
        <v>22.3401596533124</v>
      </c>
      <c r="C7864" s="103" t="n">
        <v>19.3064483115324</v>
      </c>
      <c r="D7864" s="103" t="n">
        <v>23.9885589962916</v>
      </c>
    </row>
    <row r="7865" ht="15" customHeight="1" s="70">
      <c r="A7865" s="103" t="n">
        <v>7808</v>
      </c>
      <c r="B7865" s="103" t="n">
        <v>22.3737993027899</v>
      </c>
      <c r="C7865" s="103" t="n">
        <v>19.4098612822279</v>
      </c>
      <c r="D7865" s="103" t="n">
        <v>24.0236347955275</v>
      </c>
    </row>
    <row r="7866" ht="15" customHeight="1" s="70">
      <c r="A7866" s="103" t="n">
        <v>7809</v>
      </c>
      <c r="B7866" s="103" t="n">
        <v>22.4070410594525</v>
      </c>
      <c r="C7866" s="103" t="n">
        <v>19.5178841738918</v>
      </c>
      <c r="D7866" s="103" t="n">
        <v>24.0582849200796</v>
      </c>
    </row>
    <row r="7867" ht="15" customHeight="1" s="70">
      <c r="A7867" s="103" t="n">
        <v>7810</v>
      </c>
      <c r="B7867" s="103" t="n">
        <v>22.4399249822365</v>
      </c>
      <c r="C7867" s="103" t="n">
        <v>19.631382325029</v>
      </c>
      <c r="D7867" s="103" t="n">
        <v>24.0919711061579</v>
      </c>
    </row>
    <row r="7868" ht="15" customHeight="1" s="70">
      <c r="A7868" s="103" t="n">
        <v>7811</v>
      </c>
      <c r="B7868" s="103" t="n">
        <v>22.4724397376496</v>
      </c>
      <c r="C7868" s="103" t="n">
        <v>19.7566168953581</v>
      </c>
      <c r="D7868" s="103" t="n">
        <v>24.1237066034577</v>
      </c>
    </row>
    <row r="7869" ht="15" customHeight="1" s="70">
      <c r="A7869" s="103" t="n">
        <v>7812</v>
      </c>
      <c r="B7869" s="103" t="n">
        <v>22.5045566026296</v>
      </c>
      <c r="C7869" s="103" t="n">
        <v>19.8826690165036</v>
      </c>
      <c r="D7869" s="103" t="n">
        <v>24.1542189161271</v>
      </c>
    </row>
    <row r="7870" ht="15" customHeight="1" s="70">
      <c r="A7870" s="103" t="n">
        <v>7813</v>
      </c>
      <c r="B7870" s="103" t="n">
        <v>22.536329409943</v>
      </c>
      <c r="C7870" s="103" t="n">
        <v>19.9952211536471</v>
      </c>
      <c r="D7870" s="103" t="n">
        <v>24.1828104300396</v>
      </c>
    </row>
    <row r="7871" ht="15" customHeight="1" s="70">
      <c r="A7871" s="103" t="n">
        <v>7814</v>
      </c>
      <c r="B7871" s="103" t="n">
        <v>22.5677221978857</v>
      </c>
      <c r="C7871" s="103" t="n">
        <v>20.1086851191507</v>
      </c>
      <c r="D7871" s="103" t="n">
        <v>24.2103215833212</v>
      </c>
    </row>
    <row r="7872" ht="15" customHeight="1" s="70">
      <c r="A7872" s="103" t="n">
        <v>7815</v>
      </c>
      <c r="B7872" s="103" t="n">
        <v>22.5987209129935</v>
      </c>
      <c r="C7872" s="103" t="n">
        <v>20.2264965963088</v>
      </c>
      <c r="D7872" s="103" t="n">
        <v>24.2364439273815</v>
      </c>
    </row>
    <row r="7873" ht="15" customHeight="1" s="70">
      <c r="A7873" s="103" t="n">
        <v>7816</v>
      </c>
      <c r="B7873" s="103" t="n">
        <v>22.6293876696142</v>
      </c>
      <c r="C7873" s="103" t="n">
        <v>20.3488657201187</v>
      </c>
      <c r="D7873" s="103" t="n">
        <v>24.2614680106219</v>
      </c>
    </row>
    <row r="7874" ht="15" customHeight="1" s="70">
      <c r="A7874" s="103" t="n">
        <v>7817</v>
      </c>
      <c r="B7874" s="103" t="n">
        <v>22.6596487825159</v>
      </c>
      <c r="C7874" s="103" t="n">
        <v>20.4624883348852</v>
      </c>
      <c r="D7874" s="103" t="n">
        <v>24.2853316799765</v>
      </c>
    </row>
    <row r="7875" ht="15" customHeight="1" s="70">
      <c r="A7875" s="103" t="n">
        <v>7818</v>
      </c>
      <c r="B7875" s="103" t="n">
        <v>22.6895373276997</v>
      </c>
      <c r="C7875" s="103" t="n">
        <v>20.5678264360605</v>
      </c>
      <c r="D7875" s="103" t="n">
        <v>24.3082777054253</v>
      </c>
    </row>
    <row r="7876" ht="15" customHeight="1" s="70">
      <c r="A7876" s="103" t="n">
        <v>7819</v>
      </c>
      <c r="B7876" s="103" t="n">
        <v>22.7190467785742</v>
      </c>
      <c r="C7876" s="103" t="n">
        <v>20.6746928230056</v>
      </c>
      <c r="D7876" s="103" t="n">
        <v>24.3300599194265</v>
      </c>
    </row>
    <row r="7877" ht="15" customHeight="1" s="70">
      <c r="A7877" s="103" t="n">
        <v>7820</v>
      </c>
      <c r="B7877" s="103" t="n">
        <v>22.748145777311</v>
      </c>
      <c r="C7877" s="103" t="n">
        <v>20.7848550602875</v>
      </c>
      <c r="D7877" s="103" t="n">
        <v>24.3512651826262</v>
      </c>
    </row>
    <row r="7878" ht="15" customHeight="1" s="70">
      <c r="A7878" s="103" t="n">
        <v>7821</v>
      </c>
      <c r="B7878" s="103" t="n">
        <v>22.7768870692739</v>
      </c>
      <c r="C7878" s="103" t="n">
        <v>20.8984821263262</v>
      </c>
      <c r="D7878" s="103" t="n">
        <v>24.3713997769196</v>
      </c>
    </row>
    <row r="7879" ht="15" customHeight="1" s="70">
      <c r="A7879" s="103" t="n">
        <v>7822</v>
      </c>
      <c r="B7879" s="103" t="n">
        <v>22.805207949862</v>
      </c>
      <c r="C7879" s="103" t="n">
        <v>21.0162545899022</v>
      </c>
      <c r="D7879" s="103" t="n">
        <v>24.3909999680399</v>
      </c>
    </row>
    <row r="7880" ht="15" customHeight="1" s="70">
      <c r="A7880" s="103" t="n">
        <v>7823</v>
      </c>
      <c r="B7880" s="103" t="n">
        <v>22.8331775998338</v>
      </c>
      <c r="C7880" s="103" t="n">
        <v>21.1388687081285</v>
      </c>
      <c r="D7880" s="103" t="n">
        <v>24.4100771635575</v>
      </c>
    </row>
    <row r="7881" ht="15" customHeight="1" s="70">
      <c r="A7881" s="103" t="n">
        <v>7824</v>
      </c>
      <c r="B7881" s="103" t="n">
        <v>22.8610814687364</v>
      </c>
      <c r="C7881" s="103" t="n">
        <v>21.2659079871591</v>
      </c>
      <c r="D7881" s="103" t="n">
        <v>24.4286316522123</v>
      </c>
    </row>
    <row r="7882" ht="15" customHeight="1" s="70">
      <c r="A7882" s="103" t="n">
        <v>7825</v>
      </c>
      <c r="B7882" s="103" t="n">
        <v>22.8891185572924</v>
      </c>
      <c r="C7882" s="103" t="n">
        <v>21.3972270451493</v>
      </c>
      <c r="D7882" s="103" t="n">
        <v>24.4466712915063</v>
      </c>
    </row>
    <row r="7883" ht="15" customHeight="1" s="70">
      <c r="A7883" s="103" t="n">
        <v>7826</v>
      </c>
      <c r="B7883" s="103" t="n">
        <v>22.9173130354475</v>
      </c>
      <c r="C7883" s="103" t="n">
        <v>21.5220867359253</v>
      </c>
      <c r="D7883" s="103" t="n">
        <v>24.4641927592058</v>
      </c>
    </row>
    <row r="7884" ht="15" customHeight="1" s="70">
      <c r="A7884" s="103" t="n">
        <v>7827</v>
      </c>
      <c r="B7884" s="103" t="n">
        <v>22.9454128033226</v>
      </c>
      <c r="C7884" s="103" t="n">
        <v>21.6107302727034</v>
      </c>
      <c r="D7884" s="103" t="n">
        <v>24.4812075925393</v>
      </c>
    </row>
    <row r="7885" ht="15" customHeight="1" s="70">
      <c r="A7885" s="103" t="n">
        <v>7828</v>
      </c>
      <c r="B7885" s="103" t="n">
        <v>22.9739265089605</v>
      </c>
      <c r="C7885" s="103" t="n">
        <v>21.6797582534449</v>
      </c>
      <c r="D7885" s="103" t="n">
        <v>24.4977293641431</v>
      </c>
    </row>
    <row r="7886" ht="15" customHeight="1" s="70">
      <c r="A7886" s="103" t="n">
        <v>7829</v>
      </c>
      <c r="B7886" s="103" t="n">
        <v>23.0021629912418</v>
      </c>
      <c r="C7886" s="103" t="n">
        <v>21.7392749872251</v>
      </c>
      <c r="D7886" s="103" t="n">
        <v>24.5137418153667</v>
      </c>
    </row>
    <row r="7887" ht="15" customHeight="1" s="70">
      <c r="A7887" s="103" t="n">
        <v>7830</v>
      </c>
      <c r="B7887" s="103" t="n">
        <v>23.0309333456091</v>
      </c>
      <c r="C7887" s="103" t="n">
        <v>21.7833714968538</v>
      </c>
      <c r="D7887" s="103" t="n">
        <v>24.5292698085252</v>
      </c>
    </row>
    <row r="7888" ht="15" customHeight="1" s="70">
      <c r="A7888" s="103" t="n">
        <v>7831</v>
      </c>
      <c r="B7888" s="103" t="n">
        <v>23.0595057969199</v>
      </c>
      <c r="C7888" s="103" t="n">
        <v>21.8193469104079</v>
      </c>
      <c r="D7888" s="103" t="n">
        <v>24.5443282738185</v>
      </c>
    </row>
    <row r="7889" ht="15" customHeight="1" s="70">
      <c r="A7889" s="103" t="n">
        <v>7832</v>
      </c>
      <c r="B7889" s="103" t="n">
        <v>23.08827543506</v>
      </c>
      <c r="C7889" s="103" t="n">
        <v>21.8513158363416</v>
      </c>
      <c r="D7889" s="103" t="n">
        <v>24.5589187406257</v>
      </c>
    </row>
    <row r="7890" ht="15" customHeight="1" s="70">
      <c r="A7890" s="103" t="n">
        <v>7833</v>
      </c>
      <c r="B7890" s="103" t="n">
        <v>23.1163855278581</v>
      </c>
      <c r="C7890" s="103" t="n">
        <v>21.8786282522121</v>
      </c>
      <c r="D7890" s="103" t="n">
        <v>24.5730505466883</v>
      </c>
    </row>
    <row r="7891" ht="15" customHeight="1" s="70">
      <c r="A7891" s="103" t="n">
        <v>7834</v>
      </c>
      <c r="B7891" s="103" t="n">
        <v>23.1438231043426</v>
      </c>
      <c r="C7891" s="103" t="n">
        <v>21.9047167455951</v>
      </c>
      <c r="D7891" s="103" t="n">
        <v>24.5867391459431</v>
      </c>
    </row>
    <row r="7892" ht="15" customHeight="1" s="70">
      <c r="A7892" s="103" t="n">
        <v>7835</v>
      </c>
      <c r="B7892" s="103" t="n">
        <v>23.1707284545264</v>
      </c>
      <c r="C7892" s="103" t="n">
        <v>21.9279484531158</v>
      </c>
      <c r="D7892" s="103" t="n">
        <v>24.5999950618199</v>
      </c>
    </row>
    <row r="7893" ht="15" customHeight="1" s="70">
      <c r="A7893" s="103" t="n">
        <v>7836</v>
      </c>
      <c r="B7893" s="103" t="n">
        <v>23.1969886915137</v>
      </c>
      <c r="C7893" s="103" t="n">
        <v>21.9505265833292</v>
      </c>
      <c r="D7893" s="103" t="n">
        <v>24.6128758288847</v>
      </c>
    </row>
    <row r="7894" ht="15" customHeight="1" s="70">
      <c r="A7894" s="103" t="n">
        <v>7837</v>
      </c>
      <c r="B7894" s="103" t="n">
        <v>23.222059798244</v>
      </c>
      <c r="C7894" s="103" t="n">
        <v>21.9720241350021</v>
      </c>
      <c r="D7894" s="103" t="n">
        <v>24.625342734213</v>
      </c>
    </row>
    <row r="7895" ht="15" customHeight="1" s="70">
      <c r="A7895" s="103" t="n">
        <v>7838</v>
      </c>
      <c r="B7895" s="103" t="n">
        <v>23.246396662488</v>
      </c>
      <c r="C7895" s="103" t="n">
        <v>21.9929178889801</v>
      </c>
      <c r="D7895" s="103" t="n">
        <v>24.6374055967445</v>
      </c>
    </row>
    <row r="7896" ht="15" customHeight="1" s="70">
      <c r="A7896" s="103" t="n">
        <v>7839</v>
      </c>
      <c r="B7896" s="103" t="n">
        <v>23.2694188153363</v>
      </c>
      <c r="C7896" s="103" t="n">
        <v>22.0137379943626</v>
      </c>
      <c r="D7896" s="103" t="n">
        <v>24.6490740343805</v>
      </c>
    </row>
    <row r="7897" ht="15" customHeight="1" s="70">
      <c r="A7897" s="103" t="n">
        <v>7840</v>
      </c>
      <c r="B7897" s="103" t="n">
        <v>23.2916932514107</v>
      </c>
      <c r="C7897" s="103" t="n">
        <v>22.0342606064034</v>
      </c>
      <c r="D7897" s="103" t="n">
        <v>24.6603956131465</v>
      </c>
    </row>
    <row r="7898" ht="15" customHeight="1" s="70">
      <c r="A7898" s="103" t="n">
        <v>7841</v>
      </c>
      <c r="B7898" s="103" t="n">
        <v>23.3130665455744</v>
      </c>
      <c r="C7898" s="103" t="n">
        <v>22.0544089617123</v>
      </c>
      <c r="D7898" s="103" t="n">
        <v>24.6713434749256</v>
      </c>
    </row>
    <row r="7899" ht="15" customHeight="1" s="70">
      <c r="A7899" s="103" t="n">
        <v>7842</v>
      </c>
      <c r="B7899" s="103" t="n">
        <v>23.333667954733</v>
      </c>
      <c r="C7899" s="103" t="n">
        <v>22.0746973990598</v>
      </c>
      <c r="D7899" s="103" t="n">
        <v>24.6819232936424</v>
      </c>
    </row>
    <row r="7900" ht="15" customHeight="1" s="70">
      <c r="A7900" s="103" t="n">
        <v>7843</v>
      </c>
      <c r="B7900" s="103" t="n">
        <v>23.3536886532719</v>
      </c>
      <c r="C7900" s="103" t="n">
        <v>22.0944620483369</v>
      </c>
      <c r="D7900" s="103" t="n">
        <v>24.6921439871646</v>
      </c>
    </row>
    <row r="7901" ht="15" customHeight="1" s="70">
      <c r="A7901" s="103" t="n">
        <v>7844</v>
      </c>
      <c r="B7901" s="103" t="n">
        <v>23.3731730651589</v>
      </c>
      <c r="C7901" s="103" t="n">
        <v>22.1144052932793</v>
      </c>
      <c r="D7901" s="103" t="n">
        <v>24.702021758117</v>
      </c>
    </row>
    <row r="7902" ht="15" customHeight="1" s="70">
      <c r="A7902" s="103" t="n">
        <v>7845</v>
      </c>
      <c r="B7902" s="103" t="n">
        <v>23.3920882290212</v>
      </c>
      <c r="C7902" s="103" t="n">
        <v>22.1341363556706</v>
      </c>
      <c r="D7902" s="103" t="n">
        <v>24.7115856045463</v>
      </c>
    </row>
    <row r="7903" ht="15" customHeight="1" s="70">
      <c r="A7903" s="103" t="n">
        <v>7846</v>
      </c>
      <c r="B7903" s="103" t="n">
        <v>23.4104756453687</v>
      </c>
      <c r="C7903" s="103" t="n">
        <v>22.1535454672169</v>
      </c>
      <c r="D7903" s="103" t="n">
        <v>24.7208151346688</v>
      </c>
    </row>
    <row r="7904" ht="15" customHeight="1" s="70">
      <c r="A7904" s="103" t="n">
        <v>7847</v>
      </c>
      <c r="B7904" s="103" t="n">
        <v>23.4283383196481</v>
      </c>
      <c r="C7904" s="103" t="n">
        <v>22.1732127013348</v>
      </c>
      <c r="D7904" s="103" t="n">
        <v>24.7297188138905</v>
      </c>
    </row>
    <row r="7905" ht="15" customHeight="1" s="70">
      <c r="A7905" s="103" t="n">
        <v>7848</v>
      </c>
      <c r="B7905" s="103" t="n">
        <v>23.4456590936534</v>
      </c>
      <c r="C7905" s="103" t="n">
        <v>22.1924390139739</v>
      </c>
      <c r="D7905" s="103" t="n">
        <v>24.7383050128822</v>
      </c>
    </row>
    <row r="7906" ht="15" customHeight="1" s="70">
      <c r="A7906" s="103" t="n">
        <v>7849</v>
      </c>
      <c r="B7906" s="103" t="n">
        <v>23.4624937210225</v>
      </c>
      <c r="C7906" s="103" t="n">
        <v>22.2112781402994</v>
      </c>
      <c r="D7906" s="103" t="n">
        <v>24.7465820096774</v>
      </c>
    </row>
    <row r="7907" ht="15" customHeight="1" s="70">
      <c r="A7907" s="103" t="n">
        <v>7850</v>
      </c>
      <c r="B7907" s="103" t="n">
        <v>23.4788221321039</v>
      </c>
      <c r="C7907" s="103" t="n">
        <v>22.2297220890996</v>
      </c>
      <c r="D7907" s="103" t="n">
        <v>24.7545750365318</v>
      </c>
    </row>
    <row r="7908" ht="15" customHeight="1" s="70">
      <c r="A7908" s="103" t="n">
        <v>7851</v>
      </c>
      <c r="B7908" s="103" t="n">
        <v>23.4946361578037</v>
      </c>
      <c r="C7908" s="103" t="n">
        <v>22.2477492190252</v>
      </c>
      <c r="D7908" s="103" t="n">
        <v>24.7622870181471</v>
      </c>
    </row>
    <row r="7909" ht="15" customHeight="1" s="70">
      <c r="A7909" s="103" t="n">
        <v>7852</v>
      </c>
      <c r="B7909" s="103" t="n">
        <v>23.5099881739047</v>
      </c>
      <c r="C7909" s="103" t="n">
        <v>22.2654309380758</v>
      </c>
      <c r="D7909" s="103" t="n">
        <v>24.7697132654292</v>
      </c>
    </row>
    <row r="7910" ht="15" customHeight="1" s="70">
      <c r="A7910" s="103" t="n">
        <v>7853</v>
      </c>
      <c r="B7910" s="103" t="n">
        <v>23.5248689203226</v>
      </c>
      <c r="C7910" s="103" t="n">
        <v>22.2827223622725</v>
      </c>
      <c r="D7910" s="103" t="n">
        <v>24.776861716318</v>
      </c>
    </row>
    <row r="7911" ht="15" customHeight="1" s="70">
      <c r="A7911" s="103" t="n">
        <v>7854</v>
      </c>
      <c r="B7911" s="103" t="n">
        <v>23.5392645484482</v>
      </c>
      <c r="C7911" s="103" t="n">
        <v>22.2996245655856</v>
      </c>
      <c r="D7911" s="103" t="n">
        <v>24.7837402003591</v>
      </c>
    </row>
    <row r="7912" ht="15" customHeight="1" s="70">
      <c r="A7912" s="103" t="n">
        <v>7855</v>
      </c>
      <c r="B7912" s="103" t="n">
        <v>23.5531988086897</v>
      </c>
      <c r="C7912" s="103" t="n">
        <v>22.316213253058</v>
      </c>
      <c r="D7912" s="103" t="n">
        <v>24.7903564463399</v>
      </c>
    </row>
    <row r="7913" ht="15" customHeight="1" s="70">
      <c r="A7913" s="103" t="n">
        <v>7856</v>
      </c>
      <c r="B7913" s="103" t="n">
        <v>23.5667150007046</v>
      </c>
      <c r="C7913" s="103" t="n">
        <v>22.3324344546407</v>
      </c>
      <c r="D7913" s="103" t="n">
        <v>24.7967180914724</v>
      </c>
    </row>
    <row r="7914" ht="15" customHeight="1" s="70">
      <c r="A7914" s="103" t="n">
        <v>7857</v>
      </c>
      <c r="B7914" s="103" t="n">
        <v>23.5797776100207</v>
      </c>
      <c r="C7914" s="103" t="n">
        <v>22.3482983125601</v>
      </c>
      <c r="D7914" s="103" t="n">
        <v>24.8028438899848</v>
      </c>
    </row>
    <row r="7915" ht="15" customHeight="1" s="70">
      <c r="A7915" s="103" t="n">
        <v>7858</v>
      </c>
      <c r="B7915" s="103" t="n">
        <v>23.5923987041087</v>
      </c>
      <c r="C7915" s="103" t="n">
        <v>22.3638726224786</v>
      </c>
      <c r="D7915" s="103" t="n">
        <v>24.8087426661333</v>
      </c>
    </row>
    <row r="7916" ht="15" customHeight="1" s="70">
      <c r="A7916" s="103" t="n">
        <v>7859</v>
      </c>
      <c r="B7916" s="103" t="n">
        <v>23.6046089926091</v>
      </c>
      <c r="C7916" s="103" t="n">
        <v>22.3791201273692</v>
      </c>
      <c r="D7916" s="103" t="n">
        <v>24.8144091849379</v>
      </c>
    </row>
    <row r="7917" ht="15" customHeight="1" s="70">
      <c r="A7917" s="103" t="n">
        <v>7860</v>
      </c>
      <c r="B7917" s="103" t="n">
        <v>23.6164327448251</v>
      </c>
      <c r="C7917" s="103" t="n">
        <v>22.3940474987232</v>
      </c>
      <c r="D7917" s="103" t="n">
        <v>24.8198509736909</v>
      </c>
    </row>
    <row r="7918" ht="15" customHeight="1" s="70">
      <c r="A7918" s="103" t="n">
        <v>7861</v>
      </c>
      <c r="B7918" s="103" t="n">
        <v>23.6278565972248</v>
      </c>
      <c r="C7918" s="103" t="n">
        <v>22.4087037534008</v>
      </c>
      <c r="D7918" s="103" t="n">
        <v>24.8250755102442</v>
      </c>
    </row>
    <row r="7919" ht="15" customHeight="1" s="70">
      <c r="A7919" s="103" t="n">
        <v>7862</v>
      </c>
      <c r="B7919" s="103" t="n">
        <v>23.6388976876631</v>
      </c>
      <c r="C7919" s="103" t="n">
        <v>22.4230917915823</v>
      </c>
      <c r="D7919" s="103" t="n">
        <v>24.8300902213771</v>
      </c>
    </row>
    <row r="7920" ht="15" customHeight="1" s="70">
      <c r="A7920" s="103" t="n">
        <v>7863</v>
      </c>
      <c r="B7920" s="103" t="n">
        <v>23.6495747127555</v>
      </c>
      <c r="C7920" s="103" t="n">
        <v>22.4372035727285</v>
      </c>
      <c r="D7920" s="103" t="n">
        <v>24.8349024803401</v>
      </c>
    </row>
    <row r="7921" ht="15" customHeight="1" s="70">
      <c r="A7921" s="103" t="n">
        <v>7864</v>
      </c>
      <c r="B7921" s="103" t="n">
        <v>23.6599458825486</v>
      </c>
      <c r="C7921" s="103" t="n">
        <v>22.4510600734627</v>
      </c>
      <c r="D7921" s="103" t="n">
        <v>24.8395196041284</v>
      </c>
    </row>
    <row r="7922" ht="15" customHeight="1" s="70">
      <c r="A7922" s="103" t="n">
        <v>7865</v>
      </c>
      <c r="B7922" s="103" t="n">
        <v>23.6699960077871</v>
      </c>
      <c r="C7922" s="103" t="n">
        <v>22.4647250764133</v>
      </c>
      <c r="D7922" s="103" t="n">
        <v>24.8439488513557</v>
      </c>
    </row>
    <row r="7923" ht="15" customHeight="1" s="70">
      <c r="A7923" s="103" t="n">
        <v>7866</v>
      </c>
      <c r="B7923" s="103" t="n">
        <v>23.6797477875624</v>
      </c>
      <c r="C7923" s="103" t="n">
        <v>22.4781661722053</v>
      </c>
      <c r="D7923" s="103" t="n">
        <v>24.8481974215352</v>
      </c>
    </row>
    <row r="7924" ht="15" customHeight="1" s="70">
      <c r="A7924" s="103" t="n">
        <v>7867</v>
      </c>
      <c r="B7924" s="103" t="n">
        <v>23.6892277176469</v>
      </c>
      <c r="C7924" s="103" t="n">
        <v>22.4914033790104</v>
      </c>
      <c r="D7924" s="103" t="n">
        <v>24.8522807399018</v>
      </c>
    </row>
    <row r="7925" ht="15" customHeight="1" s="70">
      <c r="A7925" s="103" t="n">
        <v>7868</v>
      </c>
      <c r="B7925" s="103" t="n">
        <v>23.6984646479292</v>
      </c>
      <c r="C7925" s="103" t="n">
        <v>22.5044758139816</v>
      </c>
      <c r="D7925" s="103" t="n">
        <v>24.8562035769389</v>
      </c>
    </row>
    <row r="7926" ht="15" customHeight="1" s="70">
      <c r="A7926" s="103" t="n">
        <v>7869</v>
      </c>
      <c r="B7926" s="103" t="n">
        <v>23.7075185093875</v>
      </c>
      <c r="C7926" s="103" t="n">
        <v>22.5174220806448</v>
      </c>
      <c r="D7926" s="103" t="n">
        <v>24.8599664362737</v>
      </c>
    </row>
    <row r="7927" ht="15" customHeight="1" s="70">
      <c r="A7927" s="103" t="n">
        <v>7870</v>
      </c>
      <c r="B7927" s="103" t="n">
        <v>23.7164000939172</v>
      </c>
      <c r="C7927" s="103" t="n">
        <v>22.5302321477791</v>
      </c>
      <c r="D7927" s="103" t="n">
        <v>24.8635763681938</v>
      </c>
    </row>
    <row r="7928" ht="15" customHeight="1" s="70">
      <c r="A7928" s="103" t="n">
        <v>7871</v>
      </c>
      <c r="B7928" s="103" t="n">
        <v>23.7251408194422</v>
      </c>
      <c r="C7928" s="103" t="n">
        <v>22.542932054154</v>
      </c>
      <c r="D7928" s="103" t="n">
        <v>24.8670404266977</v>
      </c>
    </row>
    <row r="7929" ht="15" customHeight="1" s="70">
      <c r="A7929" s="103" t="n">
        <v>7872</v>
      </c>
      <c r="B7929" s="103" t="n">
        <v>23.7337811702602</v>
      </c>
      <c r="C7929" s="103" t="n">
        <v>22.5555718523363</v>
      </c>
      <c r="D7929" s="103" t="n">
        <v>24.8703657097145</v>
      </c>
    </row>
    <row r="7930" ht="15" customHeight="1" s="70">
      <c r="A7930" s="103" t="n">
        <v>7873</v>
      </c>
      <c r="B7930" s="103" t="n">
        <v>23.7423650915102</v>
      </c>
      <c r="C7930" s="103" t="n">
        <v>22.5681873616725</v>
      </c>
      <c r="D7930" s="103" t="n">
        <v>24.873559415419</v>
      </c>
    </row>
    <row r="7931" ht="15" customHeight="1" s="70">
      <c r="A7931" s="103" t="n">
        <v>7874</v>
      </c>
      <c r="B7931" s="103" t="n">
        <v>23.75094381694</v>
      </c>
      <c r="C7931" s="103" t="n">
        <v>22.5807827449376</v>
      </c>
      <c r="D7931" s="103" t="n">
        <v>24.8766289191696</v>
      </c>
    </row>
    <row r="7932" ht="15" customHeight="1" s="70">
      <c r="A7932" s="103" t="n">
        <v>7875</v>
      </c>
      <c r="B7932" s="103" t="n">
        <v>23.7595945973424</v>
      </c>
      <c r="C7932" s="103" t="n">
        <v>22.5933928516708</v>
      </c>
      <c r="D7932" s="103" t="n">
        <v>24.8795818759915</v>
      </c>
    </row>
    <row r="7933" ht="15" customHeight="1" s="70">
      <c r="A7933" s="103" t="n">
        <v>7876</v>
      </c>
      <c r="B7933" s="103" t="n">
        <v>23.7683444809742</v>
      </c>
      <c r="C7933" s="103" t="n">
        <v>22.6060059423468</v>
      </c>
      <c r="D7933" s="103" t="n">
        <v>24.8824263546583</v>
      </c>
    </row>
    <row r="7934" ht="15" customHeight="1" s="70">
      <c r="A7934" s="103" t="n">
        <v>7877</v>
      </c>
      <c r="B7934" s="103" t="n">
        <v>23.7772540592793</v>
      </c>
      <c r="C7934" s="103" t="n">
        <v>22.6186459911292</v>
      </c>
      <c r="D7934" s="103" t="n">
        <v>24.8851710101848</v>
      </c>
    </row>
    <row r="7935" ht="15" customHeight="1" s="70">
      <c r="A7935" s="103" t="n">
        <v>7878</v>
      </c>
      <c r="B7935" s="103" t="n">
        <v>23.7863886932173</v>
      </c>
      <c r="C7935" s="103" t="n">
        <v>22.6314053420367</v>
      </c>
      <c r="D7935" s="103" t="n">
        <v>24.8878253025057</v>
      </c>
    </row>
    <row r="7936" ht="15" customHeight="1" s="70">
      <c r="A7936" s="103" t="n">
        <v>7879</v>
      </c>
      <c r="B7936" s="103" t="n">
        <v>23.7958187595739</v>
      </c>
      <c r="C7936" s="103" t="n">
        <v>22.6443296856179</v>
      </c>
      <c r="D7936" s="103" t="n">
        <v>24.8903997700553</v>
      </c>
    </row>
    <row r="7937" ht="15" customHeight="1" s="70">
      <c r="A7937" s="103" t="n">
        <v>7880</v>
      </c>
      <c r="B7937" s="103" t="n">
        <v>23.805948682123</v>
      </c>
      <c r="C7937" s="103" t="n">
        <v>22.6571372386291</v>
      </c>
      <c r="D7937" s="103" t="n">
        <v>24.8929063676855</v>
      </c>
    </row>
    <row r="7938" ht="15" customHeight="1" s="70">
      <c r="A7938" s="103" t="n">
        <v>7881</v>
      </c>
      <c r="B7938" s="103" t="n">
        <v>23.8168035837919</v>
      </c>
      <c r="C7938" s="103" t="n">
        <v>22.6699052598745</v>
      </c>
      <c r="D7938" s="103" t="n">
        <v>24.8953588790713</v>
      </c>
    </row>
    <row r="7939" ht="15" customHeight="1" s="70">
      <c r="A7939" s="103" t="n">
        <v>7882</v>
      </c>
      <c r="B7939" s="103" t="n">
        <v>23.8282308242033</v>
      </c>
      <c r="C7939" s="103" t="n">
        <v>22.6829240227904</v>
      </c>
      <c r="D7939" s="103" t="n">
        <v>24.897773414229</v>
      </c>
    </row>
    <row r="7940" ht="15" customHeight="1" s="70">
      <c r="A7940" s="103" t="n">
        <v>7883</v>
      </c>
      <c r="B7940" s="103" t="n">
        <v>23.8403279780303</v>
      </c>
      <c r="C7940" s="103" t="n">
        <v>22.6962475365426</v>
      </c>
      <c r="D7940" s="103" t="n">
        <v>24.9001696178161</v>
      </c>
    </row>
    <row r="7941" ht="15" customHeight="1" s="70">
      <c r="A7941" s="103" t="n">
        <v>7884</v>
      </c>
      <c r="B7941" s="103" t="n">
        <v>23.8535969364917</v>
      </c>
      <c r="C7941" s="103" t="n">
        <v>22.7094661376989</v>
      </c>
      <c r="D7941" s="103" t="n">
        <v>24.9025776388289</v>
      </c>
    </row>
    <row r="7942" ht="15" customHeight="1" s="70">
      <c r="A7942" s="103" t="n">
        <v>7885</v>
      </c>
      <c r="B7942" s="103" t="n">
        <v>23.8690651550796</v>
      </c>
      <c r="C7942" s="103" t="n">
        <v>22.7228676606329</v>
      </c>
      <c r="D7942" s="103" t="n">
        <v>24.9050165614835</v>
      </c>
    </row>
    <row r="7943" ht="15" customHeight="1" s="70">
      <c r="A7943" s="103" t="n">
        <v>7886</v>
      </c>
      <c r="B7943" s="103" t="n">
        <v>23.8856599496931</v>
      </c>
      <c r="C7943" s="103" t="n">
        <v>22.736680537922</v>
      </c>
      <c r="D7943" s="103" t="n">
        <v>24.9075189710336</v>
      </c>
    </row>
    <row r="7944" ht="15" customHeight="1" s="70">
      <c r="A7944" s="103" t="n">
        <v>7887</v>
      </c>
      <c r="B7944" s="103" t="n">
        <v>23.9040889626976</v>
      </c>
      <c r="C7944" s="103" t="n">
        <v>22.7509217860848</v>
      </c>
      <c r="D7944" s="103" t="n">
        <v>24.9101239365039</v>
      </c>
    </row>
    <row r="7945" ht="15" customHeight="1" s="70">
      <c r="A7945" s="103" t="n">
        <v>7888</v>
      </c>
      <c r="B7945" s="103" t="n">
        <v>23.9264790023731</v>
      </c>
      <c r="C7945" s="103" t="n">
        <v>22.7650294482827</v>
      </c>
      <c r="D7945" s="103" t="n">
        <v>24.9128782389131</v>
      </c>
    </row>
    <row r="7946" ht="15" customHeight="1" s="70">
      <c r="A7946" s="103" t="n">
        <v>7889</v>
      </c>
      <c r="B7946" s="103" t="n">
        <v>23.9505702256285</v>
      </c>
      <c r="C7946" s="103" t="n">
        <v>22.7796695161979</v>
      </c>
      <c r="D7946" s="103" t="n">
        <v>24.9158377520897</v>
      </c>
    </row>
    <row r="7947" ht="15" customHeight="1" s="70">
      <c r="A7947" s="103" t="n">
        <v>7890</v>
      </c>
      <c r="B7947" s="103" t="n">
        <v>23.972604957391</v>
      </c>
      <c r="C7947" s="103" t="n">
        <v>22.7949088818782</v>
      </c>
      <c r="D7947" s="103" t="n">
        <v>24.9190689839039</v>
      </c>
    </row>
    <row r="7948" ht="15" customHeight="1" s="70">
      <c r="A7948" s="103" t="n">
        <v>7891</v>
      </c>
      <c r="B7948" s="103" t="n">
        <v>23.9960203981336</v>
      </c>
      <c r="C7948" s="103" t="n">
        <v>22.8103172842695</v>
      </c>
      <c r="D7948" s="103" t="n">
        <v>24.9226507863351</v>
      </c>
    </row>
    <row r="7949" ht="15" customHeight="1" s="70">
      <c r="A7949" s="103" t="n">
        <v>7892</v>
      </c>
      <c r="B7949" s="103" t="n">
        <v>24.0191048658711</v>
      </c>
      <c r="C7949" s="103" t="n">
        <v>22.8261648705207</v>
      </c>
      <c r="D7949" s="103" t="n">
        <v>24.926676243966</v>
      </c>
    </row>
    <row r="7950" ht="15" customHeight="1" s="70">
      <c r="A7950" s="103" t="n">
        <v>7893</v>
      </c>
      <c r="B7950" s="103" t="n">
        <v>24.0429389487886</v>
      </c>
      <c r="C7950" s="103" t="n">
        <v>22.8427536151192</v>
      </c>
      <c r="D7950" s="103" t="n">
        <v>24.9312547525266</v>
      </c>
    </row>
    <row r="7951" ht="15" customHeight="1" s="70">
      <c r="A7951" s="103" t="n">
        <v>7894</v>
      </c>
      <c r="B7951" s="103" t="n">
        <v>24.0689793962278</v>
      </c>
      <c r="C7951" s="103" t="n">
        <v>22.8602530683434</v>
      </c>
      <c r="D7951" s="103" t="n">
        <v>24.9365143017354</v>
      </c>
    </row>
    <row r="7952" ht="15" customHeight="1" s="70">
      <c r="A7952" s="103" t="n">
        <v>7895</v>
      </c>
      <c r="B7952" s="103" t="n">
        <v>24.0962497488474</v>
      </c>
      <c r="C7952" s="103" t="n">
        <v>22.8787131901355</v>
      </c>
      <c r="D7952" s="103" t="n">
        <v>24.9426039797852</v>
      </c>
    </row>
    <row r="7953" ht="15" customHeight="1" s="70">
      <c r="A7953" s="103" t="n">
        <v>7896</v>
      </c>
      <c r="B7953" s="103" t="n">
        <v>24.1207093238236</v>
      </c>
      <c r="C7953" s="103" t="n">
        <v>22.8981525126482</v>
      </c>
      <c r="D7953" s="103" t="n">
        <v>24.949696720117</v>
      </c>
    </row>
    <row r="7954" ht="15" customHeight="1" s="70">
      <c r="A7954" s="103" t="n">
        <v>7897</v>
      </c>
      <c r="B7954" s="103" t="n">
        <v>24.1451234502695</v>
      </c>
      <c r="C7954" s="103" t="n">
        <v>22.9191421881734</v>
      </c>
      <c r="D7954" s="103" t="n">
        <v>24.9580213375828</v>
      </c>
    </row>
    <row r="7955" ht="15" customHeight="1" s="70">
      <c r="A7955" s="103" t="n">
        <v>7898</v>
      </c>
      <c r="B7955" s="103" t="n">
        <v>24.1677818002931</v>
      </c>
      <c r="C7955" s="103" t="n">
        <v>22.9413787628879</v>
      </c>
      <c r="D7955" s="103" t="n">
        <v>24.9677850675311</v>
      </c>
    </row>
    <row r="7956" ht="15" customHeight="1" s="70">
      <c r="A7956" s="103" t="n">
        <v>7899</v>
      </c>
      <c r="B7956" s="103" t="n">
        <v>24.1902555162652</v>
      </c>
      <c r="C7956" s="103" t="n">
        <v>22.9653171125287</v>
      </c>
      <c r="D7956" s="103" t="n">
        <v>24.9792515079365</v>
      </c>
    </row>
    <row r="7957" ht="15" customHeight="1" s="70">
      <c r="A7957" s="103" t="n">
        <v>7900</v>
      </c>
      <c r="B7957" s="103" t="n">
        <v>24.2118944419308</v>
      </c>
      <c r="C7957" s="103" t="n">
        <v>22.9909473294773</v>
      </c>
      <c r="D7957" s="103" t="n">
        <v>24.9927232533562</v>
      </c>
    </row>
    <row r="7958" ht="15" customHeight="1" s="70">
      <c r="A7958" s="103" t="n">
        <v>7901</v>
      </c>
      <c r="B7958" s="103" t="n">
        <v>24.2329469027367</v>
      </c>
      <c r="C7958" s="103" t="n">
        <v>23.0186653057357</v>
      </c>
      <c r="D7958" s="103" t="n">
        <v>25.0085761239831</v>
      </c>
    </row>
    <row r="7959" ht="15" customHeight="1" s="70">
      <c r="A7959" s="103" t="n">
        <v>7902</v>
      </c>
      <c r="B7959" s="103" t="n">
        <v>24.2539584353067</v>
      </c>
      <c r="C7959" s="103" t="n">
        <v>23.0484186093519</v>
      </c>
      <c r="D7959" s="103" t="n">
        <v>25.027207307876</v>
      </c>
    </row>
    <row r="7960" ht="15" customHeight="1" s="70">
      <c r="A7960" s="103" t="n">
        <v>7903</v>
      </c>
      <c r="B7960" s="103" t="n">
        <v>24.2739628683031</v>
      </c>
      <c r="C7960" s="103" t="n">
        <v>23.0809399023299</v>
      </c>
      <c r="D7960" s="103" t="n">
        <v>25.0490360301797</v>
      </c>
    </row>
    <row r="7961" ht="15" customHeight="1" s="70">
      <c r="A7961" s="103" t="n">
        <v>7904</v>
      </c>
      <c r="B7961" s="103" t="n">
        <v>24.2942458967562</v>
      </c>
      <c r="C7961" s="103" t="n">
        <v>23.1159308911071</v>
      </c>
      <c r="D7961" s="103" t="n">
        <v>25.0746546560079</v>
      </c>
    </row>
    <row r="7962" ht="15" customHeight="1" s="70">
      <c r="A7962" s="103" t="n">
        <v>7905</v>
      </c>
      <c r="B7962" s="103" t="n">
        <v>24.3138567202498</v>
      </c>
      <c r="C7962" s="103" t="n">
        <v>23.15370572434</v>
      </c>
      <c r="D7962" s="103" t="n">
        <v>25.1045769961666</v>
      </c>
    </row>
    <row r="7963" ht="15" customHeight="1" s="70">
      <c r="A7963" s="103" t="n">
        <v>7906</v>
      </c>
      <c r="B7963" s="103" t="n">
        <v>24.333412793175</v>
      </c>
      <c r="C7963" s="103" t="n">
        <v>23.194752425694</v>
      </c>
      <c r="D7963" s="103" t="n">
        <v>25.1395319998375</v>
      </c>
    </row>
    <row r="7964" ht="15" customHeight="1" s="70">
      <c r="A7964" s="103" t="n">
        <v>7907</v>
      </c>
      <c r="B7964" s="103" t="n">
        <v>24.353203075646</v>
      </c>
      <c r="C7964" s="103" t="n">
        <v>23.2387505057789</v>
      </c>
      <c r="D7964" s="103" t="n">
        <v>25.1802556612829</v>
      </c>
    </row>
    <row r="7965" ht="15" customHeight="1" s="70">
      <c r="A7965" s="103" t="n">
        <v>7908</v>
      </c>
      <c r="B7965" s="103" t="n">
        <v>24.3727372652156</v>
      </c>
      <c r="C7965" s="103" t="n">
        <v>23.285754949059</v>
      </c>
      <c r="D7965" s="103" t="n">
        <v>25.2276015407685</v>
      </c>
    </row>
    <row r="7966" ht="15" customHeight="1" s="70">
      <c r="A7966" s="103" t="n">
        <v>7909</v>
      </c>
      <c r="B7966" s="103" t="n">
        <v>24.392741103166</v>
      </c>
      <c r="C7966" s="103" t="n">
        <v>23.3361372534484</v>
      </c>
      <c r="D7966" s="103" t="n">
        <v>25.2825420631213</v>
      </c>
    </row>
    <row r="7967" ht="15" customHeight="1" s="70">
      <c r="A7967" s="103" t="n">
        <v>7910</v>
      </c>
      <c r="B7967" s="103" t="n">
        <v>24.4132859206656</v>
      </c>
      <c r="C7967" s="103" t="n">
        <v>23.3906406816004</v>
      </c>
      <c r="D7967" s="103" t="n">
        <v>25.3461594247813</v>
      </c>
    </row>
    <row r="7968" ht="15" customHeight="1" s="70">
      <c r="A7968" s="103" t="n">
        <v>7911</v>
      </c>
      <c r="B7968" s="103" t="n">
        <v>24.4344466458809</v>
      </c>
      <c r="C7968" s="103" t="n">
        <v>23.4498535722626</v>
      </c>
      <c r="D7968" s="103" t="n">
        <v>25.4197221955565</v>
      </c>
    </row>
    <row r="7969" ht="15" customHeight="1" s="70">
      <c r="A7969" s="103" t="n">
        <v>7912</v>
      </c>
      <c r="B7969" s="103" t="n">
        <v>24.4563034196353</v>
      </c>
      <c r="C7969" s="103" t="n">
        <v>23.5143602068711</v>
      </c>
      <c r="D7969" s="103" t="n">
        <v>25.5045490028258</v>
      </c>
    </row>
    <row r="7970" ht="15" customHeight="1" s="70">
      <c r="A7970" s="103" t="n">
        <v>7913</v>
      </c>
      <c r="B7970" s="103" t="n">
        <v>24.4789565540455</v>
      </c>
      <c r="C7970" s="103" t="n">
        <v>23.5846363228212</v>
      </c>
      <c r="D7970" s="103" t="n">
        <v>25.6022177558948</v>
      </c>
    </row>
    <row r="7971" ht="15" customHeight="1" s="70">
      <c r="A7971" s="103" t="n">
        <v>7914</v>
      </c>
      <c r="B7971" s="103" t="n">
        <v>24.5024833614244</v>
      </c>
      <c r="C7971" s="103" t="n">
        <v>23.661252291858</v>
      </c>
      <c r="D7971" s="103" t="n">
        <v>25.7010494699068</v>
      </c>
    </row>
    <row r="7972" ht="15" customHeight="1" s="70">
      <c r="A7972" s="103" t="n">
        <v>7915</v>
      </c>
      <c r="B7972" s="103" t="n">
        <v>24.5270147113204</v>
      </c>
      <c r="C7972" s="103" t="n">
        <v>23.7449105538769</v>
      </c>
      <c r="D7972" s="103" t="n">
        <v>25.7856457991057</v>
      </c>
    </row>
    <row r="7973" ht="15" customHeight="1" s="70">
      <c r="A7973" s="103" t="n">
        <v>7916</v>
      </c>
      <c r="B7973" s="103" t="n">
        <v>24.5526947500119</v>
      </c>
      <c r="C7973" s="103" t="n">
        <v>23.8380114610505</v>
      </c>
      <c r="D7973" s="103" t="n">
        <v>25.8869570165979</v>
      </c>
    </row>
    <row r="7974" ht="15" customHeight="1" s="70">
      <c r="A7974" s="103" t="n">
        <v>7917</v>
      </c>
      <c r="B7974" s="103" t="n">
        <v>24.5802414718111</v>
      </c>
      <c r="C7974" s="103" t="n">
        <v>23.9532957365722</v>
      </c>
      <c r="D7974" s="103" t="n">
        <v>26.0975719663002</v>
      </c>
    </row>
    <row r="7975" ht="15" customHeight="1" s="70">
      <c r="A7975" s="103" t="n">
        <v>7918</v>
      </c>
      <c r="B7975" s="103" t="n">
        <v>24.6101675613507</v>
      </c>
      <c r="C7975" s="103" t="n">
        <v>24.0209164986565</v>
      </c>
      <c r="D7975" s="103" t="n">
        <v>26.2865598951954</v>
      </c>
    </row>
    <row r="7976" ht="15" customHeight="1" s="70">
      <c r="A7976" s="103" t="n">
        <v>7919</v>
      </c>
      <c r="B7976" s="103" t="n">
        <v>24.6439910615326</v>
      </c>
      <c r="C7976" s="103" t="n">
        <v>24.0711714064238</v>
      </c>
      <c r="D7976" s="103" t="n">
        <v>26.457023795341</v>
      </c>
    </row>
    <row r="7977" ht="15" customHeight="1" s="70">
      <c r="A7977" s="103" t="n">
        <v>7920</v>
      </c>
      <c r="B7977" s="103" t="n">
        <v>24.6839408661591</v>
      </c>
      <c r="C7977" s="103" t="n">
        <v>24.1148134788504</v>
      </c>
      <c r="D7977" s="103" t="n">
        <v>26.610821764773</v>
      </c>
    </row>
    <row r="7978" ht="15" customHeight="1" s="70">
      <c r="A7978" s="103" t="n">
        <v>7921</v>
      </c>
      <c r="B7978" s="103" t="n">
        <v>24.7325649653074</v>
      </c>
      <c r="C7978" s="103" t="n">
        <v>24.1540200697072</v>
      </c>
      <c r="D7978" s="103" t="n">
        <v>26.7495792303503</v>
      </c>
    </row>
    <row r="7979" ht="15" customHeight="1" s="70">
      <c r="A7979" s="103" t="n">
        <v>7922</v>
      </c>
      <c r="B7979" s="103" t="n">
        <v>24.8005942435446</v>
      </c>
      <c r="C7979" s="103" t="n">
        <v>24.1897118675882</v>
      </c>
      <c r="D7979" s="103" t="n">
        <v>26.8748509730566</v>
      </c>
    </row>
    <row r="7980" ht="15" customHeight="1" s="70">
      <c r="A7980" s="103" t="n">
        <v>7923</v>
      </c>
      <c r="B7980" s="103" t="n">
        <v>24.9720635799733</v>
      </c>
      <c r="C7980" s="103" t="n">
        <v>24.2236458897543</v>
      </c>
      <c r="D7980" s="103" t="n">
        <v>26.9879377456413</v>
      </c>
    </row>
    <row r="7981" ht="15" customHeight="1" s="70">
      <c r="A7981" s="103" t="n">
        <v>7924</v>
      </c>
      <c r="B7981" s="103" t="n">
        <v>25.1660862729642</v>
      </c>
      <c r="C7981" s="103" t="n">
        <v>24.2567624200229</v>
      </c>
      <c r="D7981" s="103" t="n">
        <v>27.0900989297249</v>
      </c>
    </row>
    <row r="7982" ht="15" customHeight="1" s="70">
      <c r="A7982" s="103" t="n">
        <v>7925</v>
      </c>
      <c r="B7982" s="103" t="n">
        <v>25.3839672715831</v>
      </c>
      <c r="C7982" s="103" t="n">
        <v>24.2886130815969</v>
      </c>
      <c r="D7982" s="103" t="n">
        <v>27.1824472859152</v>
      </c>
    </row>
    <row r="7983" ht="15" customHeight="1" s="70">
      <c r="A7983" s="103" t="n">
        <v>7926</v>
      </c>
      <c r="B7983" s="103" t="n">
        <v>25.626643959866</v>
      </c>
      <c r="C7983" s="103" t="n">
        <v>24.3199203365287</v>
      </c>
      <c r="D7983" s="103" t="n">
        <v>27.2659660009272</v>
      </c>
    </row>
    <row r="7984" ht="15" customHeight="1" s="70">
      <c r="A7984" s="103" t="n">
        <v>7927</v>
      </c>
      <c r="B7984" s="103" t="n">
        <v>25.789517106869</v>
      </c>
      <c r="C7984" s="103" t="n">
        <v>24.3513261287491</v>
      </c>
      <c r="D7984" s="103" t="n">
        <v>27.3415527872919</v>
      </c>
    </row>
    <row r="7985" ht="15" customHeight="1" s="70">
      <c r="A7985" s="103" t="n">
        <v>7928</v>
      </c>
      <c r="B7985" s="103" t="n">
        <v>25.9231089380483</v>
      </c>
      <c r="C7985" s="103" t="n">
        <v>24.3825636078239</v>
      </c>
      <c r="D7985" s="103" t="n">
        <v>27.4100256176233</v>
      </c>
    </row>
    <row r="7986" ht="15" customHeight="1" s="70">
      <c r="A7986" s="103" t="n">
        <v>7929</v>
      </c>
      <c r="B7986" s="103" t="n">
        <v>26.0481578910566</v>
      </c>
      <c r="C7986" s="103" t="n">
        <v>24.4148958734438</v>
      </c>
      <c r="D7986" s="103" t="n">
        <v>27.4721028336334</v>
      </c>
    </row>
    <row r="7987" ht="15" customHeight="1" s="70">
      <c r="A7987" s="103" t="n">
        <v>7930</v>
      </c>
      <c r="B7987" s="103" t="n">
        <v>26.1490107492841</v>
      </c>
      <c r="C7987" s="103" t="n">
        <v>24.4484223301658</v>
      </c>
      <c r="D7987" s="103" t="n">
        <v>27.5284164874845</v>
      </c>
    </row>
    <row r="7988" ht="15" customHeight="1" s="70">
      <c r="A7988" s="103" t="n">
        <v>7931</v>
      </c>
      <c r="B7988" s="103" t="n">
        <v>26.2392848214708</v>
      </c>
      <c r="C7988" s="103" t="n">
        <v>24.4832733306448</v>
      </c>
      <c r="D7988" s="103" t="n">
        <v>27.5795434258382</v>
      </c>
    </row>
    <row r="7989" ht="15" customHeight="1" s="70">
      <c r="A7989" s="103" t="n">
        <v>7932</v>
      </c>
      <c r="B7989" s="103" t="n">
        <v>26.3212332086777</v>
      </c>
      <c r="C7989" s="103" t="n">
        <v>24.5194835040642</v>
      </c>
      <c r="D7989" s="103" t="n">
        <v>27.6258576871838</v>
      </c>
    </row>
    <row r="7990" ht="15" customHeight="1" s="70">
      <c r="A7990" s="103" t="n">
        <v>7933</v>
      </c>
      <c r="B7990" s="103" t="n">
        <v>26.3955899611397</v>
      </c>
      <c r="C7990" s="103" t="n">
        <v>24.5573120235598</v>
      </c>
      <c r="D7990" s="103" t="n">
        <v>27.667746087671</v>
      </c>
    </row>
    <row r="7991" ht="15" customHeight="1" s="70">
      <c r="A7991" s="103" t="n">
        <v>7934</v>
      </c>
      <c r="B7991" s="103" t="n">
        <v>26.4631041778917</v>
      </c>
      <c r="C7991" s="103" t="n">
        <v>24.5974883541561</v>
      </c>
      <c r="D7991" s="103" t="n">
        <v>27.7056471121521</v>
      </c>
    </row>
    <row r="7992" ht="15" customHeight="1" s="70">
      <c r="A7992" s="103" t="n">
        <v>7935</v>
      </c>
      <c r="B7992" s="103" t="n">
        <v>26.5243774765991</v>
      </c>
      <c r="C7992" s="103" t="n">
        <v>24.6436882354959</v>
      </c>
      <c r="D7992" s="103" t="n">
        <v>27.7399251360544</v>
      </c>
    </row>
    <row r="7993" ht="15" customHeight="1" s="70">
      <c r="A7993" s="103" t="n">
        <v>7936</v>
      </c>
      <c r="B7993" s="103" t="n">
        <v>26.5799702970539</v>
      </c>
      <c r="C7993" s="103" t="n">
        <v>24.6980018755691</v>
      </c>
      <c r="D7993" s="103" t="n">
        <v>27.7709291894473</v>
      </c>
    </row>
    <row r="7994" ht="15" customHeight="1" s="70">
      <c r="A7994" s="103" t="n">
        <v>7937</v>
      </c>
      <c r="B7994" s="103" t="n">
        <v>26.6303866701718</v>
      </c>
      <c r="C7994" s="103" t="n">
        <v>24.7721563306353</v>
      </c>
      <c r="D7994" s="103" t="n">
        <v>27.7989843742647</v>
      </c>
    </row>
    <row r="7995" ht="15" customHeight="1" s="70">
      <c r="A7995" s="103" t="n">
        <v>7938</v>
      </c>
      <c r="B7995" s="103" t="n">
        <v>26.6760664097261</v>
      </c>
      <c r="C7995" s="103" t="n">
        <v>24.9517130028481</v>
      </c>
      <c r="D7995" s="103" t="n">
        <v>27.8242918151723</v>
      </c>
    </row>
    <row r="7996" ht="15" customHeight="1" s="70">
      <c r="A7996" s="103" t="n">
        <v>7939</v>
      </c>
      <c r="B7996" s="103" t="n">
        <v>26.7173919575033</v>
      </c>
      <c r="C7996" s="103" t="n">
        <v>25.1642164980792</v>
      </c>
      <c r="D7996" s="103" t="n">
        <v>27.8471558586257</v>
      </c>
    </row>
    <row r="7997" ht="15" customHeight="1" s="70">
      <c r="A7997" s="103" t="n">
        <v>7940</v>
      </c>
      <c r="B7997" s="103" t="n">
        <v>26.754694808015</v>
      </c>
      <c r="C7997" s="103" t="n">
        <v>25.3712302874164</v>
      </c>
      <c r="D7997" s="103" t="n">
        <v>27.8677063116458</v>
      </c>
    </row>
    <row r="7998" ht="15" customHeight="1" s="70">
      <c r="A7998" s="103" t="n">
        <v>7941</v>
      </c>
      <c r="B7998" s="103" t="n">
        <v>26.7883013365371</v>
      </c>
      <c r="C7998" s="103" t="n">
        <v>25.5702293318725</v>
      </c>
      <c r="D7998" s="103" t="n">
        <v>27.8861718686889</v>
      </c>
    </row>
    <row r="7999" ht="15" customHeight="1" s="70">
      <c r="A7999" s="103" t="n">
        <v>7942</v>
      </c>
      <c r="B7999" s="103" t="n">
        <v>26.8184469069626</v>
      </c>
      <c r="C7999" s="103" t="n">
        <v>25.7104714594944</v>
      </c>
      <c r="D7999" s="103" t="n">
        <v>27.9027002112284</v>
      </c>
    </row>
    <row r="8000" ht="15" customHeight="1" s="70">
      <c r="A8000" s="103" t="n">
        <v>7943</v>
      </c>
      <c r="B8000" s="103" t="n">
        <v>26.8453446941087</v>
      </c>
      <c r="C8000" s="103" t="n">
        <v>25.7780019240238</v>
      </c>
      <c r="D8000" s="103" t="n">
        <v>27.9173772628682</v>
      </c>
    </row>
    <row r="8001" ht="15" customHeight="1" s="70">
      <c r="A8001" s="103" t="n">
        <v>7944</v>
      </c>
      <c r="B8001" s="103" t="n">
        <v>26.8692367067137</v>
      </c>
      <c r="C8001" s="103" t="n">
        <v>25.8285342085953</v>
      </c>
      <c r="D8001" s="103" t="n">
        <v>27.9303728419818</v>
      </c>
    </row>
    <row r="8002" ht="15" customHeight="1" s="70">
      <c r="A8002" s="103" t="n">
        <v>7945</v>
      </c>
      <c r="B8002" s="103" t="n">
        <v>26.890255060071</v>
      </c>
      <c r="C8002" s="103" t="n">
        <v>25.8689306057627</v>
      </c>
      <c r="D8002" s="103" t="n">
        <v>27.9417871002229</v>
      </c>
    </row>
    <row r="8003" ht="15" customHeight="1" s="70">
      <c r="A8003" s="103" t="n">
        <v>7946</v>
      </c>
      <c r="B8003" s="103" t="n">
        <v>26.9085840488288</v>
      </c>
      <c r="C8003" s="103" t="n">
        <v>25.9022677196257</v>
      </c>
      <c r="D8003" s="103" t="n">
        <v>27.9517009831574</v>
      </c>
    </row>
    <row r="8004" ht="15" customHeight="1" s="70">
      <c r="A8004" s="103" t="n">
        <v>7947</v>
      </c>
      <c r="B8004" s="103" t="n">
        <v>26.9243741164664</v>
      </c>
      <c r="C8004" s="103" t="n">
        <v>25.9289283864291</v>
      </c>
      <c r="D8004" s="103" t="n">
        <v>27.9601694191794</v>
      </c>
    </row>
    <row r="8005" ht="15" customHeight="1" s="70">
      <c r="A8005" s="103" t="n">
        <v>7948</v>
      </c>
      <c r="B8005" s="103" t="n">
        <v>26.93773587163</v>
      </c>
      <c r="C8005" s="103" t="n">
        <v>25.9514085631721</v>
      </c>
      <c r="D8005" s="103" t="n">
        <v>27.9673053074162</v>
      </c>
    </row>
    <row r="8006" ht="15" customHeight="1" s="70">
      <c r="A8006" s="103" t="n">
        <v>7949</v>
      </c>
      <c r="B8006" s="103" t="n">
        <v>26.9488043163567</v>
      </c>
      <c r="C8006" s="103" t="n">
        <v>25.9688896221285</v>
      </c>
      <c r="D8006" s="103" t="n">
        <v>27.9731784788889</v>
      </c>
    </row>
    <row r="8007" ht="15" customHeight="1" s="70">
      <c r="A8007" s="103" t="n">
        <v>7950</v>
      </c>
      <c r="B8007" s="103" t="n">
        <v>26.9577346395932</v>
      </c>
      <c r="C8007" s="103" t="n">
        <v>25.9830216487582</v>
      </c>
      <c r="D8007" s="103" t="n">
        <v>27.9778553416886</v>
      </c>
    </row>
    <row r="8008" ht="15" customHeight="1" s="70">
      <c r="A8008" s="103" t="n">
        <v>7951</v>
      </c>
      <c r="B8008" s="103" t="n">
        <v>26.9646232297297</v>
      </c>
      <c r="C8008" s="103" t="n">
        <v>25.9940176821677</v>
      </c>
      <c r="D8008" s="103" t="n">
        <v>27.981399963636</v>
      </c>
    </row>
    <row r="8009" ht="15" customHeight="1" s="70">
      <c r="A8009" s="103" t="n">
        <v>7952</v>
      </c>
      <c r="B8009" s="103" t="n">
        <v>26.9695891984153</v>
      </c>
      <c r="C8009" s="103" t="n">
        <v>26.0019657297988</v>
      </c>
      <c r="D8009" s="103" t="n">
        <v>27.9838748145396</v>
      </c>
    </row>
    <row r="8010" ht="15" customHeight="1" s="70">
      <c r="A8010" s="103" t="n">
        <v>7953</v>
      </c>
      <c r="B8010" s="103" t="n">
        <v>26.9727538020093</v>
      </c>
      <c r="C8010" s="103" t="n">
        <v>26.0070044398409</v>
      </c>
      <c r="D8010" s="103" t="n">
        <v>27.9853412008489</v>
      </c>
    </row>
    <row r="8011" ht="15" customHeight="1" s="70">
      <c r="A8011" s="103" t="n">
        <v>7954</v>
      </c>
      <c r="B8011" s="103" t="n">
        <v>26.9742365234061</v>
      </c>
      <c r="C8011" s="103" t="n">
        <v>26.0096649315203</v>
      </c>
      <c r="D8011" s="103" t="n">
        <v>27.9858594435541</v>
      </c>
    </row>
    <row r="8012" ht="15" customHeight="1" s="70">
      <c r="A8012" s="103" t="n">
        <v>7955</v>
      </c>
      <c r="B8012" s="103" t="n">
        <v>26.9741547869647</v>
      </c>
      <c r="C8012" s="103" t="n">
        <v>26.0101283965886</v>
      </c>
      <c r="D8012" s="103" t="n">
        <v>27.9854888616553</v>
      </c>
    </row>
    <row r="8013" ht="15" customHeight="1" s="70">
      <c r="A8013" s="103" t="n">
        <v>7956</v>
      </c>
      <c r="B8013" s="103" t="n">
        <v>26.9726234082354</v>
      </c>
      <c r="C8013" s="103" t="n">
        <v>26.0085705952216</v>
      </c>
      <c r="D8013" s="103" t="n">
        <v>27.9842876266507</v>
      </c>
    </row>
    <row r="8014" ht="15" customHeight="1" s="70">
      <c r="A8014" s="103" t="n">
        <v>7957</v>
      </c>
      <c r="B8014" s="103" t="n">
        <v>26.9697539125611</v>
      </c>
      <c r="C8014" s="103" t="n">
        <v>26.0051608866237</v>
      </c>
      <c r="D8014" s="103" t="n">
        <v>27.9823125486315</v>
      </c>
    </row>
    <row r="8015" ht="15" customHeight="1" s="70">
      <c r="A8015" s="103" t="n">
        <v>7958</v>
      </c>
      <c r="B8015" s="103" t="n">
        <v>26.9656538349559</v>
      </c>
      <c r="C8015" s="103" t="n">
        <v>26.0000612675776</v>
      </c>
      <c r="D8015" s="103" t="n">
        <v>27.9796188437399</v>
      </c>
    </row>
    <row r="8016" ht="15" customHeight="1" s="70">
      <c r="A8016" s="103" t="n">
        <v>7959</v>
      </c>
      <c r="B8016" s="103" t="n">
        <v>26.9604260844943</v>
      </c>
      <c r="C8016" s="103" t="n">
        <v>25.9930484860935</v>
      </c>
      <c r="D8016" s="103" t="n">
        <v>27.9762599188428</v>
      </c>
    </row>
    <row r="8017" ht="15" customHeight="1" s="70">
      <c r="A8017" s="103" t="n">
        <v>7960</v>
      </c>
      <c r="B8017" s="103" t="n">
        <v>26.9541684258265</v>
      </c>
      <c r="C8017" s="103" t="n">
        <v>25.9845715163202</v>
      </c>
      <c r="D8017" s="103" t="n">
        <v>27.972287195103</v>
      </c>
    </row>
    <row r="8018" ht="15" customHeight="1" s="70">
      <c r="A8018" s="103" t="n">
        <v>7961</v>
      </c>
      <c r="B8018" s="103" t="n">
        <v>26.9469832972314</v>
      </c>
      <c r="C8018" s="103" t="n">
        <v>25.9747814570941</v>
      </c>
      <c r="D8018" s="103" t="n">
        <v>27.967749979799</v>
      </c>
    </row>
    <row r="8019" ht="15" customHeight="1" s="70">
      <c r="A8019" s="103" t="n">
        <v>7962</v>
      </c>
      <c r="B8019" s="103" t="n">
        <v>26.9389639034203</v>
      </c>
      <c r="C8019" s="103" t="n">
        <v>25.963816010675</v>
      </c>
      <c r="D8019" s="103" t="n">
        <v>27.9626953864394</v>
      </c>
    </row>
    <row r="8020" ht="15" customHeight="1" s="70">
      <c r="A8020" s="103" t="n">
        <v>7963</v>
      </c>
      <c r="B8020" s="103" t="n">
        <v>26.9301765823839</v>
      </c>
      <c r="C8020" s="103" t="n">
        <v>25.9518030726627</v>
      </c>
      <c r="D8020" s="103" t="n">
        <v>27.9571682972053</v>
      </c>
    </row>
    <row r="8021" ht="15" customHeight="1" s="70">
      <c r="A8021" s="103" t="n">
        <v>7964</v>
      </c>
      <c r="B8021" s="103" t="n">
        <v>26.9206959062892</v>
      </c>
      <c r="C8021" s="103" t="n">
        <v>25.9381553860818</v>
      </c>
      <c r="D8021" s="103" t="n">
        <v>27.9512113587078</v>
      </c>
    </row>
    <row r="8022" ht="15" customHeight="1" s="70">
      <c r="A8022" s="103" t="n">
        <v>7965</v>
      </c>
      <c r="B8022" s="103" t="n">
        <v>26.9105907566276</v>
      </c>
      <c r="C8022" s="103" t="n">
        <v>25.9235492028773</v>
      </c>
      <c r="D8022" s="103" t="n">
        <v>27.9448485058189</v>
      </c>
    </row>
    <row r="8023" ht="15" customHeight="1" s="70">
      <c r="A8023" s="103" t="n">
        <v>7966</v>
      </c>
      <c r="B8023" s="103" t="n">
        <v>26.8999247627946</v>
      </c>
      <c r="C8023" s="103" t="n">
        <v>25.908212411877</v>
      </c>
      <c r="D8023" s="103" t="n">
        <v>27.9381325507109</v>
      </c>
    </row>
    <row r="8024" ht="15" customHeight="1" s="70">
      <c r="A8024" s="103" t="n">
        <v>7967</v>
      </c>
      <c r="B8024" s="103" t="n">
        <v>26.8887931983523</v>
      </c>
      <c r="C8024" s="103" t="n">
        <v>25.891647855202</v>
      </c>
      <c r="D8024" s="103" t="n">
        <v>27.9311043101832</v>
      </c>
    </row>
    <row r="8025" ht="15" customHeight="1" s="70">
      <c r="A8025" s="103" t="n">
        <v>7968</v>
      </c>
      <c r="B8025" s="103" t="n">
        <v>26.8772132475485</v>
      </c>
      <c r="C8025" s="103" t="n">
        <v>25.8739037927927</v>
      </c>
      <c r="D8025" s="103" t="n">
        <v>27.9237982233838</v>
      </c>
    </row>
    <row r="8026" ht="15" customHeight="1" s="70">
      <c r="A8026" s="103" t="n">
        <v>7969</v>
      </c>
      <c r="B8026" s="103" t="n">
        <v>26.8652331162206</v>
      </c>
      <c r="C8026" s="103" t="n">
        <v>25.8557236486305</v>
      </c>
      <c r="D8026" s="103" t="n">
        <v>27.9162465865838</v>
      </c>
    </row>
    <row r="8027" ht="15" customHeight="1" s="70">
      <c r="A8027" s="103" t="n">
        <v>7970</v>
      </c>
      <c r="B8027" s="103" t="n">
        <v>26.8528965919001</v>
      </c>
      <c r="C8027" s="103" t="n">
        <v>25.8360706741972</v>
      </c>
      <c r="D8027" s="103" t="n">
        <v>27.9084795904996</v>
      </c>
    </row>
    <row r="8028" ht="15" customHeight="1" s="70">
      <c r="A8028" s="103" t="n">
        <v>7971</v>
      </c>
      <c r="B8028" s="103" t="n">
        <v>26.8402763066091</v>
      </c>
      <c r="C8028" s="103" t="n">
        <v>25.8156892768905</v>
      </c>
      <c r="D8028" s="103" t="n">
        <v>27.9005253564054</v>
      </c>
    </row>
    <row r="8029" ht="15" customHeight="1" s="70">
      <c r="A8029" s="103" t="n">
        <v>7972</v>
      </c>
      <c r="B8029" s="103" t="n">
        <v>26.82738583975</v>
      </c>
      <c r="C8029" s="103" t="n">
        <v>25.7946815439467</v>
      </c>
      <c r="D8029" s="103" t="n">
        <v>27.8923996667194</v>
      </c>
    </row>
    <row r="8030" ht="15" customHeight="1" s="70">
      <c r="A8030" s="103" t="n">
        <v>7973</v>
      </c>
      <c r="B8030" s="103" t="n">
        <v>26.8142475360723</v>
      </c>
      <c r="C8030" s="103" t="n">
        <v>25.7720754356106</v>
      </c>
      <c r="D8030" s="103" t="n">
        <v>27.8841404077597</v>
      </c>
    </row>
    <row r="8031" ht="15" customHeight="1" s="70">
      <c r="A8031" s="103" t="n">
        <v>7974</v>
      </c>
      <c r="B8031" s="103" t="n">
        <v>26.800890231093</v>
      </c>
      <c r="C8031" s="103" t="n">
        <v>25.7495640819132</v>
      </c>
      <c r="D8031" s="103" t="n">
        <v>27.8757705679431</v>
      </c>
    </row>
    <row r="8032" ht="15" customHeight="1" s="70">
      <c r="A8032" s="103" t="n">
        <v>7975</v>
      </c>
      <c r="B8032" s="103" t="n">
        <v>26.7873825690383</v>
      </c>
      <c r="C8032" s="103" t="n">
        <v>25.7246791320559</v>
      </c>
      <c r="D8032" s="103" t="n">
        <v>27.8673102818767</v>
      </c>
    </row>
    <row r="8033" ht="15" customHeight="1" s="70">
      <c r="A8033" s="103" t="n">
        <v>7976</v>
      </c>
      <c r="B8033" s="103" t="n">
        <v>26.7737082437349</v>
      </c>
      <c r="C8033" s="103" t="n">
        <v>25.7002979858456</v>
      </c>
      <c r="D8033" s="103" t="n">
        <v>27.8587777435842</v>
      </c>
    </row>
    <row r="8034" ht="15" customHeight="1" s="70">
      <c r="A8034" s="103" t="n">
        <v>7977</v>
      </c>
      <c r="B8034" s="103" t="n">
        <v>26.7598845334392</v>
      </c>
      <c r="C8034" s="103" t="n">
        <v>25.6731063723769</v>
      </c>
      <c r="D8034" s="103" t="n">
        <v>27.8501892640571</v>
      </c>
    </row>
    <row r="8035" ht="15" customHeight="1" s="70">
      <c r="A8035" s="103" t="n">
        <v>7978</v>
      </c>
      <c r="B8035" s="103" t="n">
        <v>26.7459431417315</v>
      </c>
      <c r="C8035" s="103" t="n">
        <v>25.646546570026</v>
      </c>
      <c r="D8035" s="103" t="n">
        <v>27.8415608454361</v>
      </c>
    </row>
    <row r="8036" ht="15" customHeight="1" s="70">
      <c r="A8036" s="103" t="n">
        <v>7979</v>
      </c>
      <c r="B8036" s="103" t="n">
        <v>26.7319198692986</v>
      </c>
      <c r="C8036" s="103" t="n">
        <v>25.6188228470626</v>
      </c>
      <c r="D8036" s="103" t="n">
        <v>27.8329077401028</v>
      </c>
    </row>
    <row r="8037" ht="15" customHeight="1" s="70">
      <c r="A8037" s="103" t="n">
        <v>7980</v>
      </c>
      <c r="B8037" s="103" t="n">
        <v>26.7177948039877</v>
      </c>
      <c r="C8037" s="103" t="n">
        <v>25.5925064025551</v>
      </c>
      <c r="D8037" s="103" t="n">
        <v>27.8242407522888</v>
      </c>
    </row>
    <row r="8038" ht="15" customHeight="1" s="70">
      <c r="A8038" s="103" t="n">
        <v>7981</v>
      </c>
      <c r="B8038" s="103" t="n">
        <v>26.7035796840794</v>
      </c>
      <c r="C8038" s="103" t="n">
        <v>25.5675492109661</v>
      </c>
      <c r="D8038" s="103" t="n">
        <v>27.8155690551741</v>
      </c>
    </row>
    <row r="8039" ht="15" customHeight="1" s="70">
      <c r="A8039" s="103" t="n">
        <v>7982</v>
      </c>
      <c r="B8039" s="103" t="n">
        <v>26.689320924604</v>
      </c>
      <c r="C8039" s="103" t="n">
        <v>25.5438267054822</v>
      </c>
      <c r="D8039" s="103" t="n">
        <v>27.8069002954883</v>
      </c>
    </row>
    <row r="8040" ht="15" customHeight="1" s="70">
      <c r="A8040" s="103" t="n">
        <v>7983</v>
      </c>
      <c r="B8040" s="103" t="n">
        <v>26.6750029461776</v>
      </c>
      <c r="C8040" s="103" t="n">
        <v>25.5212985869349</v>
      </c>
      <c r="D8040" s="103" t="n">
        <v>27.7982428382907</v>
      </c>
    </row>
    <row r="8041" ht="15" customHeight="1" s="70">
      <c r="A8041" s="103" t="n">
        <v>7984</v>
      </c>
      <c r="B8041" s="103" t="n">
        <v>26.6606205131158</v>
      </c>
      <c r="C8041" s="103" t="n">
        <v>25.4998309473099</v>
      </c>
      <c r="D8041" s="103" t="n">
        <v>27.7896096816537</v>
      </c>
    </row>
    <row r="8042" ht="15" customHeight="1" s="70">
      <c r="A8042" s="103" t="n">
        <v>7985</v>
      </c>
      <c r="B8042" s="103" t="n">
        <v>26.6461922009042</v>
      </c>
      <c r="C8042" s="103" t="n">
        <v>25.4794267246126</v>
      </c>
      <c r="D8042" s="103" t="n">
        <v>27.7809970344039</v>
      </c>
    </row>
    <row r="8043" ht="15" customHeight="1" s="70">
      <c r="A8043" s="103" t="n">
        <v>7986</v>
      </c>
      <c r="B8043" s="103" t="n">
        <v>26.6317456599258</v>
      </c>
      <c r="C8043" s="103" t="n">
        <v>25.4599461398053</v>
      </c>
      <c r="D8043" s="103" t="n">
        <v>27.7724070972115</v>
      </c>
    </row>
    <row r="8044" ht="15" customHeight="1" s="70">
      <c r="A8044" s="103" t="n">
        <v>7987</v>
      </c>
      <c r="B8044" s="103" t="n">
        <v>26.6172479084325</v>
      </c>
      <c r="C8044" s="103" t="n">
        <v>25.441359663299</v>
      </c>
      <c r="D8044" s="103" t="n">
        <v>27.7638410450657</v>
      </c>
    </row>
    <row r="8045" ht="15" customHeight="1" s="70">
      <c r="A8045" s="103" t="n">
        <v>7988</v>
      </c>
      <c r="B8045" s="103" t="n">
        <v>26.6027010499295</v>
      </c>
      <c r="C8045" s="103" t="n">
        <v>25.4236124713728</v>
      </c>
      <c r="D8045" s="103" t="n">
        <v>27.7552991274911</v>
      </c>
    </row>
    <row r="8046" ht="15" customHeight="1" s="70">
      <c r="A8046" s="103" t="n">
        <v>7989</v>
      </c>
      <c r="B8046" s="103" t="n">
        <v>26.5881467613283</v>
      </c>
      <c r="C8046" s="103" t="n">
        <v>25.4066166569451</v>
      </c>
      <c r="D8046" s="103" t="n">
        <v>27.7467875850938</v>
      </c>
    </row>
    <row r="8047" ht="15" customHeight="1" s="70">
      <c r="A8047" s="103" t="n">
        <v>7990</v>
      </c>
      <c r="B8047" s="103" t="n">
        <v>26.5735541012053</v>
      </c>
      <c r="C8047" s="103" t="n">
        <v>25.3903576443634</v>
      </c>
      <c r="D8047" s="103" t="n">
        <v>27.7383107890461</v>
      </c>
    </row>
    <row r="8048" ht="15" customHeight="1" s="70">
      <c r="A8048" s="103" t="n">
        <v>7991</v>
      </c>
      <c r="B8048" s="103" t="n">
        <v>26.5589132787527</v>
      </c>
      <c r="C8048" s="103" t="n">
        <v>25.3747765970554</v>
      </c>
      <c r="D8048" s="103" t="n">
        <v>27.7298559576604</v>
      </c>
    </row>
    <row r="8049" ht="15" customHeight="1" s="70">
      <c r="A8049" s="103" t="n">
        <v>7992</v>
      </c>
      <c r="B8049" s="103" t="n">
        <v>26.5442426950294</v>
      </c>
      <c r="C8049" s="103" t="n">
        <v>25.3598077435349</v>
      </c>
      <c r="D8049" s="103" t="n">
        <v>27.7214203418383</v>
      </c>
    </row>
    <row r="8050" ht="15" customHeight="1" s="70">
      <c r="A8050" s="103" t="n">
        <v>7993</v>
      </c>
      <c r="B8050" s="103" t="n">
        <v>26.5295512312436</v>
      </c>
      <c r="C8050" s="103" t="n">
        <v>25.3454282665831</v>
      </c>
      <c r="D8050" s="103" t="n">
        <v>27.7130007344109</v>
      </c>
    </row>
    <row r="8051" ht="15" customHeight="1" s="70">
      <c r="A8051" s="103" t="n">
        <v>7994</v>
      </c>
      <c r="B8051" s="103" t="n">
        <v>26.5148058400026</v>
      </c>
      <c r="C8051" s="103" t="n">
        <v>25.3316185656874</v>
      </c>
      <c r="D8051" s="103" t="n">
        <v>27.7045935461221</v>
      </c>
    </row>
    <row r="8052" ht="15" customHeight="1" s="70">
      <c r="A8052" s="103" t="n">
        <v>7995</v>
      </c>
      <c r="B8052" s="103" t="n">
        <v>26.5000033677418</v>
      </c>
      <c r="C8052" s="103" t="n">
        <v>25.3183102080846</v>
      </c>
      <c r="D8052" s="103" t="n">
        <v>27.6962050164354</v>
      </c>
    </row>
    <row r="8053" ht="15" customHeight="1" s="70">
      <c r="A8053" s="103" t="n">
        <v>7996</v>
      </c>
      <c r="B8053" s="103" t="n">
        <v>26.4851910135593</v>
      </c>
      <c r="C8053" s="103" t="n">
        <v>25.3054722659814</v>
      </c>
      <c r="D8053" s="103" t="n">
        <v>27.6878338576557</v>
      </c>
    </row>
    <row r="8054" ht="15" customHeight="1" s="70">
      <c r="A8054" s="103" t="n">
        <v>7997</v>
      </c>
      <c r="B8054" s="103" t="n">
        <v>26.470314111991</v>
      </c>
      <c r="C8054" s="103" t="n">
        <v>25.293100924045</v>
      </c>
      <c r="D8054" s="103" t="n">
        <v>27.6794636613789</v>
      </c>
    </row>
    <row r="8055" ht="15" customHeight="1" s="70">
      <c r="A8055" s="103" t="n">
        <v>7998</v>
      </c>
      <c r="B8055" s="103" t="n">
        <v>26.4553682399119</v>
      </c>
      <c r="C8055" s="103" t="n">
        <v>25.2811632015118</v>
      </c>
      <c r="D8055" s="103" t="n">
        <v>27.6710898278961</v>
      </c>
    </row>
    <row r="8056" ht="15" customHeight="1" s="70">
      <c r="A8056" s="103" t="n">
        <v>7999</v>
      </c>
      <c r="B8056" s="103" t="n">
        <v>26.4403817559021</v>
      </c>
      <c r="C8056" s="103" t="n">
        <v>25.2696154199074</v>
      </c>
      <c r="D8056" s="103" t="n">
        <v>27.6627076996693</v>
      </c>
    </row>
    <row r="8057" ht="15" customHeight="1" s="70">
      <c r="A8057" s="103" t="n">
        <v>8000</v>
      </c>
      <c r="B8057" s="103" t="n">
        <v>26.4253352842077</v>
      </c>
      <c r="C8057" s="103" t="n">
        <v>25.2584353988676</v>
      </c>
      <c r="D8057" s="103" t="n">
        <v>27.6543126092273</v>
      </c>
    </row>
    <row r="8058" ht="15" customHeight="1" s="70">
      <c r="A8058" s="103" t="n">
        <v>8001</v>
      </c>
      <c r="B8058" s="103" t="n">
        <v>26.4102052852679</v>
      </c>
      <c r="C8058" s="103" t="n">
        <v>25.2476113637815</v>
      </c>
      <c r="D8058" s="103" t="n">
        <v>27.6459120352</v>
      </c>
    </row>
    <row r="8059" ht="15" customHeight="1" s="70">
      <c r="A8059" s="103" t="n">
        <v>8002</v>
      </c>
      <c r="B8059" s="103" t="n">
        <v>26.3950036922909</v>
      </c>
      <c r="C8059" s="103" t="n">
        <v>25.2371451028825</v>
      </c>
      <c r="D8059" s="103" t="n">
        <v>27.6375024747637</v>
      </c>
    </row>
    <row r="8060" ht="15" customHeight="1" s="70">
      <c r="A8060" s="103" t="n">
        <v>8003</v>
      </c>
      <c r="B8060" s="103" t="n">
        <v>26.3797432914508</v>
      </c>
      <c r="C8060" s="103" t="n">
        <v>25.2269894516439</v>
      </c>
      <c r="D8060" s="103" t="n">
        <v>27.6290667919117</v>
      </c>
    </row>
    <row r="8061" ht="15" customHeight="1" s="70">
      <c r="A8061" s="103" t="n">
        <v>8004</v>
      </c>
      <c r="B8061" s="103" t="n">
        <v>26.3643836755964</v>
      </c>
      <c r="C8061" s="103" t="n">
        <v>25.2171289235126</v>
      </c>
      <c r="D8061" s="103" t="n">
        <v>27.6206006056582</v>
      </c>
    </row>
    <row r="8062" ht="15" customHeight="1" s="70">
      <c r="A8062" s="103" t="n">
        <v>8005</v>
      </c>
      <c r="B8062" s="103" t="n">
        <v>26.3489232155733</v>
      </c>
      <c r="C8062" s="103" t="n">
        <v>25.2075494300072</v>
      </c>
      <c r="D8062" s="103" t="n">
        <v>27.612099728628</v>
      </c>
    </row>
    <row r="8063" ht="15" customHeight="1" s="70">
      <c r="A8063" s="103" t="n">
        <v>8006</v>
      </c>
      <c r="B8063" s="103" t="n">
        <v>26.3334027750767</v>
      </c>
      <c r="C8063" s="103" t="n">
        <v>25.1982445078523</v>
      </c>
      <c r="D8063" s="103" t="n">
        <v>27.603560198673</v>
      </c>
    </row>
    <row r="8064" ht="15" customHeight="1" s="70">
      <c r="A8064" s="103" t="n">
        <v>8007</v>
      </c>
      <c r="B8064" s="103" t="n">
        <v>26.3177677679192</v>
      </c>
      <c r="C8064" s="103" t="n">
        <v>25.1892224322605</v>
      </c>
      <c r="D8064" s="103" t="n">
        <v>27.5949937216506</v>
      </c>
    </row>
    <row r="8065" ht="15" customHeight="1" s="70">
      <c r="A8065" s="103" t="n">
        <v>8008</v>
      </c>
      <c r="B8065" s="103" t="n">
        <v>26.3020132594224</v>
      </c>
      <c r="C8065" s="103" t="n">
        <v>25.1804457731052</v>
      </c>
      <c r="D8065" s="103" t="n">
        <v>27.5863926050074</v>
      </c>
    </row>
    <row r="8066" ht="15" customHeight="1" s="70">
      <c r="A8066" s="103" t="n">
        <v>8009</v>
      </c>
      <c r="B8066" s="103" t="n">
        <v>26.2861823200623</v>
      </c>
      <c r="C8066" s="103" t="n">
        <v>25.1719052382915</v>
      </c>
      <c r="D8066" s="103" t="n">
        <v>27.5777427697478</v>
      </c>
    </row>
    <row r="8067" ht="15" customHeight="1" s="70">
      <c r="A8067" s="103" t="n">
        <v>8010</v>
      </c>
      <c r="B8067" s="103" t="n">
        <v>26.2702301438708</v>
      </c>
      <c r="C8067" s="103" t="n">
        <v>25.163592543139</v>
      </c>
      <c r="D8067" s="103" t="n">
        <v>27.5690413753045</v>
      </c>
    </row>
    <row r="8068" ht="15" customHeight="1" s="70">
      <c r="A8068" s="103" t="n">
        <v>8011</v>
      </c>
      <c r="B8068" s="103" t="n">
        <v>26.2541457299743</v>
      </c>
      <c r="C8068" s="103" t="n">
        <v>25.1555003485676</v>
      </c>
      <c r="D8068" s="103" t="n">
        <v>27.5602859506983</v>
      </c>
    </row>
    <row r="8069" ht="15" customHeight="1" s="70">
      <c r="A8069" s="103" t="n">
        <v>8012</v>
      </c>
      <c r="B8069" s="103" t="n">
        <v>26.2379670728166</v>
      </c>
      <c r="C8069" s="103" t="n">
        <v>25.1476307435875</v>
      </c>
      <c r="D8069" s="103" t="n">
        <v>27.5514744208265</v>
      </c>
    </row>
    <row r="8070" ht="15" customHeight="1" s="70">
      <c r="A8070" s="103" t="n">
        <v>8013</v>
      </c>
      <c r="B8070" s="103" t="n">
        <v>26.2216640405454</v>
      </c>
      <c r="C8070" s="103" t="n">
        <v>25.1399885781289</v>
      </c>
      <c r="D8070" s="103" t="n">
        <v>27.5426294613122</v>
      </c>
    </row>
    <row r="8071" ht="15" customHeight="1" s="70">
      <c r="A8071" s="103" t="n">
        <v>8014</v>
      </c>
      <c r="B8071" s="103" t="n">
        <v>26.2052195694092</v>
      </c>
      <c r="C8071" s="103" t="n">
        <v>25.1325492835456</v>
      </c>
      <c r="D8071" s="103" t="n">
        <v>27.5337305743545</v>
      </c>
    </row>
    <row r="8072" ht="15" customHeight="1" s="70">
      <c r="A8072" s="103" t="n">
        <v>8015</v>
      </c>
      <c r="B8072" s="103" t="n">
        <v>26.1895555879463</v>
      </c>
      <c r="C8072" s="103" t="n">
        <v>25.1253087821244</v>
      </c>
      <c r="D8072" s="103" t="n">
        <v>27.5247721767346</v>
      </c>
    </row>
    <row r="8073" ht="15" customHeight="1" s="70">
      <c r="A8073" s="103" t="n">
        <v>8016</v>
      </c>
      <c r="B8073" s="103" t="n">
        <v>26.1742881001649</v>
      </c>
      <c r="C8073" s="103" t="n">
        <v>25.1182636895229</v>
      </c>
      <c r="D8073" s="103" t="n">
        <v>27.5157540348573</v>
      </c>
    </row>
    <row r="8074" ht="15" customHeight="1" s="70">
      <c r="A8074" s="103" t="n">
        <v>8017</v>
      </c>
      <c r="B8074" s="103" t="n">
        <v>26.1590204041672</v>
      </c>
      <c r="C8074" s="103" t="n">
        <v>25.1114112749259</v>
      </c>
      <c r="D8074" s="103" t="n">
        <v>27.5066764387969</v>
      </c>
    </row>
    <row r="8075" ht="15" customHeight="1" s="70">
      <c r="A8075" s="103" t="n">
        <v>8018</v>
      </c>
      <c r="B8075" s="103" t="n">
        <v>26.1442975750915</v>
      </c>
      <c r="C8075" s="103" t="n">
        <v>25.1047494239179</v>
      </c>
      <c r="D8075" s="103" t="n">
        <v>27.4975483568807</v>
      </c>
    </row>
    <row r="8076" ht="15" customHeight="1" s="70">
      <c r="A8076" s="103" t="n">
        <v>8019</v>
      </c>
      <c r="B8076" s="103" t="n">
        <v>26.1304376056057</v>
      </c>
      <c r="C8076" s="103" t="n">
        <v>25.0982828049382</v>
      </c>
      <c r="D8076" s="103" t="n">
        <v>27.4883853258805</v>
      </c>
    </row>
    <row r="8077" ht="15" customHeight="1" s="70">
      <c r="A8077" s="103" t="n">
        <v>8020</v>
      </c>
      <c r="B8077" s="103" t="n">
        <v>26.1167099227632</v>
      </c>
      <c r="C8077" s="103" t="n">
        <v>25.092020646235</v>
      </c>
      <c r="D8077" s="103" t="n">
        <v>27.4791672805734</v>
      </c>
    </row>
    <row r="8078" ht="15" customHeight="1" s="70">
      <c r="A8078" s="103" t="n">
        <v>8021</v>
      </c>
      <c r="B8078" s="103" t="n">
        <v>26.1031301050961</v>
      </c>
      <c r="C8078" s="103" t="n">
        <v>25.0859453956845</v>
      </c>
      <c r="D8078" s="103" t="n">
        <v>27.4698968370571</v>
      </c>
    </row>
    <row r="8079" ht="15" customHeight="1" s="70">
      <c r="A8079" s="103" t="n">
        <v>8022</v>
      </c>
      <c r="B8079" s="103" t="n">
        <v>26.0904550693495</v>
      </c>
      <c r="C8079" s="103" t="n">
        <v>25.0800570789066</v>
      </c>
      <c r="D8079" s="103" t="n">
        <v>27.4605772463731</v>
      </c>
    </row>
    <row r="8080" ht="15" customHeight="1" s="70">
      <c r="A8080" s="103" t="n">
        <v>8023</v>
      </c>
      <c r="B8080" s="103" t="n">
        <v>26.0782306045482</v>
      </c>
      <c r="C8080" s="103" t="n">
        <v>25.0743561827859</v>
      </c>
      <c r="D8080" s="103" t="n">
        <v>27.45121241147</v>
      </c>
    </row>
    <row r="8081" ht="15" customHeight="1" s="70">
      <c r="A8081" s="103" t="n">
        <v>8024</v>
      </c>
      <c r="B8081" s="103" t="n">
        <v>26.0662543843766</v>
      </c>
      <c r="C8081" s="103" t="n">
        <v>25.0688436295101</v>
      </c>
      <c r="D8081" s="103" t="n">
        <v>27.4418340254379</v>
      </c>
    </row>
    <row r="8082" ht="15" customHeight="1" s="70">
      <c r="A8082" s="103" t="n">
        <v>8025</v>
      </c>
      <c r="B8082" s="103" t="n">
        <v>26.0545421531532</v>
      </c>
      <c r="C8082" s="103" t="n">
        <v>25.0635207514949</v>
      </c>
      <c r="D8082" s="103" t="n">
        <v>27.4324243388168</v>
      </c>
    </row>
    <row r="8083" ht="15" customHeight="1" s="70">
      <c r="A8083" s="103" t="n">
        <v>8026</v>
      </c>
      <c r="B8083" s="103" t="n">
        <v>26.0434882907517</v>
      </c>
      <c r="C8083" s="103" t="n">
        <v>25.0583892668754</v>
      </c>
      <c r="D8083" s="103" t="n">
        <v>27.4229852420776</v>
      </c>
    </row>
    <row r="8084" ht="15" customHeight="1" s="70">
      <c r="A8084" s="103" t="n">
        <v>8027</v>
      </c>
      <c r="B8084" s="103" t="n">
        <v>26.0329907722426</v>
      </c>
      <c r="C8084" s="103" t="n">
        <v>25.053451255215</v>
      </c>
      <c r="D8084" s="103" t="n">
        <v>27.4135233162368</v>
      </c>
    </row>
    <row r="8085" ht="15" customHeight="1" s="70">
      <c r="A8085" s="103" t="n">
        <v>8028</v>
      </c>
      <c r="B8085" s="103" t="n">
        <v>26.0228195308879</v>
      </c>
      <c r="C8085" s="103" t="n">
        <v>25.048713786439</v>
      </c>
      <c r="D8085" s="103" t="n">
        <v>27.4040458107926</v>
      </c>
    </row>
    <row r="8086" ht="15" customHeight="1" s="70">
      <c r="A8086" s="103" t="n">
        <v>8029</v>
      </c>
      <c r="B8086" s="103" t="n">
        <v>26.0129867178472</v>
      </c>
      <c r="C8086" s="103" t="n">
        <v>25.0441866608912</v>
      </c>
      <c r="D8086" s="103" t="n">
        <v>27.3945786657719</v>
      </c>
    </row>
    <row r="8087" ht="15" customHeight="1" s="70">
      <c r="A8087" s="103" t="n">
        <v>8030</v>
      </c>
      <c r="B8087" s="103" t="n">
        <v>26.0035041218713</v>
      </c>
      <c r="C8087" s="103" t="n">
        <v>25.0398604406082</v>
      </c>
      <c r="D8087" s="103" t="n">
        <v>27.3851257842894</v>
      </c>
    </row>
    <row r="8088" ht="15" customHeight="1" s="70">
      <c r="A8088" s="103" t="n">
        <v>8031</v>
      </c>
      <c r="B8088" s="103" t="n">
        <v>25.9946491357744</v>
      </c>
      <c r="C8088" s="103" t="n">
        <v>25.0357383859719</v>
      </c>
      <c r="D8088" s="103" t="n">
        <v>27.3756828349858</v>
      </c>
    </row>
    <row r="8089" ht="15" customHeight="1" s="70">
      <c r="A8089" s="103" t="n">
        <v>8032</v>
      </c>
      <c r="B8089" s="103" t="n">
        <v>25.9863254053815</v>
      </c>
      <c r="C8089" s="103" t="n">
        <v>25.0318239844882</v>
      </c>
      <c r="D8089" s="103" t="n">
        <v>27.3662594401933</v>
      </c>
    </row>
    <row r="8090" ht="15" customHeight="1" s="70">
      <c r="A8090" s="103" t="n">
        <v>8033</v>
      </c>
      <c r="B8090" s="103" t="n">
        <v>25.9783770931227</v>
      </c>
      <c r="C8090" s="103" t="n">
        <v>25.0281209178931</v>
      </c>
      <c r="D8090" s="103" t="n">
        <v>27.3568656943138</v>
      </c>
    </row>
    <row r="8091" ht="15" customHeight="1" s="70">
      <c r="A8091" s="103" t="n">
        <v>8034</v>
      </c>
      <c r="B8091" s="103" t="n">
        <v>25.9708108769961</v>
      </c>
      <c r="C8091" s="103" t="n">
        <v>25.0246330254618</v>
      </c>
      <c r="D8091" s="103" t="n">
        <v>27.347520347476</v>
      </c>
    </row>
    <row r="8092" ht="15" customHeight="1" s="70">
      <c r="A8092" s="103" t="n">
        <v>8035</v>
      </c>
      <c r="B8092" s="103" t="n">
        <v>25.9636326199622</v>
      </c>
      <c r="C8092" s="103" t="n">
        <v>25.0213642625607</v>
      </c>
      <c r="D8092" s="103" t="n">
        <v>27.3382485500916</v>
      </c>
    </row>
    <row r="8093" ht="15" customHeight="1" s="70">
      <c r="A8093" s="103" t="n">
        <v>8036</v>
      </c>
      <c r="B8093" s="103" t="n">
        <v>25.9568472552184</v>
      </c>
      <c r="C8093" s="103" t="n">
        <v>25.018318653314</v>
      </c>
      <c r="D8093" s="103" t="n">
        <v>27.329038406243</v>
      </c>
    </row>
    <row r="8094" ht="15" customHeight="1" s="70">
      <c r="A8094" s="103" t="n">
        <v>8037</v>
      </c>
      <c r="B8094" s="103" t="n">
        <v>25.9504586667464</v>
      </c>
      <c r="C8094" s="103" t="n">
        <v>25.0155002360644</v>
      </c>
      <c r="D8094" s="103" t="n">
        <v>27.3199008548627</v>
      </c>
    </row>
    <row r="8095" ht="15" customHeight="1" s="70">
      <c r="A8095" s="103" t="n">
        <v>8038</v>
      </c>
      <c r="B8095" s="103" t="n">
        <v>25.9446286404934</v>
      </c>
      <c r="C8095" s="103" t="n">
        <v>25.0129130000718</v>
      </c>
      <c r="D8095" s="103" t="n">
        <v>27.3108466937491</v>
      </c>
    </row>
    <row r="8096" ht="15" customHeight="1" s="70">
      <c r="A8096" s="103" t="n">
        <v>8039</v>
      </c>
      <c r="B8096" s="103" t="n">
        <v>25.939199612369</v>
      </c>
      <c r="C8096" s="103" t="n">
        <v>25.0105608116124</v>
      </c>
      <c r="D8096" s="103" t="n">
        <v>27.3018863827758</v>
      </c>
    </row>
    <row r="8097" ht="15" customHeight="1" s="70">
      <c r="A8097" s="103" t="n">
        <v>8040</v>
      </c>
      <c r="B8097" s="103" t="n">
        <v>25.9341577026291</v>
      </c>
      <c r="C8097" s="103" t="n">
        <v>25.0084473273005</v>
      </c>
      <c r="D8097" s="103" t="n">
        <v>27.2930530100787</v>
      </c>
    </row>
    <row r="8098" ht="15" customHeight="1" s="70">
      <c r="A8098" s="103" t="n">
        <v>8041</v>
      </c>
      <c r="B8098" s="103" t="n">
        <v>25.929500894387</v>
      </c>
      <c r="C8098" s="103" t="n">
        <v>25.006575892055</v>
      </c>
      <c r="D8098" s="103" t="n">
        <v>27.2843383496627</v>
      </c>
    </row>
    <row r="8099" ht="15" customHeight="1" s="70">
      <c r="A8099" s="103" t="n">
        <v>8042</v>
      </c>
      <c r="B8099" s="103" t="n">
        <v>25.9252256613943</v>
      </c>
      <c r="C8099" s="103" t="n">
        <v>25.0049494186501</v>
      </c>
      <c r="D8099" s="103" t="n">
        <v>27.275744037015</v>
      </c>
    </row>
    <row r="8100" ht="15" customHeight="1" s="70">
      <c r="A8100" s="103" t="n">
        <v>8043</v>
      </c>
      <c r="B8100" s="103" t="n">
        <v>25.9213268264295</v>
      </c>
      <c r="C8100" s="103" t="n">
        <v>25.0035702452252</v>
      </c>
      <c r="D8100" s="103" t="n">
        <v>27.2672765218586</v>
      </c>
    </row>
    <row r="8101" ht="15" customHeight="1" s="70">
      <c r="A8101" s="103" t="n">
        <v>8044</v>
      </c>
      <c r="B8101" s="103" t="n">
        <v>25.9177974158719</v>
      </c>
      <c r="C8101" s="103" t="n">
        <v>25.0024399664627</v>
      </c>
      <c r="D8101" s="103" t="n">
        <v>27.2589404066623</v>
      </c>
    </row>
    <row r="8102" ht="15" customHeight="1" s="70">
      <c r="A8102" s="103" t="n">
        <v>8045</v>
      </c>
      <c r="B8102" s="103" t="n">
        <v>25.9146285109879</v>
      </c>
      <c r="C8102" s="103" t="n">
        <v>25.0015592333695</v>
      </c>
      <c r="D8102" s="103" t="n">
        <v>27.2507380129113</v>
      </c>
    </row>
    <row r="8103" ht="15" customHeight="1" s="70">
      <c r="A8103" s="103" t="n">
        <v>8046</v>
      </c>
      <c r="B8103" s="103" t="n">
        <v>25.9118090964618</v>
      </c>
      <c r="C8103" s="103" t="n">
        <v>25.0009275157153</v>
      </c>
      <c r="D8103" s="103" t="n">
        <v>27.2426933297538</v>
      </c>
    </row>
    <row r="8104" ht="15" customHeight="1" s="70">
      <c r="A8104" s="103" t="n">
        <v>8047</v>
      </c>
      <c r="B8104" s="103" t="n">
        <v>25.9093259066747</v>
      </c>
      <c r="C8104" s="103" t="n">
        <v>25.0005428201796</v>
      </c>
      <c r="D8104" s="103" t="n">
        <v>27.234780183728</v>
      </c>
    </row>
    <row r="8105" ht="15" customHeight="1" s="70">
      <c r="A8105" s="103" t="n">
        <v>8048</v>
      </c>
      <c r="B8105" s="103" t="n">
        <v>25.9071632701849</v>
      </c>
      <c r="C8105" s="103" t="n">
        <v>25.0004013561646</v>
      </c>
      <c r="D8105" s="103" t="n">
        <v>27.2269884431281</v>
      </c>
    </row>
    <row r="8106" ht="15" customHeight="1" s="70">
      <c r="A8106" s="103" t="n">
        <v>8049</v>
      </c>
      <c r="B8106" s="103" t="n">
        <v>25.9053029527858</v>
      </c>
      <c r="C8106" s="103" t="n">
        <v>25.0004971400627</v>
      </c>
      <c r="D8106" s="103" t="n">
        <v>27.2193058300869</v>
      </c>
    </row>
    <row r="8107" ht="15" customHeight="1" s="70">
      <c r="A8107" s="103" t="n">
        <v>8050</v>
      </c>
      <c r="B8107" s="103" t="n">
        <v>25.9037239994301</v>
      </c>
      <c r="C8107" s="103" t="n">
        <v>25.0008215275908</v>
      </c>
      <c r="D8107" s="103" t="n">
        <v>27.2117146908077</v>
      </c>
    </row>
    <row r="8108" ht="15" customHeight="1" s="70">
      <c r="A8108" s="103" t="n">
        <v>8051</v>
      </c>
      <c r="B8108" s="103" t="n">
        <v>25.9024025752197</v>
      </c>
      <c r="C8108" s="103" t="n">
        <v>25.0013626627159</v>
      </c>
      <c r="D8108" s="103" t="n">
        <v>27.2041911329071</v>
      </c>
    </row>
    <row r="8109" ht="15" customHeight="1" s="70">
      <c r="A8109" s="103" t="n">
        <v>8052</v>
      </c>
      <c r="B8109" s="103" t="n">
        <v>25.9013118056083</v>
      </c>
      <c r="C8109" s="103" t="n">
        <v>25.0021048308613</v>
      </c>
      <c r="D8109" s="103" t="n">
        <v>27.1967150634148</v>
      </c>
    </row>
    <row r="8110" ht="15" customHeight="1" s="70">
      <c r="A8110" s="103" t="n">
        <v>8053</v>
      </c>
      <c r="B8110" s="103" t="n">
        <v>25.9004216159665</v>
      </c>
      <c r="C8110" s="103" t="n">
        <v>25.0030277037443</v>
      </c>
      <c r="D8110" s="103" t="n">
        <v>27.1892500922229</v>
      </c>
    </row>
    <row r="8111" ht="15" customHeight="1" s="70">
      <c r="A8111" s="103" t="n">
        <v>8054</v>
      </c>
      <c r="B8111" s="103" t="n">
        <v>25.899679867545</v>
      </c>
      <c r="C8111" s="103" t="n">
        <v>25.0041054637149</v>
      </c>
      <c r="D8111" s="103" t="n">
        <v>27.1817334912712</v>
      </c>
    </row>
    <row r="8112" ht="15" customHeight="1" s="70">
      <c r="A8112" s="103" t="n">
        <v>8055</v>
      </c>
      <c r="B8112" s="103" t="n">
        <v>25.8990489733924</v>
      </c>
      <c r="C8112" s="103" t="n">
        <v>25.0053057973524</v>
      </c>
      <c r="D8112" s="103" t="n">
        <v>27.1741056884002</v>
      </c>
    </row>
    <row r="8113" ht="15" customHeight="1" s="70">
      <c r="A8113" s="103" t="n">
        <v>8056</v>
      </c>
      <c r="B8113" s="103" t="n">
        <v>25.8985118095257</v>
      </c>
      <c r="C8113" s="103" t="n">
        <v>25.0065887520294</v>
      </c>
      <c r="D8113" s="103" t="n">
        <v>27.1662947454513</v>
      </c>
    </row>
    <row r="8114" ht="15" customHeight="1" s="70">
      <c r="A8114" s="103" t="n">
        <v>8057</v>
      </c>
      <c r="B8114" s="103" t="n">
        <v>25.8980213730123</v>
      </c>
      <c r="C8114" s="103" t="n">
        <v>25.0079054560712</v>
      </c>
      <c r="D8114" s="103" t="n">
        <v>27.1582146468825</v>
      </c>
    </row>
    <row r="8115" ht="15" customHeight="1" s="70">
      <c r="A8115" s="103" t="n">
        <v>8058</v>
      </c>
      <c r="B8115" s="103" t="n">
        <v>25.8975261684211</v>
      </c>
      <c r="C8115" s="103" t="n">
        <v>25.0091967141605</v>
      </c>
      <c r="D8115" s="103" t="n">
        <v>27.1497641786342</v>
      </c>
    </row>
    <row r="8116" ht="15" customHeight="1" s="70">
      <c r="A8116" s="103" t="n">
        <v>8059</v>
      </c>
      <c r="B8116" s="103" t="n">
        <v>25.8969700490571</v>
      </c>
      <c r="C8116" s="103" t="n">
        <v>25.0103915060486</v>
      </c>
      <c r="D8116" s="103" t="n">
        <v>27.1408515438132</v>
      </c>
    </row>
    <row r="8117" ht="15" customHeight="1" s="70">
      <c r="A8117" s="103" t="n">
        <v>8060</v>
      </c>
      <c r="B8117" s="103" t="n">
        <v>25.8962920864891</v>
      </c>
      <c r="C8117" s="103" t="n">
        <v>25.0114054397621</v>
      </c>
      <c r="D8117" s="103" t="n">
        <v>27.1313091358317</v>
      </c>
    </row>
    <row r="8118" ht="15" customHeight="1" s="70">
      <c r="A8118" s="103" t="n">
        <v>8061</v>
      </c>
      <c r="B8118" s="103" t="n">
        <v>25.8954264814132</v>
      </c>
      <c r="C8118" s="103" t="n">
        <v>25.012139241417</v>
      </c>
      <c r="D8118" s="103" t="n">
        <v>27.1209738344</v>
      </c>
    </row>
    <row r="8119" ht="15" customHeight="1" s="70">
      <c r="A8119" s="103" t="n">
        <v>8062</v>
      </c>
      <c r="B8119" s="103" t="n">
        <v>25.8943025329316</v>
      </c>
      <c r="C8119" s="103" t="n">
        <v>25.0124774027578</v>
      </c>
      <c r="D8119" s="103" t="n">
        <v>27.1096567207173</v>
      </c>
    </row>
    <row r="8120" ht="15" customHeight="1" s="70">
      <c r="A8120" s="103" t="n">
        <v>8063</v>
      </c>
      <c r="B8120" s="103" t="n">
        <v>25.8928446877139</v>
      </c>
      <c r="C8120" s="103" t="n">
        <v>25.0122871534205</v>
      </c>
      <c r="D8120" s="103" t="n">
        <v>27.097149641635</v>
      </c>
    </row>
    <row r="8121" ht="15" customHeight="1" s="70">
      <c r="A8121" s="103" t="n">
        <v>8064</v>
      </c>
      <c r="B8121" s="103" t="n">
        <v>25.8909726947285</v>
      </c>
      <c r="C8121" s="103" t="n">
        <v>25.0114179738566</v>
      </c>
      <c r="D8121" s="103" t="n">
        <v>27.0832304813707</v>
      </c>
    </row>
    <row r="8122" ht="15" customHeight="1" s="70">
      <c r="A8122" s="103" t="n">
        <v>8065</v>
      </c>
      <c r="B8122" s="103" t="n">
        <v>25.8886018944652</v>
      </c>
      <c r="C8122" s="103" t="n">
        <v>25.0097019093099</v>
      </c>
      <c r="D8122" s="103" t="n">
        <v>27.0675827748775</v>
      </c>
    </row>
    <row r="8123" ht="15" customHeight="1" s="70">
      <c r="A8123" s="103" t="n">
        <v>8066</v>
      </c>
      <c r="B8123" s="103" t="n">
        <v>25.8856436726149</v>
      </c>
      <c r="C8123" s="103" t="n">
        <v>25.00695497294</v>
      </c>
      <c r="D8123" s="103" t="n">
        <v>27.0498842513481</v>
      </c>
    </row>
    <row r="8124" ht="15" customHeight="1" s="70">
      <c r="A8124" s="103" t="n">
        <v>8067</v>
      </c>
      <c r="B8124" s="103" t="n">
        <v>25.8820061055127</v>
      </c>
      <c r="C8124" s="103" t="n">
        <v>25.0029799201236</v>
      </c>
      <c r="D8124" s="103" t="n">
        <v>27.0298371269534</v>
      </c>
    </row>
    <row r="8125" ht="15" customHeight="1" s="70">
      <c r="A8125" s="103" t="n">
        <v>8068</v>
      </c>
      <c r="B8125" s="103" t="n">
        <v>25.8775948166123</v>
      </c>
      <c r="C8125" s="103" t="n">
        <v>24.9975793899894</v>
      </c>
      <c r="D8125" s="103" t="n">
        <v>27.0069742355885</v>
      </c>
    </row>
    <row r="8126" ht="15" customHeight="1" s="70">
      <c r="A8126" s="103" t="n">
        <v>8069</v>
      </c>
      <c r="B8126" s="103" t="n">
        <v>25.8723140484123</v>
      </c>
      <c r="C8126" s="103" t="n">
        <v>24.99055233196</v>
      </c>
      <c r="D8126" s="103" t="n">
        <v>26.9809040643923</v>
      </c>
    </row>
    <row r="8127" ht="15" customHeight="1" s="70">
      <c r="A8127" s="103" t="n">
        <v>8070</v>
      </c>
      <c r="B8127" s="103" t="n">
        <v>25.8660679319546</v>
      </c>
      <c r="C8127" s="103" t="n">
        <v>24.9816845218204</v>
      </c>
      <c r="D8127" s="103" t="n">
        <v>26.9510920234112</v>
      </c>
    </row>
    <row r="8128" ht="15" customHeight="1" s="70">
      <c r="A8128" s="103" t="n">
        <v>8071</v>
      </c>
      <c r="B8128" s="103" t="n">
        <v>25.8587619071472</v>
      </c>
      <c r="C8128" s="103" t="n">
        <v>24.970785991474</v>
      </c>
      <c r="D8128" s="103" t="n">
        <v>26.9170688157342</v>
      </c>
    </row>
    <row r="8129" ht="15" customHeight="1" s="70">
      <c r="A8129" s="103" t="n">
        <v>8072</v>
      </c>
      <c r="B8129" s="103" t="n">
        <v>25.8503042147297</v>
      </c>
      <c r="C8129" s="103" t="n">
        <v>24.9576894402459</v>
      </c>
      <c r="D8129" s="103" t="n">
        <v>26.8782055408932</v>
      </c>
    </row>
    <row r="8130" ht="15" customHeight="1" s="70">
      <c r="A8130" s="103" t="n">
        <v>8073</v>
      </c>
      <c r="B8130" s="103" t="n">
        <v>25.8397012295263</v>
      </c>
      <c r="C8130" s="103" t="n">
        <v>24.9422868629148</v>
      </c>
      <c r="D8130" s="103" t="n">
        <v>26.8338898280881</v>
      </c>
    </row>
    <row r="8131" ht="15" customHeight="1" s="70">
      <c r="A8131" s="103" t="n">
        <v>8074</v>
      </c>
      <c r="B8131" s="103" t="n">
        <v>25.8276180258477</v>
      </c>
      <c r="C8131" s="103" t="n">
        <v>24.9244890625948</v>
      </c>
      <c r="D8131" s="103" t="n">
        <v>26.783460184845</v>
      </c>
    </row>
    <row r="8132" ht="15" customHeight="1" s="70">
      <c r="A8132" s="103" t="n">
        <v>8075</v>
      </c>
      <c r="B8132" s="103" t="n">
        <v>25.8140058714801</v>
      </c>
      <c r="C8132" s="103" t="n">
        <v>24.9042129414152</v>
      </c>
      <c r="D8132" s="103" t="n">
        <v>26.7262042226989</v>
      </c>
    </row>
    <row r="8133" ht="15" customHeight="1" s="70">
      <c r="A8133" s="103" t="n">
        <v>8076</v>
      </c>
      <c r="B8133" s="103" t="n">
        <v>25.7986490331346</v>
      </c>
      <c r="C8133" s="103" t="n">
        <v>24.8815131842836</v>
      </c>
      <c r="D8133" s="103" t="n">
        <v>26.6613559013646</v>
      </c>
    </row>
    <row r="8134" ht="15" customHeight="1" s="70">
      <c r="A8134" s="103" t="n">
        <v>8077</v>
      </c>
      <c r="B8134" s="103" t="n">
        <v>25.7797344929934</v>
      </c>
      <c r="C8134" s="103" t="n">
        <v>24.8563734764144</v>
      </c>
      <c r="D8134" s="103" t="n">
        <v>26.5881319475816</v>
      </c>
    </row>
    <row r="8135" ht="15" customHeight="1" s="70">
      <c r="A8135" s="103" t="n">
        <v>8078</v>
      </c>
      <c r="B8135" s="103" t="n">
        <v>25.7589338624929</v>
      </c>
      <c r="C8135" s="103" t="n">
        <v>24.8289142161532</v>
      </c>
      <c r="D8135" s="103" t="n">
        <v>26.505674742581</v>
      </c>
    </row>
    <row r="8136" ht="15" customHeight="1" s="70">
      <c r="A8136" s="103" t="n">
        <v>8079</v>
      </c>
      <c r="B8136" s="103" t="n">
        <v>25.7339999995056</v>
      </c>
      <c r="C8136" s="103" t="n">
        <v>24.7991742872738</v>
      </c>
      <c r="D8136" s="103" t="n">
        <v>26.4131161645898</v>
      </c>
    </row>
    <row r="8137" ht="15" customHeight="1" s="70">
      <c r="A8137" s="103" t="n">
        <v>8080</v>
      </c>
      <c r="B8137" s="103" t="n">
        <v>25.7054700330954</v>
      </c>
      <c r="C8137" s="103" t="n">
        <v>24.7673325713502</v>
      </c>
      <c r="D8137" s="103" t="n">
        <v>26.3094891729062</v>
      </c>
    </row>
    <row r="8138" ht="15" customHeight="1" s="70">
      <c r="A8138" s="103" t="n">
        <v>8081</v>
      </c>
      <c r="B8138" s="103" t="n">
        <v>25.6689681223629</v>
      </c>
      <c r="C8138" s="103" t="n">
        <v>24.7334350782192</v>
      </c>
      <c r="D8138" s="103" t="n">
        <v>26.1981779283299</v>
      </c>
    </row>
    <row r="8139" ht="15" customHeight="1" s="70">
      <c r="A8139" s="103" t="n">
        <v>8082</v>
      </c>
      <c r="B8139" s="103" t="n">
        <v>25.6245471320923</v>
      </c>
      <c r="C8139" s="103" t="n">
        <v>24.697579696596</v>
      </c>
      <c r="D8139" s="103" t="n">
        <v>26.1615109909663</v>
      </c>
    </row>
    <row r="8140" ht="15" customHeight="1" s="70">
      <c r="A8140" s="103" t="n">
        <v>8083</v>
      </c>
      <c r="B8140" s="103" t="n">
        <v>25.5744019131586</v>
      </c>
      <c r="C8140" s="103" t="n">
        <v>24.6598817905516</v>
      </c>
      <c r="D8140" s="103" t="n">
        <v>26.1310944551338</v>
      </c>
    </row>
    <row r="8141" ht="15" customHeight="1" s="70">
      <c r="A8141" s="103" t="n">
        <v>8084</v>
      </c>
      <c r="B8141" s="103" t="n">
        <v>25.5231302356645</v>
      </c>
      <c r="C8141" s="103" t="n">
        <v>24.6203585753621</v>
      </c>
      <c r="D8141" s="103" t="n">
        <v>26.1028726473271</v>
      </c>
    </row>
    <row r="8142" ht="15" customHeight="1" s="70">
      <c r="A8142" s="103" t="n">
        <v>8085</v>
      </c>
      <c r="B8142" s="103" t="n">
        <v>25.4709584734175</v>
      </c>
      <c r="C8142" s="103" t="n">
        <v>24.5790200431696</v>
      </c>
      <c r="D8142" s="103" t="n">
        <v>26.0778428988991</v>
      </c>
    </row>
    <row r="8143" ht="15" customHeight="1" s="70">
      <c r="A8143" s="103" t="n">
        <v>8086</v>
      </c>
      <c r="B8143" s="103" t="n">
        <v>25.4180512432945</v>
      </c>
      <c r="C8143" s="103" t="n">
        <v>24.5382989742353</v>
      </c>
      <c r="D8143" s="103" t="n">
        <v>26.0521910856069</v>
      </c>
    </row>
    <row r="8144" ht="15" customHeight="1" s="70">
      <c r="A8144" s="103" t="n">
        <v>8087</v>
      </c>
      <c r="B8144" s="103" t="n">
        <v>25.3645117144406</v>
      </c>
      <c r="C8144" s="103" t="n">
        <v>24.5020298841094</v>
      </c>
      <c r="D8144" s="103" t="n">
        <v>26.0277046709147</v>
      </c>
    </row>
    <row r="8145" ht="15" customHeight="1" s="70">
      <c r="A8145" s="103" t="n">
        <v>8088</v>
      </c>
      <c r="B8145" s="103" t="n">
        <v>25.3103845573303</v>
      </c>
      <c r="C8145" s="103" t="n">
        <v>24.4723127914417</v>
      </c>
      <c r="D8145" s="103" t="n">
        <v>26.0023313053531</v>
      </c>
    </row>
    <row r="8146" ht="15" customHeight="1" s="70">
      <c r="A8146" s="103" t="n">
        <v>8089</v>
      </c>
      <c r="B8146" s="103" t="n">
        <v>25.2556605357574</v>
      </c>
      <c r="C8146" s="103" t="n">
        <v>24.4447756675252</v>
      </c>
      <c r="D8146" s="103" t="n">
        <v>25.9772730519565</v>
      </c>
    </row>
    <row r="8147" ht="15" customHeight="1" s="70">
      <c r="A8147" s="103" t="n">
        <v>8090</v>
      </c>
      <c r="B8147" s="103" t="n">
        <v>25.2002818963084</v>
      </c>
      <c r="C8147" s="103" t="n">
        <v>24.4215565367738</v>
      </c>
      <c r="D8147" s="103" t="n">
        <v>25.9512323403182</v>
      </c>
    </row>
    <row r="8148" ht="15" customHeight="1" s="70">
      <c r="A8148" s="103" t="n">
        <v>8091</v>
      </c>
      <c r="B8148" s="103" t="n">
        <v>25.144168922563</v>
      </c>
      <c r="C8148" s="103" t="n">
        <v>24.3996109229484</v>
      </c>
      <c r="D8148" s="103" t="n">
        <v>25.924709729936</v>
      </c>
    </row>
    <row r="8149" ht="15" customHeight="1" s="70">
      <c r="A8149" s="103" t="n">
        <v>8092</v>
      </c>
      <c r="B8149" s="103" t="n">
        <v>25.0871664154496</v>
      </c>
      <c r="C8149" s="103" t="n">
        <v>24.3814139466011</v>
      </c>
      <c r="D8149" s="103" t="n">
        <v>25.8968519813664</v>
      </c>
    </row>
    <row r="8150" ht="15" customHeight="1" s="70">
      <c r="A8150" s="103" t="n">
        <v>8093</v>
      </c>
      <c r="B8150" s="103" t="n">
        <v>25.0291023860489</v>
      </c>
      <c r="C8150" s="103" t="n">
        <v>24.3643974933716</v>
      </c>
      <c r="D8150" s="103" t="n">
        <v>25.8661623359922</v>
      </c>
    </row>
    <row r="8151" ht="15" customHeight="1" s="70">
      <c r="A8151" s="103" t="n">
        <v>8094</v>
      </c>
      <c r="B8151" s="103" t="n">
        <v>24.9697767169976</v>
      </c>
      <c r="C8151" s="103" t="n">
        <v>24.3486201803895</v>
      </c>
      <c r="D8151" s="103" t="n">
        <v>25.833063429893</v>
      </c>
    </row>
    <row r="8152" ht="15" customHeight="1" s="70">
      <c r="A8152" s="103" t="n">
        <v>8095</v>
      </c>
      <c r="B8152" s="103" t="n">
        <v>24.9089632079885</v>
      </c>
      <c r="C8152" s="103" t="n">
        <v>24.3348364131391</v>
      </c>
      <c r="D8152" s="103" t="n">
        <v>25.7972713736663</v>
      </c>
    </row>
    <row r="8153" ht="15" customHeight="1" s="70">
      <c r="A8153" s="103" t="n">
        <v>8096</v>
      </c>
      <c r="B8153" s="103" t="n">
        <v>24.8464248613798</v>
      </c>
      <c r="C8153" s="103" t="n">
        <v>24.3220640188806</v>
      </c>
      <c r="D8153" s="103" t="n">
        <v>25.7575073093571</v>
      </c>
    </row>
    <row r="8154" ht="15" customHeight="1" s="70">
      <c r="A8154" s="103" t="n">
        <v>8097</v>
      </c>
      <c r="B8154" s="103" t="n">
        <v>24.7819162612142</v>
      </c>
      <c r="C8154" s="103" t="n">
        <v>24.3102426165692</v>
      </c>
      <c r="D8154" s="103" t="n">
        <v>25.7135293184344</v>
      </c>
    </row>
    <row r="8155" ht="15" customHeight="1" s="70">
      <c r="A8155" s="103" t="n">
        <v>8098</v>
      </c>
      <c r="B8155" s="103" t="n">
        <v>24.7151121390273</v>
      </c>
      <c r="C8155" s="103" t="n">
        <v>24.2992951655273</v>
      </c>
      <c r="D8155" s="103" t="n">
        <v>25.6645589571009</v>
      </c>
    </row>
    <row r="8156" ht="15" customHeight="1" s="70">
      <c r="A8156" s="103" t="n">
        <v>8099</v>
      </c>
      <c r="B8156" s="103" t="n">
        <v>24.6457141925669</v>
      </c>
      <c r="C8156" s="103" t="n">
        <v>24.2889556106709</v>
      </c>
      <c r="D8156" s="103" t="n">
        <v>25.6109592541406</v>
      </c>
    </row>
    <row r="8157" ht="15" customHeight="1" s="70">
      <c r="A8157" s="103" t="n">
        <v>8100</v>
      </c>
      <c r="B8157" s="103" t="n">
        <v>24.5734372644484</v>
      </c>
      <c r="C8157" s="103" t="n">
        <v>24.2794139723458</v>
      </c>
      <c r="D8157" s="103" t="n">
        <v>25.5558546768008</v>
      </c>
    </row>
    <row r="8158" ht="15" customHeight="1" s="70">
      <c r="A8158" s="103" t="n">
        <v>8101</v>
      </c>
      <c r="B8158" s="103" t="n">
        <v>24.5248849265699</v>
      </c>
      <c r="C8158" s="103" t="n">
        <v>24.2706119053576</v>
      </c>
      <c r="D8158" s="103" t="n">
        <v>25.5000430042615</v>
      </c>
    </row>
    <row r="8159" ht="15" customHeight="1" s="70">
      <c r="A8159" s="103" t="n">
        <v>8102</v>
      </c>
      <c r="B8159" s="103" t="n">
        <v>24.4930318738726</v>
      </c>
      <c r="C8159" s="103" t="n">
        <v>24.2624941584924</v>
      </c>
      <c r="D8159" s="103" t="n">
        <v>25.4432780104496</v>
      </c>
    </row>
    <row r="8160" ht="15" customHeight="1" s="70">
      <c r="A8160" s="103" t="n">
        <v>8103</v>
      </c>
      <c r="B8160" s="103" t="n">
        <v>24.4704989178496</v>
      </c>
      <c r="C8160" s="103" t="n">
        <v>24.255008756644</v>
      </c>
      <c r="D8160" s="103" t="n">
        <v>25.3852590036463</v>
      </c>
    </row>
    <row r="8161" ht="15" customHeight="1" s="70">
      <c r="A8161" s="103" t="n">
        <v>8104</v>
      </c>
      <c r="B8161" s="103" t="n">
        <v>24.4496373948074</v>
      </c>
      <c r="C8161" s="103" t="n">
        <v>24.2479483993869</v>
      </c>
      <c r="D8161" s="103" t="n">
        <v>25.3256937513765</v>
      </c>
    </row>
    <row r="8162" ht="15" customHeight="1" s="70">
      <c r="A8162" s="103" t="n">
        <v>8105</v>
      </c>
      <c r="B8162" s="103" t="n">
        <v>24.4340376880185</v>
      </c>
      <c r="C8162" s="103" t="n">
        <v>24.2410517545948</v>
      </c>
      <c r="D8162" s="103" t="n">
        <v>25.2642778386396</v>
      </c>
    </row>
    <row r="8163" ht="15" customHeight="1" s="70">
      <c r="A8163" s="103" t="n">
        <v>8106</v>
      </c>
      <c r="B8163" s="103" t="n">
        <v>24.4196096305289</v>
      </c>
      <c r="C8163" s="103" t="n">
        <v>24.2346931628726</v>
      </c>
      <c r="D8163" s="103" t="n">
        <v>25.2006936500823</v>
      </c>
    </row>
    <row r="8164" ht="15" customHeight="1" s="70">
      <c r="A8164" s="103" t="n">
        <v>8107</v>
      </c>
      <c r="B8164" s="103" t="n">
        <v>24.4062703230756</v>
      </c>
      <c r="C8164" s="103" t="n">
        <v>24.2288305379654</v>
      </c>
      <c r="D8164" s="103" t="n">
        <v>25.13466464348</v>
      </c>
    </row>
    <row r="8165" ht="15" customHeight="1" s="70">
      <c r="A8165" s="103" t="n">
        <v>8108</v>
      </c>
      <c r="B8165" s="103" t="n">
        <v>24.3948226880541</v>
      </c>
      <c r="C8165" s="103" t="n">
        <v>24.2234250794309</v>
      </c>
      <c r="D8165" s="103" t="n">
        <v>25.0658013461464</v>
      </c>
    </row>
    <row r="8166" ht="15" customHeight="1" s="70">
      <c r="A8166" s="103" t="n">
        <v>8109</v>
      </c>
      <c r="B8166" s="103" t="n">
        <v>24.3850958836262</v>
      </c>
      <c r="C8166" s="103" t="n">
        <v>24.2184410982636</v>
      </c>
      <c r="D8166" s="103" t="n">
        <v>24.9937615272782</v>
      </c>
    </row>
    <row r="8167" ht="15" customHeight="1" s="70">
      <c r="A8167" s="103" t="n">
        <v>8110</v>
      </c>
      <c r="B8167" s="103" t="n">
        <v>24.3761200477188</v>
      </c>
      <c r="C8167" s="103" t="n">
        <v>24.2138458234508</v>
      </c>
      <c r="D8167" s="103" t="n">
        <v>24.9182124339056</v>
      </c>
    </row>
    <row r="8168" ht="15" customHeight="1" s="70">
      <c r="A8168" s="103" t="n">
        <v>8111</v>
      </c>
      <c r="B8168" s="103" t="n">
        <v>24.3678386414975</v>
      </c>
      <c r="C8168" s="103" t="n">
        <v>24.2096091916394</v>
      </c>
      <c r="D8168" s="103" t="n">
        <v>24.838739469549</v>
      </c>
    </row>
    <row r="8169" ht="15" customHeight="1" s="70">
      <c r="A8169" s="103" t="n">
        <v>8112</v>
      </c>
      <c r="B8169" s="103" t="n">
        <v>24.3601995145898</v>
      </c>
      <c r="C8169" s="103" t="n">
        <v>24.2057036216682</v>
      </c>
      <c r="D8169" s="103" t="n">
        <v>24.7549630804693</v>
      </c>
    </row>
    <row r="8170" ht="15" customHeight="1" s="70">
      <c r="A8170" s="103" t="n">
        <v>8113</v>
      </c>
      <c r="B8170" s="103" t="n">
        <v>24.3531545328767</v>
      </c>
      <c r="C8170" s="103" t="n">
        <v>24.2021037791964</v>
      </c>
      <c r="D8170" s="103" t="n">
        <v>24.6664955218478</v>
      </c>
    </row>
    <row r="8171" ht="15" customHeight="1" s="70">
      <c r="A8171" s="103" t="n">
        <v>8114</v>
      </c>
      <c r="B8171" s="103" t="n">
        <v>24.3469191094752</v>
      </c>
      <c r="C8171" s="103" t="n">
        <v>24.1986613160121</v>
      </c>
      <c r="D8171" s="103" t="n">
        <v>24.5728781689969</v>
      </c>
    </row>
    <row r="8172" ht="15" customHeight="1" s="70">
      <c r="A8172" s="103" t="n">
        <v>8115</v>
      </c>
      <c r="B8172" s="103" t="n">
        <v>24.3413991235689</v>
      </c>
      <c r="C8172" s="103" t="n">
        <v>24.1952898945395</v>
      </c>
      <c r="D8172" s="103" t="n">
        <v>24.5347911539779</v>
      </c>
    </row>
    <row r="8173" ht="15" customHeight="1" s="70">
      <c r="A8173" s="103" t="n">
        <v>8116</v>
      </c>
      <c r="B8173" s="103" t="n">
        <v>24.3363138873823</v>
      </c>
      <c r="C8173" s="103" t="n">
        <v>24.1921843167829</v>
      </c>
      <c r="D8173" s="103" t="n">
        <v>24.51619153671</v>
      </c>
    </row>
    <row r="8174" ht="15" customHeight="1" s="70">
      <c r="A8174" s="103" t="n">
        <v>8117</v>
      </c>
      <c r="B8174" s="103" t="n">
        <v>24.3316304069474</v>
      </c>
      <c r="C8174" s="103" t="n">
        <v>24.1893243419461</v>
      </c>
      <c r="D8174" s="103" t="n">
        <v>24.4993365736</v>
      </c>
    </row>
    <row r="8175" ht="15" customHeight="1" s="70">
      <c r="A8175" s="103" t="n">
        <v>8118</v>
      </c>
      <c r="B8175" s="103" t="n">
        <v>24.3273182933011</v>
      </c>
      <c r="C8175" s="103" t="n">
        <v>24.1866913398783</v>
      </c>
      <c r="D8175" s="103" t="n">
        <v>24.4890085788759</v>
      </c>
    </row>
    <row r="8176" ht="15" customHeight="1" s="70">
      <c r="A8176" s="103" t="n">
        <v>8119</v>
      </c>
      <c r="B8176" s="103" t="n">
        <v>24.3233496959441</v>
      </c>
      <c r="C8176" s="103" t="n">
        <v>24.184268246468</v>
      </c>
      <c r="D8176" s="103" t="n">
        <v>24.4794907384696</v>
      </c>
    </row>
    <row r="8177" ht="15" customHeight="1" s="70">
      <c r="A8177" s="103" t="n">
        <v>8120</v>
      </c>
      <c r="B8177" s="103" t="n">
        <v>24.3196992449011</v>
      </c>
      <c r="C8177" s="103" t="n">
        <v>24.1820395250249</v>
      </c>
      <c r="D8177" s="103" t="n">
        <v>24.4707258965161</v>
      </c>
    </row>
    <row r="8178" ht="15" customHeight="1" s="70">
      <c r="A8178" s="103" t="n">
        <v>8121</v>
      </c>
      <c r="B8178" s="103" t="n">
        <v>24.316343980552</v>
      </c>
      <c r="C8178" s="103" t="n">
        <v>24.1799911208047</v>
      </c>
      <c r="D8178" s="103" t="n">
        <v>24.4626618894957</v>
      </c>
    </row>
    <row r="8179" ht="15" customHeight="1" s="70">
      <c r="A8179" s="103" t="n">
        <v>8122</v>
      </c>
      <c r="B8179" s="103" t="n">
        <v>24.3132632681775</v>
      </c>
      <c r="C8179" s="103" t="n">
        <v>24.1781104067049</v>
      </c>
      <c r="D8179" s="103" t="n">
        <v>24.4552515003741</v>
      </c>
    </row>
    <row r="8180" ht="15" customHeight="1" s="70">
      <c r="A8180" s="103" t="n">
        <v>8123</v>
      </c>
      <c r="B8180" s="103" t="n">
        <v>24.3104387049239</v>
      </c>
      <c r="C8180" s="103" t="n">
        <v>24.1763861249217</v>
      </c>
      <c r="D8180" s="103" t="n">
        <v>24.4487736713238</v>
      </c>
    </row>
    <row r="8181" ht="15" customHeight="1" s="70">
      <c r="A8181" s="103" t="n">
        <v>8124</v>
      </c>
      <c r="B8181" s="103" t="n">
        <v>24.3078540288567</v>
      </c>
      <c r="C8181" s="103" t="n">
        <v>24.174808329537</v>
      </c>
      <c r="D8181" s="103" t="n">
        <v>24.4438414715445</v>
      </c>
    </row>
    <row r="8182" ht="15" customHeight="1" s="70">
      <c r="A8182" s="103" t="n">
        <v>8125</v>
      </c>
      <c r="B8182" s="103" t="n">
        <v>24.3054950399731</v>
      </c>
      <c r="C8182" s="103" t="n">
        <v>24.173368337468</v>
      </c>
      <c r="D8182" s="103" t="n">
        <v>24.4393386659045</v>
      </c>
    </row>
    <row r="8183" ht="15" customHeight="1" s="70">
      <c r="A8183" s="103" t="n">
        <v>8126</v>
      </c>
      <c r="B8183" s="103" t="n">
        <v>24.3033495377252</v>
      </c>
      <c r="C8183" s="103" t="n">
        <v>24.1720586898584</v>
      </c>
      <c r="D8183" s="103" t="n">
        <v>24.4352423613218</v>
      </c>
    </row>
    <row r="8184" ht="15" customHeight="1" s="70">
      <c r="A8184" s="103" t="n">
        <v>8127</v>
      </c>
      <c r="B8184" s="103" t="n">
        <v>24.301407274758</v>
      </c>
      <c r="C8184" s="103" t="n">
        <v>24.1708731225707</v>
      </c>
      <c r="D8184" s="103" t="n">
        <v>24.4315333142022</v>
      </c>
    </row>
    <row r="8185" ht="15" customHeight="1" s="70">
      <c r="A8185" s="103" t="n">
        <v>8128</v>
      </c>
      <c r="B8185" s="103" t="n">
        <v>24.2996527162291</v>
      </c>
      <c r="C8185" s="103" t="n">
        <v>24.1698065454946</v>
      </c>
      <c r="D8185" s="103" t="n">
        <v>24.4281958832576</v>
      </c>
    </row>
    <row r="8186" ht="15" customHeight="1" s="70">
      <c r="A8186" s="103" t="n">
        <v>8129</v>
      </c>
      <c r="B8186" s="103" t="n">
        <v>24.2980608095185</v>
      </c>
      <c r="C8186" s="103" t="n">
        <v>24.1688550219897</v>
      </c>
      <c r="D8186" s="103" t="n">
        <v>24.4252179821334</v>
      </c>
    </row>
    <row r="8187" ht="15" customHeight="1" s="70">
      <c r="A8187" s="103" t="n">
        <v>8130</v>
      </c>
      <c r="B8187" s="103" t="n">
        <v>24.2966566867137</v>
      </c>
      <c r="C8187" s="103" t="n">
        <v>24.1680157427011</v>
      </c>
      <c r="D8187" s="103" t="n">
        <v>24.4225910005875</v>
      </c>
    </row>
    <row r="8188" ht="15" customHeight="1" s="70">
      <c r="A8188" s="103" t="n">
        <v>8131</v>
      </c>
      <c r="B8188" s="103" t="n">
        <v>24.2954374358308</v>
      </c>
      <c r="C8188" s="103" t="n">
        <v>24.1672869667407</v>
      </c>
      <c r="D8188" s="103" t="n">
        <v>24.4203096425754</v>
      </c>
    </row>
    <row r="8189" ht="15" customHeight="1" s="70">
      <c r="A8189" s="103" t="n">
        <v>8132</v>
      </c>
      <c r="B8189" s="103" t="n">
        <v>24.2944017712912</v>
      </c>
      <c r="C8189" s="103" t="n">
        <v>24.1666679258592</v>
      </c>
      <c r="D8189" s="103" t="n">
        <v>24.4183716252122</v>
      </c>
    </row>
    <row r="8190" ht="15" customHeight="1" s="70">
      <c r="A8190" s="103" t="n">
        <v>8133</v>
      </c>
      <c r="B8190" s="103" t="n">
        <v>24.2935497566342</v>
      </c>
      <c r="C8190" s="103" t="n">
        <v>24.1661586582083</v>
      </c>
      <c r="D8190" s="103" t="n">
        <v>24.4167771660068</v>
      </c>
    </row>
    <row r="8191" ht="15" customHeight="1" s="70">
      <c r="A8191" s="103" t="n">
        <v>8134</v>
      </c>
      <c r="B8191" s="103" t="n">
        <v>24.2928823847578</v>
      </c>
      <c r="C8191" s="103" t="n">
        <v>24.1657597574362</v>
      </c>
      <c r="D8191" s="103" t="n">
        <v>24.4155282014395</v>
      </c>
    </row>
    <row r="8192" ht="15" customHeight="1" s="70">
      <c r="A8192" s="103" t="n">
        <v>8135</v>
      </c>
      <c r="B8192" s="103" t="n">
        <v>24.2924010064195</v>
      </c>
      <c r="C8192" s="103" t="n">
        <v>24.1654720310817</v>
      </c>
      <c r="D8192" s="103" t="n">
        <v>24.4146273202774</v>
      </c>
    </row>
    <row r="8193" ht="15" customHeight="1" s="70">
      <c r="A8193" s="103" t="n">
        <v>8136</v>
      </c>
      <c r="B8193" s="103" t="n">
        <v>24.2921066427795</v>
      </c>
      <c r="C8193" s="103" t="n">
        <v>24.1652960896564</v>
      </c>
      <c r="D8193" s="103" t="n">
        <v>24.4140764788449</v>
      </c>
    </row>
    <row r="8194" ht="15" customHeight="1" s="70">
      <c r="A8194" s="103" t="n">
        <v>8137</v>
      </c>
      <c r="B8194" s="103" t="n">
        <v>24.2919992782286</v>
      </c>
      <c r="C8194" s="103" t="n">
        <v>24.165231923941</v>
      </c>
      <c r="D8194" s="103" t="n">
        <v>24.4138756786782</v>
      </c>
    </row>
    <row r="8195" ht="15" customHeight="1" s="70">
      <c r="A8195" s="103" t="n">
        <v>8138</v>
      </c>
      <c r="B8195" s="103" t="n">
        <v>24.2920772817654</v>
      </c>
      <c r="C8195" s="103" t="n">
        <v>24.1652785591212</v>
      </c>
      <c r="D8195" s="103" t="n">
        <v>24.4140218844073</v>
      </c>
    </row>
    <row r="8196" ht="15" customHeight="1" s="70">
      <c r="A8196" s="103" t="n">
        <v>8139</v>
      </c>
      <c r="B8196" s="103" t="n">
        <v>24.2923371128746</v>
      </c>
      <c r="C8196" s="103" t="n">
        <v>24.1654338789805</v>
      </c>
      <c r="D8196" s="103" t="n">
        <v>24.414508474075</v>
      </c>
    </row>
    <row r="8197" ht="15" customHeight="1" s="70">
      <c r="A8197" s="103" t="n">
        <v>8140</v>
      </c>
      <c r="B8197" s="103" t="n">
        <v>24.2927734081175</v>
      </c>
      <c r="C8197" s="103" t="n">
        <v>24.1656946776603</v>
      </c>
      <c r="D8197" s="103" t="n">
        <v>24.4153254021742</v>
      </c>
    </row>
    <row r="8198" ht="15" customHeight="1" s="70">
      <c r="A8198" s="103" t="n">
        <v>8141</v>
      </c>
      <c r="B8198" s="103" t="n">
        <v>24.2933794336448</v>
      </c>
      <c r="C8198" s="103" t="n">
        <v>24.1660569301452</v>
      </c>
      <c r="D8198" s="103" t="n">
        <v>24.4164600477382</v>
      </c>
    </row>
    <row r="8199" ht="15" customHeight="1" s="70">
      <c r="A8199" s="103" t="n">
        <v>8142</v>
      </c>
      <c r="B8199" s="103" t="n">
        <v>24.2941477802384</v>
      </c>
      <c r="C8199" s="103" t="n">
        <v>24.1665162077178</v>
      </c>
      <c r="D8199" s="103" t="n">
        <v>24.4178985163724</v>
      </c>
    </row>
    <row r="8200" ht="15" customHeight="1" s="70">
      <c r="A8200" s="103" t="n">
        <v>8143</v>
      </c>
      <c r="B8200" s="103" t="n">
        <v>24.2950711252728</v>
      </c>
      <c r="C8200" s="103" t="n">
        <v>24.1670681334144</v>
      </c>
      <c r="D8200" s="103" t="n">
        <v>24.4196270672884</v>
      </c>
    </row>
    <row r="8201" ht="15" customHeight="1" s="70">
      <c r="A8201" s="103" t="n">
        <v>8144</v>
      </c>
      <c r="B8201" s="103" t="n">
        <v>24.2961429056569</v>
      </c>
      <c r="C8201" s="103" t="n">
        <v>24.167708784269</v>
      </c>
      <c r="D8201" s="103" t="n">
        <v>24.4216333732372</v>
      </c>
    </row>
    <row r="8202" ht="15" customHeight="1" s="70">
      <c r="A8202" s="103" t="n">
        <v>8145</v>
      </c>
      <c r="B8202" s="103" t="n">
        <v>24.297357810894</v>
      </c>
      <c r="C8202" s="103" t="n">
        <v>24.1684349860356</v>
      </c>
      <c r="D8202" s="103" t="n">
        <v>24.4239074431288</v>
      </c>
    </row>
    <row r="8203" ht="15" customHeight="1" s="70">
      <c r="A8203" s="103" t="n">
        <v>8146</v>
      </c>
      <c r="B8203" s="103" t="n">
        <v>24.2987120755024</v>
      </c>
      <c r="C8203" s="103" t="n">
        <v>24.1692444879804</v>
      </c>
      <c r="D8203" s="103" t="n">
        <v>24.4264421684246</v>
      </c>
    </row>
    <row r="8204" ht="15" customHeight="1" s="70">
      <c r="A8204" s="103" t="n">
        <v>8147</v>
      </c>
      <c r="B8204" s="103" t="n">
        <v>24.3001993751957</v>
      </c>
      <c r="C8204" s="103" t="n">
        <v>24.1701360342279</v>
      </c>
      <c r="D8204" s="103" t="n">
        <v>24.4292335449232</v>
      </c>
    </row>
    <row r="8205" ht="15" customHeight="1" s="70">
      <c r="A8205" s="103" t="n">
        <v>8148</v>
      </c>
      <c r="B8205" s="103" t="n">
        <v>24.3017939317797</v>
      </c>
      <c r="C8205" s="103" t="n">
        <v>24.1711093605616</v>
      </c>
      <c r="D8205" s="103" t="n">
        <v>24.4322806604508</v>
      </c>
    </row>
    <row r="8206" ht="15" customHeight="1" s="70">
      <c r="A8206" s="103" t="n">
        <v>8149</v>
      </c>
      <c r="B8206" s="103" t="n">
        <v>24.3035235645595</v>
      </c>
      <c r="C8206" s="103" t="n">
        <v>24.1721651458436</v>
      </c>
      <c r="D8206" s="103" t="n">
        <v>24.4355855397797</v>
      </c>
    </row>
    <row r="8207" ht="15" customHeight="1" s="70">
      <c r="A8207" s="103" t="n">
        <v>8150</v>
      </c>
      <c r="B8207" s="103" t="n">
        <v>24.3053908101342</v>
      </c>
      <c r="C8207" s="103" t="n">
        <v>24.1733049414491</v>
      </c>
      <c r="D8207" s="103" t="n">
        <v>24.4391529200058</v>
      </c>
    </row>
    <row r="8208" ht="15" customHeight="1" s="70">
      <c r="A8208" s="103" t="n">
        <v>8151</v>
      </c>
      <c r="B8208" s="103" t="n">
        <v>24.307399508235</v>
      </c>
      <c r="C8208" s="103" t="n">
        <v>24.1745310948654</v>
      </c>
      <c r="D8208" s="103" t="n">
        <v>24.4429900068816</v>
      </c>
    </row>
    <row r="8209" ht="15" customHeight="1" s="70">
      <c r="A8209" s="103" t="n">
        <v>8152</v>
      </c>
      <c r="B8209" s="103" t="n">
        <v>24.3095546827895</v>
      </c>
      <c r="C8209" s="103" t="n">
        <v>24.1758466772535</v>
      </c>
      <c r="D8209" s="103" t="n">
        <v>24.4471062426773</v>
      </c>
    </row>
    <row r="8210" ht="15" customHeight="1" s="70">
      <c r="A8210" s="103" t="n">
        <v>8153</v>
      </c>
      <c r="B8210" s="103" t="n">
        <v>24.3118624378093</v>
      </c>
      <c r="C8210" s="103" t="n">
        <v>24.1772554200924</v>
      </c>
      <c r="D8210" s="103" t="n">
        <v>24.451910073983</v>
      </c>
    </row>
    <row r="8211" ht="15" customHeight="1" s="70">
      <c r="A8211" s="103" t="n">
        <v>8154</v>
      </c>
      <c r="B8211" s="103" t="n">
        <v>24.3143298714405</v>
      </c>
      <c r="C8211" s="103" t="n">
        <v>24.178761662949</v>
      </c>
      <c r="D8211" s="103" t="n">
        <v>24.4578560936326</v>
      </c>
    </row>
    <row r="8212" ht="15" customHeight="1" s="70">
      <c r="A8212" s="103" t="n">
        <v>8155</v>
      </c>
      <c r="B8212" s="103" t="n">
        <v>24.3169650085173</v>
      </c>
      <c r="C8212" s="103" t="n">
        <v>24.1803703125899</v>
      </c>
      <c r="D8212" s="103" t="n">
        <v>24.4642034969254</v>
      </c>
    </row>
    <row r="8213" ht="15" customHeight="1" s="70">
      <c r="A8213" s="103" t="n">
        <v>8156</v>
      </c>
      <c r="B8213" s="103" t="n">
        <v>24.3197767503506</v>
      </c>
      <c r="C8213" s="103" t="n">
        <v>24.1820868126728</v>
      </c>
      <c r="D8213" s="103" t="n">
        <v>24.4709729319532</v>
      </c>
    </row>
    <row r="8214" ht="15" customHeight="1" s="70">
      <c r="A8214" s="103" t="n">
        <v>8157</v>
      </c>
      <c r="B8214" s="103" t="n">
        <v>24.3227748397542</v>
      </c>
      <c r="C8214" s="103" t="n">
        <v>24.183917122806</v>
      </c>
      <c r="D8214" s="103" t="n">
        <v>24.4781868961186</v>
      </c>
    </row>
    <row r="8215" ht="15" customHeight="1" s="70">
      <c r="A8215" s="103" t="n">
        <v>8158</v>
      </c>
      <c r="B8215" s="103" t="n">
        <v>24.3259698390784</v>
      </c>
      <c r="C8215" s="103" t="n">
        <v>24.1858677056326</v>
      </c>
      <c r="D8215" s="103" t="n">
        <v>24.485869645292</v>
      </c>
    </row>
    <row r="8216" ht="15" customHeight="1" s="70">
      <c r="A8216" s="103" t="n">
        <v>8159</v>
      </c>
      <c r="B8216" s="103" t="n">
        <v>24.3293731190615</v>
      </c>
      <c r="C8216" s="103" t="n">
        <v>24.1879455206155</v>
      </c>
      <c r="D8216" s="103" t="n">
        <v>24.494047121728</v>
      </c>
    </row>
    <row r="8217" ht="15" customHeight="1" s="70">
      <c r="A8217" s="103" t="n">
        <v>8160</v>
      </c>
      <c r="B8217" s="103" t="n">
        <v>24.3329968564641</v>
      </c>
      <c r="C8217" s="103" t="n">
        <v>24.1901580233037</v>
      </c>
      <c r="D8217" s="103" t="n">
        <v>24.5042378866078</v>
      </c>
    </row>
    <row r="8218" ht="15" customHeight="1" s="70">
      <c r="A8218" s="103" t="n">
        <v>8161</v>
      </c>
      <c r="B8218" s="103" t="n">
        <v>24.336854038644</v>
      </c>
      <c r="C8218" s="103" t="n">
        <v>24.1925131689754</v>
      </c>
      <c r="D8218" s="103" t="n">
        <v>24.5184954424346</v>
      </c>
    </row>
    <row r="8219" ht="15" customHeight="1" s="70">
      <c r="A8219" s="103" t="n">
        <v>8162</v>
      </c>
      <c r="B8219" s="103" t="n">
        <v>24.340958473406</v>
      </c>
      <c r="C8219" s="103" t="n">
        <v>24.1950194196704</v>
      </c>
      <c r="D8219" s="103" t="n">
        <v>24.5336227003148</v>
      </c>
    </row>
    <row r="8220" ht="15" customHeight="1" s="70">
      <c r="A8220" s="103" t="n">
        <v>8163</v>
      </c>
      <c r="B8220" s="103" t="n">
        <v>24.3453248026085</v>
      </c>
      <c r="C8220" s="103" t="n">
        <v>24.1976857537158</v>
      </c>
      <c r="D8220" s="103" t="n">
        <v>24.5496611862441</v>
      </c>
    </row>
    <row r="8221" ht="15" customHeight="1" s="70">
      <c r="A8221" s="103" t="n">
        <v>8164</v>
      </c>
      <c r="B8221" s="103" t="n">
        <v>24.3499685181021</v>
      </c>
      <c r="C8221" s="103" t="n">
        <v>24.2004729542427</v>
      </c>
      <c r="D8221" s="103" t="n">
        <v>24.6404708324331</v>
      </c>
    </row>
    <row r="8222" ht="15" customHeight="1" s="70">
      <c r="A8222" s="103" t="n">
        <v>8165</v>
      </c>
      <c r="B8222" s="103" t="n">
        <v>24.3553206738455</v>
      </c>
      <c r="C8222" s="103" t="n">
        <v>24.2032068701255</v>
      </c>
      <c r="D8222" s="103" t="n">
        <v>24.7275760920075</v>
      </c>
    </row>
    <row r="8223" ht="15" customHeight="1" s="70">
      <c r="A8223" s="103" t="n">
        <v>8166</v>
      </c>
      <c r="B8223" s="103" t="n">
        <v>24.3610115518379</v>
      </c>
      <c r="C8223" s="103" t="n">
        <v>24.2061132505498</v>
      </c>
      <c r="D8223" s="103" t="n">
        <v>24.8096275589488</v>
      </c>
    </row>
    <row r="8224" ht="15" customHeight="1" s="70">
      <c r="A8224" s="103" t="n">
        <v>8167</v>
      </c>
      <c r="B8224" s="103" t="n">
        <v>24.3670577992333</v>
      </c>
      <c r="C8224" s="103" t="n">
        <v>24.209202213198</v>
      </c>
      <c r="D8224" s="103" t="n">
        <v>24.8869179903391</v>
      </c>
    </row>
    <row r="8225" ht="15" customHeight="1" s="70">
      <c r="A8225" s="103" t="n">
        <v>8168</v>
      </c>
      <c r="B8225" s="103" t="n">
        <v>24.3734796306719</v>
      </c>
      <c r="C8225" s="103" t="n">
        <v>24.2124843950074</v>
      </c>
      <c r="D8225" s="103" t="n">
        <v>24.9596823538584</v>
      </c>
    </row>
    <row r="8226" ht="15" customHeight="1" s="70">
      <c r="A8226" s="103" t="n">
        <v>8169</v>
      </c>
      <c r="B8226" s="103" t="n">
        <v>24.3802981534931</v>
      </c>
      <c r="C8226" s="103" t="n">
        <v>24.2159709586318</v>
      </c>
      <c r="D8226" s="103" t="n">
        <v>25.028182099947</v>
      </c>
    </row>
    <row r="8227" ht="15" customHeight="1" s="70">
      <c r="A8227" s="103" t="n">
        <v>8170</v>
      </c>
      <c r="B8227" s="103" t="n">
        <v>24.3875353466469</v>
      </c>
      <c r="C8227" s="103" t="n">
        <v>24.2196735955506</v>
      </c>
      <c r="D8227" s="103" t="n">
        <v>25.0926190315164</v>
      </c>
    </row>
    <row r="8228" ht="15" customHeight="1" s="70">
      <c r="A8228" s="103" t="n">
        <v>8171</v>
      </c>
      <c r="B8228" s="103" t="n">
        <v>24.3952140260062</v>
      </c>
      <c r="C8228" s="103" t="n">
        <v>24.2236045246931</v>
      </c>
      <c r="D8228" s="103" t="n">
        <v>25.1532386331253</v>
      </c>
    </row>
    <row r="8229" ht="15" customHeight="1" s="70">
      <c r="A8229" s="103" t="n">
        <v>8172</v>
      </c>
      <c r="B8229" s="103" t="n">
        <v>24.4039313305053</v>
      </c>
      <c r="C8229" s="103" t="n">
        <v>24.2277764852809</v>
      </c>
      <c r="D8229" s="103" t="n">
        <v>25.2102619863081</v>
      </c>
    </row>
    <row r="8230" ht="15" customHeight="1" s="70">
      <c r="A8230" s="103" t="n">
        <v>8173</v>
      </c>
      <c r="B8230" s="103" t="n">
        <v>24.41403291517</v>
      </c>
      <c r="C8230" s="103" t="n">
        <v>24.2322027223926</v>
      </c>
      <c r="D8230" s="103" t="n">
        <v>25.2638686332093</v>
      </c>
    </row>
    <row r="8231" ht="15" customHeight="1" s="70">
      <c r="A8231" s="103" t="n">
        <v>8174</v>
      </c>
      <c r="B8231" s="103" t="n">
        <v>24.4247258762862</v>
      </c>
      <c r="C8231" s="103" t="n">
        <v>24.2368969635306</v>
      </c>
      <c r="D8231" s="103" t="n">
        <v>25.3142517487742</v>
      </c>
    </row>
    <row r="8232" ht="15" customHeight="1" s="70">
      <c r="A8232" s="103" t="n">
        <v>8175</v>
      </c>
      <c r="B8232" s="103" t="n">
        <v>24.4360370581169</v>
      </c>
      <c r="C8232" s="103" t="n">
        <v>24.2418733842168</v>
      </c>
      <c r="D8232" s="103" t="n">
        <v>25.3615922885704</v>
      </c>
    </row>
    <row r="8233" ht="15" customHeight="1" s="70">
      <c r="A8233" s="103" t="n">
        <v>8176</v>
      </c>
      <c r="B8233" s="103" t="n">
        <v>24.4479930967858</v>
      </c>
      <c r="C8233" s="103" t="n">
        <v>24.2471465603725</v>
      </c>
      <c r="D8233" s="103" t="n">
        <v>25.4060597524135</v>
      </c>
    </row>
    <row r="8234" ht="15" customHeight="1" s="70">
      <c r="A8234" s="103" t="n">
        <v>8177</v>
      </c>
      <c r="B8234" s="103" t="n">
        <v>24.463239587992</v>
      </c>
      <c r="C8234" s="103" t="n">
        <v>24.2525201512682</v>
      </c>
      <c r="D8234" s="103" t="n">
        <v>25.4478206777094</v>
      </c>
    </row>
    <row r="8235" ht="15" customHeight="1" s="70">
      <c r="A8235" s="103" t="n">
        <v>8178</v>
      </c>
      <c r="B8235" s="103" t="n">
        <v>24.4798003359621</v>
      </c>
      <c r="C8235" s="103" t="n">
        <v>24.2579746081014</v>
      </c>
      <c r="D8235" s="103" t="n">
        <v>25.4870465726579</v>
      </c>
    </row>
    <row r="8236" ht="15" customHeight="1" s="70">
      <c r="A8236" s="103" t="n">
        <v>8179</v>
      </c>
      <c r="B8236" s="103" t="n">
        <v>24.4971930617267</v>
      </c>
      <c r="C8236" s="103" t="n">
        <v>24.2637447575777</v>
      </c>
      <c r="D8236" s="103" t="n">
        <v>25.5238546543178</v>
      </c>
    </row>
    <row r="8237" ht="15" customHeight="1" s="70">
      <c r="A8237" s="103" t="n">
        <v>8180</v>
      </c>
      <c r="B8237" s="103" t="n">
        <v>24.5224502688203</v>
      </c>
      <c r="C8237" s="103" t="n">
        <v>24.2698447551509</v>
      </c>
      <c r="D8237" s="103" t="n">
        <v>25.5583749523843</v>
      </c>
    </row>
    <row r="8238" ht="15" customHeight="1" s="70">
      <c r="A8238" s="103" t="n">
        <v>8181</v>
      </c>
      <c r="B8238" s="103" t="n">
        <v>24.5498688989256</v>
      </c>
      <c r="C8238" s="103" t="n">
        <v>24.2762886248251</v>
      </c>
      <c r="D8238" s="103" t="n">
        <v>25.5907620591651</v>
      </c>
    </row>
    <row r="8239" ht="15" customHeight="1" s="70">
      <c r="A8239" s="103" t="n">
        <v>8182</v>
      </c>
      <c r="B8239" s="103" t="n">
        <v>24.6061331965233</v>
      </c>
      <c r="C8239" s="103" t="n">
        <v>24.2830901122687</v>
      </c>
      <c r="D8239" s="103" t="n">
        <v>25.6211341136512</v>
      </c>
    </row>
    <row r="8240" ht="15" customHeight="1" s="70">
      <c r="A8240" s="103" t="n">
        <v>8183</v>
      </c>
      <c r="B8240" s="103" t="n">
        <v>24.6590892346145</v>
      </c>
      <c r="C8240" s="103" t="n">
        <v>24.2902624343997</v>
      </c>
      <c r="D8240" s="103" t="n">
        <v>25.6495696640642</v>
      </c>
    </row>
    <row r="8241" ht="15" customHeight="1" s="70">
      <c r="A8241" s="103" t="n">
        <v>8184</v>
      </c>
      <c r="B8241" s="103" t="n">
        <v>24.708778305248</v>
      </c>
      <c r="C8241" s="103" t="n">
        <v>24.2978180625545</v>
      </c>
      <c r="D8241" s="103" t="n">
        <v>25.6762473781993</v>
      </c>
    </row>
    <row r="8242" ht="15" customHeight="1" s="70">
      <c r="A8242" s="103" t="n">
        <v>8185</v>
      </c>
      <c r="B8242" s="103" t="n">
        <v>24.7553737434002</v>
      </c>
      <c r="C8242" s="103" t="n">
        <v>24.3056314107759</v>
      </c>
      <c r="D8242" s="103" t="n">
        <v>25.7011868165397</v>
      </c>
    </row>
    <row r="8243" ht="15" customHeight="1" s="70">
      <c r="A8243" s="103" t="n">
        <v>8186</v>
      </c>
      <c r="B8243" s="103" t="n">
        <v>24.7990417327164</v>
      </c>
      <c r="C8243" s="103" t="n">
        <v>24.3137829512143</v>
      </c>
      <c r="D8243" s="103" t="n">
        <v>25.7245644892444</v>
      </c>
    </row>
    <row r="8244" ht="15" customHeight="1" s="70">
      <c r="A8244" s="103" t="n">
        <v>8187</v>
      </c>
      <c r="B8244" s="103" t="n">
        <v>24.8399611454613</v>
      </c>
      <c r="C8244" s="103" t="n">
        <v>24.3223305008662</v>
      </c>
      <c r="D8244" s="103" t="n">
        <v>25.7463962496768</v>
      </c>
    </row>
    <row r="8245" ht="15" customHeight="1" s="70">
      <c r="A8245" s="103" t="n">
        <v>8188</v>
      </c>
      <c r="B8245" s="103" t="n">
        <v>24.8782553941472</v>
      </c>
      <c r="C8245" s="103" t="n">
        <v>24.3312784630755</v>
      </c>
      <c r="D8245" s="103" t="n">
        <v>25.7668328889836</v>
      </c>
    </row>
    <row r="8246" ht="15" customHeight="1" s="70">
      <c r="A8246" s="103" t="n">
        <v>8189</v>
      </c>
      <c r="B8246" s="103" t="n">
        <v>24.9140589829577</v>
      </c>
      <c r="C8246" s="103" t="n">
        <v>24.3406284886542</v>
      </c>
      <c r="D8246" s="103" t="n">
        <v>25.7859105616565</v>
      </c>
    </row>
    <row r="8247" ht="15" customHeight="1" s="70">
      <c r="A8247" s="103" t="n">
        <v>8190</v>
      </c>
      <c r="B8247" s="103" t="n">
        <v>24.9475075984442</v>
      </c>
      <c r="C8247" s="103" t="n">
        <v>24.3504048479479</v>
      </c>
      <c r="D8247" s="103" t="n">
        <v>25.803711284451</v>
      </c>
    </row>
    <row r="8248" ht="15" customHeight="1" s="70">
      <c r="A8248" s="103" t="n">
        <v>8191</v>
      </c>
      <c r="B8248" s="103" t="n">
        <v>24.9787703938473</v>
      </c>
      <c r="C8248" s="103" t="n">
        <v>24.3612225773394</v>
      </c>
      <c r="D8248" s="103" t="n">
        <v>25.8203435065836</v>
      </c>
    </row>
    <row r="8249" ht="15" customHeight="1" s="70">
      <c r="A8249" s="103" t="n">
        <v>8192</v>
      </c>
      <c r="B8249" s="103" t="n">
        <v>25.0079086148341</v>
      </c>
      <c r="C8249" s="103" t="n">
        <v>24.3724091909875</v>
      </c>
      <c r="D8249" s="103" t="n">
        <v>25.8358310078054</v>
      </c>
    </row>
    <row r="8250" ht="15" customHeight="1" s="70">
      <c r="A8250" s="103" t="n">
        <v>8193</v>
      </c>
      <c r="B8250" s="103" t="n">
        <v>25.0350822980247</v>
      </c>
      <c r="C8250" s="103" t="n">
        <v>24.3839420008181</v>
      </c>
      <c r="D8250" s="103" t="n">
        <v>25.8502430178555</v>
      </c>
    </row>
    <row r="8251" ht="15" customHeight="1" s="70">
      <c r="A8251" s="103" t="n">
        <v>8194</v>
      </c>
      <c r="B8251" s="103" t="n">
        <v>25.0603730343666</v>
      </c>
      <c r="C8251" s="103" t="n">
        <v>24.3957925325654</v>
      </c>
      <c r="D8251" s="103" t="n">
        <v>25.8636881987633</v>
      </c>
    </row>
    <row r="8252" ht="15" customHeight="1" s="70">
      <c r="A8252" s="103" t="n">
        <v>8195</v>
      </c>
      <c r="B8252" s="103" t="n">
        <v>25.0839052535988</v>
      </c>
      <c r="C8252" s="103" t="n">
        <v>24.408921719656</v>
      </c>
      <c r="D8252" s="103" t="n">
        <v>25.8761791096235</v>
      </c>
    </row>
    <row r="8253" ht="15" customHeight="1" s="70">
      <c r="A8253" s="103" t="n">
        <v>8196</v>
      </c>
      <c r="B8253" s="103" t="n">
        <v>25.105754255084</v>
      </c>
      <c r="C8253" s="103" t="n">
        <v>24.4227642508085</v>
      </c>
      <c r="D8253" s="103" t="n">
        <v>25.8877737808962</v>
      </c>
    </row>
    <row r="8254" ht="15" customHeight="1" s="70">
      <c r="A8254" s="103" t="n">
        <v>8197</v>
      </c>
      <c r="B8254" s="103" t="n">
        <v>25.1260544925402</v>
      </c>
      <c r="C8254" s="103" t="n">
        <v>24.4367122255349</v>
      </c>
      <c r="D8254" s="103" t="n">
        <v>25.8985273000566</v>
      </c>
    </row>
    <row r="8255" ht="15" customHeight="1" s="70">
      <c r="A8255" s="103" t="n">
        <v>8198</v>
      </c>
      <c r="B8255" s="103" t="n">
        <v>25.1448458020294</v>
      </c>
      <c r="C8255" s="103" t="n">
        <v>24.4507979613921</v>
      </c>
      <c r="D8255" s="103" t="n">
        <v>25.9085204925476</v>
      </c>
    </row>
    <row r="8256" ht="15" customHeight="1" s="70">
      <c r="A8256" s="103" t="n">
        <v>8199</v>
      </c>
      <c r="B8256" s="103" t="n">
        <v>25.1622653650023</v>
      </c>
      <c r="C8256" s="103" t="n">
        <v>24.4666106460968</v>
      </c>
      <c r="D8256" s="103" t="n">
        <v>25.9177770219581</v>
      </c>
    </row>
    <row r="8257" ht="15" customHeight="1" s="70">
      <c r="A8257" s="103" t="n">
        <v>8200</v>
      </c>
      <c r="B8257" s="103" t="n">
        <v>25.178371666339</v>
      </c>
      <c r="C8257" s="103" t="n">
        <v>24.4820906544714</v>
      </c>
      <c r="D8257" s="103" t="n">
        <v>25.9263398816791</v>
      </c>
    </row>
    <row r="8258" ht="15" customHeight="1" s="70">
      <c r="A8258" s="103" t="n">
        <v>8201</v>
      </c>
      <c r="B8258" s="103" t="n">
        <v>25.193231132331</v>
      </c>
      <c r="C8258" s="103" t="n">
        <v>24.4971633523454</v>
      </c>
      <c r="D8258" s="103" t="n">
        <v>25.9342550243716</v>
      </c>
    </row>
    <row r="8259" ht="15" customHeight="1" s="70">
      <c r="A8259" s="103" t="n">
        <v>8202</v>
      </c>
      <c r="B8259" s="103" t="n">
        <v>25.2069499769135</v>
      </c>
      <c r="C8259" s="103" t="n">
        <v>24.5133884217365</v>
      </c>
      <c r="D8259" s="103" t="n">
        <v>25.9415666114996</v>
      </c>
    </row>
    <row r="8260" ht="15" customHeight="1" s="70">
      <c r="A8260" s="103" t="n">
        <v>8203</v>
      </c>
      <c r="B8260" s="103" t="n">
        <v>25.2196016135937</v>
      </c>
      <c r="C8260" s="103" t="n">
        <v>24.5290929260047</v>
      </c>
      <c r="D8260" s="103" t="n">
        <v>25.9483171888918</v>
      </c>
    </row>
    <row r="8261" ht="15" customHeight="1" s="70">
      <c r="A8261" s="103" t="n">
        <v>8204</v>
      </c>
      <c r="B8261" s="103" t="n">
        <v>25.2312366957053</v>
      </c>
      <c r="C8261" s="103" t="n">
        <v>24.5438436181982</v>
      </c>
      <c r="D8261" s="103" t="n">
        <v>25.954562108322</v>
      </c>
    </row>
    <row r="8262" ht="15" customHeight="1" s="70">
      <c r="A8262" s="103" t="n">
        <v>8205</v>
      </c>
      <c r="B8262" s="103" t="n">
        <v>25.2419272987568</v>
      </c>
      <c r="C8262" s="103" t="n">
        <v>24.5583373767986</v>
      </c>
      <c r="D8262" s="103" t="n">
        <v>25.9603301179479</v>
      </c>
    </row>
    <row r="8263" ht="15" customHeight="1" s="70">
      <c r="A8263" s="103" t="n">
        <v>8206</v>
      </c>
      <c r="B8263" s="103" t="n">
        <v>25.251749029546</v>
      </c>
      <c r="C8263" s="103" t="n">
        <v>24.5721752293402</v>
      </c>
      <c r="D8263" s="103" t="n">
        <v>25.9656545305355</v>
      </c>
    </row>
    <row r="8264" ht="15" customHeight="1" s="70">
      <c r="A8264" s="103" t="n">
        <v>8207</v>
      </c>
      <c r="B8264" s="103" t="n">
        <v>25.2607884967601</v>
      </c>
      <c r="C8264" s="103" t="n">
        <v>24.5848271057834</v>
      </c>
      <c r="D8264" s="103" t="n">
        <v>25.9705729365903</v>
      </c>
    </row>
    <row r="8265" ht="15" customHeight="1" s="70">
      <c r="A8265" s="103" t="n">
        <v>8208</v>
      </c>
      <c r="B8265" s="103" t="n">
        <v>25.2690813107064</v>
      </c>
      <c r="C8265" s="103" t="n">
        <v>24.5963810670947</v>
      </c>
      <c r="D8265" s="103" t="n">
        <v>25.9751219645425</v>
      </c>
    </row>
    <row r="8266" ht="15" customHeight="1" s="70">
      <c r="A8266" s="103" t="n">
        <v>8209</v>
      </c>
      <c r="B8266" s="103" t="n">
        <v>25.2766897818177</v>
      </c>
      <c r="C8266" s="103" t="n">
        <v>24.6069468301968</v>
      </c>
      <c r="D8266" s="103" t="n">
        <v>25.9793373820641</v>
      </c>
    </row>
    <row r="8267" ht="15" customHeight="1" s="70">
      <c r="A8267" s="103" t="n">
        <v>8210</v>
      </c>
      <c r="B8267" s="103" t="n">
        <v>25.2836740481375</v>
      </c>
      <c r="C8267" s="103" t="n">
        <v>24.61658934627</v>
      </c>
      <c r="D8267" s="103" t="n">
        <v>25.9832541945161</v>
      </c>
    </row>
    <row r="8268" ht="15" customHeight="1" s="70">
      <c r="A8268" s="103" t="n">
        <v>8211</v>
      </c>
      <c r="B8268" s="103" t="n">
        <v>25.2900921933547</v>
      </c>
      <c r="C8268" s="103" t="n">
        <v>24.6253724940937</v>
      </c>
      <c r="D8268" s="103" t="n">
        <v>25.9869067456651</v>
      </c>
    </row>
    <row r="8269" ht="15" customHeight="1" s="70">
      <c r="A8269" s="103" t="n">
        <v>8212</v>
      </c>
      <c r="B8269" s="103" t="n">
        <v>25.2960003645461</v>
      </c>
      <c r="C8269" s="103" t="n">
        <v>24.6333699104722</v>
      </c>
      <c r="D8269" s="103" t="n">
        <v>25.9903288201139</v>
      </c>
    </row>
    <row r="8270" ht="15" customHeight="1" s="70">
      <c r="A8270" s="103" t="n">
        <v>8213</v>
      </c>
      <c r="B8270" s="103" t="n">
        <v>25.3014581042274</v>
      </c>
      <c r="C8270" s="103" t="n">
        <v>24.6406517525867</v>
      </c>
      <c r="D8270" s="103" t="n">
        <v>25.9935537502827</v>
      </c>
    </row>
    <row r="8271" ht="15" customHeight="1" s="70">
      <c r="A8271" s="103" t="n">
        <v>8214</v>
      </c>
      <c r="B8271" s="103" t="n">
        <v>25.3065257619728</v>
      </c>
      <c r="C8271" s="103" t="n">
        <v>24.6472847922413</v>
      </c>
      <c r="D8271" s="103" t="n">
        <v>25.9966145337073</v>
      </c>
    </row>
    <row r="8272" ht="15" customHeight="1" s="70">
      <c r="A8272" s="103" t="n">
        <v>8215</v>
      </c>
      <c r="B8272" s="103" t="n">
        <v>25.3112403381318</v>
      </c>
      <c r="C8272" s="103" t="n">
        <v>24.6533447581942</v>
      </c>
      <c r="D8272" s="103" t="n">
        <v>25.9995439572484</v>
      </c>
    </row>
    <row r="8273" ht="15" customHeight="1" s="70">
      <c r="A8273" s="103" t="n">
        <v>8216</v>
      </c>
      <c r="B8273" s="103" t="n">
        <v>25.3156518387736</v>
      </c>
      <c r="C8273" s="103" t="n">
        <v>24.6588877910722</v>
      </c>
      <c r="D8273" s="103" t="n">
        <v>26.0023788295533</v>
      </c>
    </row>
    <row r="8274" ht="15" customHeight="1" s="70">
      <c r="A8274" s="103" t="n">
        <v>8217</v>
      </c>
      <c r="B8274" s="103" t="n">
        <v>25.319809149066</v>
      </c>
      <c r="C8274" s="103" t="n">
        <v>24.6639614604134</v>
      </c>
      <c r="D8274" s="103" t="n">
        <v>26.0051472591657</v>
      </c>
    </row>
    <row r="8275" ht="15" customHeight="1" s="70">
      <c r="A8275" s="103" t="n">
        <v>8218</v>
      </c>
      <c r="B8275" s="103" t="n">
        <v>25.3237602732089</v>
      </c>
      <c r="C8275" s="103" t="n">
        <v>24.668620468188</v>
      </c>
      <c r="D8275" s="103" t="n">
        <v>26.0078811864519</v>
      </c>
    </row>
    <row r="8276" ht="15" customHeight="1" s="70">
      <c r="A8276" s="103" t="n">
        <v>8219</v>
      </c>
      <c r="B8276" s="103" t="n">
        <v>25.3275526027821</v>
      </c>
      <c r="C8276" s="103" t="n">
        <v>24.6729168781258</v>
      </c>
      <c r="D8276" s="103" t="n">
        <v>26.0106137388163</v>
      </c>
    </row>
    <row r="8277" ht="15" customHeight="1" s="70">
      <c r="A8277" s="103" t="n">
        <v>8220</v>
      </c>
      <c r="B8277" s="103" t="n">
        <v>25.3312332155828</v>
      </c>
      <c r="C8277" s="103" t="n">
        <v>24.6769003436554</v>
      </c>
      <c r="D8277" s="103" t="n">
        <v>26.0133784817631</v>
      </c>
    </row>
    <row r="8278" ht="15" customHeight="1" s="70">
      <c r="A8278" s="103" t="n">
        <v>8221</v>
      </c>
      <c r="B8278" s="103" t="n">
        <v>25.3348492021811</v>
      </c>
      <c r="C8278" s="103" t="n">
        <v>24.6806183582774</v>
      </c>
      <c r="D8278" s="103" t="n">
        <v>26.0162095420985</v>
      </c>
    </row>
    <row r="8279" ht="15" customHeight="1" s="70">
      <c r="A8279" s="103" t="n">
        <v>8222</v>
      </c>
      <c r="B8279" s="103" t="n">
        <v>25.3384480208042</v>
      </c>
      <c r="C8279" s="103" t="n">
        <v>24.6841165291648</v>
      </c>
      <c r="D8279" s="103" t="n">
        <v>26.0191417109138</v>
      </c>
    </row>
    <row r="8280" ht="15" customHeight="1" s="70">
      <c r="A8280" s="103" t="n">
        <v>8223</v>
      </c>
      <c r="B8280" s="103" t="n">
        <v>25.3420778739642</v>
      </c>
      <c r="C8280" s="103" t="n">
        <v>24.6874388648978</v>
      </c>
      <c r="D8280" s="103" t="n">
        <v>26.0222105134747</v>
      </c>
    </row>
    <row r="8281" ht="15" customHeight="1" s="70">
      <c r="A8281" s="103" t="n">
        <v>8224</v>
      </c>
      <c r="B8281" s="103" t="n">
        <v>25.3457881096321</v>
      </c>
      <c r="C8281" s="103" t="n">
        <v>24.6906280821913</v>
      </c>
      <c r="D8281" s="103" t="n">
        <v>26.0254522365397</v>
      </c>
    </row>
    <row r="8282" ht="15" customHeight="1" s="70">
      <c r="A8282" s="103" t="n">
        <v>8225</v>
      </c>
      <c r="B8282" s="103" t="n">
        <v>25.3496296387421</v>
      </c>
      <c r="C8282" s="103" t="n">
        <v>24.6937259213264</v>
      </c>
      <c r="D8282" s="103" t="n">
        <v>26.0289038967302</v>
      </c>
    </row>
    <row r="8283" ht="15" customHeight="1" s="70">
      <c r="A8283" s="103" t="n">
        <v>8226</v>
      </c>
      <c r="B8283" s="103" t="n">
        <v>25.3536684441502</v>
      </c>
      <c r="C8283" s="103" t="n">
        <v>24.6967734672283</v>
      </c>
      <c r="D8283" s="103" t="n">
        <v>26.0326031349919</v>
      </c>
    </row>
    <row r="8284" ht="15" customHeight="1" s="70">
      <c r="A8284" s="103" t="n">
        <v>8227</v>
      </c>
      <c r="B8284" s="103" t="n">
        <v>25.3579489679615</v>
      </c>
      <c r="C8284" s="103" t="n">
        <v>24.6998114772773</v>
      </c>
      <c r="D8284" s="103" t="n">
        <v>26.0365880229766</v>
      </c>
    </row>
    <row r="8285" ht="15" customHeight="1" s="70">
      <c r="A8285" s="103" t="n">
        <v>8228</v>
      </c>
      <c r="B8285" s="103" t="n">
        <v>25.3625283086422</v>
      </c>
      <c r="C8285" s="103" t="n">
        <v>24.7028912638159</v>
      </c>
      <c r="D8285" s="103" t="n">
        <v>26.0408967628887</v>
      </c>
    </row>
    <row r="8286" ht="15" customHeight="1" s="70">
      <c r="A8286" s="103" t="n">
        <v>8229</v>
      </c>
      <c r="B8286" s="103" t="n">
        <v>25.3674682196384</v>
      </c>
      <c r="C8286" s="103" t="n">
        <v>24.7060442922675</v>
      </c>
      <c r="D8286" s="103" t="n">
        <v>26.0455672689752</v>
      </c>
    </row>
    <row r="8287" ht="15" customHeight="1" s="70">
      <c r="A8287" s="103" t="n">
        <v>8230</v>
      </c>
      <c r="B8287" s="103" t="n">
        <v>25.3728342158668</v>
      </c>
      <c r="C8287" s="103" t="n">
        <v>24.7093117192907</v>
      </c>
      <c r="D8287" s="103" t="n">
        <v>26.0506328039716</v>
      </c>
    </row>
    <row r="8288" ht="15" customHeight="1" s="70">
      <c r="A8288" s="103" t="n">
        <v>8231</v>
      </c>
      <c r="B8288" s="103" t="n">
        <v>25.3786959895938</v>
      </c>
      <c r="C8288" s="103" t="n">
        <v>24.7127363195926</v>
      </c>
      <c r="D8288" s="103" t="n">
        <v>26.0560969802096</v>
      </c>
    </row>
    <row r="8289" ht="15" customHeight="1" s="70">
      <c r="A8289" s="103" t="n">
        <v>8232</v>
      </c>
      <c r="B8289" s="103" t="n">
        <v>25.3851278010852</v>
      </c>
      <c r="C8289" s="103" t="n">
        <v>24.7163620749573</v>
      </c>
      <c r="D8289" s="103" t="n">
        <v>26.0620120115959</v>
      </c>
    </row>
    <row r="8290" ht="15" customHeight="1" s="70">
      <c r="A8290" s="103" t="n">
        <v>8233</v>
      </c>
      <c r="B8290" s="103" t="n">
        <v>25.3922088389211</v>
      </c>
      <c r="C8290" s="103" t="n">
        <v>24.7202344348419</v>
      </c>
      <c r="D8290" s="103" t="n">
        <v>26.0684042221422</v>
      </c>
    </row>
    <row r="8291" ht="15" customHeight="1" s="70">
      <c r="A8291" s="103" t="n">
        <v>8234</v>
      </c>
      <c r="B8291" s="103" t="n">
        <v>25.4000236254564</v>
      </c>
      <c r="C8291" s="103" t="n">
        <v>24.7244005512863</v>
      </c>
      <c r="D8291" s="103" t="n">
        <v>26.0752952185463</v>
      </c>
    </row>
    <row r="8292" ht="15" customHeight="1" s="70">
      <c r="A8292" s="103" t="n">
        <v>8235</v>
      </c>
      <c r="B8292" s="103" t="n">
        <v>25.4086928101585</v>
      </c>
      <c r="C8292" s="103" t="n">
        <v>24.7289094877772</v>
      </c>
      <c r="D8292" s="103" t="n">
        <v>26.0827008460959</v>
      </c>
    </row>
    <row r="8293" ht="15" customHeight="1" s="70">
      <c r="A8293" s="103" t="n">
        <v>8236</v>
      </c>
      <c r="B8293" s="103" t="n">
        <v>25.4182846367778</v>
      </c>
      <c r="C8293" s="103" t="n">
        <v>24.7338124000007</v>
      </c>
      <c r="D8293" s="103" t="n">
        <v>26.0906301674685</v>
      </c>
    </row>
    <row r="8294" ht="15" customHeight="1" s="70">
      <c r="A8294" s="103" t="n">
        <v>8237</v>
      </c>
      <c r="B8294" s="103" t="n">
        <v>25.4289011404874</v>
      </c>
      <c r="C8294" s="103" t="n">
        <v>24.7391626873083</v>
      </c>
      <c r="D8294" s="103" t="n">
        <v>26.0990845299108</v>
      </c>
    </row>
    <row r="8295" ht="15" customHeight="1" s="70">
      <c r="A8295" s="103" t="n">
        <v>8238</v>
      </c>
      <c r="B8295" s="103" t="n">
        <v>25.4406504627431</v>
      </c>
      <c r="C8295" s="103" t="n">
        <v>24.7450161178547</v>
      </c>
      <c r="D8295" s="103" t="n">
        <v>26.108000433203</v>
      </c>
    </row>
    <row r="8296" ht="15" customHeight="1" s="70">
      <c r="A8296" s="103" t="n">
        <v>8239</v>
      </c>
      <c r="B8296" s="103" t="n">
        <v>25.4536599526897</v>
      </c>
      <c r="C8296" s="103" t="n">
        <v>24.7514361645838</v>
      </c>
      <c r="D8296" s="103" t="n">
        <v>26.1173929696184</v>
      </c>
    </row>
    <row r="8297" ht="15" customHeight="1" s="70">
      <c r="A8297" s="103" t="n">
        <v>8240</v>
      </c>
      <c r="B8297" s="103" t="n">
        <v>25.468075441466</v>
      </c>
      <c r="C8297" s="103" t="n">
        <v>24.7584988919584</v>
      </c>
      <c r="D8297" s="103" t="n">
        <v>26.1272406113679</v>
      </c>
    </row>
    <row r="8298" ht="15" customHeight="1" s="70">
      <c r="A8298" s="103" t="n">
        <v>8241</v>
      </c>
      <c r="B8298" s="103" t="n">
        <v>25.4839910105672</v>
      </c>
      <c r="C8298" s="103" t="n">
        <v>24.7662497061427</v>
      </c>
      <c r="D8298" s="103" t="n">
        <v>26.1375074061991</v>
      </c>
    </row>
    <row r="8299" ht="15" customHeight="1" s="70">
      <c r="A8299" s="103" t="n">
        <v>8242</v>
      </c>
      <c r="B8299" s="103" t="n">
        <v>25.5015459622895</v>
      </c>
      <c r="C8299" s="103" t="n">
        <v>24.7747549426494</v>
      </c>
      <c r="D8299" s="103" t="n">
        <v>26.1481491986347</v>
      </c>
    </row>
    <row r="8300" ht="15" customHeight="1" s="70">
      <c r="A8300" s="103" t="n">
        <v>8243</v>
      </c>
      <c r="B8300" s="103" t="n">
        <v>25.5209383967105</v>
      </c>
      <c r="C8300" s="103" t="n">
        <v>24.7840837010102</v>
      </c>
      <c r="D8300" s="103" t="n">
        <v>26.1591462499851</v>
      </c>
    </row>
    <row r="8301" ht="15" customHeight="1" s="70">
      <c r="A8301" s="103" t="n">
        <v>8244</v>
      </c>
      <c r="B8301" s="103" t="n">
        <v>25.5422587668734</v>
      </c>
      <c r="C8301" s="103" t="n">
        <v>24.7943079281108</v>
      </c>
      <c r="D8301" s="103" t="n">
        <v>26.1704168137973</v>
      </c>
    </row>
    <row r="8302" ht="15" customHeight="1" s="70">
      <c r="A8302" s="103" t="n">
        <v>8245</v>
      </c>
      <c r="B8302" s="103" t="n">
        <v>25.5657169025402</v>
      </c>
      <c r="C8302" s="103" t="n">
        <v>24.8055226202771</v>
      </c>
      <c r="D8302" s="103" t="n">
        <v>26.1818923186075</v>
      </c>
    </row>
    <row r="8303" ht="15" customHeight="1" s="70">
      <c r="A8303" s="103" t="n">
        <v>8246</v>
      </c>
      <c r="B8303" s="103" t="n">
        <v>25.5914538736887</v>
      </c>
      <c r="C8303" s="103" t="n">
        <v>24.81781029466</v>
      </c>
      <c r="D8303" s="103" t="n">
        <v>26.1935077885679</v>
      </c>
    </row>
    <row r="8304" ht="15" customHeight="1" s="70">
      <c r="A8304" s="103" t="n">
        <v>8247</v>
      </c>
      <c r="B8304" s="103" t="n">
        <v>25.6196809110346</v>
      </c>
      <c r="C8304" s="103" t="n">
        <v>24.8312317325425</v>
      </c>
      <c r="D8304" s="103" t="n">
        <v>26.2052151854007</v>
      </c>
    </row>
    <row r="8305" ht="15" customHeight="1" s="70">
      <c r="A8305" s="103" t="n">
        <v>8248</v>
      </c>
      <c r="B8305" s="103" t="n">
        <v>25.6505105310261</v>
      </c>
      <c r="C8305" s="103" t="n">
        <v>24.845872016952</v>
      </c>
      <c r="D8305" s="103" t="n">
        <v>26.2169535770501</v>
      </c>
    </row>
    <row r="8306" ht="15" customHeight="1" s="70">
      <c r="A8306" s="103" t="n">
        <v>8249</v>
      </c>
      <c r="B8306" s="103" t="n">
        <v>25.6817596388702</v>
      </c>
      <c r="C8306" s="103" t="n">
        <v>24.8618631093731</v>
      </c>
      <c r="D8306" s="103" t="n">
        <v>26.2286369642877</v>
      </c>
    </row>
    <row r="8307" ht="15" customHeight="1" s="70">
      <c r="A8307" s="103" t="n">
        <v>8250</v>
      </c>
      <c r="B8307" s="103" t="n">
        <v>25.7135851995629</v>
      </c>
      <c r="C8307" s="103" t="n">
        <v>24.8792750831791</v>
      </c>
      <c r="D8307" s="103" t="n">
        <v>26.2402054698416</v>
      </c>
    </row>
    <row r="8308" ht="15" customHeight="1" s="70">
      <c r="A8308" s="103" t="n">
        <v>8251</v>
      </c>
      <c r="B8308" s="103" t="n">
        <v>25.7449452654281</v>
      </c>
      <c r="C8308" s="103" t="n">
        <v>24.8981907710961</v>
      </c>
      <c r="D8308" s="103" t="n">
        <v>26.2516095045316</v>
      </c>
    </row>
    <row r="8309" ht="15" customHeight="1" s="70">
      <c r="A8309" s="103" t="n">
        <v>8252</v>
      </c>
      <c r="B8309" s="103" t="n">
        <v>25.7747415928303</v>
      </c>
      <c r="C8309" s="103" t="n">
        <v>24.9187811176479</v>
      </c>
      <c r="D8309" s="103" t="n">
        <v>26.2628271169344</v>
      </c>
    </row>
    <row r="8310" ht="15" customHeight="1" s="70">
      <c r="A8310" s="103" t="n">
        <v>8253</v>
      </c>
      <c r="B8310" s="103" t="n">
        <v>25.8041144840584</v>
      </c>
      <c r="C8310" s="103" t="n">
        <v>24.9410992129196</v>
      </c>
      <c r="D8310" s="103" t="n">
        <v>26.2737808276359</v>
      </c>
    </row>
    <row r="8311" ht="15" customHeight="1" s="70">
      <c r="A8311" s="103" t="n">
        <v>8254</v>
      </c>
      <c r="B8311" s="103" t="n">
        <v>25.8314090792178</v>
      </c>
      <c r="C8311" s="103" t="n">
        <v>24.9653086800518</v>
      </c>
      <c r="D8311" s="103" t="n">
        <v>26.2844335416799</v>
      </c>
    </row>
    <row r="8312" ht="15" customHeight="1" s="70">
      <c r="A8312" s="103" t="n">
        <v>8255</v>
      </c>
      <c r="B8312" s="103" t="n">
        <v>25.8578446747556</v>
      </c>
      <c r="C8312" s="103" t="n">
        <v>24.9915150598234</v>
      </c>
      <c r="D8312" s="103" t="n">
        <v>26.2947546694696</v>
      </c>
    </row>
    <row r="8313" ht="15" customHeight="1" s="70">
      <c r="A8313" s="103" t="n">
        <v>8256</v>
      </c>
      <c r="B8313" s="103" t="n">
        <v>25.8824207508219</v>
      </c>
      <c r="C8313" s="103" t="n">
        <v>25.019887179214</v>
      </c>
      <c r="D8313" s="103" t="n">
        <v>26.3047362789555</v>
      </c>
    </row>
    <row r="8314" ht="15" customHeight="1" s="70">
      <c r="A8314" s="103" t="n">
        <v>8257</v>
      </c>
      <c r="B8314" s="103" t="n">
        <v>25.9059731761268</v>
      </c>
      <c r="C8314" s="103" t="n">
        <v>25.050531409214</v>
      </c>
      <c r="D8314" s="103" t="n">
        <v>26.3143606519337</v>
      </c>
    </row>
    <row r="8315" ht="15" customHeight="1" s="70">
      <c r="A8315" s="103" t="n">
        <v>8258</v>
      </c>
      <c r="B8315" s="103" t="n">
        <v>25.9276226905267</v>
      </c>
      <c r="C8315" s="103" t="n">
        <v>25.0836795160275</v>
      </c>
      <c r="D8315" s="103" t="n">
        <v>26.3235969256892</v>
      </c>
    </row>
    <row r="8316" ht="15" customHeight="1" s="70">
      <c r="A8316" s="103" t="n">
        <v>8259</v>
      </c>
      <c r="B8316" s="103" t="n">
        <v>25.9485179249208</v>
      </c>
      <c r="C8316" s="103" t="n">
        <v>25.1194497266205</v>
      </c>
      <c r="D8316" s="103" t="n">
        <v>26.33243741373</v>
      </c>
    </row>
    <row r="8317" ht="15" customHeight="1" s="70">
      <c r="A8317" s="103" t="n">
        <v>8260</v>
      </c>
      <c r="B8317" s="103" t="n">
        <v>25.9674190897171</v>
      </c>
      <c r="C8317" s="103" t="n">
        <v>25.1580375717931</v>
      </c>
      <c r="D8317" s="103" t="n">
        <v>26.3408788939198</v>
      </c>
    </row>
    <row r="8318" ht="15" customHeight="1" s="70">
      <c r="A8318" s="103" t="n">
        <v>8261</v>
      </c>
      <c r="B8318" s="103" t="n">
        <v>25.9854163813099</v>
      </c>
      <c r="C8318" s="103" t="n">
        <v>25.1996560553584</v>
      </c>
      <c r="D8318" s="103" t="n">
        <v>26.3489220173881</v>
      </c>
    </row>
    <row r="8319" ht="15" customHeight="1" s="70">
      <c r="A8319" s="103" t="n">
        <v>8262</v>
      </c>
      <c r="B8319" s="103" t="n">
        <v>26.0024468026773</v>
      </c>
      <c r="C8319" s="103" t="n">
        <v>25.2445483947586</v>
      </c>
      <c r="D8319" s="103" t="n">
        <v>26.3565934039953</v>
      </c>
    </row>
    <row r="8320" ht="15" customHeight="1" s="70">
      <c r="A8320" s="103" t="n">
        <v>8263</v>
      </c>
      <c r="B8320" s="103" t="n">
        <v>26.0178540880782</v>
      </c>
      <c r="C8320" s="103" t="n">
        <v>25.2929292141511</v>
      </c>
      <c r="D8320" s="103" t="n">
        <v>26.3638794432892</v>
      </c>
    </row>
    <row r="8321" ht="15" customHeight="1" s="70">
      <c r="A8321" s="103" t="n">
        <v>8264</v>
      </c>
      <c r="B8321" s="103" t="n">
        <v>26.0324817722168</v>
      </c>
      <c r="C8321" s="103" t="n">
        <v>25.3450603576592</v>
      </c>
      <c r="D8321" s="103" t="n">
        <v>26.3707853567058</v>
      </c>
    </row>
    <row r="8322" ht="15" customHeight="1" s="70">
      <c r="A8322" s="103" t="n">
        <v>8265</v>
      </c>
      <c r="B8322" s="103" t="n">
        <v>26.0463471009922</v>
      </c>
      <c r="C8322" s="103" t="n">
        <v>25.4012279646974</v>
      </c>
      <c r="D8322" s="103" t="n">
        <v>26.3773218541409</v>
      </c>
    </row>
    <row r="8323" ht="15" customHeight="1" s="70">
      <c r="A8323" s="103" t="n">
        <v>8266</v>
      </c>
      <c r="B8323" s="103" t="n">
        <v>26.0589721099241</v>
      </c>
      <c r="C8323" s="103" t="n">
        <v>25.4617641037298</v>
      </c>
      <c r="D8323" s="103" t="n">
        <v>26.3835009981756</v>
      </c>
    </row>
    <row r="8324" ht="15" customHeight="1" s="70">
      <c r="A8324" s="103" t="n">
        <v>8267</v>
      </c>
      <c r="B8324" s="103" t="n">
        <v>26.0707175271363</v>
      </c>
      <c r="C8324" s="103" t="n">
        <v>25.5269790180704</v>
      </c>
      <c r="D8324" s="103" t="n">
        <v>26.3893358403336</v>
      </c>
    </row>
    <row r="8325" ht="15" customHeight="1" s="70">
      <c r="A8325" s="103" t="n">
        <v>8268</v>
      </c>
      <c r="B8325" s="103" t="n">
        <v>26.0818010176981</v>
      </c>
      <c r="C8325" s="103" t="n">
        <v>25.5972261289907</v>
      </c>
      <c r="D8325" s="103" t="n">
        <v>26.3948401076834</v>
      </c>
    </row>
    <row r="8326" ht="15" customHeight="1" s="70">
      <c r="A8326" s="103" t="n">
        <v>8269</v>
      </c>
      <c r="B8326" s="103" t="n">
        <v>26.0922501957555</v>
      </c>
      <c r="C8326" s="103" t="n">
        <v>25.6628271409477</v>
      </c>
      <c r="D8326" s="103" t="n">
        <v>26.4000280330999</v>
      </c>
    </row>
    <row r="8327" ht="15" customHeight="1" s="70">
      <c r="A8327" s="103" t="n">
        <v>8270</v>
      </c>
      <c r="B8327" s="103" t="n">
        <v>26.1020421916741</v>
      </c>
      <c r="C8327" s="103" t="n">
        <v>25.7039085075237</v>
      </c>
      <c r="D8327" s="103" t="n">
        <v>26.4049305790997</v>
      </c>
    </row>
    <row r="8328" ht="15" customHeight="1" s="70">
      <c r="A8328" s="103" t="n">
        <v>8271</v>
      </c>
      <c r="B8328" s="103" t="n">
        <v>26.111080445416</v>
      </c>
      <c r="C8328" s="103" t="n">
        <v>25.7323523523627</v>
      </c>
      <c r="D8328" s="103" t="n">
        <v>26.409544347125</v>
      </c>
    </row>
    <row r="8329" ht="15" customHeight="1" s="70">
      <c r="A8329" s="103" t="n">
        <v>8272</v>
      </c>
      <c r="B8329" s="103" t="n">
        <v>26.1195808713306</v>
      </c>
      <c r="C8329" s="103" t="n">
        <v>25.7576575493357</v>
      </c>
      <c r="D8329" s="103" t="n">
        <v>26.4138835695463</v>
      </c>
    </row>
    <row r="8330" ht="15" customHeight="1" s="70">
      <c r="A8330" s="103" t="n">
        <v>8273</v>
      </c>
      <c r="B8330" s="103" t="n">
        <v>26.127570834671</v>
      </c>
      <c r="C8330" s="103" t="n">
        <v>25.7784388176436</v>
      </c>
      <c r="D8330" s="103" t="n">
        <v>26.4179622155366</v>
      </c>
    </row>
    <row r="8331" ht="15" customHeight="1" s="70">
      <c r="A8331" s="103" t="n">
        <v>8274</v>
      </c>
      <c r="B8331" s="103" t="n">
        <v>26.1350770045854</v>
      </c>
      <c r="C8331" s="103" t="n">
        <v>25.7980911217117</v>
      </c>
      <c r="D8331" s="103" t="n">
        <v>26.4217938989273</v>
      </c>
    </row>
    <row r="8332" ht="15" customHeight="1" s="70">
      <c r="A8332" s="103" t="n">
        <v>8275</v>
      </c>
      <c r="B8332" s="103" t="n">
        <v>26.1421252173435</v>
      </c>
      <c r="C8332" s="103" t="n">
        <v>25.8143313312464</v>
      </c>
      <c r="D8332" s="103" t="n">
        <v>26.4253918083894</v>
      </c>
    </row>
    <row r="8333" ht="15" customHeight="1" s="70">
      <c r="A8333" s="103" t="n">
        <v>8276</v>
      </c>
      <c r="B8333" s="103" t="n">
        <v>26.1487403762979</v>
      </c>
      <c r="C8333" s="103" t="n">
        <v>25.8293766881747</v>
      </c>
      <c r="D8333" s="103" t="n">
        <v>26.4287686563667</v>
      </c>
    </row>
    <row r="8334" ht="15" customHeight="1" s="70">
      <c r="A8334" s="103" t="n">
        <v>8277</v>
      </c>
      <c r="B8334" s="103" t="n">
        <v>26.1549635746275</v>
      </c>
      <c r="C8334" s="103" t="n">
        <v>25.8435335811667</v>
      </c>
      <c r="D8334" s="103" t="n">
        <v>26.4319366435755</v>
      </c>
    </row>
    <row r="8335" ht="15" customHeight="1" s="70">
      <c r="A8335" s="103" t="n">
        <v>8278</v>
      </c>
      <c r="B8335" s="103" t="n">
        <v>26.1608035093527</v>
      </c>
      <c r="C8335" s="103" t="n">
        <v>25.8561026453643</v>
      </c>
      <c r="D8335" s="103" t="n">
        <v>26.4349074362564</v>
      </c>
    </row>
    <row r="8336" ht="15" customHeight="1" s="70">
      <c r="A8336" s="103" t="n">
        <v>8279</v>
      </c>
      <c r="B8336" s="103" t="n">
        <v>26.1662776605244</v>
      </c>
      <c r="C8336" s="103" t="n">
        <v>25.8672478175945</v>
      </c>
      <c r="D8336" s="103" t="n">
        <v>26.4376921537233</v>
      </c>
    </row>
    <row r="8337" ht="15" customHeight="1" s="70">
      <c r="A8337" s="103" t="n">
        <v>8280</v>
      </c>
      <c r="B8337" s="103" t="n">
        <v>26.1714068027659</v>
      </c>
      <c r="C8337" s="103" t="n">
        <v>25.8777052175055</v>
      </c>
      <c r="D8337" s="103" t="n">
        <v>26.4403013640907</v>
      </c>
    </row>
    <row r="8338" ht="15" customHeight="1" s="70">
      <c r="A8338" s="103" t="n">
        <v>8281</v>
      </c>
      <c r="B8338" s="103" t="n">
        <v>26.1762106312688</v>
      </c>
      <c r="C8338" s="103" t="n">
        <v>25.8875113573346</v>
      </c>
      <c r="D8338" s="103" t="n">
        <v>26.442745086363</v>
      </c>
    </row>
    <row r="8339" ht="15" customHeight="1" s="70">
      <c r="A8339" s="103" t="n">
        <v>8282</v>
      </c>
      <c r="B8339" s="103" t="n">
        <v>26.1807077753623</v>
      </c>
      <c r="C8339" s="103" t="n">
        <v>25.8967012579816</v>
      </c>
      <c r="D8339" s="103" t="n">
        <v>26.4450327973369</v>
      </c>
    </row>
    <row r="8340" ht="15" customHeight="1" s="70">
      <c r="A8340" s="103" t="n">
        <v>8283</v>
      </c>
      <c r="B8340" s="103" t="n">
        <v>26.1849158189641</v>
      </c>
      <c r="C8340" s="103" t="n">
        <v>25.9048395734797</v>
      </c>
      <c r="D8340" s="103" t="n">
        <v>26.4471734420052</v>
      </c>
    </row>
    <row r="8341" ht="15" customHeight="1" s="70">
      <c r="A8341" s="103" t="n">
        <v>8284</v>
      </c>
      <c r="B8341" s="103" t="n">
        <v>26.1888513257248</v>
      </c>
      <c r="C8341" s="103" t="n">
        <v>25.9121829770463</v>
      </c>
      <c r="D8341" s="103" t="n">
        <v>26.4491754463478</v>
      </c>
    </row>
    <row r="8342" ht="15" customHeight="1" s="70">
      <c r="A8342" s="103" t="n">
        <v>8285</v>
      </c>
      <c r="B8342" s="103" t="n">
        <v>26.1925298670147</v>
      </c>
      <c r="C8342" s="103" t="n">
        <v>25.9190504085054</v>
      </c>
      <c r="D8342" s="103" t="n">
        <v>26.4510503311735</v>
      </c>
    </row>
    <row r="8343" ht="15" customHeight="1" s="70">
      <c r="A8343" s="103" t="n">
        <v>8286</v>
      </c>
      <c r="B8343" s="103" t="n">
        <v>26.1959660511686</v>
      </c>
      <c r="C8343" s="103" t="n">
        <v>25.9254682548918</v>
      </c>
      <c r="D8343" s="103" t="n">
        <v>26.4528043397649</v>
      </c>
    </row>
    <row r="8344" ht="15" customHeight="1" s="70">
      <c r="A8344" s="103" t="n">
        <v>8287</v>
      </c>
      <c r="B8344" s="103" t="n">
        <v>26.1991735526349</v>
      </c>
      <c r="C8344" s="103" t="n">
        <v>25.931461326829</v>
      </c>
      <c r="D8344" s="103" t="n">
        <v>26.45444161672</v>
      </c>
    </row>
    <row r="8345" ht="15" customHeight="1" s="70">
      <c r="A8345" s="103" t="n">
        <v>8288</v>
      </c>
      <c r="B8345" s="103" t="n">
        <v>26.2021726518825</v>
      </c>
      <c r="C8345" s="103" t="n">
        <v>25.9370528809147</v>
      </c>
      <c r="D8345" s="103" t="n">
        <v>26.4559686797196</v>
      </c>
    </row>
    <row r="8346" ht="15" customHeight="1" s="70">
      <c r="A8346" s="103" t="n">
        <v>8289</v>
      </c>
      <c r="B8346" s="103" t="n">
        <v>26.2049698843952</v>
      </c>
      <c r="C8346" s="103" t="n">
        <v>25.94226464278</v>
      </c>
      <c r="D8346" s="103" t="n">
        <v>26.4573915970232</v>
      </c>
    </row>
    <row r="8347" ht="15" customHeight="1" s="70">
      <c r="A8347" s="103" t="n">
        <v>8290</v>
      </c>
      <c r="B8347" s="103" t="n">
        <v>26.2075734509799</v>
      </c>
      <c r="C8347" s="103" t="n">
        <v>25.9471168283244</v>
      </c>
      <c r="D8347" s="103" t="n">
        <v>26.4587159988838</v>
      </c>
    </row>
    <row r="8348" ht="15" customHeight="1" s="70">
      <c r="A8348" s="103" t="n">
        <v>8291</v>
      </c>
      <c r="B8348" s="103" t="n">
        <v>26.2099935771991</v>
      </c>
      <c r="C8348" s="103" t="n">
        <v>25.951507343702</v>
      </c>
      <c r="D8348" s="103" t="n">
        <v>26.4599470869175</v>
      </c>
    </row>
    <row r="8349" ht="15" customHeight="1" s="70">
      <c r="A8349" s="103" t="n">
        <v>8292</v>
      </c>
      <c r="B8349" s="103" t="n">
        <v>26.2122396596975</v>
      </c>
      <c r="C8349" s="103" t="n">
        <v>25.9553841778893</v>
      </c>
      <c r="D8349" s="103" t="n">
        <v>26.4610896410805</v>
      </c>
    </row>
    <row r="8350" ht="15" customHeight="1" s="70">
      <c r="A8350" s="103" t="n">
        <v>8293</v>
      </c>
      <c r="B8350" s="103" t="n">
        <v>26.2143202746703</v>
      </c>
      <c r="C8350" s="103" t="n">
        <v>25.9589758543335</v>
      </c>
      <c r="D8350" s="103" t="n">
        <v>26.4621480239762</v>
      </c>
    </row>
    <row r="8351" ht="15" customHeight="1" s="70">
      <c r="A8351" s="103" t="n">
        <v>8294</v>
      </c>
      <c r="B8351" s="103" t="n">
        <v>26.2162431807052</v>
      </c>
      <c r="C8351" s="103" t="n">
        <v>25.9622956457972</v>
      </c>
      <c r="D8351" s="103" t="n">
        <v>26.4631261823016</v>
      </c>
    </row>
    <row r="8352" ht="15" customHeight="1" s="70">
      <c r="A8352" s="103" t="n">
        <v>8295</v>
      </c>
      <c r="B8352" s="103" t="n">
        <v>26.2180153158273</v>
      </c>
      <c r="C8352" s="103" t="n">
        <v>25.9653554304592</v>
      </c>
      <c r="D8352" s="103" t="n">
        <v>26.4640276453433</v>
      </c>
    </row>
    <row r="8353" ht="15" customHeight="1" s="70">
      <c r="A8353" s="103" t="n">
        <v>8296</v>
      </c>
      <c r="B8353" s="103" t="n">
        <v>26.2196427888261</v>
      </c>
      <c r="C8353" s="103" t="n">
        <v>25.9681656728929</v>
      </c>
      <c r="D8353" s="103" t="n">
        <v>26.4648555205666</v>
      </c>
    </row>
    <row r="8354" ht="15" customHeight="1" s="70">
      <c r="A8354" s="103" t="n">
        <v>8297</v>
      </c>
      <c r="B8354" s="103" t="n">
        <v>26.2211308652405</v>
      </c>
      <c r="C8354" s="103" t="n">
        <v>25.9707353965079</v>
      </c>
      <c r="D8354" s="103" t="n">
        <v>26.4656124864854</v>
      </c>
    </row>
    <row r="8355" ht="15" customHeight="1" s="70">
      <c r="A8355" s="103" t="n">
        <v>8298</v>
      </c>
      <c r="B8355" s="103" t="n">
        <v>26.2224839487935</v>
      </c>
      <c r="C8355" s="103" t="n">
        <v>25.9730721487059</v>
      </c>
      <c r="D8355" s="103" t="n">
        <v>26.4663007832187</v>
      </c>
    </row>
    <row r="8356" ht="15" customHeight="1" s="70">
      <c r="A8356" s="103" t="n">
        <v>8299</v>
      </c>
      <c r="B8356" s="103" t="n">
        <v>26.2237055597329</v>
      </c>
      <c r="C8356" s="103" t="n">
        <v>25.9751819611683</v>
      </c>
      <c r="D8356" s="103" t="n">
        <v>26.4669222014726</v>
      </c>
    </row>
    <row r="8357" ht="15" customHeight="1" s="70">
      <c r="A8357" s="103" t="n">
        <v>8300</v>
      </c>
      <c r="B8357" s="103" t="n">
        <v>26.224798312735</v>
      </c>
      <c r="C8357" s="103" t="n">
        <v>25.9770693097883</v>
      </c>
      <c r="D8357" s="103" t="n">
        <v>26.4674780713005</v>
      </c>
    </row>
    <row r="8358" ht="15" customHeight="1" s="70">
      <c r="A8358" s="103" t="n">
        <v>8301</v>
      </c>
      <c r="B8358" s="103" t="n">
        <v>26.2257638990642</v>
      </c>
      <c r="C8358" s="103" t="n">
        <v>25.9787370822886</v>
      </c>
      <c r="D8358" s="103" t="n">
        <v>26.4679692530272</v>
      </c>
    </row>
    <row r="8359" ht="15" customHeight="1" s="70">
      <c r="A8359" s="103" t="n">
        <v>8302</v>
      </c>
      <c r="B8359" s="103" t="n">
        <v>26.2266030807239</v>
      </c>
      <c r="C8359" s="103" t="n">
        <v>25.9801865668369</v>
      </c>
      <c r="D8359" s="103" t="n">
        <v>26.4683961342747</v>
      </c>
    </row>
    <row r="8360" ht="15" customHeight="1" s="70">
      <c r="A8360" s="103" t="n">
        <v>8303</v>
      </c>
      <c r="B8360" s="103" t="n">
        <v>26.2273157081029</v>
      </c>
      <c r="C8360" s="103" t="n">
        <v>25.9814174814902</v>
      </c>
      <c r="D8360" s="103" t="n">
        <v>26.4687586389374</v>
      </c>
    </row>
    <row r="8361" ht="15" customHeight="1" s="70">
      <c r="A8361" s="103" t="n">
        <v>8304</v>
      </c>
      <c r="B8361" s="103" t="n">
        <v>26.2279007762563</v>
      </c>
      <c r="C8361" s="103" t="n">
        <v>25.9824280705956</v>
      </c>
      <c r="D8361" s="103" t="n">
        <v>26.4690562558124</v>
      </c>
    </row>
    <row r="8362" ht="15" customHeight="1" s="70">
      <c r="A8362" s="103" t="n">
        <v>8305</v>
      </c>
      <c r="B8362" s="103" t="n">
        <v>26.2283565370081</v>
      </c>
      <c r="C8362" s="103" t="n">
        <v>25.9832152978112</v>
      </c>
      <c r="D8362" s="103" t="n">
        <v>26.4692880956245</v>
      </c>
    </row>
    <row r="8363" ht="15" customHeight="1" s="70">
      <c r="A8363" s="103" t="n">
        <v>8306</v>
      </c>
      <c r="B8363" s="103" t="n">
        <v>26.2286806825298</v>
      </c>
      <c r="C8363" s="103" t="n">
        <v>25.9837751627754</v>
      </c>
      <c r="D8363" s="103" t="n">
        <v>26.46945298441</v>
      </c>
    </row>
    <row r="8364" ht="15" customHeight="1" s="70">
      <c r="A8364" s="103" t="n">
        <v>8307</v>
      </c>
      <c r="B8364" s="103" t="n">
        <v>26.228870608647</v>
      </c>
      <c r="C8364" s="103" t="n">
        <v>25.9841031556639</v>
      </c>
      <c r="D8364" s="103" t="n">
        <v>26.4695495974578</v>
      </c>
    </row>
    <row r="8365" ht="15" customHeight="1" s="70">
      <c r="A8365" s="103" t="n">
        <v>8308</v>
      </c>
      <c r="B8365" s="103" t="n">
        <v>26.2289237509754</v>
      </c>
      <c r="C8365" s="103" t="n">
        <v>25.9841948376911</v>
      </c>
      <c r="D8365" s="103" t="n">
        <v>26.4695766302977</v>
      </c>
    </row>
    <row r="8366" ht="15" customHeight="1" s="70">
      <c r="A8366" s="103" t="n">
        <v>8309</v>
      </c>
      <c r="B8366" s="103" t="n">
        <v>26.2288379644437</v>
      </c>
      <c r="C8366" s="103" t="n">
        <v>25.9840464966674</v>
      </c>
      <c r="D8366" s="103" t="n">
        <v>26.4695329917586</v>
      </c>
    </row>
    <row r="8367" ht="15" customHeight="1" s="70">
      <c r="A8367" s="103" t="n">
        <v>8310</v>
      </c>
      <c r="B8367" s="103" t="n">
        <v>26.2286118918948</v>
      </c>
      <c r="C8367" s="103" t="n">
        <v>25.9836557837489</v>
      </c>
      <c r="D8367" s="103" t="n">
        <v>26.4694179914716</v>
      </c>
    </row>
    <row r="8368" ht="15" customHeight="1" s="70">
      <c r="A8368" s="103" t="n">
        <v>8311</v>
      </c>
      <c r="B8368" s="103" t="n">
        <v>26.2282452507253</v>
      </c>
      <c r="C8368" s="103" t="n">
        <v>25.9830222086085</v>
      </c>
      <c r="D8368" s="103" t="n">
        <v>26.46923148568</v>
      </c>
    </row>
    <row r="8369" ht="15" customHeight="1" s="70">
      <c r="A8369" s="103" t="n">
        <v>8312</v>
      </c>
      <c r="B8369" s="103" t="n">
        <v>26.2277389700351</v>
      </c>
      <c r="C8369" s="103" t="n">
        <v>25.9821473763304</v>
      </c>
      <c r="D8369" s="103" t="n">
        <v>26.4689739470051</v>
      </c>
    </row>
    <row r="8370" ht="15" customHeight="1" s="70">
      <c r="A8370" s="103" t="n">
        <v>8313</v>
      </c>
      <c r="B8370" s="103" t="n">
        <v>26.2270951399566</v>
      </c>
      <c r="C8370" s="103" t="n">
        <v>25.9810348997844</v>
      </c>
      <c r="D8370" s="103" t="n">
        <v>26.4686464386714</v>
      </c>
    </row>
    <row r="8371" ht="15" customHeight="1" s="70">
      <c r="A8371" s="103" t="n">
        <v>8314</v>
      </c>
      <c r="B8371" s="103" t="n">
        <v>26.22631678164</v>
      </c>
      <c r="C8371" s="103" t="n">
        <v>25.9796900021237</v>
      </c>
      <c r="D8371" s="103" t="n">
        <v>26.4682504975003</v>
      </c>
    </row>
    <row r="8372" ht="15" customHeight="1" s="70">
      <c r="A8372" s="103" t="n">
        <v>8315</v>
      </c>
      <c r="B8372" s="103" t="n">
        <v>26.2254074913648</v>
      </c>
      <c r="C8372" s="103" t="n">
        <v>25.9781189018057</v>
      </c>
      <c r="D8372" s="103" t="n">
        <v>26.4677879528742</v>
      </c>
    </row>
    <row r="8373" ht="15" customHeight="1" s="70">
      <c r="A8373" s="103" t="n">
        <v>8316</v>
      </c>
      <c r="B8373" s="103" t="n">
        <v>26.224371036401</v>
      </c>
      <c r="C8373" s="103" t="n">
        <v>25.9763281142735</v>
      </c>
      <c r="D8373" s="103" t="n">
        <v>26.4672607211566</v>
      </c>
    </row>
    <row r="8374" ht="15" customHeight="1" s="70">
      <c r="A8374" s="103" t="n">
        <v>8317</v>
      </c>
      <c r="B8374" s="103" t="n">
        <v>26.2232109767589</v>
      </c>
      <c r="C8374" s="103" t="n">
        <v>25.9743237984118</v>
      </c>
      <c r="D8374" s="103" t="n">
        <v>26.4666706132801</v>
      </c>
    </row>
    <row r="8375" ht="15" customHeight="1" s="70">
      <c r="A8375" s="103" t="n">
        <v>8318</v>
      </c>
      <c r="B8375" s="103" t="n">
        <v>26.2219303633058</v>
      </c>
      <c r="C8375" s="103" t="n">
        <v>25.9721112350126</v>
      </c>
      <c r="D8375" s="103" t="n">
        <v>26.4660191811831</v>
      </c>
    </row>
    <row r="8376" ht="15" customHeight="1" s="70">
      <c r="A8376" s="103" t="n">
        <v>8319</v>
      </c>
      <c r="B8376" s="103" t="n">
        <v>26.2205315330033</v>
      </c>
      <c r="C8376" s="103" t="n">
        <v>25.9696944731126</v>
      </c>
      <c r="D8376" s="103" t="n">
        <v>26.4653076136487</v>
      </c>
    </row>
    <row r="8377" ht="15" customHeight="1" s="70">
      <c r="A8377" s="103" t="n">
        <v>8320</v>
      </c>
      <c r="B8377" s="103" t="n">
        <v>26.2190159977515</v>
      </c>
      <c r="C8377" s="103" t="n">
        <v>25.9670761381334</v>
      </c>
      <c r="D8377" s="103" t="n">
        <v>26.4645366797617</v>
      </c>
    </row>
    <row r="8378" ht="15" customHeight="1" s="70">
      <c r="A8378" s="103" t="n">
        <v>8321</v>
      </c>
      <c r="B8378" s="103" t="n">
        <v>26.2173844093233</v>
      </c>
      <c r="C8378" s="103" t="n">
        <v>25.9642573715605</v>
      </c>
      <c r="D8378" s="103" t="n">
        <v>26.4637067110708</v>
      </c>
    </row>
    <row r="8379" ht="15" customHeight="1" s="70">
      <c r="A8379" s="103" t="n">
        <v>8322</v>
      </c>
      <c r="B8379" s="103" t="n">
        <v>26.2156365783063</v>
      </c>
      <c r="C8379" s="103" t="n">
        <v>25.9612378640013</v>
      </c>
      <c r="D8379" s="103" t="n">
        <v>26.4628176112242</v>
      </c>
    </row>
    <row r="8380" ht="15" customHeight="1" s="70">
      <c r="A8380" s="103" t="n">
        <v>8323</v>
      </c>
      <c r="B8380" s="103" t="n">
        <v>26.2137715265126</v>
      </c>
      <c r="C8380" s="103" t="n">
        <v>25.9580159461345</v>
      </c>
      <c r="D8380" s="103" t="n">
        <v>26.46186888263</v>
      </c>
    </row>
    <row r="8381" ht="15" customHeight="1" s="70">
      <c r="A8381" s="103" t="n">
        <v>8324</v>
      </c>
      <c r="B8381" s="103" t="n">
        <v>26.211787556649</v>
      </c>
      <c r="C8381" s="103" t="n">
        <v>25.9545887095497</v>
      </c>
      <c r="D8381" s="103" t="n">
        <v>26.4608596618964</v>
      </c>
    </row>
    <row r="8382" ht="15" customHeight="1" s="70">
      <c r="A8382" s="103" t="n">
        <v>8325</v>
      </c>
      <c r="B8382" s="103" t="n">
        <v>26.2096823278819</v>
      </c>
      <c r="C8382" s="103" t="n">
        <v>25.9509521378393</v>
      </c>
      <c r="D8382" s="103" t="n">
        <v>26.4597887582704</v>
      </c>
    </row>
    <row r="8383" ht="15" customHeight="1" s="70">
      <c r="A8383" s="103" t="n">
        <v>8326</v>
      </c>
      <c r="B8383" s="103" t="n">
        <v>26.2074529301169</v>
      </c>
      <c r="C8383" s="103" t="n">
        <v>25.9468685083863</v>
      </c>
      <c r="D8383" s="103" t="n">
        <v>26.4586546914233</v>
      </c>
    </row>
    <row r="8384" ht="15" customHeight="1" s="70">
      <c r="A8384" s="103" t="n">
        <v>8327</v>
      </c>
      <c r="B8384" s="103" t="n">
        <v>26.2050959529828</v>
      </c>
      <c r="C8384" s="103" t="n">
        <v>25.9424706444526</v>
      </c>
      <c r="D8384" s="103" t="n">
        <v>26.4574557265417</v>
      </c>
    </row>
    <row r="8385" ht="15" customHeight="1" s="70">
      <c r="A8385" s="103" t="n">
        <v>8328</v>
      </c>
      <c r="B8385" s="103" t="n">
        <v>26.2026075476664</v>
      </c>
      <c r="C8385" s="103" t="n">
        <v>25.9378278817647</v>
      </c>
      <c r="D8385" s="103" t="n">
        <v>26.4561899057825</v>
      </c>
    </row>
    <row r="8386" ht="15" customHeight="1" s="70">
      <c r="A8386" s="103" t="n">
        <v>8329</v>
      </c>
      <c r="B8386" s="103" t="n">
        <v>26.1999835382375</v>
      </c>
      <c r="C8386" s="103" t="n">
        <v>25.9329323992059</v>
      </c>
      <c r="D8386" s="103" t="n">
        <v>26.4548550758484</v>
      </c>
    </row>
    <row r="8387" ht="15" customHeight="1" s="70">
      <c r="A8387" s="103" t="n">
        <v>8330</v>
      </c>
      <c r="B8387" s="103" t="n">
        <v>26.1972287977581</v>
      </c>
      <c r="C8387" s="103" t="n">
        <v>25.927775758997</v>
      </c>
      <c r="D8387" s="103" t="n">
        <v>26.4534489118445</v>
      </c>
    </row>
    <row r="8388" ht="15" customHeight="1" s="70">
      <c r="A8388" s="103" t="n">
        <v>8331</v>
      </c>
      <c r="B8388" s="103" t="n">
        <v>26.1943294599551</v>
      </c>
      <c r="C8388" s="103" t="n">
        <v>25.9223489838449</v>
      </c>
      <c r="D8388" s="103" t="n">
        <v>26.4519689377837</v>
      </c>
    </row>
    <row r="8389" ht="15" customHeight="1" s="70">
      <c r="A8389" s="103" t="n">
        <v>8332</v>
      </c>
      <c r="B8389" s="103" t="n">
        <v>26.1912804127571</v>
      </c>
      <c r="C8389" s="103" t="n">
        <v>25.9166426237</v>
      </c>
      <c r="D8389" s="103" t="n">
        <v>26.4504125441967</v>
      </c>
    </row>
    <row r="8390" ht="15" customHeight="1" s="70">
      <c r="A8390" s="103" t="n">
        <v>8333</v>
      </c>
      <c r="B8390" s="103" t="n">
        <v>26.1880763123405</v>
      </c>
      <c r="C8390" s="103" t="n">
        <v>25.9106468138672</v>
      </c>
      <c r="D8390" s="103" t="n">
        <v>26.4487811946653</v>
      </c>
    </row>
    <row r="8391" ht="15" customHeight="1" s="70">
      <c r="A8391" s="103" t="n">
        <v>8334</v>
      </c>
      <c r="B8391" s="103" t="n">
        <v>26.1847116089911</v>
      </c>
      <c r="C8391" s="103" t="n">
        <v>25.9043513261243</v>
      </c>
      <c r="D8391" s="103" t="n">
        <v>26.4470695597662</v>
      </c>
    </row>
    <row r="8392" ht="15" customHeight="1" s="70">
      <c r="A8392" s="103" t="n">
        <v>8335</v>
      </c>
      <c r="B8392" s="103" t="n">
        <v>26.1811805698665</v>
      </c>
      <c r="C8392" s="103" t="n">
        <v>25.8975258839867</v>
      </c>
      <c r="D8392" s="103" t="n">
        <v>26.4452733093489</v>
      </c>
    </row>
    <row r="8393" ht="15" customHeight="1" s="70">
      <c r="A8393" s="103" t="n">
        <v>8336</v>
      </c>
      <c r="B8393" s="103" t="n">
        <v>26.1774772993432</v>
      </c>
      <c r="C8393" s="103" t="n">
        <v>25.8899243364844</v>
      </c>
      <c r="D8393" s="103" t="n">
        <v>26.4433894442916</v>
      </c>
    </row>
    <row r="8394" ht="15" customHeight="1" s="70">
      <c r="A8394" s="103" t="n">
        <v>8337</v>
      </c>
      <c r="B8394" s="103" t="n">
        <v>26.1735957441958</v>
      </c>
      <c r="C8394" s="103" t="n">
        <v>25.881958898756</v>
      </c>
      <c r="D8394" s="103" t="n">
        <v>26.4414148852999</v>
      </c>
    </row>
    <row r="8395" ht="15" customHeight="1" s="70">
      <c r="A8395" s="103" t="n">
        <v>8338</v>
      </c>
      <c r="B8395" s="103" t="n">
        <v>26.169529763918</v>
      </c>
      <c r="C8395" s="103" t="n">
        <v>25.8736174013937</v>
      </c>
      <c r="D8395" s="103" t="n">
        <v>26.4393465086796</v>
      </c>
    </row>
    <row r="8396" ht="15" customHeight="1" s="70">
      <c r="A8396" s="103" t="n">
        <v>8339</v>
      </c>
      <c r="B8396" s="103" t="n">
        <v>26.1652730675479</v>
      </c>
      <c r="C8396" s="103" t="n">
        <v>25.8648874322918</v>
      </c>
      <c r="D8396" s="103" t="n">
        <v>26.437181114199</v>
      </c>
    </row>
    <row r="8397" ht="15" customHeight="1" s="70">
      <c r="A8397" s="103" t="n">
        <v>8340</v>
      </c>
      <c r="B8397" s="103" t="n">
        <v>26.1608192820773</v>
      </c>
      <c r="C8397" s="103" t="n">
        <v>25.8557564854551</v>
      </c>
      <c r="D8397" s="103" t="n">
        <v>26.4349154598893</v>
      </c>
    </row>
    <row r="8398" ht="15" customHeight="1" s="70">
      <c r="A8398" s="103" t="n">
        <v>8341</v>
      </c>
      <c r="B8398" s="103" t="n">
        <v>26.1561619546412</v>
      </c>
      <c r="C8398" s="103" t="n">
        <v>25.8457448801903</v>
      </c>
      <c r="D8398" s="103" t="n">
        <v>26.4325462631584</v>
      </c>
    </row>
    <row r="8399" ht="15" customHeight="1" s="70">
      <c r="A8399" s="103" t="n">
        <v>8342</v>
      </c>
      <c r="B8399" s="103" t="n">
        <v>26.15129456775</v>
      </c>
      <c r="C8399" s="103" t="n">
        <v>25.8345461720216</v>
      </c>
      <c r="D8399" s="103" t="n">
        <v>26.4300702085394</v>
      </c>
    </row>
    <row r="8400" ht="15" customHeight="1" s="70">
      <c r="A8400" s="103" t="n">
        <v>8343</v>
      </c>
      <c r="B8400" s="103" t="n">
        <v>26.1462236693787</v>
      </c>
      <c r="C8400" s="103" t="n">
        <v>25.8228569718672</v>
      </c>
      <c r="D8400" s="103" t="n">
        <v>26.4274839500231</v>
      </c>
    </row>
    <row r="8401" ht="15" customHeight="1" s="70">
      <c r="A8401" s="103" t="n">
        <v>8344</v>
      </c>
      <c r="B8401" s="103" t="n">
        <v>26.1409348078244</v>
      </c>
      <c r="C8401" s="103" t="n">
        <v>25.810663692818</v>
      </c>
      <c r="D8401" s="103" t="n">
        <v>26.4247841386407</v>
      </c>
    </row>
    <row r="8402" ht="15" customHeight="1" s="70">
      <c r="A8402" s="103" t="n">
        <v>8345</v>
      </c>
      <c r="B8402" s="103" t="n">
        <v>26.1354169008657</v>
      </c>
      <c r="C8402" s="103" t="n">
        <v>25.797611451906</v>
      </c>
      <c r="D8402" s="103" t="n">
        <v>26.4219674061811</v>
      </c>
    </row>
    <row r="8403" ht="15" customHeight="1" s="70">
      <c r="A8403" s="103" t="n">
        <v>8346</v>
      </c>
      <c r="B8403" s="103" t="n">
        <v>26.129663334267</v>
      </c>
      <c r="C8403" s="103" t="n">
        <v>25.7821655733066</v>
      </c>
      <c r="D8403" s="103" t="n">
        <v>26.4190303762677</v>
      </c>
    </row>
    <row r="8404" ht="15" customHeight="1" s="70">
      <c r="A8404" s="103" t="n">
        <v>8347</v>
      </c>
      <c r="B8404" s="103" t="n">
        <v>26.1236675430411</v>
      </c>
      <c r="C8404" s="103" t="n">
        <v>25.7660936308847</v>
      </c>
      <c r="D8404" s="103" t="n">
        <v>26.4159696976637</v>
      </c>
    </row>
    <row r="8405" ht="15" customHeight="1" s="70">
      <c r="A8405" s="103" t="n">
        <v>8348</v>
      </c>
      <c r="B8405" s="103" t="n">
        <v>26.1174229743489</v>
      </c>
      <c r="C8405" s="103" t="n">
        <v>25.7492246679483</v>
      </c>
      <c r="D8405" s="103" t="n">
        <v>26.4127820253337</v>
      </c>
    </row>
    <row r="8406" ht="15" customHeight="1" s="70">
      <c r="A8406" s="103" t="n">
        <v>8349</v>
      </c>
      <c r="B8406" s="103" t="n">
        <v>26.1109231124358</v>
      </c>
      <c r="C8406" s="103" t="n">
        <v>25.7274374646838</v>
      </c>
      <c r="D8406" s="103" t="n">
        <v>26.4094640331728</v>
      </c>
    </row>
    <row r="8407" ht="15" customHeight="1" s="70">
      <c r="A8407" s="103" t="n">
        <v>8350</v>
      </c>
      <c r="B8407" s="103" t="n">
        <v>26.1041615428967</v>
      </c>
      <c r="C8407" s="103" t="n">
        <v>25.7048499529669</v>
      </c>
      <c r="D8407" s="103" t="n">
        <v>26.406012446812</v>
      </c>
    </row>
    <row r="8408" ht="15" customHeight="1" s="70">
      <c r="A8408" s="103" t="n">
        <v>8351</v>
      </c>
      <c r="B8408" s="103" t="n">
        <v>26.0970586533196</v>
      </c>
      <c r="C8408" s="103" t="n">
        <v>25.6713730313113</v>
      </c>
      <c r="D8408" s="103" t="n">
        <v>26.4024240166825</v>
      </c>
    </row>
    <row r="8409" ht="15" customHeight="1" s="70">
      <c r="A8409" s="103" t="n">
        <v>8352</v>
      </c>
      <c r="B8409" s="103" t="n">
        <v>26.0895684328542</v>
      </c>
      <c r="C8409" s="103" t="n">
        <v>25.6049523999504</v>
      </c>
      <c r="D8409" s="103" t="n">
        <v>26.3987000377796</v>
      </c>
    </row>
    <row r="8410" ht="15" customHeight="1" s="70">
      <c r="A8410" s="103" t="n">
        <v>8353</v>
      </c>
      <c r="B8410" s="103" t="n">
        <v>26.0817910469117</v>
      </c>
      <c r="C8410" s="103" t="n">
        <v>25.5026310598115</v>
      </c>
      <c r="D8410" s="103" t="n">
        <v>26.3948417187942</v>
      </c>
    </row>
    <row r="8411" ht="15" customHeight="1" s="70">
      <c r="A8411" s="103" t="n">
        <v>8354</v>
      </c>
      <c r="B8411" s="103" t="n">
        <v>26.0737204416231</v>
      </c>
      <c r="C8411" s="103" t="n">
        <v>25.4063572984276</v>
      </c>
      <c r="D8411" s="103" t="n">
        <v>26.3908376966158</v>
      </c>
    </row>
    <row r="8412" ht="15" customHeight="1" s="70">
      <c r="A8412" s="103" t="n">
        <v>8355</v>
      </c>
      <c r="B8412" s="103" t="n">
        <v>26.0653507373358</v>
      </c>
      <c r="C8412" s="103" t="n">
        <v>25.3156857877916</v>
      </c>
      <c r="D8412" s="103" t="n">
        <v>26.3866850120043</v>
      </c>
    </row>
    <row r="8413" ht="15" customHeight="1" s="70">
      <c r="A8413" s="103" t="n">
        <v>8356</v>
      </c>
      <c r="B8413" s="103" t="n">
        <v>26.0566762482669</v>
      </c>
      <c r="C8413" s="103" t="n">
        <v>25.2302020714486</v>
      </c>
      <c r="D8413" s="103" t="n">
        <v>26.3823807969355</v>
      </c>
    </row>
    <row r="8414" ht="15" customHeight="1" s="70">
      <c r="A8414" s="103" t="n">
        <v>8357</v>
      </c>
      <c r="B8414" s="103" t="n">
        <v>26.0475582085172</v>
      </c>
      <c r="C8414" s="103" t="n">
        <v>25.1495203744276</v>
      </c>
      <c r="D8414" s="103" t="n">
        <v>26.3779222872642</v>
      </c>
    </row>
    <row r="8415" ht="15" customHeight="1" s="70">
      <c r="A8415" s="103" t="n">
        <v>8358</v>
      </c>
      <c r="B8415" s="103" t="n">
        <v>26.0377220843988</v>
      </c>
      <c r="C8415" s="103" t="n">
        <v>25.0733656809841</v>
      </c>
      <c r="D8415" s="103" t="n">
        <v>26.3733068299644</v>
      </c>
    </row>
    <row r="8416" ht="15" customHeight="1" s="70">
      <c r="A8416" s="103" t="n">
        <v>8359</v>
      </c>
      <c r="B8416" s="103" t="n">
        <v>26.0275490218125</v>
      </c>
      <c r="C8416" s="103" t="n">
        <v>25.0013413053145</v>
      </c>
      <c r="D8416" s="103" t="n">
        <v>26.3685318953412</v>
      </c>
    </row>
    <row r="8417" ht="15" customHeight="1" s="70">
      <c r="A8417" s="103" t="n">
        <v>8360</v>
      </c>
      <c r="B8417" s="103" t="n">
        <v>26.0170343774749</v>
      </c>
      <c r="C8417" s="103" t="n">
        <v>24.9332387220308</v>
      </c>
      <c r="D8417" s="103" t="n">
        <v>26.3635950829119</v>
      </c>
    </row>
    <row r="8418" ht="15" customHeight="1" s="70">
      <c r="A8418" s="103" t="n">
        <v>8361</v>
      </c>
      <c r="B8418" s="103" t="n">
        <v>26.0061738570199</v>
      </c>
      <c r="C8418" s="103" t="n">
        <v>24.8687374181132</v>
      </c>
      <c r="D8418" s="103" t="n">
        <v>26.3584941334517</v>
      </c>
    </row>
    <row r="8419" ht="15" customHeight="1" s="70">
      <c r="A8419" s="103" t="n">
        <v>8362</v>
      </c>
      <c r="B8419" s="103" t="n">
        <v>25.9946317618241</v>
      </c>
      <c r="C8419" s="103" t="n">
        <v>24.8075982059438</v>
      </c>
      <c r="D8419" s="103" t="n">
        <v>26.3532269396371</v>
      </c>
    </row>
    <row r="8420" ht="15" customHeight="1" s="70">
      <c r="A8420" s="103" t="n">
        <v>8363</v>
      </c>
      <c r="B8420" s="103" t="n">
        <v>25.9823093164605</v>
      </c>
      <c r="C8420" s="103" t="n">
        <v>24.7496034139271</v>
      </c>
      <c r="D8420" s="103" t="n">
        <v>26.3477991443658</v>
      </c>
    </row>
    <row r="8421" ht="15" customHeight="1" s="70">
      <c r="A8421" s="103" t="n">
        <v>8364</v>
      </c>
      <c r="B8421" s="103" t="n">
        <v>25.9696115408279</v>
      </c>
      <c r="C8421" s="103" t="n">
        <v>24.6945638005092</v>
      </c>
      <c r="D8421" s="103" t="n">
        <v>26.342213053929</v>
      </c>
    </row>
    <row r="8422" ht="15" customHeight="1" s="70">
      <c r="A8422" s="103" t="n">
        <v>8365</v>
      </c>
      <c r="B8422" s="103" t="n">
        <v>25.9565362188462</v>
      </c>
      <c r="C8422" s="103" t="n">
        <v>24.6422607022159</v>
      </c>
      <c r="D8422" s="103" t="n">
        <v>26.3364559641836</v>
      </c>
    </row>
    <row r="8423" ht="15" customHeight="1" s="70">
      <c r="A8423" s="103" t="n">
        <v>8366</v>
      </c>
      <c r="B8423" s="103" t="n">
        <v>25.9425533422965</v>
      </c>
      <c r="C8423" s="103" t="n">
        <v>24.5925154564951</v>
      </c>
      <c r="D8423" s="103" t="n">
        <v>26.3305264541014</v>
      </c>
    </row>
    <row r="8424" ht="15" customHeight="1" s="70">
      <c r="A8424" s="103" t="n">
        <v>8367</v>
      </c>
      <c r="B8424" s="103" t="n">
        <v>25.9276683673218</v>
      </c>
      <c r="C8424" s="103" t="n">
        <v>24.5451608453659</v>
      </c>
      <c r="D8424" s="103" t="n">
        <v>26.3244232904229</v>
      </c>
    </row>
    <row r="8425" ht="15" customHeight="1" s="70">
      <c r="A8425" s="103" t="n">
        <v>8368</v>
      </c>
      <c r="B8425" s="103" t="n">
        <v>25.9123828833268</v>
      </c>
      <c r="C8425" s="103" t="n">
        <v>24.5000404307884</v>
      </c>
      <c r="D8425" s="103" t="n">
        <v>26.318145431253</v>
      </c>
    </row>
    <row r="8426" ht="15" customHeight="1" s="70">
      <c r="A8426" s="103" t="n">
        <v>8369</v>
      </c>
      <c r="B8426" s="103" t="n">
        <v>25.8963988834757</v>
      </c>
      <c r="C8426" s="103" t="n">
        <v>24.4570330949749</v>
      </c>
      <c r="D8426" s="103" t="n">
        <v>26.3116920367474</v>
      </c>
    </row>
    <row r="8427" ht="15" customHeight="1" s="70">
      <c r="A8427" s="103" t="n">
        <v>8370</v>
      </c>
      <c r="B8427" s="103" t="n">
        <v>25.8788694547331</v>
      </c>
      <c r="C8427" s="103" t="n">
        <v>24.4159831905678</v>
      </c>
      <c r="D8427" s="103" t="n">
        <v>26.3050624700456</v>
      </c>
    </row>
    <row r="8428" ht="15" customHeight="1" s="70">
      <c r="A8428" s="103" t="n">
        <v>8371</v>
      </c>
      <c r="B8428" s="103" t="n">
        <v>25.8609278844154</v>
      </c>
      <c r="C8428" s="103" t="n">
        <v>24.376761599648</v>
      </c>
      <c r="D8428" s="103" t="n">
        <v>26.2982623106456</v>
      </c>
    </row>
    <row r="8429" ht="15" customHeight="1" s="70">
      <c r="A8429" s="103" t="n">
        <v>8372</v>
      </c>
      <c r="B8429" s="103" t="n">
        <v>25.8417593646255</v>
      </c>
      <c r="C8429" s="103" t="n">
        <v>24.339246723742</v>
      </c>
      <c r="D8429" s="103" t="n">
        <v>26.2913033850566</v>
      </c>
    </row>
    <row r="8430" ht="15" customHeight="1" s="70">
      <c r="A8430" s="103" t="n">
        <v>8373</v>
      </c>
      <c r="B8430" s="103" t="n">
        <v>25.8209626406737</v>
      </c>
      <c r="C8430" s="103" t="n">
        <v>24.3033365131149</v>
      </c>
      <c r="D8430" s="103" t="n">
        <v>26.2841682481074</v>
      </c>
    </row>
    <row r="8431" ht="15" customHeight="1" s="70">
      <c r="A8431" s="103" t="n">
        <v>8374</v>
      </c>
      <c r="B8431" s="103" t="n">
        <v>25.7997348339416</v>
      </c>
      <c r="C8431" s="103" t="n">
        <v>24.2689562251522</v>
      </c>
      <c r="D8431" s="103" t="n">
        <v>26.2768571115193</v>
      </c>
    </row>
    <row r="8432" ht="15" customHeight="1" s="70">
      <c r="A8432" s="103" t="n">
        <v>8375</v>
      </c>
      <c r="B8432" s="103" t="n">
        <v>25.7751248387709</v>
      </c>
      <c r="C8432" s="103" t="n">
        <v>24.2359666481821</v>
      </c>
      <c r="D8432" s="103" t="n">
        <v>26.2693704028756</v>
      </c>
    </row>
    <row r="8433" ht="15" customHeight="1" s="70">
      <c r="A8433" s="103" t="n">
        <v>8376</v>
      </c>
      <c r="B8433" s="103" t="n">
        <v>25.7501679583538</v>
      </c>
      <c r="C8433" s="103" t="n">
        <v>24.2042893252205</v>
      </c>
      <c r="D8433" s="103" t="n">
        <v>26.2617087652986</v>
      </c>
    </row>
    <row r="8434" ht="15" customHeight="1" s="70">
      <c r="A8434" s="103" t="n">
        <v>8377</v>
      </c>
      <c r="B8434" s="103" t="n">
        <v>25.7200322862284</v>
      </c>
      <c r="C8434" s="103" t="n">
        <v>24.1738758283722</v>
      </c>
      <c r="D8434" s="103" t="n">
        <v>26.2538730568492</v>
      </c>
    </row>
    <row r="8435" ht="15" customHeight="1" s="70">
      <c r="A8435" s="103" t="n">
        <v>8378</v>
      </c>
      <c r="B8435" s="103" t="n">
        <v>25.6864317717707</v>
      </c>
      <c r="C8435" s="103" t="n">
        <v>24.1445922891084</v>
      </c>
      <c r="D8435" s="103" t="n">
        <v>26.2458786235404</v>
      </c>
    </row>
    <row r="8436" ht="15" customHeight="1" s="70">
      <c r="A8436" s="103" t="n">
        <v>8379</v>
      </c>
      <c r="B8436" s="103" t="n">
        <v>25.6455915527702</v>
      </c>
      <c r="C8436" s="103" t="n">
        <v>24.1164198565466</v>
      </c>
      <c r="D8436" s="103" t="n">
        <v>26.2377264346639</v>
      </c>
    </row>
    <row r="8437" ht="15" customHeight="1" s="70">
      <c r="A8437" s="103" t="n">
        <v>8380</v>
      </c>
      <c r="B8437" s="103" t="n">
        <v>25.5935391017898</v>
      </c>
      <c r="C8437" s="103" t="n">
        <v>24.0892493030933</v>
      </c>
      <c r="D8437" s="103" t="n">
        <v>26.2294046097758</v>
      </c>
    </row>
    <row r="8438" ht="15" customHeight="1" s="70">
      <c r="A8438" s="103" t="n">
        <v>8381</v>
      </c>
      <c r="B8438" s="103" t="n">
        <v>25.5438441714291</v>
      </c>
      <c r="C8438" s="103" t="n">
        <v>24.0630388929601</v>
      </c>
      <c r="D8438" s="103" t="n">
        <v>26.2209148398983</v>
      </c>
    </row>
    <row r="8439" ht="15" customHeight="1" s="70">
      <c r="A8439" s="103" t="n">
        <v>8382</v>
      </c>
      <c r="B8439" s="103" t="n">
        <v>25.4963634493231</v>
      </c>
      <c r="C8439" s="103" t="n">
        <v>24.0377187659943</v>
      </c>
      <c r="D8439" s="103" t="n">
        <v>26.2122590160581</v>
      </c>
    </row>
    <row r="8440" ht="15" customHeight="1" s="70">
      <c r="A8440" s="103" t="n">
        <v>8383</v>
      </c>
      <c r="B8440" s="103" t="n">
        <v>25.4509656520001</v>
      </c>
      <c r="C8440" s="103" t="n">
        <v>24.0132364338779</v>
      </c>
      <c r="D8440" s="103" t="n">
        <v>26.2034392250457</v>
      </c>
    </row>
    <row r="8441" ht="15" customHeight="1" s="70">
      <c r="A8441" s="103" t="n">
        <v>8384</v>
      </c>
      <c r="B8441" s="103" t="n">
        <v>25.4075406583166</v>
      </c>
      <c r="C8441" s="103" t="n">
        <v>23.9895337766986</v>
      </c>
      <c r="D8441" s="103" t="n">
        <v>26.194476905533</v>
      </c>
    </row>
    <row r="8442" ht="15" customHeight="1" s="70">
      <c r="A8442" s="103" t="n">
        <v>8385</v>
      </c>
      <c r="B8442" s="103" t="n">
        <v>25.3659560240572</v>
      </c>
      <c r="C8442" s="103" t="n">
        <v>23.9665715141913</v>
      </c>
      <c r="D8442" s="103" t="n">
        <v>26.1853677975417</v>
      </c>
    </row>
    <row r="8443" ht="15" customHeight="1" s="70">
      <c r="A8443" s="103" t="n">
        <v>8386</v>
      </c>
      <c r="B8443" s="103" t="n">
        <v>25.326099334857</v>
      </c>
      <c r="C8443" s="103" t="n">
        <v>23.9442802198313</v>
      </c>
      <c r="D8443" s="103" t="n">
        <v>26.1761026384652</v>
      </c>
    </row>
    <row r="8444" ht="15" customHeight="1" s="70">
      <c r="A8444" s="103" t="n">
        <v>8387</v>
      </c>
      <c r="B8444" s="103" t="n">
        <v>25.2878648312487</v>
      </c>
      <c r="C8444" s="103" t="n">
        <v>23.9226562138647</v>
      </c>
      <c r="D8444" s="103" t="n">
        <v>26.1666842280364</v>
      </c>
    </row>
    <row r="8445" ht="15" customHeight="1" s="70">
      <c r="A8445" s="103" t="n">
        <v>8388</v>
      </c>
      <c r="B8445" s="103" t="n">
        <v>25.2511571283651</v>
      </c>
      <c r="C8445" s="103" t="n">
        <v>23.9015999721652</v>
      </c>
      <c r="D8445" s="103" t="n">
        <v>26.1571155287515</v>
      </c>
    </row>
    <row r="8446" ht="15" customHeight="1" s="70">
      <c r="A8446" s="103" t="n">
        <v>8389</v>
      </c>
      <c r="B8446" s="103" t="n">
        <v>25.2159272276863</v>
      </c>
      <c r="C8446" s="103" t="n">
        <v>23.881146186658</v>
      </c>
      <c r="D8446" s="103" t="n">
        <v>26.1474086658537</v>
      </c>
    </row>
    <row r="8447" ht="15" customHeight="1" s="70">
      <c r="A8447" s="103" t="n">
        <v>8390</v>
      </c>
      <c r="B8447" s="103" t="n">
        <v>25.182043154021</v>
      </c>
      <c r="C8447" s="103" t="n">
        <v>23.8611931226131</v>
      </c>
      <c r="D8447" s="103" t="n">
        <v>26.1375830433233</v>
      </c>
    </row>
    <row r="8448" ht="15" customHeight="1" s="70">
      <c r="A8448" s="103" t="n">
        <v>8391</v>
      </c>
      <c r="B8448" s="103" t="n">
        <v>25.1494215987465</v>
      </c>
      <c r="C8448" s="103" t="n">
        <v>23.84173338407</v>
      </c>
      <c r="D8448" s="103" t="n">
        <v>26.1276174099861</v>
      </c>
    </row>
    <row r="8449" ht="15" customHeight="1" s="70">
      <c r="A8449" s="103" t="n">
        <v>8392</v>
      </c>
      <c r="B8449" s="103" t="n">
        <v>25.1180490444066</v>
      </c>
      <c r="C8449" s="103" t="n">
        <v>23.8227452926384</v>
      </c>
      <c r="D8449" s="103" t="n">
        <v>26.11751529181</v>
      </c>
    </row>
    <row r="8450" ht="15" customHeight="1" s="70">
      <c r="A8450" s="103" t="n">
        <v>8393</v>
      </c>
      <c r="B8450" s="103" t="n">
        <v>25.0877929866706</v>
      </c>
      <c r="C8450" s="103" t="n">
        <v>23.8041573507376</v>
      </c>
      <c r="D8450" s="103" t="n">
        <v>26.1072803376283</v>
      </c>
    </row>
    <row r="8451" ht="15" customHeight="1" s="70">
      <c r="A8451" s="103" t="n">
        <v>8394</v>
      </c>
      <c r="B8451" s="103" t="n">
        <v>25.0586125213268</v>
      </c>
      <c r="C8451" s="103" t="n">
        <v>23.7859949247374</v>
      </c>
      <c r="D8451" s="103" t="n">
        <v>26.0968533384142</v>
      </c>
    </row>
    <row r="8452" ht="15" customHeight="1" s="70">
      <c r="A8452" s="103" t="n">
        <v>8395</v>
      </c>
      <c r="B8452" s="103" t="n">
        <v>25.0304586661059</v>
      </c>
      <c r="C8452" s="103" t="n">
        <v>23.7681928959944</v>
      </c>
      <c r="D8452" s="103" t="n">
        <v>26.0861534379154</v>
      </c>
    </row>
    <row r="8453" ht="15" customHeight="1" s="70">
      <c r="A8453" s="103" t="n">
        <v>8396</v>
      </c>
      <c r="B8453" s="103" t="n">
        <v>25.0032367573736</v>
      </c>
      <c r="C8453" s="103" t="n">
        <v>23.7507105629403</v>
      </c>
      <c r="D8453" s="103" t="n">
        <v>26.075335516968</v>
      </c>
    </row>
    <row r="8454" ht="15" customHeight="1" s="70">
      <c r="A8454" s="103" t="n">
        <v>8397</v>
      </c>
      <c r="B8454" s="103" t="n">
        <v>24.9769505260059</v>
      </c>
      <c r="C8454" s="103" t="n">
        <v>23.7335865539014</v>
      </c>
      <c r="D8454" s="103" t="n">
        <v>26.0644040265688</v>
      </c>
    </row>
    <row r="8455" ht="15" customHeight="1" s="70">
      <c r="A8455" s="103" t="n">
        <v>8398</v>
      </c>
      <c r="B8455" s="103" t="n">
        <v>24.9514790655663</v>
      </c>
      <c r="C8455" s="103" t="n">
        <v>23.7167374735026</v>
      </c>
      <c r="D8455" s="103" t="n">
        <v>26.0533634922502</v>
      </c>
    </row>
    <row r="8456" ht="15" customHeight="1" s="70">
      <c r="A8456" s="103" t="n">
        <v>8399</v>
      </c>
      <c r="B8456" s="103" t="n">
        <v>24.9268512400964</v>
      </c>
      <c r="C8456" s="103" t="n">
        <v>23.7001391100769</v>
      </c>
      <c r="D8456" s="103" t="n">
        <v>26.0418819675788</v>
      </c>
    </row>
    <row r="8457" ht="15" customHeight="1" s="70">
      <c r="A8457" s="103" t="n">
        <v>8400</v>
      </c>
      <c r="B8457" s="103" t="n">
        <v>24.9029445441065</v>
      </c>
      <c r="C8457" s="103" t="n">
        <v>23.6838324958388</v>
      </c>
      <c r="D8457" s="103" t="n">
        <v>26.0301634170093</v>
      </c>
    </row>
    <row r="8458" ht="15" customHeight="1" s="70">
      <c r="A8458" s="103" t="n">
        <v>8401</v>
      </c>
      <c r="B8458" s="103" t="n">
        <v>24.8797882775729</v>
      </c>
      <c r="C8458" s="103" t="n">
        <v>23.667736102471</v>
      </c>
      <c r="D8458" s="103" t="n">
        <v>26.018360989358</v>
      </c>
    </row>
    <row r="8459" ht="15" customHeight="1" s="70">
      <c r="A8459" s="103" t="n">
        <v>8402</v>
      </c>
      <c r="B8459" s="103" t="n">
        <v>24.8572804047677</v>
      </c>
      <c r="C8459" s="103" t="n">
        <v>23.6518306164124</v>
      </c>
      <c r="D8459" s="103" t="n">
        <v>26.0064801916224</v>
      </c>
    </row>
    <row r="8460" ht="15" customHeight="1" s="70">
      <c r="A8460" s="103" t="n">
        <v>8403</v>
      </c>
      <c r="B8460" s="103" t="n">
        <v>24.8354285354137</v>
      </c>
      <c r="C8460" s="103" t="n">
        <v>23.636150848223</v>
      </c>
      <c r="D8460" s="103" t="n">
        <v>25.9942803110894</v>
      </c>
    </row>
    <row r="8461" ht="15" customHeight="1" s="70">
      <c r="A8461" s="103" t="n">
        <v>8404</v>
      </c>
      <c r="B8461" s="103" t="n">
        <v>24.8141708628359</v>
      </c>
      <c r="C8461" s="103" t="n">
        <v>23.620632914946</v>
      </c>
      <c r="D8461" s="103" t="n">
        <v>25.9817334403533</v>
      </c>
    </row>
    <row r="8462" ht="15" customHeight="1" s="70">
      <c r="A8462" s="103" t="n">
        <v>8405</v>
      </c>
      <c r="B8462" s="103" t="n">
        <v>24.7934734753269</v>
      </c>
      <c r="C8462" s="103" t="n">
        <v>23.6052531127443</v>
      </c>
      <c r="D8462" s="103" t="n">
        <v>25.9691427136235</v>
      </c>
    </row>
    <row r="8463" ht="15" customHeight="1" s="70">
      <c r="A8463" s="103" t="n">
        <v>8406</v>
      </c>
      <c r="B8463" s="103" t="n">
        <v>24.7733324730472</v>
      </c>
      <c r="C8463" s="103" t="n">
        <v>23.5900333185295</v>
      </c>
      <c r="D8463" s="103" t="n">
        <v>25.9565141825609</v>
      </c>
    </row>
    <row r="8464" ht="15" customHeight="1" s="70">
      <c r="A8464" s="103" t="n">
        <v>8407</v>
      </c>
      <c r="B8464" s="103" t="n">
        <v>24.7536680187906</v>
      </c>
      <c r="C8464" s="103" t="n">
        <v>23.5749392097371</v>
      </c>
      <c r="D8464" s="103" t="n">
        <v>25.9435700086339</v>
      </c>
    </row>
    <row r="8465" ht="15" customHeight="1" s="70">
      <c r="A8465" s="103" t="n">
        <v>8408</v>
      </c>
      <c r="B8465" s="103" t="n">
        <v>24.7345097979759</v>
      </c>
      <c r="C8465" s="103" t="n">
        <v>23.5599353565695</v>
      </c>
      <c r="D8465" s="103" t="n">
        <v>25.9303180045295</v>
      </c>
    </row>
    <row r="8466" ht="15" customHeight="1" s="70">
      <c r="A8466" s="103" t="n">
        <v>8409</v>
      </c>
      <c r="B8466" s="103" t="n">
        <v>24.7157871445548</v>
      </c>
      <c r="C8466" s="103" t="n">
        <v>23.5450256539607</v>
      </c>
      <c r="D8466" s="103" t="n">
        <v>25.9170718781718</v>
      </c>
    </row>
    <row r="8467" ht="15" customHeight="1" s="70">
      <c r="A8467" s="103" t="n">
        <v>8410</v>
      </c>
      <c r="B8467" s="103" t="n">
        <v>24.6974712849856</v>
      </c>
      <c r="C8467" s="103" t="n">
        <v>23.5302137266234</v>
      </c>
      <c r="D8467" s="103" t="n">
        <v>25.9038373104046</v>
      </c>
    </row>
    <row r="8468" ht="15" customHeight="1" s="70">
      <c r="A8468" s="103" t="n">
        <v>8411</v>
      </c>
      <c r="B8468" s="103" t="n">
        <v>24.6795855065395</v>
      </c>
      <c r="C8468" s="103" t="n">
        <v>23.5154467465534</v>
      </c>
      <c r="D8468" s="103" t="n">
        <v>25.8901827648384</v>
      </c>
    </row>
    <row r="8469" ht="15" customHeight="1" s="70">
      <c r="A8469" s="103" t="n">
        <v>8412</v>
      </c>
      <c r="B8469" s="103" t="n">
        <v>24.6620493110637</v>
      </c>
      <c r="C8469" s="103" t="n">
        <v>23.5007097531992</v>
      </c>
      <c r="D8469" s="103" t="n">
        <v>25.8764020373243</v>
      </c>
    </row>
    <row r="8470" ht="15" customHeight="1" s="70">
      <c r="A8470" s="103" t="n">
        <v>8413</v>
      </c>
      <c r="B8470" s="103" t="n">
        <v>24.6448594226204</v>
      </c>
      <c r="C8470" s="103" t="n">
        <v>23.486041198227</v>
      </c>
      <c r="D8470" s="103" t="n">
        <v>25.8626832679567</v>
      </c>
    </row>
    <row r="8471" ht="15" customHeight="1" s="70">
      <c r="A8471" s="103" t="n">
        <v>8414</v>
      </c>
      <c r="B8471" s="103" t="n">
        <v>24.628018329903</v>
      </c>
      <c r="C8471" s="103" t="n">
        <v>23.4713747407159</v>
      </c>
      <c r="D8471" s="103" t="n">
        <v>25.8489841283083</v>
      </c>
    </row>
    <row r="8472" ht="15" customHeight="1" s="70">
      <c r="A8472" s="103" t="n">
        <v>8415</v>
      </c>
      <c r="B8472" s="103" t="n">
        <v>24.6114608271422</v>
      </c>
      <c r="C8472" s="103" t="n">
        <v>23.4566917912322</v>
      </c>
      <c r="D8472" s="103" t="n">
        <v>25.8347767440276</v>
      </c>
    </row>
    <row r="8473" ht="15" customHeight="1" s="70">
      <c r="A8473" s="103" t="n">
        <v>8416</v>
      </c>
      <c r="B8473" s="103" t="n">
        <v>24.595183776554</v>
      </c>
      <c r="C8473" s="103" t="n">
        <v>23.4420065840763</v>
      </c>
      <c r="D8473" s="103" t="n">
        <v>25.8206859608985</v>
      </c>
    </row>
    <row r="8474" ht="15" customHeight="1" s="70">
      <c r="A8474" s="103" t="n">
        <v>8417</v>
      </c>
      <c r="B8474" s="103" t="n">
        <v>24.5791898170469</v>
      </c>
      <c r="C8474" s="103" t="n">
        <v>23.4272968508003</v>
      </c>
      <c r="D8474" s="103" t="n">
        <v>25.8067124216619</v>
      </c>
    </row>
    <row r="8475" ht="15" customHeight="1" s="70">
      <c r="A8475" s="103" t="n">
        <v>8418</v>
      </c>
      <c r="B8475" s="103" t="n">
        <v>24.5634161500703</v>
      </c>
      <c r="C8475" s="103" t="n">
        <v>23.4125186019724</v>
      </c>
      <c r="D8475" s="103" t="n">
        <v>25.7925266917682</v>
      </c>
    </row>
    <row r="8476" ht="15" customHeight="1" s="70">
      <c r="A8476" s="103" t="n">
        <v>8419</v>
      </c>
      <c r="B8476" s="103" t="n">
        <v>24.5478496293134</v>
      </c>
      <c r="C8476" s="103" t="n">
        <v>23.3976612018176</v>
      </c>
      <c r="D8476" s="103" t="n">
        <v>25.778190054054</v>
      </c>
    </row>
    <row r="8477" ht="15" customHeight="1" s="70">
      <c r="A8477" s="103" t="n">
        <v>8420</v>
      </c>
      <c r="B8477" s="103" t="n">
        <v>24.5325093644513</v>
      </c>
      <c r="C8477" s="103" t="n">
        <v>23.3827428783201</v>
      </c>
      <c r="D8477" s="103" t="n">
        <v>25.7640195087698</v>
      </c>
    </row>
    <row r="8478" ht="15" customHeight="1" s="70">
      <c r="A8478" s="103" t="n">
        <v>8421</v>
      </c>
      <c r="B8478" s="103" t="n">
        <v>24.5173238077004</v>
      </c>
      <c r="C8478" s="103" t="n">
        <v>23.3676924730444</v>
      </c>
      <c r="D8478" s="103" t="n">
        <v>25.7500094001263</v>
      </c>
    </row>
    <row r="8479" ht="15" customHeight="1" s="70">
      <c r="A8479" s="103" t="n">
        <v>8422</v>
      </c>
      <c r="B8479" s="103" t="n">
        <v>24.5022696447925</v>
      </c>
      <c r="C8479" s="103" t="n">
        <v>23.3524845958734</v>
      </c>
      <c r="D8479" s="103" t="n">
        <v>25.7355517633239</v>
      </c>
    </row>
    <row r="8480" ht="15" customHeight="1" s="70">
      <c r="A8480" s="103" t="n">
        <v>8423</v>
      </c>
      <c r="B8480" s="103" t="n">
        <v>24.4873688534307</v>
      </c>
      <c r="C8480" s="103" t="n">
        <v>23.3371407819782</v>
      </c>
      <c r="D8480" s="103" t="n">
        <v>25.7212985582179</v>
      </c>
    </row>
    <row r="8481" ht="15" customHeight="1" s="70">
      <c r="A8481" s="103" t="n">
        <v>8424</v>
      </c>
      <c r="B8481" s="103" t="n">
        <v>24.4725564338165</v>
      </c>
      <c r="C8481" s="103" t="n">
        <v>23.3215903728379</v>
      </c>
      <c r="D8481" s="103" t="n">
        <v>25.7072367289</v>
      </c>
    </row>
    <row r="8482" ht="15" customHeight="1" s="70">
      <c r="A8482" s="103" t="n">
        <v>8425</v>
      </c>
      <c r="B8482" s="103" t="n">
        <v>24.4577955955689</v>
      </c>
      <c r="C8482" s="103" t="n">
        <v>23.3057887176206</v>
      </c>
      <c r="D8482" s="103" t="n">
        <v>25.6930738094845</v>
      </c>
    </row>
    <row r="8483" ht="15" customHeight="1" s="70">
      <c r="A8483" s="103" t="n">
        <v>8426</v>
      </c>
      <c r="B8483" s="103" t="n">
        <v>24.4430809013187</v>
      </c>
      <c r="C8483" s="103" t="n">
        <v>23.2939471596983</v>
      </c>
      <c r="D8483" s="103" t="n">
        <v>25.6788173790102</v>
      </c>
    </row>
    <row r="8484" ht="15" customHeight="1" s="70">
      <c r="A8484" s="103" t="n">
        <v>8427</v>
      </c>
      <c r="B8484" s="103" t="n">
        <v>24.4283813483096</v>
      </c>
      <c r="C8484" s="103" t="n">
        <v>23.2844684359281</v>
      </c>
      <c r="D8484" s="103" t="n">
        <v>25.6647611121877</v>
      </c>
    </row>
    <row r="8485" ht="15" customHeight="1" s="70">
      <c r="A8485" s="103" t="n">
        <v>8428</v>
      </c>
      <c r="B8485" s="103" t="n">
        <v>24.4136303688375</v>
      </c>
      <c r="C8485" s="103" t="n">
        <v>23.2749779824671</v>
      </c>
      <c r="D8485" s="103" t="n">
        <v>25.6508790782421</v>
      </c>
    </row>
    <row r="8486" ht="15" customHeight="1" s="70">
      <c r="A8486" s="103" t="n">
        <v>8429</v>
      </c>
      <c r="B8486" s="103" t="n">
        <v>24.3987901488913</v>
      </c>
      <c r="C8486" s="103" t="n">
        <v>23.2654491409415</v>
      </c>
      <c r="D8486" s="103" t="n">
        <v>25.6368652178099</v>
      </c>
    </row>
    <row r="8487" ht="15" customHeight="1" s="70">
      <c r="A8487" s="103" t="n">
        <v>8430</v>
      </c>
      <c r="B8487" s="103" t="n">
        <v>24.3838594838183</v>
      </c>
      <c r="C8487" s="103" t="n">
        <v>23.2558517740328</v>
      </c>
      <c r="D8487" s="103" t="n">
        <v>25.6229824472021</v>
      </c>
    </row>
    <row r="8488" ht="15" customHeight="1" s="70">
      <c r="A8488" s="103" t="n">
        <v>8431</v>
      </c>
      <c r="B8488" s="103" t="n">
        <v>24.3687343580887</v>
      </c>
      <c r="C8488" s="103" t="n">
        <v>23.2472733126506</v>
      </c>
      <c r="D8488" s="103" t="n">
        <v>25.6092130625101</v>
      </c>
    </row>
    <row r="8489" ht="15" customHeight="1" s="70">
      <c r="A8489" s="103" t="n">
        <v>8432</v>
      </c>
      <c r="B8489" s="103" t="n">
        <v>24.3533537784651</v>
      </c>
      <c r="C8489" s="103" t="n">
        <v>23.2403245161819</v>
      </c>
      <c r="D8489" s="103" t="n">
        <v>25.5955314314331</v>
      </c>
    </row>
    <row r="8490" ht="15" customHeight="1" s="70">
      <c r="A8490" s="103" t="n">
        <v>8433</v>
      </c>
      <c r="B8490" s="103" t="n">
        <v>24.337659847196</v>
      </c>
      <c r="C8490" s="103" t="n">
        <v>23.233278937664</v>
      </c>
      <c r="D8490" s="103" t="n">
        <v>25.5819083319999</v>
      </c>
    </row>
    <row r="8491" ht="15" customHeight="1" s="70">
      <c r="A8491" s="103" t="n">
        <v>8434</v>
      </c>
      <c r="B8491" s="103" t="n">
        <v>24.3215607593179</v>
      </c>
      <c r="C8491" s="103" t="n">
        <v>23.2261008992218</v>
      </c>
      <c r="D8491" s="103" t="n">
        <v>25.5682603684287</v>
      </c>
    </row>
    <row r="8492" ht="15" customHeight="1" s="70">
      <c r="A8492" s="103" t="n">
        <v>8435</v>
      </c>
      <c r="B8492" s="103" t="n">
        <v>24.3049610596963</v>
      </c>
      <c r="C8492" s="103" t="n">
        <v>23.21875001715</v>
      </c>
      <c r="D8492" s="103" t="n">
        <v>25.5545305620805</v>
      </c>
    </row>
    <row r="8493" ht="15" customHeight="1" s="70">
      <c r="A8493" s="103" t="n">
        <v>8436</v>
      </c>
      <c r="B8493" s="103" t="n">
        <v>24.287739739127</v>
      </c>
      <c r="C8493" s="103" t="n">
        <v>23.2111804779304</v>
      </c>
      <c r="D8493" s="103" t="n">
        <v>25.5406877717039</v>
      </c>
    </row>
    <row r="8494" ht="15" customHeight="1" s="70">
      <c r="A8494" s="103" t="n">
        <v>8437</v>
      </c>
      <c r="B8494" s="103" t="n">
        <v>24.2697758174945</v>
      </c>
      <c r="C8494" s="103" t="n">
        <v>23.2033402070585</v>
      </c>
      <c r="D8494" s="103" t="n">
        <v>25.5266429939609</v>
      </c>
    </row>
    <row r="8495" ht="15" customHeight="1" s="70">
      <c r="A8495" s="103" t="n">
        <v>8438</v>
      </c>
      <c r="B8495" s="103" t="n">
        <v>24.2509324980948</v>
      </c>
      <c r="C8495" s="103" t="n">
        <v>23.1960111379269</v>
      </c>
      <c r="D8495" s="103" t="n">
        <v>25.5122977426219</v>
      </c>
    </row>
    <row r="8496" ht="15" customHeight="1" s="70">
      <c r="A8496" s="103" t="n">
        <v>8439</v>
      </c>
      <c r="B8496" s="103" t="n">
        <v>24.2310058508337</v>
      </c>
      <c r="C8496" s="103" t="n">
        <v>23.1889432017547</v>
      </c>
      <c r="D8496" s="103" t="n">
        <v>25.4975665333161</v>
      </c>
    </row>
    <row r="8497" ht="15" customHeight="1" s="70">
      <c r="A8497" s="103" t="n">
        <v>8440</v>
      </c>
      <c r="B8497" s="103" t="n">
        <v>24.2098302063205</v>
      </c>
      <c r="C8497" s="103" t="n">
        <v>23.1814932647066</v>
      </c>
      <c r="D8497" s="103" t="n">
        <v>25.4823782570225</v>
      </c>
    </row>
    <row r="8498" ht="15" customHeight="1" s="70">
      <c r="A8498" s="103" t="n">
        <v>8441</v>
      </c>
      <c r="B8498" s="103" t="n">
        <v>24.1871495993811</v>
      </c>
      <c r="C8498" s="103" t="n">
        <v>23.1735889996026</v>
      </c>
      <c r="D8498" s="103" t="n">
        <v>25.46656589206</v>
      </c>
    </row>
    <row r="8499" ht="15" customHeight="1" s="70">
      <c r="A8499" s="103" t="n">
        <v>8442</v>
      </c>
      <c r="B8499" s="103" t="n">
        <v>24.1626986420088</v>
      </c>
      <c r="C8499" s="103" t="n">
        <v>23.1651477831499</v>
      </c>
      <c r="D8499" s="103" t="n">
        <v>25.4499873983335</v>
      </c>
    </row>
    <row r="8500" ht="15" customHeight="1" s="70">
      <c r="A8500" s="103" t="n">
        <v>8443</v>
      </c>
      <c r="B8500" s="103" t="n">
        <v>24.1361510851127</v>
      </c>
      <c r="C8500" s="103" t="n">
        <v>23.1560751401272</v>
      </c>
      <c r="D8500" s="103" t="n">
        <v>25.4325409720393</v>
      </c>
    </row>
    <row r="8501" ht="15" customHeight="1" s="70">
      <c r="A8501" s="103" t="n">
        <v>8444</v>
      </c>
      <c r="B8501" s="103" t="n">
        <v>24.1071375599501</v>
      </c>
      <c r="C8501" s="103" t="n">
        <v>23.1465385175145</v>
      </c>
      <c r="D8501" s="103" t="n">
        <v>25.413979022834</v>
      </c>
    </row>
    <row r="8502" ht="15" customHeight="1" s="70">
      <c r="A8502" s="103" t="n">
        <v>8445</v>
      </c>
      <c r="B8502" s="103" t="n">
        <v>24.0751787512762</v>
      </c>
      <c r="C8502" s="103" t="n">
        <v>23.1366540157956</v>
      </c>
      <c r="D8502" s="103" t="n">
        <v>25.394104143885</v>
      </c>
    </row>
    <row r="8503" ht="15" customHeight="1" s="70">
      <c r="A8503" s="103" t="n">
        <v>8446</v>
      </c>
      <c r="B8503" s="103" t="n">
        <v>24.039786990923</v>
      </c>
      <c r="C8503" s="103" t="n">
        <v>23.1258444252292</v>
      </c>
      <c r="D8503" s="103" t="n">
        <v>25.3726974545257</v>
      </c>
    </row>
    <row r="8504" ht="15" customHeight="1" s="70">
      <c r="A8504" s="103" t="n">
        <v>8447</v>
      </c>
      <c r="B8504" s="103" t="n">
        <v>24.0003155486164</v>
      </c>
      <c r="C8504" s="103" t="n">
        <v>23.1139597210164</v>
      </c>
      <c r="D8504" s="103" t="n">
        <v>25.3494184447741</v>
      </c>
    </row>
    <row r="8505" ht="15" customHeight="1" s="70">
      <c r="A8505" s="103" t="n">
        <v>8448</v>
      </c>
      <c r="B8505" s="103" t="n">
        <v>23.955955089642</v>
      </c>
      <c r="C8505" s="103" t="n">
        <v>23.1008279093338</v>
      </c>
      <c r="D8505" s="103" t="n">
        <v>25.3240135534457</v>
      </c>
    </row>
    <row r="8506" ht="15" customHeight="1" s="70">
      <c r="A8506" s="103" t="n">
        <v>8449</v>
      </c>
      <c r="B8506" s="103" t="n">
        <v>23.9061185775529</v>
      </c>
      <c r="C8506" s="103" t="n">
        <v>23.0866556298298</v>
      </c>
      <c r="D8506" s="103" t="n">
        <v>25.2960216187206</v>
      </c>
    </row>
    <row r="8507" ht="15" customHeight="1" s="70">
      <c r="A8507" s="103" t="n">
        <v>8450</v>
      </c>
      <c r="B8507" s="103" t="n">
        <v>23.8500872800639</v>
      </c>
      <c r="C8507" s="103" t="n">
        <v>23.0708902974262</v>
      </c>
      <c r="D8507" s="103" t="n">
        <v>25.2650655673821</v>
      </c>
    </row>
    <row r="8508" ht="15" customHeight="1" s="70">
      <c r="A8508" s="103" t="n">
        <v>8451</v>
      </c>
      <c r="B8508" s="103" t="n">
        <v>23.7869751087936</v>
      </c>
      <c r="C8508" s="103" t="n">
        <v>23.0532563074601</v>
      </c>
      <c r="D8508" s="103" t="n">
        <v>25.2305953496703</v>
      </c>
    </row>
    <row r="8509" ht="15" customHeight="1" s="70">
      <c r="A8509" s="103" t="n">
        <v>8452</v>
      </c>
      <c r="B8509" s="103" t="n">
        <v>23.7156741966422</v>
      </c>
      <c r="C8509" s="103" t="n">
        <v>23.0316895567894</v>
      </c>
      <c r="D8509" s="103" t="n">
        <v>25.1920155178032</v>
      </c>
    </row>
    <row r="8510" ht="15" customHeight="1" s="70">
      <c r="A8510" s="103" t="n">
        <v>8453</v>
      </c>
      <c r="B8510" s="103" t="n">
        <v>23.6350168999576</v>
      </c>
      <c r="C8510" s="103" t="n">
        <v>23.0070184093171</v>
      </c>
      <c r="D8510" s="103" t="n">
        <v>25.1486493767704</v>
      </c>
    </row>
    <row r="8511" ht="15" customHeight="1" s="70">
      <c r="A8511" s="103" t="n">
        <v>8454</v>
      </c>
      <c r="B8511" s="103" t="n">
        <v>23.543707477758</v>
      </c>
      <c r="C8511" s="103" t="n">
        <v>22.9761090123183</v>
      </c>
      <c r="D8511" s="103" t="n">
        <v>25.0997079102108</v>
      </c>
    </row>
    <row r="8512" ht="15" customHeight="1" s="70">
      <c r="A8512" s="103" t="n">
        <v>8455</v>
      </c>
      <c r="B8512" s="103" t="n">
        <v>23.4403947823993</v>
      </c>
      <c r="C8512" s="103" t="n">
        <v>22.937821681724</v>
      </c>
      <c r="D8512" s="103" t="n">
        <v>25.0442698052846</v>
      </c>
    </row>
    <row r="8513" ht="15" customHeight="1" s="70">
      <c r="A8513" s="103" t="n">
        <v>8456</v>
      </c>
      <c r="B8513" s="103" t="n">
        <v>23.3236563823261</v>
      </c>
      <c r="C8513" s="103" t="n">
        <v>22.8833732860844</v>
      </c>
      <c r="D8513" s="103" t="n">
        <v>24.981257699174</v>
      </c>
    </row>
    <row r="8514" ht="15" customHeight="1" s="70">
      <c r="A8514" s="103" t="n">
        <v>8457</v>
      </c>
      <c r="B8514" s="103" t="n">
        <v>23.2554436538633</v>
      </c>
      <c r="C8514" s="103" t="n">
        <v>21.3710398400272</v>
      </c>
      <c r="D8514" s="103" t="n">
        <v>24.9094099378663</v>
      </c>
    </row>
    <row r="8515" ht="15" customHeight="1" s="70">
      <c r="A8515" s="103" t="n">
        <v>8458</v>
      </c>
      <c r="B8515" s="103" t="n">
        <v>23.2126200443495</v>
      </c>
      <c r="C8515" s="103" t="n">
        <v>21.0836556075707</v>
      </c>
      <c r="D8515" s="103" t="n">
        <v>24.8273296981352</v>
      </c>
    </row>
    <row r="8516" ht="15" customHeight="1" s="70">
      <c r="A8516" s="103" t="n">
        <v>8459</v>
      </c>
      <c r="B8516" s="103" t="n">
        <v>23.1727202159222</v>
      </c>
      <c r="C8516" s="103" t="n">
        <v>20.851524721173</v>
      </c>
      <c r="D8516" s="103" t="n">
        <v>24.7333368629131</v>
      </c>
    </row>
    <row r="8517" ht="15" customHeight="1" s="70">
      <c r="A8517" s="103" t="n">
        <v>8460</v>
      </c>
      <c r="B8517" s="103" t="n">
        <v>23.1320280982849</v>
      </c>
      <c r="C8517" s="103" t="n">
        <v>20.6865269794933</v>
      </c>
      <c r="D8517" s="103" t="n">
        <v>24.6255445368681</v>
      </c>
    </row>
    <row r="8518" ht="15" customHeight="1" s="70">
      <c r="A8518" s="103" t="n">
        <v>8461</v>
      </c>
      <c r="B8518" s="103" t="n">
        <v>23.0886177145033</v>
      </c>
      <c r="C8518" s="103" t="n">
        <v>20.5548400902497</v>
      </c>
      <c r="D8518" s="103" t="n">
        <v>24.5022548180516</v>
      </c>
    </row>
    <row r="8519" ht="15" customHeight="1" s="70">
      <c r="A8519" s="103" t="n">
        <v>8462</v>
      </c>
      <c r="B8519" s="103" t="n">
        <v>23.0398968765448</v>
      </c>
      <c r="C8519" s="103" t="n">
        <v>20.4432164387177</v>
      </c>
      <c r="D8519" s="103" t="n">
        <v>24.367058325934</v>
      </c>
    </row>
    <row r="8520" ht="15" customHeight="1" s="70">
      <c r="A8520" s="103" t="n">
        <v>8463</v>
      </c>
      <c r="B8520" s="103" t="n">
        <v>22.9774824611213</v>
      </c>
      <c r="C8520" s="103" t="n">
        <v>20.3486240893204</v>
      </c>
      <c r="D8520" s="103" t="n">
        <v>24.2213977714146</v>
      </c>
    </row>
    <row r="8521" ht="15" customHeight="1" s="70">
      <c r="A8521" s="103" t="n">
        <v>8464</v>
      </c>
      <c r="B8521" s="103" t="n">
        <v>22.8859814535017</v>
      </c>
      <c r="C8521" s="103" t="n">
        <v>20.2687913469972</v>
      </c>
      <c r="D8521" s="103" t="n">
        <v>24.0589011699675</v>
      </c>
    </row>
    <row r="8522" ht="15" customHeight="1" s="70">
      <c r="A8522" s="103" t="n">
        <v>8465</v>
      </c>
      <c r="B8522" s="103" t="n">
        <v>21.3760785957151</v>
      </c>
      <c r="C8522" s="103" t="n">
        <v>20.2018664763589</v>
      </c>
      <c r="D8522" s="103" t="n">
        <v>23.8785532383583</v>
      </c>
    </row>
    <row r="8523" ht="15" customHeight="1" s="70">
      <c r="A8523" s="103" t="n">
        <v>8466</v>
      </c>
      <c r="B8523" s="103" t="n">
        <v>21.2124655778276</v>
      </c>
      <c r="C8523" s="103" t="n">
        <v>20.1459740326791</v>
      </c>
      <c r="D8523" s="103" t="n">
        <v>23.6918028112776</v>
      </c>
    </row>
    <row r="8524" ht="15" customHeight="1" s="70">
      <c r="A8524" s="103" t="n">
        <v>8467</v>
      </c>
      <c r="B8524" s="103" t="n">
        <v>21.0812813663675</v>
      </c>
      <c r="C8524" s="103" t="n">
        <v>20.0987923731056</v>
      </c>
      <c r="D8524" s="103" t="n">
        <v>23.506278108835</v>
      </c>
    </row>
    <row r="8525" ht="15" customHeight="1" s="70">
      <c r="A8525" s="103" t="n">
        <v>8468</v>
      </c>
      <c r="B8525" s="103" t="n">
        <v>20.9725738426134</v>
      </c>
      <c r="C8525" s="103" t="n">
        <v>20.0575926368971</v>
      </c>
      <c r="D8525" s="103" t="n">
        <v>23.3274423780773</v>
      </c>
    </row>
    <row r="8526" ht="15" customHeight="1" s="70">
      <c r="A8526" s="103" t="n">
        <v>8469</v>
      </c>
      <c r="B8526" s="103" t="n">
        <v>20.8831926742595</v>
      </c>
      <c r="C8526" s="103" t="n">
        <v>20.0217414746191</v>
      </c>
      <c r="D8526" s="103" t="n">
        <v>23.232892214769</v>
      </c>
    </row>
    <row r="8527" ht="15" customHeight="1" s="70">
      <c r="A8527" s="103" t="n">
        <v>8470</v>
      </c>
      <c r="B8527" s="103" t="n">
        <v>20.8128405408828</v>
      </c>
      <c r="C8527" s="103" t="n">
        <v>19.9908842942504</v>
      </c>
      <c r="D8527" s="103" t="n">
        <v>23.1725566627153</v>
      </c>
    </row>
    <row r="8528" ht="15" customHeight="1" s="70">
      <c r="A8528" s="103" t="n">
        <v>8471</v>
      </c>
      <c r="B8528" s="103" t="n">
        <v>20.7573300202976</v>
      </c>
      <c r="C8528" s="103" t="n">
        <v>19.9639659235146</v>
      </c>
      <c r="D8528" s="103" t="n">
        <v>23.1157846234802</v>
      </c>
    </row>
    <row r="8529" ht="15" customHeight="1" s="70">
      <c r="A8529" s="103" t="n">
        <v>8472</v>
      </c>
      <c r="B8529" s="103" t="n">
        <v>20.7129646285992</v>
      </c>
      <c r="C8529" s="103" t="n">
        <v>19.941185545805</v>
      </c>
      <c r="D8529" s="103" t="n">
        <v>23.0567099994953</v>
      </c>
    </row>
    <row r="8530" ht="15" customHeight="1" s="70">
      <c r="A8530" s="103" t="n">
        <v>8473</v>
      </c>
      <c r="B8530" s="103" t="n">
        <v>20.676533121853</v>
      </c>
      <c r="C8530" s="103" t="n">
        <v>19.9218074016171</v>
      </c>
      <c r="D8530" s="103" t="n">
        <v>22.9846077076263</v>
      </c>
    </row>
    <row r="8531" ht="15" customHeight="1" s="70">
      <c r="A8531" s="103" t="n">
        <v>8474</v>
      </c>
      <c r="B8531" s="103" t="n">
        <v>20.6464279382099</v>
      </c>
      <c r="C8531" s="103" t="n">
        <v>19.905652682424</v>
      </c>
      <c r="D8531" s="103" t="n">
        <v>22.8789314296652</v>
      </c>
    </row>
    <row r="8532" ht="15" customHeight="1" s="70">
      <c r="A8532" s="103" t="n">
        <v>8475</v>
      </c>
      <c r="B8532" s="103" t="n">
        <v>20.6216330820299</v>
      </c>
      <c r="C8532" s="103" t="n">
        <v>19.8922695295173</v>
      </c>
      <c r="D8532" s="103" t="n">
        <v>21.6090499893528</v>
      </c>
    </row>
    <row r="8533" ht="15" customHeight="1" s="70">
      <c r="A8533" s="103" t="n">
        <v>8476</v>
      </c>
      <c r="B8533" s="103" t="n">
        <v>20.6012481915109</v>
      </c>
      <c r="C8533" s="103" t="n">
        <v>19.8812303328805</v>
      </c>
      <c r="D8533" s="103" t="n">
        <v>21.4408471247343</v>
      </c>
    </row>
    <row r="8534" ht="15" customHeight="1" s="70">
      <c r="A8534" s="103" t="n">
        <v>8477</v>
      </c>
      <c r="B8534" s="103" t="n">
        <v>20.5846705289468</v>
      </c>
      <c r="C8534" s="103" t="n">
        <v>19.8721612401255</v>
      </c>
      <c r="D8534" s="103" t="n">
        <v>21.392330697743</v>
      </c>
    </row>
    <row r="8535" ht="15" customHeight="1" s="70">
      <c r="A8535" s="103" t="n">
        <v>8478</v>
      </c>
      <c r="B8535" s="103" t="n">
        <v>20.5712538478047</v>
      </c>
      <c r="C8535" s="103" t="n">
        <v>19.8647579386338</v>
      </c>
      <c r="D8535" s="103" t="n">
        <v>21.3588626387955</v>
      </c>
    </row>
    <row r="8536" ht="15" customHeight="1" s="70">
      <c r="A8536" s="103" t="n">
        <v>8479</v>
      </c>
      <c r="B8536" s="103" t="n">
        <v>20.5605048869853</v>
      </c>
      <c r="C8536" s="103" t="n">
        <v>19.8587564791723</v>
      </c>
      <c r="D8536" s="103" t="n">
        <v>21.3341337132664</v>
      </c>
    </row>
    <row r="8537" ht="15" customHeight="1" s="70">
      <c r="A8537" s="103" t="n">
        <v>8480</v>
      </c>
      <c r="B8537" s="103" t="n">
        <v>20.5520034200884</v>
      </c>
      <c r="C8537" s="103" t="n">
        <v>19.8539263315583</v>
      </c>
      <c r="D8537" s="103" t="n">
        <v>21.3151108132344</v>
      </c>
    </row>
    <row r="8538" ht="15" customHeight="1" s="70">
      <c r="A8538" s="103" t="n">
        <v>8481</v>
      </c>
      <c r="B8538" s="103" t="n">
        <v>20.5454060958629</v>
      </c>
      <c r="C8538" s="103" t="n">
        <v>19.850064840732</v>
      </c>
      <c r="D8538" s="103" t="n">
        <v>21.2998490326649</v>
      </c>
    </row>
    <row r="8539" ht="15" customHeight="1" s="70">
      <c r="A8539" s="103" t="n">
        <v>8482</v>
      </c>
      <c r="B8539" s="103" t="n">
        <v>20.540380098535</v>
      </c>
      <c r="C8539" s="103" t="n">
        <v>19.8470052876153</v>
      </c>
      <c r="D8539" s="103" t="n">
        <v>21.2880821923482</v>
      </c>
    </row>
    <row r="8540" ht="15" customHeight="1" s="70">
      <c r="A8540" s="103" t="n">
        <v>8483</v>
      </c>
      <c r="B8540" s="103" t="n">
        <v>20.5366455041322</v>
      </c>
      <c r="C8540" s="103" t="n">
        <v>19.8445746117623</v>
      </c>
      <c r="D8540" s="103" t="n">
        <v>21.2788480865993</v>
      </c>
    </row>
    <row r="8541" ht="15" customHeight="1" s="70">
      <c r="A8541" s="103" t="n">
        <v>8484</v>
      </c>
      <c r="B8541" s="103" t="n">
        <v>20.5339682896375</v>
      </c>
      <c r="C8541" s="103" t="n">
        <v>19.8426324409175</v>
      </c>
      <c r="D8541" s="103" t="n">
        <v>21.271710614798</v>
      </c>
    </row>
    <row r="8542" ht="15" customHeight="1" s="70">
      <c r="A8542" s="103" t="n">
        <v>8485</v>
      </c>
      <c r="B8542" s="103" t="n">
        <v>20.5321476302637</v>
      </c>
      <c r="C8542" s="103" t="n">
        <v>19.8410546415801</v>
      </c>
      <c r="D8542" s="103" t="n">
        <v>21.2663004458732</v>
      </c>
    </row>
    <row r="8543" ht="15" customHeight="1" s="70">
      <c r="A8543" s="103" t="n">
        <v>8486</v>
      </c>
      <c r="B8543" s="103" t="n">
        <v>20.5310122835145</v>
      </c>
      <c r="C8543" s="103" t="n">
        <v>19.8397312665406</v>
      </c>
      <c r="D8543" s="103" t="n">
        <v>21.262307012743</v>
      </c>
    </row>
    <row r="8544" ht="15" customHeight="1" s="70">
      <c r="A8544" s="103" t="n">
        <v>8487</v>
      </c>
      <c r="B8544" s="103" t="n">
        <v>20.5304171348902</v>
      </c>
      <c r="C8544" s="103" t="n">
        <v>19.8385648057588</v>
      </c>
      <c r="D8544" s="103" t="n">
        <v>21.2594710689526</v>
      </c>
    </row>
    <row r="8545" ht="15" customHeight="1" s="70">
      <c r="A8545" s="103" t="n">
        <v>8488</v>
      </c>
      <c r="B8545" s="103" t="n">
        <v>20.5302398265621</v>
      </c>
      <c r="C8545" s="103" t="n">
        <v>19.8374684241529</v>
      </c>
      <c r="D8545" s="103" t="n">
        <v>21.2575776403354</v>
      </c>
    </row>
    <row r="8546" ht="15" customHeight="1" s="70">
      <c r="A8546" s="103" t="n">
        <v>8489</v>
      </c>
      <c r="B8546" s="103" t="n">
        <v>20.5303775056008</v>
      </c>
      <c r="C8546" s="103" t="n">
        <v>19.8363642039747</v>
      </c>
      <c r="D8546" s="103" t="n">
        <v>21.2564494091255</v>
      </c>
    </row>
    <row r="8547" ht="15" customHeight="1" s="70">
      <c r="A8547" s="103" t="n">
        <v>8490</v>
      </c>
      <c r="B8547" s="103" t="n">
        <v>20.5307437748553</v>
      </c>
      <c r="C8547" s="103" t="n">
        <v>19.835181441272</v>
      </c>
      <c r="D8547" s="103" t="n">
        <v>21.2559406478211</v>
      </c>
    </row>
    <row r="8548" ht="15" customHeight="1" s="70">
      <c r="A8548" s="103" t="n">
        <v>8491</v>
      </c>
      <c r="B8548" s="103" t="n">
        <v>20.5312659249613</v>
      </c>
      <c r="C8548" s="103" t="n">
        <v>19.8338550469884</v>
      </c>
      <c r="D8548" s="103" t="n">
        <v>21.2559318103281</v>
      </c>
    </row>
    <row r="8549" ht="15" customHeight="1" s="70">
      <c r="A8549" s="103" t="n">
        <v>8492</v>
      </c>
      <c r="B8549" s="103" t="n">
        <v>20.5318824961804</v>
      </c>
      <c r="C8549" s="103" t="n">
        <v>19.8323240878789</v>
      </c>
      <c r="D8549" s="103" t="n">
        <v>21.2563248359739</v>
      </c>
    </row>
    <row r="8550" ht="15" customHeight="1" s="70">
      <c r="A8550" s="103" t="n">
        <v>8493</v>
      </c>
      <c r="B8550" s="103" t="n">
        <v>20.5325411845911</v>
      </c>
      <c r="C8550" s="103" t="n">
        <v>19.8305304829155</v>
      </c>
      <c r="D8550" s="103" t="n">
        <v>21.2570391643864</v>
      </c>
    </row>
    <row r="8551" ht="15" customHeight="1" s="70">
      <c r="A8551" s="103" t="n">
        <v>8494</v>
      </c>
      <c r="B8551" s="103" t="n">
        <v>20.5331970797327</v>
      </c>
      <c r="C8551" s="103" t="n">
        <v>19.8284178543048</v>
      </c>
      <c r="D8551" s="103" t="n">
        <v>21.258008414807</v>
      </c>
    </row>
    <row r="8552" ht="15" customHeight="1" s="70">
      <c r="A8552" s="103" t="n">
        <v>8495</v>
      </c>
      <c r="B8552" s="103" t="n">
        <v>20.5338112035038</v>
      </c>
      <c r="C8552" s="103" t="n">
        <v>19.8259305211236</v>
      </c>
      <c r="D8552" s="103" t="n">
        <v>21.2591776571936</v>
      </c>
    </row>
    <row r="8553" ht="15" customHeight="1" s="70">
      <c r="A8553" s="103" t="n">
        <v>8496</v>
      </c>
      <c r="B8553" s="103" t="n">
        <v>20.534349311921</v>
      </c>
      <c r="C8553" s="103" t="n">
        <v>19.8230126177072</v>
      </c>
      <c r="D8553" s="103" t="n">
        <v>21.2605011921014</v>
      </c>
    </row>
    <row r="8554" ht="15" customHeight="1" s="70">
      <c r="A8554" s="103" t="n">
        <v>8497</v>
      </c>
      <c r="B8554" s="103" t="n">
        <v>20.5347809197249</v>
      </c>
      <c r="C8554" s="103" t="n">
        <v>19.8196073170587</v>
      </c>
      <c r="D8554" s="103" t="n">
        <v>21.2619407569527</v>
      </c>
    </row>
    <row r="8555" ht="15" customHeight="1" s="70">
      <c r="A8555" s="103" t="n">
        <v>8498</v>
      </c>
      <c r="B8555" s="103" t="n">
        <v>20.5350785101464</v>
      </c>
      <c r="C8555" s="103" t="n">
        <v>19.8156561402395</v>
      </c>
      <c r="D8555" s="103" t="n">
        <v>21.2634640832716</v>
      </c>
    </row>
    <row r="8556" ht="15" customHeight="1" s="70">
      <c r="A8556" s="103" t="n">
        <v>8499</v>
      </c>
      <c r="B8556" s="103" t="n">
        <v>20.5352168964668</v>
      </c>
      <c r="C8556" s="103" t="n">
        <v>19.8110983348564</v>
      </c>
      <c r="D8556" s="103" t="n">
        <v>21.2650437392872</v>
      </c>
    </row>
    <row r="8557" ht="15" customHeight="1" s="70">
      <c r="A8557" s="103" t="n">
        <v>8500</v>
      </c>
      <c r="B8557" s="103" t="n">
        <v>20.5351727069781</v>
      </c>
      <c r="C8557" s="103" t="n">
        <v>19.8058703086008</v>
      </c>
      <c r="D8557" s="103" t="n">
        <v>21.2666562027737</v>
      </c>
    </row>
    <row r="8558" ht="15" customHeight="1" s="70">
      <c r="A8558" s="103" t="n">
        <v>8501</v>
      </c>
      <c r="B8558" s="103" t="n">
        <v>20.5349239698277</v>
      </c>
      <c r="C8558" s="103" t="n">
        <v>19.7999055263862</v>
      </c>
      <c r="D8558" s="103" t="n">
        <v>21.2682811188457</v>
      </c>
    </row>
    <row r="8559" ht="15" customHeight="1" s="70">
      <c r="A8559" s="103" t="n">
        <v>8502</v>
      </c>
      <c r="B8559" s="103" t="n">
        <v>20.5344497786209</v>
      </c>
      <c r="C8559" s="103" t="n">
        <v>19.7931623296709</v>
      </c>
      <c r="D8559" s="103" t="n">
        <v>21.2699007061055</v>
      </c>
    </row>
    <row r="8560" ht="15" customHeight="1" s="70">
      <c r="A8560" s="103" t="n">
        <v>8503</v>
      </c>
      <c r="B8560" s="103" t="n">
        <v>20.533730023421</v>
      </c>
      <c r="C8560" s="103" t="n">
        <v>19.7855400315909</v>
      </c>
      <c r="D8560" s="103" t="n">
        <v>21.2714992818482</v>
      </c>
    </row>
    <row r="8561" ht="15" customHeight="1" s="70">
      <c r="A8561" s="103" t="n">
        <v>8504</v>
      </c>
      <c r="B8561" s="103" t="n">
        <v>20.5327451748972</v>
      </c>
      <c r="C8561" s="103" t="n">
        <v>19.7769591533166</v>
      </c>
      <c r="D8561" s="103" t="n">
        <v>21.2730628830333</v>
      </c>
    </row>
    <row r="8562" ht="15" customHeight="1" s="70">
      <c r="A8562" s="103" t="n">
        <v>8505</v>
      </c>
      <c r="B8562" s="103" t="n">
        <v>20.5314761119069</v>
      </c>
      <c r="C8562" s="103" t="n">
        <v>19.7673351145921</v>
      </c>
      <c r="D8562" s="103" t="n">
        <v>21.2745789645599</v>
      </c>
    </row>
    <row r="8563" ht="15" customHeight="1" s="70">
      <c r="A8563" s="103" t="n">
        <v>8506</v>
      </c>
      <c r="B8563" s="103" t="n">
        <v>20.5299039848096</v>
      </c>
      <c r="C8563" s="103" t="n">
        <v>19.7565778742809</v>
      </c>
      <c r="D8563" s="103" t="n">
        <v>21.2760361602154</v>
      </c>
    </row>
    <row r="8564" ht="15" customHeight="1" s="70">
      <c r="A8564" s="103" t="n">
        <v>8507</v>
      </c>
      <c r="B8564" s="103" t="n">
        <v>20.5280101084014</v>
      </c>
      <c r="C8564" s="103" t="n">
        <v>19.744615879296</v>
      </c>
      <c r="D8564" s="103" t="n">
        <v>21.2774240946842</v>
      </c>
    </row>
    <row r="8565" ht="15" customHeight="1" s="70">
      <c r="A8565" s="103" t="n">
        <v>8508</v>
      </c>
      <c r="B8565" s="103" t="n">
        <v>20.5257758796032</v>
      </c>
      <c r="C8565" s="103" t="n">
        <v>19.7313584886147</v>
      </c>
      <c r="D8565" s="103" t="n">
        <v>21.2787332373567</v>
      </c>
    </row>
    <row r="8566" ht="15" customHeight="1" s="70">
      <c r="A8566" s="103" t="n">
        <v>8509</v>
      </c>
      <c r="B8566" s="103" t="n">
        <v>20.5231827160008</v>
      </c>
      <c r="C8566" s="103" t="n">
        <v>19.7166685631764</v>
      </c>
      <c r="D8566" s="103" t="n">
        <v>21.2799547905034</v>
      </c>
    </row>
    <row r="8567" ht="15" customHeight="1" s="70">
      <c r="A8567" s="103" t="n">
        <v>8510</v>
      </c>
      <c r="B8567" s="103" t="n">
        <v>20.5202120120841</v>
      </c>
      <c r="C8567" s="103" t="n">
        <v>19.7004321427943</v>
      </c>
      <c r="D8567" s="103" t="n">
        <v>21.2810806057907</v>
      </c>
    </row>
    <row r="8568" ht="15" customHeight="1" s="70">
      <c r="A8568" s="103" t="n">
        <v>8511</v>
      </c>
      <c r="B8568" s="103" t="n">
        <v>20.5168451106238</v>
      </c>
      <c r="C8568" s="103" t="n">
        <v>19.6826075536629</v>
      </c>
      <c r="D8568" s="103" t="n">
        <v>21.2821031241945</v>
      </c>
    </row>
    <row r="8569" ht="15" customHeight="1" s="70">
      <c r="A8569" s="103" t="n">
        <v>8512</v>
      </c>
      <c r="B8569" s="103" t="n">
        <v>20.5130632870868</v>
      </c>
      <c r="C8569" s="103" t="n">
        <v>19.6629996661804</v>
      </c>
      <c r="D8569" s="103" t="n">
        <v>21.2830153351984</v>
      </c>
    </row>
    <row r="8570" ht="15" customHeight="1" s="70">
      <c r="A8570" s="103" t="n">
        <v>8513</v>
      </c>
      <c r="B8570" s="103" t="n">
        <v>20.5088477453814</v>
      </c>
      <c r="C8570" s="103" t="n">
        <v>19.6415131528669</v>
      </c>
      <c r="D8570" s="103" t="n">
        <v>21.2838107517955</v>
      </c>
    </row>
    <row r="8571" ht="15" customHeight="1" s="70">
      <c r="A8571" s="103" t="n">
        <v>8514</v>
      </c>
      <c r="B8571" s="103" t="n">
        <v>20.5041796235569</v>
      </c>
      <c r="C8571" s="103" t="n">
        <v>19.6180402335633</v>
      </c>
      <c r="D8571" s="103" t="n">
        <v>21.2844833982945</v>
      </c>
    </row>
    <row r="8572" ht="15" customHeight="1" s="70">
      <c r="A8572" s="103" t="n">
        <v>8515</v>
      </c>
      <c r="B8572" s="103" t="n">
        <v>20.4990441735791</v>
      </c>
      <c r="C8572" s="103" t="n">
        <v>19.5924154892204</v>
      </c>
      <c r="D8572" s="103" t="n">
        <v>21.2850278083065</v>
      </c>
    </row>
    <row r="8573" ht="15" customHeight="1" s="70">
      <c r="A8573" s="103" t="n">
        <v>8516</v>
      </c>
      <c r="B8573" s="103" t="n">
        <v>20.4934385508079</v>
      </c>
      <c r="C8573" s="103" t="n">
        <v>19.5645517910147</v>
      </c>
      <c r="D8573" s="103" t="n">
        <v>21.2854390305703</v>
      </c>
    </row>
    <row r="8574" ht="15" customHeight="1" s="70">
      <c r="A8574" s="103" t="n">
        <v>8517</v>
      </c>
      <c r="B8574" s="103" t="n">
        <v>20.4873257629567</v>
      </c>
      <c r="C8574" s="103" t="n">
        <v>19.5342928041203</v>
      </c>
      <c r="D8574" s="103" t="n">
        <v>21.2857126405003</v>
      </c>
    </row>
    <row r="8575" ht="15" customHeight="1" s="70">
      <c r="A8575" s="103" t="n">
        <v>8518</v>
      </c>
      <c r="B8575" s="103" t="n">
        <v>20.4806869915938</v>
      </c>
      <c r="C8575" s="103" t="n">
        <v>19.5014982100849</v>
      </c>
      <c r="D8575" s="103" t="n">
        <v>21.28584475551</v>
      </c>
    </row>
    <row r="8576" ht="15" customHeight="1" s="70">
      <c r="A8576" s="103" t="n">
        <v>8519</v>
      </c>
      <c r="B8576" s="103" t="n">
        <v>20.4735035028344</v>
      </c>
      <c r="C8576" s="103" t="n">
        <v>19.4661127184105</v>
      </c>
      <c r="D8576" s="103" t="n">
        <v>21.2858320522942</v>
      </c>
    </row>
    <row r="8577" ht="15" customHeight="1" s="70">
      <c r="A8577" s="103" t="n">
        <v>8520</v>
      </c>
      <c r="B8577" s="103" t="n">
        <v>20.4657567003304</v>
      </c>
      <c r="C8577" s="103" t="n">
        <v>19.4279631577012</v>
      </c>
      <c r="D8577" s="103" t="n">
        <v>21.2856717843465</v>
      </c>
    </row>
    <row r="8578" ht="15" customHeight="1" s="70">
      <c r="A8578" s="103" t="n">
        <v>8521</v>
      </c>
      <c r="B8578" s="103" t="n">
        <v>20.4574281866474</v>
      </c>
      <c r="C8578" s="103" t="n">
        <v>19.3869582110328</v>
      </c>
      <c r="D8578" s="103" t="n">
        <v>21.2853617980526</v>
      </c>
    </row>
    <row r="8579" ht="15" customHeight="1" s="70">
      <c r="A8579" s="103" t="n">
        <v>8522</v>
      </c>
      <c r="B8579" s="103" t="n">
        <v>20.4485063572373</v>
      </c>
      <c r="C8579" s="103" t="n">
        <v>19.3430205671828</v>
      </c>
      <c r="D8579" s="103" t="n">
        <v>21.2849005457373</v>
      </c>
    </row>
    <row r="8580" ht="15" customHeight="1" s="70">
      <c r="A8580" s="103" t="n">
        <v>8523</v>
      </c>
      <c r="B8580" s="103" t="n">
        <v>20.4390018975743</v>
      </c>
      <c r="C8580" s="103" t="n">
        <v>19.296091034356</v>
      </c>
      <c r="D8580" s="103" t="n">
        <v>21.2842870940722</v>
      </c>
    </row>
    <row r="8581" ht="15" customHeight="1" s="70">
      <c r="A8581" s="103" t="n">
        <v>8524</v>
      </c>
      <c r="B8581" s="103" t="n">
        <v>20.4288652431946</v>
      </c>
      <c r="C8581" s="103" t="n">
        <v>19.2459961068176</v>
      </c>
      <c r="D8581" s="103" t="n">
        <v>21.2835211262784</v>
      </c>
    </row>
    <row r="8582" ht="15" customHeight="1" s="70">
      <c r="A8582" s="103" t="n">
        <v>8525</v>
      </c>
      <c r="B8582" s="103" t="n">
        <v>20.4180796710741</v>
      </c>
      <c r="C8582" s="103" t="n">
        <v>19.1897534883212</v>
      </c>
      <c r="D8582" s="103" t="n">
        <v>21.2826029366147</v>
      </c>
    </row>
    <row r="8583" ht="15" customHeight="1" s="70">
      <c r="A8583" s="103" t="n">
        <v>8526</v>
      </c>
      <c r="B8583" s="103" t="n">
        <v>20.4066291103167</v>
      </c>
      <c r="C8583" s="103" t="n">
        <v>19.1167633366343</v>
      </c>
      <c r="D8583" s="103" t="n">
        <v>21.281533415745</v>
      </c>
    </row>
    <row r="8584" ht="15" customHeight="1" s="70">
      <c r="A8584" s="103" t="n">
        <v>8527</v>
      </c>
      <c r="B8584" s="103" t="n">
        <v>20.3945222439009</v>
      </c>
      <c r="C8584" s="103" t="n">
        <v>19.0022778592863</v>
      </c>
      <c r="D8584" s="103" t="n">
        <v>21.2803140257639</v>
      </c>
    </row>
    <row r="8585" ht="15" customHeight="1" s="70">
      <c r="A8585" s="103" t="n">
        <v>8528</v>
      </c>
      <c r="B8585" s="103" t="n">
        <v>20.3817526263105</v>
      </c>
      <c r="C8585" s="103" t="n">
        <v>18.8814146827873</v>
      </c>
      <c r="D8585" s="103" t="n">
        <v>21.2789467639455</v>
      </c>
    </row>
    <row r="8586" ht="15" customHeight="1" s="70">
      <c r="A8586" s="103" t="n">
        <v>8529</v>
      </c>
      <c r="B8586" s="103" t="n">
        <v>20.3682780879123</v>
      </c>
      <c r="C8586" s="103" t="n">
        <v>18.7681678099891</v>
      </c>
      <c r="D8586" s="103" t="n">
        <v>21.2774341146959</v>
      </c>
    </row>
    <row r="8587" ht="15" customHeight="1" s="70">
      <c r="A8587" s="103" t="n">
        <v>8530</v>
      </c>
      <c r="B8587" s="103" t="n">
        <v>20.35408654471</v>
      </c>
      <c r="C8587" s="103" t="n">
        <v>18.6619536255391</v>
      </c>
      <c r="D8587" s="103" t="n">
        <v>21.2757789897317</v>
      </c>
    </row>
    <row r="8588" ht="15" customHeight="1" s="70">
      <c r="A8588" s="103" t="n">
        <v>8531</v>
      </c>
      <c r="B8588" s="103" t="n">
        <v>20.3392293545474</v>
      </c>
      <c r="C8588" s="103" t="n">
        <v>18.5622367614539</v>
      </c>
      <c r="D8588" s="103" t="n">
        <v>21.2739846571715</v>
      </c>
    </row>
    <row r="8589" ht="15" customHeight="1" s="70">
      <c r="A8589" s="103" t="n">
        <v>8532</v>
      </c>
      <c r="B8589" s="103" t="n">
        <v>20.3236621367767</v>
      </c>
      <c r="C8589" s="103" t="n">
        <v>18.4685166149299</v>
      </c>
      <c r="D8589" s="103" t="n">
        <v>21.2720546609804</v>
      </c>
    </row>
    <row r="8590" ht="15" customHeight="1" s="70">
      <c r="A8590" s="103" t="n">
        <v>8533</v>
      </c>
      <c r="B8590" s="103" t="n">
        <v>20.3073536320058</v>
      </c>
      <c r="C8590" s="103" t="n">
        <v>18.3803247391528</v>
      </c>
      <c r="D8590" s="103" t="n">
        <v>21.2699927329912</v>
      </c>
    </row>
    <row r="8591" ht="15" customHeight="1" s="70">
      <c r="A8591" s="103" t="n">
        <v>8534</v>
      </c>
      <c r="B8591" s="103" t="n">
        <v>20.2907117243602</v>
      </c>
      <c r="C8591" s="103" t="n">
        <v>18.2972224993174</v>
      </c>
      <c r="D8591" s="103" t="n">
        <v>21.2678027004715</v>
      </c>
    </row>
    <row r="8592" ht="15" customHeight="1" s="70">
      <c r="A8592" s="103" t="n">
        <v>8535</v>
      </c>
      <c r="B8592" s="103" t="n">
        <v>20.2736384048259</v>
      </c>
      <c r="C8592" s="103" t="n">
        <v>18.2188903981335</v>
      </c>
      <c r="D8592" s="103" t="n">
        <v>21.2654883928197</v>
      </c>
    </row>
    <row r="8593" ht="15" customHeight="1" s="70">
      <c r="A8593" s="103" t="n">
        <v>8536</v>
      </c>
      <c r="B8593" s="103" t="n">
        <v>20.255805919455</v>
      </c>
      <c r="C8593" s="103" t="n">
        <v>18.1448874623614</v>
      </c>
      <c r="D8593" s="103" t="n">
        <v>21.2630535513722</v>
      </c>
    </row>
    <row r="8594" ht="15" customHeight="1" s="70">
      <c r="A8594" s="103" t="n">
        <v>8537</v>
      </c>
      <c r="B8594" s="103" t="n">
        <v>20.2376875688771</v>
      </c>
      <c r="C8594" s="103" t="n">
        <v>18.0749597134317</v>
      </c>
      <c r="D8594" s="103" t="n">
        <v>21.2605017464131</v>
      </c>
    </row>
    <row r="8595" ht="15" customHeight="1" s="70">
      <c r="A8595" s="103" t="n">
        <v>8538</v>
      </c>
      <c r="B8595" s="103" t="n">
        <v>20.2190148544647</v>
      </c>
      <c r="C8595" s="103" t="n">
        <v>18.0087329981757</v>
      </c>
      <c r="D8595" s="103" t="n">
        <v>21.2578363052519</v>
      </c>
    </row>
    <row r="8596" ht="15" customHeight="1" s="70">
      <c r="A8596" s="103" t="n">
        <v>8539</v>
      </c>
      <c r="B8596" s="103" t="n">
        <v>20.1995725560515</v>
      </c>
      <c r="C8596" s="103" t="n">
        <v>17.9459611208467</v>
      </c>
      <c r="D8596" s="103" t="n">
        <v>21.2550602546706</v>
      </c>
    </row>
    <row r="8597" ht="15" customHeight="1" s="70">
      <c r="A8597" s="103" t="n">
        <v>8540</v>
      </c>
      <c r="B8597" s="103" t="n">
        <v>20.1799882587551</v>
      </c>
      <c r="C8597" s="103" t="n">
        <v>17.8864013474886</v>
      </c>
      <c r="D8597" s="103" t="n">
        <v>21.2521762801874</v>
      </c>
    </row>
    <row r="8598" ht="15" customHeight="1" s="70">
      <c r="A8598" s="103" t="n">
        <v>8541</v>
      </c>
      <c r="B8598" s="103" t="n">
        <v>20.1595944245919</v>
      </c>
      <c r="C8598" s="103" t="n">
        <v>17.8297770361918</v>
      </c>
      <c r="D8598" s="103" t="n">
        <v>21.2491901173663</v>
      </c>
    </row>
    <row r="8599" ht="15" customHeight="1" s="70">
      <c r="A8599" s="103" t="n">
        <v>8542</v>
      </c>
      <c r="B8599" s="103" t="n">
        <v>20.1382917372515</v>
      </c>
      <c r="C8599" s="103" t="n">
        <v>17.7758687910826</v>
      </c>
      <c r="D8599" s="103" t="n">
        <v>21.2461098762399</v>
      </c>
    </row>
    <row r="8600" ht="15" customHeight="1" s="70">
      <c r="A8600" s="103" t="n">
        <v>8543</v>
      </c>
      <c r="B8600" s="103" t="n">
        <v>20.1160643374826</v>
      </c>
      <c r="C8600" s="103" t="n">
        <v>17.7244712232745</v>
      </c>
      <c r="D8600" s="103" t="n">
        <v>21.242928014238</v>
      </c>
    </row>
    <row r="8601" ht="15" customHeight="1" s="70">
      <c r="A8601" s="103" t="n">
        <v>8544</v>
      </c>
      <c r="B8601" s="103" t="n">
        <v>20.091972399689</v>
      </c>
      <c r="C8601" s="103" t="n">
        <v>17.6753924276257</v>
      </c>
      <c r="D8601" s="103" t="n">
        <v>21.2396457995954</v>
      </c>
    </row>
    <row r="8602" ht="15" customHeight="1" s="70">
      <c r="A8602" s="103" t="n">
        <v>8545</v>
      </c>
      <c r="B8602" s="103" t="n">
        <v>20.0646345708591</v>
      </c>
      <c r="C8602" s="103" t="n">
        <v>17.6284534666754</v>
      </c>
      <c r="D8602" s="103" t="n">
        <v>21.2362642180509</v>
      </c>
    </row>
    <row r="8603" ht="15" customHeight="1" s="70">
      <c r="A8603" s="103" t="n">
        <v>8546</v>
      </c>
      <c r="B8603" s="103" t="n">
        <v>20.0336358650503</v>
      </c>
      <c r="C8603" s="103" t="n">
        <v>17.5834878487118</v>
      </c>
      <c r="D8603" s="103" t="n">
        <v>21.2327840243961</v>
      </c>
    </row>
    <row r="8604" ht="15" customHeight="1" s="70">
      <c r="A8604" s="103" t="n">
        <v>8547</v>
      </c>
      <c r="B8604" s="103" t="n">
        <v>19.9983065950284</v>
      </c>
      <c r="C8604" s="103" t="n">
        <v>17.5403409917955</v>
      </c>
      <c r="D8604" s="103" t="n">
        <v>21.2292058005449</v>
      </c>
    </row>
    <row r="8605" ht="15" customHeight="1" s="70">
      <c r="A8605" s="103" t="n">
        <v>8548</v>
      </c>
      <c r="B8605" s="103" t="n">
        <v>19.9506295793815</v>
      </c>
      <c r="C8605" s="103" t="n">
        <v>17.4988696701104</v>
      </c>
      <c r="D8605" s="103" t="n">
        <v>21.2255300169208</v>
      </c>
    </row>
    <row r="8606" ht="15" customHeight="1" s="70">
      <c r="A8606" s="103" t="n">
        <v>8549</v>
      </c>
      <c r="B8606" s="103" t="n">
        <v>19.891876232054</v>
      </c>
      <c r="C8606" s="103" t="n">
        <v>17.4589866367624</v>
      </c>
      <c r="D8606" s="103" t="n">
        <v>21.2217570942452</v>
      </c>
    </row>
    <row r="8607" ht="15" customHeight="1" s="70">
      <c r="A8607" s="103" t="n">
        <v>8550</v>
      </c>
      <c r="B8607" s="103" t="n">
        <v>19.8341811527348</v>
      </c>
      <c r="C8607" s="103" t="n">
        <v>17.4205376238394</v>
      </c>
      <c r="D8607" s="103" t="n">
        <v>21.2178874632326</v>
      </c>
    </row>
    <row r="8608" ht="15" customHeight="1" s="70">
      <c r="A8608" s="103" t="n">
        <v>8551</v>
      </c>
      <c r="B8608" s="103" t="n">
        <v>19.7778319622098</v>
      </c>
      <c r="C8608" s="103" t="n">
        <v>17.3834037845724</v>
      </c>
      <c r="D8608" s="103" t="n">
        <v>21.2139216201975</v>
      </c>
    </row>
    <row r="8609" ht="15" customHeight="1" s="70">
      <c r="A8609" s="103" t="n">
        <v>8552</v>
      </c>
      <c r="B8609" s="103" t="n">
        <v>19.7229326547634</v>
      </c>
      <c r="C8609" s="103" t="n">
        <v>17.3474810194863</v>
      </c>
      <c r="D8609" s="103" t="n">
        <v>21.2098601770958</v>
      </c>
    </row>
    <row r="8610" ht="15" customHeight="1" s="70">
      <c r="A8610" s="103" t="n">
        <v>8553</v>
      </c>
      <c r="B8610" s="103" t="n">
        <v>19.6695576604945</v>
      </c>
      <c r="C8610" s="103" t="n">
        <v>17.3127382503609</v>
      </c>
      <c r="D8610" s="103" t="n">
        <v>21.2057039050105</v>
      </c>
    </row>
    <row r="8611" ht="15" customHeight="1" s="70">
      <c r="A8611" s="103" t="n">
        <v>8554</v>
      </c>
      <c r="B8611" s="103" t="n">
        <v>19.6177552351243</v>
      </c>
      <c r="C8611" s="103" t="n">
        <v>17.2790415930047</v>
      </c>
      <c r="D8611" s="103" t="n">
        <v>21.2014537705265</v>
      </c>
    </row>
    <row r="8612" ht="15" customHeight="1" s="70">
      <c r="A8612" s="103" t="n">
        <v>8555</v>
      </c>
      <c r="B8612" s="103" t="n">
        <v>19.5675509410968</v>
      </c>
      <c r="C8612" s="103" t="n">
        <v>17.2462974051436</v>
      </c>
      <c r="D8612" s="103" t="n">
        <v>21.1971231180328</v>
      </c>
    </row>
    <row r="8613" ht="15" customHeight="1" s="70">
      <c r="A8613" s="103" t="n">
        <v>8556</v>
      </c>
      <c r="B8613" s="103" t="n">
        <v>19.5189510566841</v>
      </c>
      <c r="C8613" s="103" t="n">
        <v>17.2145055429394</v>
      </c>
      <c r="D8613" s="103" t="n">
        <v>21.192707731206</v>
      </c>
    </row>
    <row r="8614" ht="15" customHeight="1" s="70">
      <c r="A8614" s="103" t="n">
        <v>8557</v>
      </c>
      <c r="B8614" s="103" t="n">
        <v>19.4719457992114</v>
      </c>
      <c r="C8614" s="103" t="n">
        <v>17.1835478632129</v>
      </c>
      <c r="D8614" s="103" t="n">
        <v>21.1882031862967</v>
      </c>
    </row>
    <row r="8615" ht="15" customHeight="1" s="70">
      <c r="A8615" s="103" t="n">
        <v>8558</v>
      </c>
      <c r="B8615" s="103" t="n">
        <v>19.4265122873547</v>
      </c>
      <c r="C8615" s="103" t="n">
        <v>17.1533603005309</v>
      </c>
      <c r="D8615" s="103" t="n">
        <v>21.1836114437871</v>
      </c>
    </row>
    <row r="8616" ht="15" customHeight="1" s="70">
      <c r="A8616" s="103" t="n">
        <v>8559</v>
      </c>
      <c r="B8616" s="103" t="n">
        <v>19.3826172002269</v>
      </c>
      <c r="C8616" s="103" t="n">
        <v>17.1239570748701</v>
      </c>
      <c r="D8616" s="103" t="n">
        <v>21.1789347353776</v>
      </c>
    </row>
    <row r="8617" ht="15" customHeight="1" s="70">
      <c r="A8617" s="103" t="n">
        <v>8560</v>
      </c>
      <c r="B8617" s="103" t="n">
        <v>19.3402191165452</v>
      </c>
      <c r="C8617" s="103" t="n">
        <v>17.0952015622111</v>
      </c>
      <c r="D8617" s="103" t="n">
        <v>21.1741755611954</v>
      </c>
    </row>
    <row r="8618" ht="15" customHeight="1" s="70">
      <c r="A8618" s="103" t="n">
        <v>8561</v>
      </c>
      <c r="B8618" s="103" t="n">
        <v>19.2992705359861</v>
      </c>
      <c r="C8618" s="103" t="n">
        <v>17.0671339003557</v>
      </c>
      <c r="D8618" s="103" t="n">
        <v>21.1693366822899</v>
      </c>
    </row>
    <row r="8619" ht="15" customHeight="1" s="70">
      <c r="A8619" s="103" t="n">
        <v>8562</v>
      </c>
      <c r="B8619" s="103" t="n">
        <v>19.2597644846294</v>
      </c>
      <c r="C8619" s="103" t="n">
        <v>17.0396505122306</v>
      </c>
      <c r="D8619" s="103" t="n">
        <v>21.1644211090161</v>
      </c>
    </row>
    <row r="8620" ht="15" customHeight="1" s="70">
      <c r="A8620" s="103" t="n">
        <v>8563</v>
      </c>
      <c r="B8620" s="103" t="n">
        <v>19.221583841214</v>
      </c>
      <c r="C8620" s="103" t="n">
        <v>17.0127521807122</v>
      </c>
      <c r="D8620" s="103" t="n">
        <v>21.1594320858864</v>
      </c>
    </row>
    <row r="8621" ht="15" customHeight="1" s="70">
      <c r="A8621" s="103" t="n">
        <v>8564</v>
      </c>
      <c r="B8621" s="103" t="n">
        <v>19.1846491372969</v>
      </c>
      <c r="C8621" s="103" t="n">
        <v>16.9863930728308</v>
      </c>
      <c r="D8621" s="103" t="n">
        <v>21.1543730734438</v>
      </c>
    </row>
    <row r="8622" ht="15" customHeight="1" s="70">
      <c r="A8622" s="103" t="n">
        <v>8565</v>
      </c>
      <c r="B8622" s="103" t="n">
        <v>19.1489144448491</v>
      </c>
      <c r="C8622" s="103" t="n">
        <v>16.9605404446208</v>
      </c>
      <c r="D8622" s="103" t="n">
        <v>21.1492508991359</v>
      </c>
    </row>
    <row r="8623" ht="15" customHeight="1" s="70">
      <c r="A8623" s="103" t="n">
        <v>8566</v>
      </c>
      <c r="B8623" s="103" t="n">
        <v>19.114382134564</v>
      </c>
      <c r="C8623" s="103" t="n">
        <v>16.9351823190892</v>
      </c>
      <c r="D8623" s="103" t="n">
        <v>21.1440849200609</v>
      </c>
    </row>
    <row r="8624" ht="15" customHeight="1" s="70">
      <c r="A8624" s="103" t="n">
        <v>8567</v>
      </c>
      <c r="B8624" s="103" t="n">
        <v>19.0809939403419</v>
      </c>
      <c r="C8624" s="103" t="n">
        <v>16.910273100131</v>
      </c>
      <c r="D8624" s="103" t="n">
        <v>21.1388606609472</v>
      </c>
    </row>
    <row r="8625" ht="15" customHeight="1" s="70">
      <c r="A8625" s="103" t="n">
        <v>8568</v>
      </c>
      <c r="B8625" s="103" t="n">
        <v>19.0487025755365</v>
      </c>
      <c r="C8625" s="103" t="n">
        <v>16.8858132097729</v>
      </c>
      <c r="D8625" s="103" t="n">
        <v>21.1335822057778</v>
      </c>
    </row>
    <row r="8626" ht="15" customHeight="1" s="70">
      <c r="A8626" s="103" t="n">
        <v>8569</v>
      </c>
      <c r="B8626" s="103" t="n">
        <v>19.017547462894</v>
      </c>
      <c r="C8626" s="103" t="n">
        <v>16.8617629598952</v>
      </c>
      <c r="D8626" s="103" t="n">
        <v>21.128253735795</v>
      </c>
    </row>
    <row r="8627" ht="15" customHeight="1" s="70">
      <c r="A8627" s="103" t="n">
        <v>8570</v>
      </c>
      <c r="B8627" s="103" t="n">
        <v>18.9874034293675</v>
      </c>
      <c r="C8627" s="103" t="n">
        <v>16.8381157292126</v>
      </c>
      <c r="D8627" s="103" t="n">
        <v>21.122879503296</v>
      </c>
    </row>
    <row r="8628" ht="15" customHeight="1" s="70">
      <c r="A8628" s="103" t="n">
        <v>8571</v>
      </c>
      <c r="B8628" s="103" t="n">
        <v>18.9582419576808</v>
      </c>
      <c r="C8628" s="103" t="n">
        <v>16.814854920743</v>
      </c>
      <c r="D8628" s="103" t="n">
        <v>21.1174638053617</v>
      </c>
    </row>
    <row r="8629" ht="15" customHeight="1" s="70">
      <c r="A8629" s="103" t="n">
        <v>8572</v>
      </c>
      <c r="B8629" s="103" t="n">
        <v>18.9300312794961</v>
      </c>
      <c r="C8629" s="103" t="n">
        <v>16.7919490895666</v>
      </c>
      <c r="D8629" s="103" t="n">
        <v>21.1120109578016</v>
      </c>
    </row>
    <row r="8630" ht="15" customHeight="1" s="70">
      <c r="A8630" s="103" t="n">
        <v>8573</v>
      </c>
      <c r="B8630" s="103" t="n">
        <v>18.9026716620213</v>
      </c>
      <c r="C8630" s="103" t="n">
        <v>16.7694206164935</v>
      </c>
      <c r="D8630" s="103" t="n">
        <v>21.106525269569</v>
      </c>
    </row>
    <row r="8631" ht="15" customHeight="1" s="70">
      <c r="A8631" s="103" t="n">
        <v>8574</v>
      </c>
      <c r="B8631" s="103" t="n">
        <v>18.8761984983548</v>
      </c>
      <c r="C8631" s="103" t="n">
        <v>16.7471968178787</v>
      </c>
      <c r="D8631" s="103" t="n">
        <v>21.10101101787</v>
      </c>
    </row>
    <row r="8632" ht="15" customHeight="1" s="70">
      <c r="A8632" s="103" t="n">
        <v>8575</v>
      </c>
      <c r="B8632" s="103" t="n">
        <v>18.8504735000283</v>
      </c>
      <c r="C8632" s="103" t="n">
        <v>16.7253538756488</v>
      </c>
      <c r="D8632" s="103" t="n">
        <v>21.0954915533678</v>
      </c>
    </row>
    <row r="8633" ht="15" customHeight="1" s="70">
      <c r="A8633" s="103" t="n">
        <v>8576</v>
      </c>
      <c r="B8633" s="103" t="n">
        <v>18.8255660850933</v>
      </c>
      <c r="C8633" s="103" t="n">
        <v>16.7037823681825</v>
      </c>
      <c r="D8633" s="103" t="n">
        <v>21.0899562465456</v>
      </c>
    </row>
    <row r="8634" ht="15" customHeight="1" s="70">
      <c r="A8634" s="103" t="n">
        <v>8577</v>
      </c>
      <c r="B8634" s="103" t="n">
        <v>18.8013291962122</v>
      </c>
      <c r="C8634" s="103" t="n">
        <v>16.6825668353894</v>
      </c>
      <c r="D8634" s="103" t="n">
        <v>21.0844048510086</v>
      </c>
    </row>
    <row r="8635" ht="15" customHeight="1" s="70">
      <c r="A8635" s="103" t="n">
        <v>8578</v>
      </c>
      <c r="B8635" s="103" t="n">
        <v>18.7778361642394</v>
      </c>
      <c r="C8635" s="103" t="n">
        <v>16.6616275603339</v>
      </c>
      <c r="D8635" s="103" t="n">
        <v>21.0788412715071</v>
      </c>
    </row>
    <row r="8636" ht="15" customHeight="1" s="70">
      <c r="A8636" s="103" t="n">
        <v>8579</v>
      </c>
      <c r="B8636" s="103" t="n">
        <v>18.7549584170574</v>
      </c>
      <c r="C8636" s="103" t="n">
        <v>16.6409360625683</v>
      </c>
      <c r="D8636" s="103" t="n">
        <v>21.0732692732906</v>
      </c>
    </row>
    <row r="8637" ht="15" customHeight="1" s="70">
      <c r="A8637" s="103" t="n">
        <v>8580</v>
      </c>
      <c r="B8637" s="103" t="n">
        <v>18.7327457327796</v>
      </c>
      <c r="C8637" s="103" t="n">
        <v>16.6204893158122</v>
      </c>
      <c r="D8637" s="103" t="n">
        <v>21.0676924644438</v>
      </c>
    </row>
    <row r="8638" ht="15" customHeight="1" s="70">
      <c r="A8638" s="103" t="n">
        <v>8581</v>
      </c>
      <c r="B8638" s="103" t="n">
        <v>18.7111130346025</v>
      </c>
      <c r="C8638" s="103" t="n">
        <v>16.6002876044665</v>
      </c>
      <c r="D8638" s="103" t="n">
        <v>21.0621142796238</v>
      </c>
    </row>
    <row r="8639" ht="15" customHeight="1" s="70">
      <c r="A8639" s="103" t="n">
        <v>8582</v>
      </c>
      <c r="B8639" s="103" t="n">
        <v>18.690061409346</v>
      </c>
      <c r="C8639" s="103" t="n">
        <v>16.5784109085258</v>
      </c>
      <c r="D8639" s="103" t="n">
        <v>21.0565379651772</v>
      </c>
    </row>
    <row r="8640" ht="15" customHeight="1" s="70">
      <c r="A8640" s="103" t="n">
        <v>8583</v>
      </c>
      <c r="B8640" s="103" t="n">
        <v>18.6695722873447</v>
      </c>
      <c r="C8640" s="103" t="n">
        <v>16.5568523440342</v>
      </c>
      <c r="D8640" s="103" t="n">
        <v>21.0509665655959</v>
      </c>
    </row>
    <row r="8641" ht="15" customHeight="1" s="70">
      <c r="A8641" s="103" t="n">
        <v>8584</v>
      </c>
      <c r="B8641" s="103" t="n">
        <v>18.6495749821312</v>
      </c>
      <c r="C8641" s="103" t="n">
        <v>16.5339388744392</v>
      </c>
      <c r="D8641" s="103" t="n">
        <v>21.0454223766445</v>
      </c>
    </row>
    <row r="8642" ht="15" customHeight="1" s="70">
      <c r="A8642" s="103" t="n">
        <v>8585</v>
      </c>
      <c r="B8642" s="103" t="n">
        <v>18.6301386541003</v>
      </c>
      <c r="C8642" s="103" t="n">
        <v>16.5107094414927</v>
      </c>
      <c r="D8642" s="103" t="n">
        <v>21.0398925869346</v>
      </c>
    </row>
    <row r="8643" ht="15" customHeight="1" s="70">
      <c r="A8643" s="103" t="n">
        <v>8586</v>
      </c>
      <c r="B8643" s="103" t="n">
        <v>18.6111524966732</v>
      </c>
      <c r="C8643" s="103" t="n">
        <v>16.4869518545136</v>
      </c>
      <c r="D8643" s="103" t="n">
        <v>21.0343754635625</v>
      </c>
    </row>
    <row r="8644" ht="15" customHeight="1" s="70">
      <c r="A8644" s="103" t="n">
        <v>8587</v>
      </c>
      <c r="B8644" s="103" t="n">
        <v>18.5926342910854</v>
      </c>
      <c r="C8644" s="103" t="n">
        <v>16.4629109350202</v>
      </c>
      <c r="D8644" s="103" t="n">
        <v>21.0288731229941</v>
      </c>
    </row>
    <row r="8645" ht="15" customHeight="1" s="70">
      <c r="A8645" s="103" t="n">
        <v>8588</v>
      </c>
      <c r="B8645" s="103" t="n">
        <v>18.5745833097664</v>
      </c>
      <c r="C8645" s="103" t="n">
        <v>16.4395700726637</v>
      </c>
      <c r="D8645" s="103" t="n">
        <v>21.0233874300572</v>
      </c>
    </row>
    <row r="8646" ht="15" customHeight="1" s="70">
      <c r="A8646" s="103" t="n">
        <v>8589</v>
      </c>
      <c r="B8646" s="103" t="n">
        <v>18.5569308726326</v>
      </c>
      <c r="C8646" s="103" t="n">
        <v>16.4169151333229</v>
      </c>
      <c r="D8646" s="103" t="n">
        <v>21.0179199902771</v>
      </c>
    </row>
    <row r="8647" ht="15" customHeight="1" s="70">
      <c r="A8647" s="103" t="n">
        <v>8590</v>
      </c>
      <c r="B8647" s="103" t="n">
        <v>18.5397109991468</v>
      </c>
      <c r="C8647" s="103" t="n">
        <v>16.3948820888584</v>
      </c>
      <c r="D8647" s="103" t="n">
        <v>21.0124721426684</v>
      </c>
    </row>
    <row r="8648" ht="15" customHeight="1" s="70">
      <c r="A8648" s="103" t="n">
        <v>8591</v>
      </c>
      <c r="B8648" s="103" t="n">
        <v>18.5228911442636</v>
      </c>
      <c r="C8648" s="103" t="n">
        <v>16.3735082529866</v>
      </c>
      <c r="D8648" s="103" t="n">
        <v>21.0070449528082</v>
      </c>
    </row>
    <row r="8649" ht="15" customHeight="1" s="70">
      <c r="A8649" s="103" t="n">
        <v>8592</v>
      </c>
      <c r="B8649" s="103" t="n">
        <v>18.5064243185515</v>
      </c>
      <c r="C8649" s="103" t="n">
        <v>16.3526819947272</v>
      </c>
      <c r="D8649" s="103" t="n">
        <v>21.0016392060134</v>
      </c>
    </row>
    <row r="8650" ht="15" customHeight="1" s="70">
      <c r="A8650" s="103" t="n">
        <v>8593</v>
      </c>
      <c r="B8650" s="103" t="n">
        <v>18.4903431771711</v>
      </c>
      <c r="C8650" s="103" t="n">
        <v>16.3324761860487</v>
      </c>
      <c r="D8650" s="103" t="n">
        <v>20.9962712909334</v>
      </c>
    </row>
    <row r="8651" ht="15" customHeight="1" s="70">
      <c r="A8651" s="103" t="n">
        <v>8594</v>
      </c>
      <c r="B8651" s="103" t="n">
        <v>18.4746172915726</v>
      </c>
      <c r="C8651" s="103" t="n">
        <v>16.3127876847596</v>
      </c>
      <c r="D8651" s="103" t="n">
        <v>20.9909323830262</v>
      </c>
    </row>
    <row r="8652" ht="15" customHeight="1" s="70">
      <c r="A8652" s="103" t="n">
        <v>8595</v>
      </c>
      <c r="B8652" s="103" t="n">
        <v>18.4592031533814</v>
      </c>
      <c r="C8652" s="103" t="n">
        <v>16.2936162303889</v>
      </c>
      <c r="D8652" s="103" t="n">
        <v>20.9856154285173</v>
      </c>
    </row>
    <row r="8653" ht="15" customHeight="1" s="70">
      <c r="A8653" s="103" t="n">
        <v>8596</v>
      </c>
      <c r="B8653" s="103" t="n">
        <v>18.4441163738288</v>
      </c>
      <c r="C8653" s="103" t="n">
        <v>16.2749734103035</v>
      </c>
      <c r="D8653" s="103" t="n">
        <v>20.9803200208996</v>
      </c>
    </row>
    <row r="8654" ht="15" customHeight="1" s="70">
      <c r="A8654" s="103" t="n">
        <v>8597</v>
      </c>
      <c r="B8654" s="103" t="n">
        <v>18.4293588471262</v>
      </c>
      <c r="C8654" s="103" t="n">
        <v>16.2567710855466</v>
      </c>
      <c r="D8654" s="103" t="n">
        <v>20.9750454358651</v>
      </c>
    </row>
    <row r="8655" ht="15" customHeight="1" s="70">
      <c r="A8655" s="103" t="n">
        <v>8598</v>
      </c>
      <c r="B8655" s="103" t="n">
        <v>18.4148743000209</v>
      </c>
      <c r="C8655" s="103" t="n">
        <v>16.2390487756338</v>
      </c>
      <c r="D8655" s="103" t="n">
        <v>20.969790621376</v>
      </c>
    </row>
    <row r="8656" ht="15" customHeight="1" s="70">
      <c r="A8656" s="103" t="n">
        <v>8599</v>
      </c>
      <c r="B8656" s="103" t="n">
        <v>18.4006505016752</v>
      </c>
      <c r="C8656" s="103" t="n">
        <v>16.2217620939537</v>
      </c>
      <c r="D8656" s="103" t="n">
        <v>20.964554186618</v>
      </c>
    </row>
    <row r="8657" ht="15" customHeight="1" s="70">
      <c r="A8657" s="103" t="n">
        <v>8600</v>
      </c>
      <c r="B8657" s="103" t="n">
        <v>18.386739061106</v>
      </c>
      <c r="C8657" s="103" t="n">
        <v>16.2048553441935</v>
      </c>
      <c r="D8657" s="103" t="n">
        <v>20.9593343896743</v>
      </c>
    </row>
    <row r="8658" ht="15" customHeight="1" s="70">
      <c r="A8658" s="103" t="n">
        <v>8601</v>
      </c>
      <c r="B8658" s="103" t="n">
        <v>18.3730658291457</v>
      </c>
      <c r="C8658" s="103" t="n">
        <v>16.1883720327992</v>
      </c>
      <c r="D8658" s="103" t="n">
        <v>20.9541291237711</v>
      </c>
    </row>
    <row r="8659" ht="15" customHeight="1" s="70">
      <c r="A8659" s="103" t="n">
        <v>8602</v>
      </c>
      <c r="B8659" s="103" t="n">
        <v>18.3596153346695</v>
      </c>
      <c r="C8659" s="103" t="n">
        <v>16.1722540257951</v>
      </c>
      <c r="D8659" s="103" t="n">
        <v>20.9489404274524</v>
      </c>
    </row>
    <row r="8660" ht="15" customHeight="1" s="70">
      <c r="A8660" s="103" t="n">
        <v>8603</v>
      </c>
      <c r="B8660" s="103" t="n">
        <v>18.3463924531928</v>
      </c>
      <c r="C8660" s="103" t="n">
        <v>16.1564556123439</v>
      </c>
      <c r="D8660" s="103" t="n">
        <v>20.943778412816</v>
      </c>
    </row>
    <row r="8661" ht="15" customHeight="1" s="70">
      <c r="A8661" s="103" t="n">
        <v>8604</v>
      </c>
      <c r="B8661" s="103" t="n">
        <v>18.333412230655</v>
      </c>
      <c r="C8661" s="103" t="n">
        <v>16.1410057708496</v>
      </c>
      <c r="D8661" s="103" t="n">
        <v>20.9386222327578</v>
      </c>
    </row>
    <row r="8662" ht="15" customHeight="1" s="70">
      <c r="A8662" s="103" t="n">
        <v>8605</v>
      </c>
      <c r="B8662" s="103" t="n">
        <v>18.320615462733</v>
      </c>
      <c r="C8662" s="103" t="n">
        <v>16.1258689001103</v>
      </c>
      <c r="D8662" s="103" t="n">
        <v>20.9334681657303</v>
      </c>
    </row>
    <row r="8663" ht="15" customHeight="1" s="70">
      <c r="A8663" s="103" t="n">
        <v>8606</v>
      </c>
      <c r="B8663" s="103" t="n">
        <v>18.3079887604665</v>
      </c>
      <c r="C8663" s="103" t="n">
        <v>16.1109897665947</v>
      </c>
      <c r="D8663" s="103" t="n">
        <v>20.9283120320262</v>
      </c>
    </row>
    <row r="8664" ht="15" customHeight="1" s="70">
      <c r="A8664" s="103" t="n">
        <v>8607</v>
      </c>
      <c r="B8664" s="103" t="n">
        <v>18.2955398809796</v>
      </c>
      <c r="C8664" s="103" t="n">
        <v>16.0963672924864</v>
      </c>
      <c r="D8664" s="103" t="n">
        <v>20.9231491685816</v>
      </c>
    </row>
    <row r="8665" ht="15" customHeight="1" s="70">
      <c r="A8665" s="103" t="n">
        <v>8608</v>
      </c>
      <c r="B8665" s="103" t="n">
        <v>18.2832707036077</v>
      </c>
      <c r="C8665" s="103" t="n">
        <v>16.0820186518135</v>
      </c>
      <c r="D8665" s="103" t="n">
        <v>20.9179744013969</v>
      </c>
    </row>
    <row r="8666" ht="15" customHeight="1" s="70">
      <c r="A8666" s="103" t="n">
        <v>8609</v>
      </c>
      <c r="B8666" s="103" t="n">
        <v>18.271127937802</v>
      </c>
      <c r="C8666" s="103" t="n">
        <v>16.0678625223626</v>
      </c>
      <c r="D8666" s="103" t="n">
        <v>20.9127820154491</v>
      </c>
    </row>
    <row r="8667" ht="15" customHeight="1" s="70">
      <c r="A8667" s="103" t="n">
        <v>8610</v>
      </c>
      <c r="B8667" s="103" t="n">
        <v>18.2590961191848</v>
      </c>
      <c r="C8667" s="103" t="n">
        <v>16.0538763760032</v>
      </c>
      <c r="D8667" s="103" t="n">
        <v>20.9075657219665</v>
      </c>
    </row>
    <row r="8668" ht="15" customHeight="1" s="70">
      <c r="A8668" s="103" t="n">
        <v>8611</v>
      </c>
      <c r="B8668" s="103" t="n">
        <v>18.2471727817511</v>
      </c>
      <c r="C8668" s="103" t="n">
        <v>16.040090990178</v>
      </c>
      <c r="D8668" s="103" t="n">
        <v>20.9023186229414</v>
      </c>
    </row>
    <row r="8669" ht="15" customHeight="1" s="70">
      <c r="A8669" s="103" t="n">
        <v>8612</v>
      </c>
      <c r="B8669" s="103" t="n">
        <v>18.2353707721487</v>
      </c>
      <c r="C8669" s="103" t="n">
        <v>16.0264485217025</v>
      </c>
      <c r="D8669" s="103" t="n">
        <v>20.897045818195</v>
      </c>
    </row>
    <row r="8670" ht="15" customHeight="1" s="70">
      <c r="A8670" s="103" t="n">
        <v>8613</v>
      </c>
      <c r="B8670" s="103" t="n">
        <v>18.2236284212086</v>
      </c>
      <c r="C8670" s="103" t="n">
        <v>16.0129029772893</v>
      </c>
      <c r="D8670" s="103" t="n">
        <v>20.8917365088344</v>
      </c>
    </row>
    <row r="8671" ht="15" customHeight="1" s="70">
      <c r="A8671" s="103" t="n">
        <v>8614</v>
      </c>
      <c r="B8671" s="103" t="n">
        <v>18.2119270144081</v>
      </c>
      <c r="C8671" s="103" t="n">
        <v>15.9994314724655</v>
      </c>
      <c r="D8671" s="103" t="n">
        <v>20.8863718823162</v>
      </c>
    </row>
    <row r="8672" ht="15" customHeight="1" s="70">
      <c r="A8672" s="103" t="n">
        <v>8615</v>
      </c>
      <c r="B8672" s="103" t="n">
        <v>18.2002467953797</v>
      </c>
      <c r="C8672" s="103" t="n">
        <v>15.9860737434372</v>
      </c>
      <c r="D8672" s="103" t="n">
        <v>20.8809422307295</v>
      </c>
    </row>
    <row r="8673" ht="15" customHeight="1" s="70">
      <c r="A8673" s="103" t="n">
        <v>8616</v>
      </c>
      <c r="B8673" s="103" t="n">
        <v>18.188622202343</v>
      </c>
      <c r="C8673" s="103" t="n">
        <v>15.9727313333227</v>
      </c>
      <c r="D8673" s="103" t="n">
        <v>20.8754370172412</v>
      </c>
    </row>
    <row r="8674" ht="15" customHeight="1" s="70">
      <c r="A8674" s="103" t="n">
        <v>8617</v>
      </c>
      <c r="B8674" s="103" t="n">
        <v>18.1769770865325</v>
      </c>
      <c r="C8674" s="103" t="n">
        <v>15.9593746520692</v>
      </c>
      <c r="D8674" s="103" t="n">
        <v>20.8698448216866</v>
      </c>
    </row>
    <row r="8675" ht="15" customHeight="1" s="70">
      <c r="A8675" s="103" t="n">
        <v>8618</v>
      </c>
      <c r="B8675" s="103" t="n">
        <v>18.1652869158848</v>
      </c>
      <c r="C8675" s="103" t="n">
        <v>15.9459332115359</v>
      </c>
      <c r="D8675" s="103" t="n">
        <v>20.8641532825846</v>
      </c>
    </row>
    <row r="8676" ht="15" customHeight="1" s="70">
      <c r="A8676" s="103" t="n">
        <v>8619</v>
      </c>
      <c r="B8676" s="103" t="n">
        <v>18.1535269230277</v>
      </c>
      <c r="C8676" s="103" t="n">
        <v>15.9323398117897</v>
      </c>
      <c r="D8676" s="103" t="n">
        <v>20.8583490354814</v>
      </c>
    </row>
    <row r="8677" ht="15" customHeight="1" s="70">
      <c r="A8677" s="103" t="n">
        <v>8620</v>
      </c>
      <c r="B8677" s="103" t="n">
        <v>18.1417112099596</v>
      </c>
      <c r="C8677" s="103" t="n">
        <v>15.9186626001969</v>
      </c>
      <c r="D8677" s="103" t="n">
        <v>20.852417647537</v>
      </c>
    </row>
    <row r="8678" ht="15" customHeight="1" s="70">
      <c r="A8678" s="103" t="n">
        <v>8621</v>
      </c>
      <c r="B8678" s="103" t="n">
        <v>18.1297891183692</v>
      </c>
      <c r="C8678" s="103" t="n">
        <v>15.9048667054029</v>
      </c>
      <c r="D8678" s="103" t="n">
        <v>20.8463591675029</v>
      </c>
    </row>
    <row r="8679" ht="15" customHeight="1" s="70">
      <c r="A8679" s="103" t="n">
        <v>8622</v>
      </c>
      <c r="B8679" s="103" t="n">
        <v>18.1177139439561</v>
      </c>
      <c r="C8679" s="103" t="n">
        <v>15.8908512360392</v>
      </c>
      <c r="D8679" s="103" t="n">
        <v>20.8401522036592</v>
      </c>
    </row>
    <row r="8680" ht="15" customHeight="1" s="70">
      <c r="A8680" s="103" t="n">
        <v>8623</v>
      </c>
      <c r="B8680" s="103" t="n">
        <v>18.1054542008286</v>
      </c>
      <c r="C8680" s="103" t="n">
        <v>15.8766392693064</v>
      </c>
      <c r="D8680" s="103" t="n">
        <v>20.8337684366871</v>
      </c>
    </row>
    <row r="8681" ht="15" customHeight="1" s="70">
      <c r="A8681" s="103" t="n">
        <v>8624</v>
      </c>
      <c r="B8681" s="103" t="n">
        <v>18.0930105407936</v>
      </c>
      <c r="C8681" s="103" t="n">
        <v>15.8622343074926</v>
      </c>
      <c r="D8681" s="103" t="n">
        <v>20.8271885116999</v>
      </c>
    </row>
    <row r="8682" ht="15" customHeight="1" s="70">
      <c r="A8682" s="103" t="n">
        <v>8625</v>
      </c>
      <c r="B8682" s="103" t="n">
        <v>18.0803408953108</v>
      </c>
      <c r="C8682" s="103" t="n">
        <v>15.8475975375193</v>
      </c>
      <c r="D8682" s="103" t="n">
        <v>20.8203916261895</v>
      </c>
    </row>
    <row r="8683" ht="15" customHeight="1" s="70">
      <c r="A8683" s="103" t="n">
        <v>8626</v>
      </c>
      <c r="B8683" s="103" t="n">
        <v>18.0673809493934</v>
      </c>
      <c r="C8683" s="103" t="n">
        <v>15.8327073896112</v>
      </c>
      <c r="D8683" s="103" t="n">
        <v>20.8133554414847</v>
      </c>
    </row>
    <row r="8684" ht="15" customHeight="1" s="70">
      <c r="A8684" s="103" t="n">
        <v>8627</v>
      </c>
      <c r="B8684" s="103" t="n">
        <v>18.0540904776125</v>
      </c>
      <c r="C8684" s="103" t="n">
        <v>15.8175350086613</v>
      </c>
      <c r="D8684" s="103" t="n">
        <v>20.8060559903239</v>
      </c>
    </row>
    <row r="8685" ht="15" customHeight="1" s="70">
      <c r="A8685" s="103" t="n">
        <v>8628</v>
      </c>
      <c r="B8685" s="103" t="n">
        <v>18.0404733437267</v>
      </c>
      <c r="C8685" s="103" t="n">
        <v>15.8020396420746</v>
      </c>
      <c r="D8685" s="103" t="n">
        <v>20.7984741411049</v>
      </c>
    </row>
    <row r="8686" ht="15" customHeight="1" s="70">
      <c r="A8686" s="103" t="n">
        <v>8629</v>
      </c>
      <c r="B8686" s="103" t="n">
        <v>18.0264592896748</v>
      </c>
      <c r="C8686" s="103" t="n">
        <v>15.7862555814359</v>
      </c>
      <c r="D8686" s="103" t="n">
        <v>20.7906030977942</v>
      </c>
    </row>
    <row r="8687" ht="15" customHeight="1" s="70">
      <c r="A8687" s="103" t="n">
        <v>8630</v>
      </c>
      <c r="B8687" s="103" t="n">
        <v>18.0119801274812</v>
      </c>
      <c r="C8687" s="103" t="n">
        <v>15.7700774526039</v>
      </c>
      <c r="D8687" s="103" t="n">
        <v>20.7823876143899</v>
      </c>
    </row>
    <row r="8688" ht="15" customHeight="1" s="70">
      <c r="A8688" s="103" t="n">
        <v>8631</v>
      </c>
      <c r="B8688" s="103" t="n">
        <v>17.996999288561</v>
      </c>
      <c r="C8688" s="103" t="n">
        <v>15.7534506138597</v>
      </c>
      <c r="D8688" s="103" t="n">
        <v>20.7737963443871</v>
      </c>
    </row>
    <row r="8689" ht="15" customHeight="1" s="70">
      <c r="A8689" s="103" t="n">
        <v>8632</v>
      </c>
      <c r="B8689" s="103" t="n">
        <v>17.9815088376889</v>
      </c>
      <c r="C8689" s="103" t="n">
        <v>15.7364063431062</v>
      </c>
      <c r="D8689" s="103" t="n">
        <v>20.7647958039695</v>
      </c>
    </row>
    <row r="8690" ht="15" customHeight="1" s="70">
      <c r="A8690" s="103" t="n">
        <v>8633</v>
      </c>
      <c r="B8690" s="103" t="n">
        <v>17.9653925254875</v>
      </c>
      <c r="C8690" s="103" t="n">
        <v>15.7188463740595</v>
      </c>
      <c r="D8690" s="103" t="n">
        <v>20.7553502583834</v>
      </c>
    </row>
    <row r="8691" ht="15" customHeight="1" s="70">
      <c r="A8691" s="103" t="n">
        <v>8634</v>
      </c>
      <c r="B8691" s="103" t="n">
        <v>17.9485959971772</v>
      </c>
      <c r="C8691" s="103" t="n">
        <v>15.7007066221858</v>
      </c>
      <c r="D8691" s="103" t="n">
        <v>20.7454412492441</v>
      </c>
    </row>
    <row r="8692" ht="15" customHeight="1" s="70">
      <c r="A8692" s="103" t="n">
        <v>8635</v>
      </c>
      <c r="B8692" s="103" t="n">
        <v>17.9311264200354</v>
      </c>
      <c r="C8692" s="103" t="n">
        <v>15.6824200734505</v>
      </c>
      <c r="D8692" s="103" t="n">
        <v>20.7350337445785</v>
      </c>
    </row>
    <row r="8693" ht="15" customHeight="1" s="70">
      <c r="A8693" s="103" t="n">
        <v>8636</v>
      </c>
      <c r="B8693" s="103" t="n">
        <v>17.9128396889827</v>
      </c>
      <c r="C8693" s="103" t="n">
        <v>15.6635530976841</v>
      </c>
      <c r="D8693" s="103" t="n">
        <v>20.7240617712172</v>
      </c>
    </row>
    <row r="8694" ht="15" customHeight="1" s="70">
      <c r="A8694" s="103" t="n">
        <v>8637</v>
      </c>
      <c r="B8694" s="103" t="n">
        <v>17.893694130479</v>
      </c>
      <c r="C8694" s="103" t="n">
        <v>15.6442432003706</v>
      </c>
      <c r="D8694" s="103" t="n">
        <v>20.7124795849795</v>
      </c>
    </row>
    <row r="8695" ht="15" customHeight="1" s="70">
      <c r="A8695" s="103" t="n">
        <v>8638</v>
      </c>
      <c r="B8695" s="103" t="n">
        <v>17.8736492923257</v>
      </c>
      <c r="C8695" s="103" t="n">
        <v>15.6247655776009</v>
      </c>
      <c r="D8695" s="103" t="n">
        <v>20.7002385844164</v>
      </c>
    </row>
    <row r="8696" ht="15" customHeight="1" s="70">
      <c r="A8696" s="103" t="n">
        <v>8639</v>
      </c>
      <c r="B8696" s="103" t="n">
        <v>17.8525607816024</v>
      </c>
      <c r="C8696" s="103" t="n">
        <v>15.6046814938893</v>
      </c>
      <c r="D8696" s="103" t="n">
        <v>20.6873418439727</v>
      </c>
    </row>
    <row r="8697" ht="15" customHeight="1" s="70">
      <c r="A8697" s="103" t="n">
        <v>8640</v>
      </c>
      <c r="B8697" s="103" t="n">
        <v>17.8304393787355</v>
      </c>
      <c r="C8697" s="103" t="n">
        <v>15.5843598406441</v>
      </c>
      <c r="D8697" s="103" t="n">
        <v>20.6736842889863</v>
      </c>
    </row>
    <row r="8698" ht="15" customHeight="1" s="70">
      <c r="A8698" s="103" t="n">
        <v>8641</v>
      </c>
      <c r="B8698" s="103" t="n">
        <v>17.8071158586437</v>
      </c>
      <c r="C8698" s="103" t="n">
        <v>15.5635608572967</v>
      </c>
      <c r="D8698" s="103" t="n">
        <v>20.659207144982</v>
      </c>
    </row>
    <row r="8699" ht="15" customHeight="1" s="70">
      <c r="A8699" s="103" t="n">
        <v>8642</v>
      </c>
      <c r="B8699" s="103" t="n">
        <v>17.7825683751542</v>
      </c>
      <c r="C8699" s="103" t="n">
        <v>15.542207892148</v>
      </c>
      <c r="D8699" s="103" t="n">
        <v>20.6438757615344</v>
      </c>
    </row>
    <row r="8700" ht="15" customHeight="1" s="70">
      <c r="A8700" s="103" t="n">
        <v>8643</v>
      </c>
      <c r="B8700" s="103" t="n">
        <v>17.7566513616671</v>
      </c>
      <c r="C8700" s="103" t="n">
        <v>15.5203283729983</v>
      </c>
      <c r="D8700" s="103" t="n">
        <v>20.6276426598464</v>
      </c>
    </row>
    <row r="8701" ht="15" customHeight="1" s="70">
      <c r="A8701" s="103" t="n">
        <v>8644</v>
      </c>
      <c r="B8701" s="103" t="n">
        <v>17.7293262364707</v>
      </c>
      <c r="C8701" s="103" t="n">
        <v>15.497854162772</v>
      </c>
      <c r="D8701" s="103" t="n">
        <v>20.61039999536</v>
      </c>
    </row>
    <row r="8702" ht="15" customHeight="1" s="70">
      <c r="A8702" s="103" t="n">
        <v>8645</v>
      </c>
      <c r="B8702" s="103" t="n">
        <v>17.7004188700427</v>
      </c>
      <c r="C8702" s="103" t="n">
        <v>15.4748894877012</v>
      </c>
      <c r="D8702" s="103" t="n">
        <v>20.5921099396806</v>
      </c>
    </row>
    <row r="8703" ht="15" customHeight="1" s="70">
      <c r="A8703" s="103" t="n">
        <v>8646</v>
      </c>
      <c r="B8703" s="103" t="n">
        <v>17.669928505097</v>
      </c>
      <c r="C8703" s="103" t="n">
        <v>15.4513230969473</v>
      </c>
      <c r="D8703" s="103" t="n">
        <v>20.5727120501289</v>
      </c>
    </row>
    <row r="8704" ht="15" customHeight="1" s="70">
      <c r="A8704" s="103" t="n">
        <v>8647</v>
      </c>
      <c r="B8704" s="103" t="n">
        <v>17.6376538386671</v>
      </c>
      <c r="C8704" s="103" t="n">
        <v>15.4272895072753</v>
      </c>
      <c r="D8704" s="103" t="n">
        <v>20.55208133215</v>
      </c>
    </row>
    <row r="8705" ht="15" customHeight="1" s="70">
      <c r="A8705" s="103" t="n">
        <v>8648</v>
      </c>
      <c r="B8705" s="103" t="n">
        <v>17.6035095639583</v>
      </c>
      <c r="C8705" s="103" t="n">
        <v>15.4026808848854</v>
      </c>
      <c r="D8705" s="103" t="n">
        <v>20.5302192334299</v>
      </c>
    </row>
    <row r="8706" ht="15" customHeight="1" s="70">
      <c r="A8706" s="103" t="n">
        <v>8649</v>
      </c>
      <c r="B8706" s="103" t="n">
        <v>17.5674228939886</v>
      </c>
      <c r="C8706" s="103" t="n">
        <v>15.3776296635392</v>
      </c>
      <c r="D8706" s="103" t="n">
        <v>20.5069655693681</v>
      </c>
    </row>
    <row r="8707" ht="15" customHeight="1" s="70">
      <c r="A8707" s="103" t="n">
        <v>8650</v>
      </c>
      <c r="B8707" s="103" t="n">
        <v>17.5292191922906</v>
      </c>
      <c r="C8707" s="103" t="n">
        <v>15.3520436452559</v>
      </c>
      <c r="D8707" s="103" t="n">
        <v>20.4822946266582</v>
      </c>
    </row>
    <row r="8708" ht="15" customHeight="1" s="70">
      <c r="A8708" s="103" t="n">
        <v>8651</v>
      </c>
      <c r="B8708" s="103" t="n">
        <v>17.4887804773304</v>
      </c>
      <c r="C8708" s="103" t="n">
        <v>15.326062991186</v>
      </c>
      <c r="D8708" s="103" t="n">
        <v>20.4560672772433</v>
      </c>
    </row>
    <row r="8709" ht="15" customHeight="1" s="70">
      <c r="A8709" s="103" t="n">
        <v>8652</v>
      </c>
      <c r="B8709" s="103" t="n">
        <v>17.4459834983504</v>
      </c>
      <c r="C8709" s="103" t="n">
        <v>15.2995903227793</v>
      </c>
      <c r="D8709" s="103" t="n">
        <v>20.4282440923606</v>
      </c>
    </row>
    <row r="8710" ht="15" customHeight="1" s="70">
      <c r="A8710" s="103" t="n">
        <v>8653</v>
      </c>
      <c r="B8710" s="103" t="n">
        <v>17.4007038545731</v>
      </c>
      <c r="C8710" s="103" t="n">
        <v>15.2727862954844</v>
      </c>
      <c r="D8710" s="103" t="n">
        <v>20.3986600094958</v>
      </c>
    </row>
    <row r="8711" ht="15" customHeight="1" s="70">
      <c r="A8711" s="103" t="n">
        <v>8654</v>
      </c>
      <c r="B8711" s="103" t="n">
        <v>17.3528107660489</v>
      </c>
      <c r="C8711" s="103" t="n">
        <v>15.2455544465789</v>
      </c>
      <c r="D8711" s="103" t="n">
        <v>20.3672982915706</v>
      </c>
    </row>
    <row r="8712" ht="15" customHeight="1" s="70">
      <c r="A8712" s="103" t="n">
        <v>8655</v>
      </c>
      <c r="B8712" s="103" t="n">
        <v>17.3021421202525</v>
      </c>
      <c r="C8712" s="103" t="n">
        <v>15.2180286111839</v>
      </c>
      <c r="D8712" s="103" t="n">
        <v>20.3339833426923</v>
      </c>
    </row>
    <row r="8713" ht="15" customHeight="1" s="70">
      <c r="A8713" s="103" t="n">
        <v>8656</v>
      </c>
      <c r="B8713" s="103" t="n">
        <v>17.248554926889</v>
      </c>
      <c r="C8713" s="103" t="n">
        <v>15.1901637761934</v>
      </c>
      <c r="D8713" s="103" t="n">
        <v>20.2986049006517</v>
      </c>
    </row>
    <row r="8714" ht="15" customHeight="1" s="70">
      <c r="A8714" s="103" t="n">
        <v>8657</v>
      </c>
      <c r="B8714" s="103" t="n">
        <v>17.1919117359863</v>
      </c>
      <c r="C8714" s="103" t="n">
        <v>15.1620370255341</v>
      </c>
      <c r="D8714" s="103" t="n">
        <v>20.2610610421476</v>
      </c>
    </row>
    <row r="8715" ht="15" customHeight="1" s="70">
      <c r="A8715" s="103" t="n">
        <v>8658</v>
      </c>
      <c r="B8715" s="103" t="n">
        <v>17.1320380061583</v>
      </c>
      <c r="C8715" s="103" t="n">
        <v>15.133667932877</v>
      </c>
      <c r="D8715" s="103" t="n">
        <v>20.2211985773393</v>
      </c>
    </row>
    <row r="8716" ht="15" customHeight="1" s="70">
      <c r="A8716" s="103" t="n">
        <v>8659</v>
      </c>
      <c r="B8716" s="103" t="n">
        <v>17.0687614851186</v>
      </c>
      <c r="C8716" s="103" t="n">
        <v>15.1050610923685</v>
      </c>
      <c r="D8716" s="103" t="n">
        <v>20.1788893885103</v>
      </c>
    </row>
    <row r="8717" ht="15" customHeight="1" s="70">
      <c r="A8717" s="103" t="n">
        <v>8660</v>
      </c>
      <c r="B8717" s="103" t="n">
        <v>17.0019006849859</v>
      </c>
      <c r="C8717" s="103" t="n">
        <v>15.0763111238919</v>
      </c>
      <c r="D8717" s="103" t="n">
        <v>20.1340077378936</v>
      </c>
    </row>
    <row r="8718" ht="15" customHeight="1" s="70">
      <c r="A8718" s="103" t="n">
        <v>8661</v>
      </c>
      <c r="B8718" s="103" t="n">
        <v>16.9313609097551</v>
      </c>
      <c r="C8718" s="103" t="n">
        <v>15.0473525435895</v>
      </c>
      <c r="D8718" s="103" t="n">
        <v>20.0864334680367</v>
      </c>
    </row>
    <row r="8719" ht="15" customHeight="1" s="70">
      <c r="A8719" s="103" t="n">
        <v>8662</v>
      </c>
      <c r="B8719" s="103" t="n">
        <v>16.8568741646792</v>
      </c>
      <c r="C8719" s="103" t="n">
        <v>15.0183170763575</v>
      </c>
      <c r="D8719" s="103" t="n">
        <v>20.0360466761391</v>
      </c>
    </row>
    <row r="8720" ht="15" customHeight="1" s="70">
      <c r="A8720" s="103" t="n">
        <v>8663</v>
      </c>
      <c r="B8720" s="103" t="n">
        <v>16.778331540489</v>
      </c>
      <c r="C8720" s="103" t="n">
        <v>14.9891374335712</v>
      </c>
      <c r="D8720" s="103" t="n">
        <v>19.9826954260661</v>
      </c>
    </row>
    <row r="8721" ht="15" customHeight="1" s="70">
      <c r="A8721" s="103" t="n">
        <v>8664</v>
      </c>
      <c r="B8721" s="103" t="n">
        <v>16.6954779177869</v>
      </c>
      <c r="C8721" s="103" t="n">
        <v>14.959875843679</v>
      </c>
      <c r="D8721" s="103" t="n">
        <v>19.9262188350597</v>
      </c>
    </row>
    <row r="8722" ht="15" customHeight="1" s="70">
      <c r="A8722" s="103" t="n">
        <v>8665</v>
      </c>
      <c r="B8722" s="103" t="n">
        <v>16.6081698690238</v>
      </c>
      <c r="C8722" s="103" t="n">
        <v>14.9305553629242</v>
      </c>
      <c r="D8722" s="103" t="n">
        <v>19.8664465768726</v>
      </c>
    </row>
    <row r="8723" ht="15" customHeight="1" s="70">
      <c r="A8723" s="103" t="n">
        <v>8666</v>
      </c>
      <c r="B8723" s="103" t="n">
        <v>16.5152562110221</v>
      </c>
      <c r="C8723" s="103" t="n">
        <v>14.9011333624677</v>
      </c>
      <c r="D8723" s="103" t="n">
        <v>19.8031961542417</v>
      </c>
    </row>
    <row r="8724" ht="15" customHeight="1" s="70">
      <c r="A8724" s="103" t="n">
        <v>8667</v>
      </c>
      <c r="B8724" s="103" t="n">
        <v>16.4165542240041</v>
      </c>
      <c r="C8724" s="103" t="n">
        <v>14.8717269495994</v>
      </c>
      <c r="D8724" s="103" t="n">
        <v>19.7363339264355</v>
      </c>
    </row>
    <row r="8725" ht="15" customHeight="1" s="70">
      <c r="A8725" s="103" t="n">
        <v>8668</v>
      </c>
      <c r="B8725" s="103" t="n">
        <v>16.31277183211</v>
      </c>
      <c r="C8725" s="103" t="n">
        <v>14.8422297351725</v>
      </c>
      <c r="D8725" s="103" t="n">
        <v>19.6656213521838</v>
      </c>
    </row>
    <row r="8726" ht="15" customHeight="1" s="70">
      <c r="A8726" s="103" t="n">
        <v>8669</v>
      </c>
      <c r="B8726" s="103" t="n">
        <v>16.203779348662</v>
      </c>
      <c r="C8726" s="103" t="n">
        <v>14.8127192472646</v>
      </c>
      <c r="D8726" s="103" t="n">
        <v>19.5908637089434</v>
      </c>
    </row>
    <row r="8727" ht="15" customHeight="1" s="70">
      <c r="A8727" s="103" t="n">
        <v>8670</v>
      </c>
      <c r="B8727" s="103" t="n">
        <v>16.0894133406459</v>
      </c>
      <c r="C8727" s="103" t="n">
        <v>14.7831666187524</v>
      </c>
      <c r="D8727" s="103" t="n">
        <v>19.5118761453934</v>
      </c>
    </row>
    <row r="8728" ht="15" customHeight="1" s="70">
      <c r="A8728" s="103" t="n">
        <v>8671</v>
      </c>
      <c r="B8728" s="103" t="n">
        <v>15.969435250968</v>
      </c>
      <c r="C8728" s="103" t="n">
        <v>14.7535433087798</v>
      </c>
      <c r="D8728" s="103" t="n">
        <v>19.4284413758673</v>
      </c>
    </row>
    <row r="8729" ht="15" customHeight="1" s="70">
      <c r="A8729" s="103" t="n">
        <v>8672</v>
      </c>
      <c r="B8729" s="103" t="n">
        <v>15.8784049829515</v>
      </c>
      <c r="C8729" s="103" t="n">
        <v>14.7239204806975</v>
      </c>
      <c r="D8729" s="103" t="n">
        <v>19.340312763863</v>
      </c>
    </row>
    <row r="8730" ht="15" customHeight="1" s="70">
      <c r="A8730" s="103" t="n">
        <v>8673</v>
      </c>
      <c r="B8730" s="103" t="n">
        <v>15.8093593096922</v>
      </c>
      <c r="C8730" s="103" t="n">
        <v>14.6941887825749</v>
      </c>
      <c r="D8730" s="103" t="n">
        <v>19.2472663191325</v>
      </c>
    </row>
    <row r="8731" ht="15" customHeight="1" s="70">
      <c r="A8731" s="103" t="n">
        <v>8674</v>
      </c>
      <c r="B8731" s="103" t="n">
        <v>15.7436089977831</v>
      </c>
      <c r="C8731" s="103" t="n">
        <v>14.6644197070106</v>
      </c>
      <c r="D8731" s="103" t="n">
        <v>19.1490672897821</v>
      </c>
    </row>
    <row r="8732" ht="15" customHeight="1" s="70">
      <c r="A8732" s="103" t="n">
        <v>8675</v>
      </c>
      <c r="B8732" s="103" t="n">
        <v>15.6809547043095</v>
      </c>
      <c r="C8732" s="103" t="n">
        <v>14.6345460856249</v>
      </c>
      <c r="D8732" s="103" t="n">
        <v>19.0454650198019</v>
      </c>
    </row>
    <row r="8733" ht="15" customHeight="1" s="70">
      <c r="A8733" s="103" t="n">
        <v>8676</v>
      </c>
      <c r="B8733" s="103" t="n">
        <v>15.6268839908008</v>
      </c>
      <c r="C8733" s="103" t="n">
        <v>14.6045411583122</v>
      </c>
      <c r="D8733" s="103" t="n">
        <v>18.9361849291707</v>
      </c>
    </row>
    <row r="8734" ht="15" customHeight="1" s="70">
      <c r="A8734" s="103" t="n">
        <v>8677</v>
      </c>
      <c r="B8734" s="103" t="n">
        <v>15.5783044295455</v>
      </c>
      <c r="C8734" s="103" t="n">
        <v>14.5744475786515</v>
      </c>
      <c r="D8734" s="103" t="n">
        <v>18.8209356753178</v>
      </c>
    </row>
    <row r="8735" ht="15" customHeight="1" s="70">
      <c r="A8735" s="103" t="n">
        <v>8678</v>
      </c>
      <c r="B8735" s="103" t="n">
        <v>15.5320388673452</v>
      </c>
      <c r="C8735" s="103" t="n">
        <v>14.5441394930405</v>
      </c>
      <c r="D8735" s="103" t="n">
        <v>18.6994182117778</v>
      </c>
    </row>
    <row r="8736" ht="15" customHeight="1" s="70">
      <c r="A8736" s="103" t="n">
        <v>8679</v>
      </c>
      <c r="B8736" s="103" t="n">
        <v>15.4864822331697</v>
      </c>
      <c r="C8736" s="103" t="n">
        <v>14.5136366806599</v>
      </c>
      <c r="D8736" s="103" t="n">
        <v>18.5714319750859</v>
      </c>
    </row>
    <row r="8737" ht="15" customHeight="1" s="70">
      <c r="A8737" s="103" t="n">
        <v>8680</v>
      </c>
      <c r="B8737" s="103" t="n">
        <v>15.4416003162368</v>
      </c>
      <c r="C8737" s="103" t="n">
        <v>14.4828385915194</v>
      </c>
      <c r="D8737" s="103" t="n">
        <v>18.4365926070095</v>
      </c>
    </row>
    <row r="8738" ht="15" customHeight="1" s="70">
      <c r="A8738" s="103" t="n">
        <v>8681</v>
      </c>
      <c r="B8738" s="103" t="n">
        <v>15.3973554863654</v>
      </c>
      <c r="C8738" s="103" t="n">
        <v>14.451692263638</v>
      </c>
      <c r="D8738" s="103" t="n">
        <v>18.2946253313004</v>
      </c>
    </row>
    <row r="8739" ht="15" customHeight="1" s="70">
      <c r="A8739" s="103" t="n">
        <v>8682</v>
      </c>
      <c r="B8739" s="103" t="n">
        <v>15.3537281860455</v>
      </c>
      <c r="C8739" s="103" t="n">
        <v>14.4202200381897</v>
      </c>
      <c r="D8739" s="103" t="n">
        <v>18.1452410781108</v>
      </c>
    </row>
    <row r="8740" ht="15" customHeight="1" s="70">
      <c r="A8740" s="103" t="n">
        <v>8683</v>
      </c>
      <c r="B8740" s="103" t="n">
        <v>15.3106724803395</v>
      </c>
      <c r="C8740" s="103" t="n">
        <v>14.3883524496563</v>
      </c>
      <c r="D8740" s="103" t="n">
        <v>17.9881329391566</v>
      </c>
    </row>
    <row r="8741" ht="15" customHeight="1" s="70">
      <c r="A8741" s="103" t="n">
        <v>8684</v>
      </c>
      <c r="B8741" s="103" t="n">
        <v>15.2681277200282</v>
      </c>
      <c r="C8741" s="103" t="n">
        <v>14.3560927016232</v>
      </c>
      <c r="D8741" s="103" t="n">
        <v>17.8229754518955</v>
      </c>
    </row>
    <row r="8742" ht="15" customHeight="1" s="70">
      <c r="A8742" s="103" t="n">
        <v>8685</v>
      </c>
      <c r="B8742" s="103" t="n">
        <v>15.2260463660716</v>
      </c>
      <c r="C8742" s="103" t="n">
        <v>14.3234328715778</v>
      </c>
      <c r="D8742" s="103" t="n">
        <v>17.6494268584959</v>
      </c>
    </row>
    <row r="8743" ht="15" customHeight="1" s="70">
      <c r="A8743" s="103" t="n">
        <v>8686</v>
      </c>
      <c r="B8743" s="103" t="n">
        <v>15.1843793337851</v>
      </c>
      <c r="C8743" s="103" t="n">
        <v>14.2902618753769</v>
      </c>
      <c r="D8743" s="103" t="n">
        <v>17.4672897544195</v>
      </c>
    </row>
    <row r="8744" ht="15" customHeight="1" s="70">
      <c r="A8744" s="103" t="n">
        <v>8687</v>
      </c>
      <c r="B8744" s="103" t="n">
        <v>15.1430762955646</v>
      </c>
      <c r="C8744" s="103" t="n">
        <v>14.256577301283</v>
      </c>
      <c r="D8744" s="103" t="n">
        <v>17.2778911795455</v>
      </c>
    </row>
    <row r="8745" ht="15" customHeight="1" s="70">
      <c r="A8745" s="103" t="n">
        <v>8688</v>
      </c>
      <c r="B8745" s="103" t="n">
        <v>15.1020979910617</v>
      </c>
      <c r="C8745" s="103" t="n">
        <v>14.2319721232199</v>
      </c>
      <c r="D8745" s="103" t="n">
        <v>17.0808790481873</v>
      </c>
    </row>
    <row r="8746" ht="15" customHeight="1" s="70">
      <c r="A8746" s="103" t="n">
        <v>8689</v>
      </c>
      <c r="B8746" s="103" t="n">
        <v>15.0614220208954</v>
      </c>
      <c r="C8746" s="103" t="n">
        <v>14.2101958773029</v>
      </c>
      <c r="D8746" s="103" t="n">
        <v>16.8754820954373</v>
      </c>
    </row>
    <row r="8747" ht="15" customHeight="1" s="70">
      <c r="A8747" s="103" t="n">
        <v>8690</v>
      </c>
      <c r="B8747" s="103" t="n">
        <v>15.0209557731903</v>
      </c>
      <c r="C8747" s="103" t="n">
        <v>14.193171786134</v>
      </c>
      <c r="D8747" s="103" t="n">
        <v>16.6617150059446</v>
      </c>
    </row>
    <row r="8748" ht="15" customHeight="1" s="70">
      <c r="A8748" s="103" t="n">
        <v>8691</v>
      </c>
      <c r="B8748" s="103" t="n">
        <v>14.9806461627342</v>
      </c>
      <c r="C8748" s="103" t="n">
        <v>14.1805789281333</v>
      </c>
      <c r="D8748" s="103" t="n">
        <v>16.4387020269592</v>
      </c>
    </row>
    <row r="8749" ht="15" customHeight="1" s="70">
      <c r="A8749" s="103" t="n">
        <v>8692</v>
      </c>
      <c r="B8749" s="103" t="n">
        <v>14.9404399858764</v>
      </c>
      <c r="C8749" s="103" t="n">
        <v>14.1686241838918</v>
      </c>
      <c r="D8749" s="103" t="n">
        <v>16.2068565229886</v>
      </c>
    </row>
    <row r="8750" ht="15" customHeight="1" s="70">
      <c r="A8750" s="103" t="n">
        <v>8693</v>
      </c>
      <c r="B8750" s="103" t="n">
        <v>14.9002857331889</v>
      </c>
      <c r="C8750" s="103" t="n">
        <v>14.1572836896247</v>
      </c>
      <c r="D8750" s="103" t="n">
        <v>15.9674497518629</v>
      </c>
    </row>
    <row r="8751" ht="15" customHeight="1" s="70">
      <c r="A8751" s="103" t="n">
        <v>8694</v>
      </c>
      <c r="B8751" s="103" t="n">
        <v>14.8601847338852</v>
      </c>
      <c r="C8751" s="103" t="n">
        <v>14.1473077933602</v>
      </c>
      <c r="D8751" s="103" t="n">
        <v>15.8705519478751</v>
      </c>
    </row>
    <row r="8752" ht="15" customHeight="1" s="70">
      <c r="A8752" s="103" t="n">
        <v>8695</v>
      </c>
      <c r="B8752" s="103" t="n">
        <v>14.8200288575592</v>
      </c>
      <c r="C8752" s="103" t="n">
        <v>14.13941780406</v>
      </c>
      <c r="D8752" s="103" t="n">
        <v>15.8076939483366</v>
      </c>
    </row>
    <row r="8753" ht="15" customHeight="1" s="70">
      <c r="A8753" s="103" t="n">
        <v>8696</v>
      </c>
      <c r="B8753" s="103" t="n">
        <v>14.7797658154212</v>
      </c>
      <c r="C8753" s="103" t="n">
        <v>14.1319733573846</v>
      </c>
      <c r="D8753" s="103" t="n">
        <v>15.7485436379793</v>
      </c>
    </row>
    <row r="8754" ht="15" customHeight="1" s="70">
      <c r="A8754" s="103" t="n">
        <v>8697</v>
      </c>
      <c r="B8754" s="103" t="n">
        <v>14.7393438388046</v>
      </c>
      <c r="C8754" s="103" t="n">
        <v>14.1249511693214</v>
      </c>
      <c r="D8754" s="103" t="n">
        <v>15.6918339633419</v>
      </c>
    </row>
    <row r="8755" ht="15" customHeight="1" s="70">
      <c r="A8755" s="103" t="n">
        <v>8698</v>
      </c>
      <c r="B8755" s="103" t="n">
        <v>14.6987117011175</v>
      </c>
      <c r="C8755" s="103" t="n">
        <v>14.1183288401343</v>
      </c>
      <c r="D8755" s="103" t="n">
        <v>15.6440195780982</v>
      </c>
    </row>
    <row r="8756" ht="15" customHeight="1" s="70">
      <c r="A8756" s="103" t="n">
        <v>8699</v>
      </c>
      <c r="B8756" s="103" t="n">
        <v>14.6578645714336</v>
      </c>
      <c r="C8756" s="103" t="n">
        <v>14.1120848736738</v>
      </c>
      <c r="D8756" s="103" t="n">
        <v>15.6024015468696</v>
      </c>
    </row>
    <row r="8757" ht="15" customHeight="1" s="70">
      <c r="A8757" s="103" t="n">
        <v>8700</v>
      </c>
      <c r="B8757" s="103" t="n">
        <v>14.6167112265786</v>
      </c>
      <c r="C8757" s="103" t="n">
        <v>14.1061986849285</v>
      </c>
      <c r="D8757" s="103" t="n">
        <v>15.5641316100239</v>
      </c>
    </row>
    <row r="8758" ht="15" customHeight="1" s="70">
      <c r="A8758" s="103" t="n">
        <v>8701</v>
      </c>
      <c r="B8758" s="103" t="n">
        <v>14.5751938072294</v>
      </c>
      <c r="C8758" s="103" t="n">
        <v>14.1006505975817</v>
      </c>
      <c r="D8758" s="103" t="n">
        <v>15.5266065338662</v>
      </c>
    </row>
    <row r="8759" ht="15" customHeight="1" s="70">
      <c r="A8759" s="103" t="n">
        <v>8702</v>
      </c>
      <c r="B8759" s="103" t="n">
        <v>14.5331631629225</v>
      </c>
      <c r="C8759" s="103" t="n">
        <v>14.0958835070064</v>
      </c>
      <c r="D8759" s="103" t="n">
        <v>15.4896090501305</v>
      </c>
    </row>
    <row r="8760" ht="15" customHeight="1" s="70">
      <c r="A8760" s="103" t="n">
        <v>8703</v>
      </c>
      <c r="B8760" s="103" t="n">
        <v>14.4903821245774</v>
      </c>
      <c r="C8760" s="103" t="n">
        <v>14.0914553480591</v>
      </c>
      <c r="D8760" s="103" t="n">
        <v>15.453104363201</v>
      </c>
    </row>
    <row r="8761" ht="15" customHeight="1" s="70">
      <c r="A8761" s="103" t="n">
        <v>8704</v>
      </c>
      <c r="B8761" s="103" t="n">
        <v>14.4465781510147</v>
      </c>
      <c r="C8761" s="103" t="n">
        <v>14.087284873336</v>
      </c>
      <c r="D8761" s="103" t="n">
        <v>15.4170851106186</v>
      </c>
    </row>
    <row r="8762" ht="15" customHeight="1" s="70">
      <c r="A8762" s="103" t="n">
        <v>8705</v>
      </c>
      <c r="B8762" s="103" t="n">
        <v>14.4017401786224</v>
      </c>
      <c r="C8762" s="103" t="n">
        <v>14.0833570945529</v>
      </c>
      <c r="D8762" s="103" t="n">
        <v>15.3814419178659</v>
      </c>
    </row>
    <row r="8763" ht="15" customHeight="1" s="70">
      <c r="A8763" s="103" t="n">
        <v>8706</v>
      </c>
      <c r="B8763" s="103" t="n">
        <v>14.3561571816125</v>
      </c>
      <c r="C8763" s="103" t="n">
        <v>14.0796578098103</v>
      </c>
      <c r="D8763" s="103" t="n">
        <v>15.346124458594</v>
      </c>
    </row>
    <row r="8764" ht="15" customHeight="1" s="70">
      <c r="A8764" s="103" t="n">
        <v>8707</v>
      </c>
      <c r="B8764" s="103" t="n">
        <v>14.309745867427</v>
      </c>
      <c r="C8764" s="103" t="n">
        <v>14.0761735686579</v>
      </c>
      <c r="D8764" s="103" t="n">
        <v>15.3111458767889</v>
      </c>
    </row>
    <row r="8765" ht="15" customHeight="1" s="70">
      <c r="A8765" s="103" t="n">
        <v>8708</v>
      </c>
      <c r="B8765" s="103" t="n">
        <v>14.2624424447679</v>
      </c>
      <c r="C8765" s="103" t="n">
        <v>14.0728916380579</v>
      </c>
      <c r="D8765" s="103" t="n">
        <v>15.2764168822347</v>
      </c>
    </row>
    <row r="8766" ht="15" customHeight="1" s="70">
      <c r="A8766" s="103" t="n">
        <v>8709</v>
      </c>
      <c r="B8766" s="103" t="n">
        <v>14.2382344361752</v>
      </c>
      <c r="C8766" s="103" t="n">
        <v>14.069799969799</v>
      </c>
      <c r="D8766" s="103" t="n">
        <v>15.241865135388</v>
      </c>
    </row>
    <row r="8767" ht="15" customHeight="1" s="70">
      <c r="A8767" s="103" t="n">
        <v>8710</v>
      </c>
      <c r="B8767" s="103" t="n">
        <v>14.2230460183405</v>
      </c>
      <c r="C8767" s="103" t="n">
        <v>14.0668871696747</v>
      </c>
      <c r="D8767" s="103" t="n">
        <v>15.2074827220368</v>
      </c>
    </row>
    <row r="8768" ht="15" customHeight="1" s="70">
      <c r="A8768" s="103" t="n">
        <v>8711</v>
      </c>
      <c r="B8768" s="103" t="n">
        <v>14.2086242458854</v>
      </c>
      <c r="C8768" s="103" t="n">
        <v>14.0641424685203</v>
      </c>
      <c r="D8768" s="103" t="n">
        <v>15.1732234915446</v>
      </c>
    </row>
    <row r="8769" ht="15" customHeight="1" s="70">
      <c r="A8769" s="103" t="n">
        <v>8712</v>
      </c>
      <c r="B8769" s="103" t="n">
        <v>14.1972226452009</v>
      </c>
      <c r="C8769" s="103" t="n">
        <v>14.0615556950184</v>
      </c>
      <c r="D8769" s="103" t="n">
        <v>15.138989204284</v>
      </c>
    </row>
    <row r="8770" ht="15" customHeight="1" s="70">
      <c r="A8770" s="103" t="n">
        <v>8713</v>
      </c>
      <c r="B8770" s="103" t="n">
        <v>14.1901242090733</v>
      </c>
      <c r="C8770" s="103" t="n">
        <v>14.0591172500767</v>
      </c>
      <c r="D8770" s="103" t="n">
        <v>15.1047548702099</v>
      </c>
    </row>
    <row r="8771" ht="15" customHeight="1" s="70">
      <c r="A8771" s="103" t="n">
        <v>8714</v>
      </c>
      <c r="B8771" s="103" t="n">
        <v>14.1834232426201</v>
      </c>
      <c r="C8771" s="103" t="n">
        <v>14.0568180825511</v>
      </c>
      <c r="D8771" s="103" t="n">
        <v>15.070503817056</v>
      </c>
    </row>
    <row r="8772" ht="15" customHeight="1" s="70">
      <c r="A8772" s="103" t="n">
        <v>8715</v>
      </c>
      <c r="B8772" s="103" t="n">
        <v>14.177096461219</v>
      </c>
      <c r="C8772" s="103" t="n">
        <v>14.0546496661358</v>
      </c>
      <c r="D8772" s="103" t="n">
        <v>15.0361190567512</v>
      </c>
    </row>
    <row r="8773" ht="15" customHeight="1" s="70">
      <c r="A8773" s="103" t="n">
        <v>8716</v>
      </c>
      <c r="B8773" s="103" t="n">
        <v>14.1711218114193</v>
      </c>
      <c r="C8773" s="103" t="n">
        <v>14.0526039773414</v>
      </c>
      <c r="D8773" s="103" t="n">
        <v>15.0015554085116</v>
      </c>
    </row>
    <row r="8774" ht="15" customHeight="1" s="70">
      <c r="A8774" s="103" t="n">
        <v>8717</v>
      </c>
      <c r="B8774" s="103" t="n">
        <v>14.1654784420013</v>
      </c>
      <c r="C8774" s="103" t="n">
        <v>14.0506734745946</v>
      </c>
      <c r="D8774" s="103" t="n">
        <v>14.9668287751851</v>
      </c>
    </row>
    <row r="8775" ht="15" customHeight="1" s="70">
      <c r="A8775" s="103" t="n">
        <v>8718</v>
      </c>
      <c r="B8775" s="103" t="n">
        <v>14.16014667467</v>
      </c>
      <c r="C8775" s="103" t="n">
        <v>14.0488581122243</v>
      </c>
      <c r="D8775" s="103" t="n">
        <v>14.9318036350228</v>
      </c>
    </row>
    <row r="8776" ht="15" customHeight="1" s="70">
      <c r="A8776" s="103" t="n">
        <v>8719</v>
      </c>
      <c r="B8776" s="103" t="n">
        <v>14.1551079752549</v>
      </c>
      <c r="C8776" s="103" t="n">
        <v>14.0471477230103</v>
      </c>
      <c r="D8776" s="103" t="n">
        <v>14.8964246577911</v>
      </c>
    </row>
    <row r="8777" ht="15" customHeight="1" s="70">
      <c r="A8777" s="103" t="n">
        <v>8720</v>
      </c>
      <c r="B8777" s="103" t="n">
        <v>14.150344926131</v>
      </c>
      <c r="C8777" s="103" t="n">
        <v>14.0455320137985</v>
      </c>
      <c r="D8777" s="103" t="n">
        <v>14.8606989232431</v>
      </c>
    </row>
    <row r="8778" ht="15" customHeight="1" s="70">
      <c r="A8778" s="103" t="n">
        <v>8721</v>
      </c>
      <c r="B8778" s="103" t="n">
        <v>14.1468390559766</v>
      </c>
      <c r="C8778" s="103" t="n">
        <v>14.0440052237764</v>
      </c>
      <c r="D8778" s="103" t="n">
        <v>14.8245572848853</v>
      </c>
    </row>
    <row r="8779" ht="15" customHeight="1" s="70">
      <c r="A8779" s="103" t="n">
        <v>8722</v>
      </c>
      <c r="B8779" s="103" t="n">
        <v>14.1436027728105</v>
      </c>
      <c r="C8779" s="103" t="n">
        <v>14.0425619876823</v>
      </c>
      <c r="D8779" s="103" t="n">
        <v>14.7879416532196</v>
      </c>
    </row>
    <row r="8780" ht="15" customHeight="1" s="70">
      <c r="A8780" s="103" t="n">
        <v>8723</v>
      </c>
      <c r="B8780" s="103" t="n">
        <v>14.1405422878937</v>
      </c>
      <c r="C8780" s="103" t="n">
        <v>14.041197323203</v>
      </c>
      <c r="D8780" s="103" t="n">
        <v>14.7508354034517</v>
      </c>
    </row>
    <row r="8781" ht="15" customHeight="1" s="70">
      <c r="A8781" s="103" t="n">
        <v>8724</v>
      </c>
      <c r="B8781" s="103" t="n">
        <v>14.1376473343972</v>
      </c>
      <c r="C8781" s="103" t="n">
        <v>14.039906619337</v>
      </c>
      <c r="D8781" s="103" t="n">
        <v>14.7133160440226</v>
      </c>
    </row>
    <row r="8782" ht="15" customHeight="1" s="70">
      <c r="A8782" s="103" t="n">
        <v>8725</v>
      </c>
      <c r="B8782" s="103" t="n">
        <v>14.1349084429555</v>
      </c>
      <c r="C8782" s="103" t="n">
        <v>14.0386856255007</v>
      </c>
      <c r="D8782" s="103" t="n">
        <v>14.6752550683799</v>
      </c>
    </row>
    <row r="8783" ht="15" customHeight="1" s="70">
      <c r="A8783" s="103" t="n">
        <v>8726</v>
      </c>
      <c r="B8783" s="103" t="n">
        <v>14.132316920134</v>
      </c>
      <c r="C8783" s="103" t="n">
        <v>14.037530441226</v>
      </c>
      <c r="D8783" s="103" t="n">
        <v>14.6366357311787</v>
      </c>
    </row>
    <row r="8784" ht="15" customHeight="1" s="70">
      <c r="A8784" s="103" t="n">
        <v>8727</v>
      </c>
      <c r="B8784" s="103" t="n">
        <v>14.1298648279212</v>
      </c>
      <c r="C8784" s="103" t="n">
        <v>14.0364375064089</v>
      </c>
      <c r="D8784" s="103" t="n">
        <v>14.5974461350006</v>
      </c>
    </row>
    <row r="8785" ht="15" customHeight="1" s="70">
      <c r="A8785" s="103" t="n">
        <v>8728</v>
      </c>
      <c r="B8785" s="103" t="n">
        <v>14.1275449644473</v>
      </c>
      <c r="C8785" s="103" t="n">
        <v>14.0354035921873</v>
      </c>
      <c r="D8785" s="103" t="n">
        <v>14.5577487638434</v>
      </c>
    </row>
    <row r="8786" ht="15" customHeight="1" s="70">
      <c r="A8786" s="103" t="n">
        <v>8729</v>
      </c>
      <c r="B8786" s="103" t="n">
        <v>14.1253508463606</v>
      </c>
      <c r="C8786" s="103" t="n">
        <v>14.0344257926279</v>
      </c>
      <c r="D8786" s="103" t="n">
        <v>14.5168485673455</v>
      </c>
    </row>
    <row r="8787" ht="15" customHeight="1" s="70">
      <c r="A8787" s="103" t="n">
        <v>8730</v>
      </c>
      <c r="B8787" s="103" t="n">
        <v>14.1232766934299</v>
      </c>
      <c r="C8787" s="103" t="n">
        <v>14.0335015174683</v>
      </c>
      <c r="D8787" s="103" t="n">
        <v>14.4740686526137</v>
      </c>
    </row>
    <row r="8788" ht="15" customHeight="1" s="70">
      <c r="A8788" s="103" t="n">
        <v>8731</v>
      </c>
      <c r="B8788" s="103" t="n">
        <v>14.1213174159748</v>
      </c>
      <c r="C8788" s="103" t="n">
        <v>14.0326284861729</v>
      </c>
      <c r="D8788" s="103" t="n">
        <v>14.4291436089291</v>
      </c>
    </row>
    <row r="8789" ht="15" customHeight="1" s="70">
      <c r="A8789" s="103" t="n">
        <v>8732</v>
      </c>
      <c r="B8789" s="103" t="n">
        <v>14.1194686056412</v>
      </c>
      <c r="C8789" s="103" t="n">
        <v>14.031804723525</v>
      </c>
      <c r="D8789" s="103" t="n">
        <v>14.3826807708572</v>
      </c>
    </row>
    <row r="8790" ht="15" customHeight="1" s="70">
      <c r="A8790" s="103" t="n">
        <v>8733</v>
      </c>
      <c r="B8790" s="103" t="n">
        <v>14.1177265298427</v>
      </c>
      <c r="C8790" s="103" t="n">
        <v>14.0310285568946</v>
      </c>
      <c r="D8790" s="103" t="n">
        <v>14.3356553604317</v>
      </c>
    </row>
    <row r="8791" ht="15" customHeight="1" s="70">
      <c r="A8791" s="103" t="n">
        <v>8734</v>
      </c>
      <c r="B8791" s="103" t="n">
        <v>14.1160881299105</v>
      </c>
      <c r="C8791" s="103" t="n">
        <v>14.030298615192</v>
      </c>
      <c r="D8791" s="103" t="n">
        <v>14.2882674354523</v>
      </c>
    </row>
    <row r="8792" ht="15" customHeight="1" s="70">
      <c r="A8792" s="103" t="n">
        <v>8735</v>
      </c>
      <c r="B8792" s="103" t="n">
        <v>14.1145510226402</v>
      </c>
      <c r="C8792" s="103" t="n">
        <v>14.0296138293661</v>
      </c>
      <c r="D8792" s="103" t="n">
        <v>14.2489260184919</v>
      </c>
    </row>
    <row r="8793" ht="15" customHeight="1" s="70">
      <c r="A8793" s="103" t="n">
        <v>8736</v>
      </c>
      <c r="B8793" s="103" t="n">
        <v>14.1131135045365</v>
      </c>
      <c r="C8793" s="103" t="n">
        <v>14.0289734341324</v>
      </c>
      <c r="D8793" s="103" t="n">
        <v>14.2436292305332</v>
      </c>
    </row>
    <row r="8794" ht="15" customHeight="1" s="70">
      <c r="A8794" s="103" t="n">
        <v>8737</v>
      </c>
      <c r="B8794" s="103" t="n">
        <v>14.111774557665</v>
      </c>
      <c r="C8794" s="103" t="n">
        <v>14.028376970439</v>
      </c>
      <c r="D8794" s="103" t="n">
        <v>14.2386910964137</v>
      </c>
    </row>
    <row r="8795" ht="15" customHeight="1" s="70">
      <c r="A8795" s="103" t="n">
        <v>8738</v>
      </c>
      <c r="B8795" s="103" t="n">
        <v>14.1105338556719</v>
      </c>
      <c r="C8795" s="103" t="n">
        <v>14.0278242880302</v>
      </c>
      <c r="D8795" s="103" t="n">
        <v>14.2341115101985</v>
      </c>
    </row>
    <row r="8796" ht="15" customHeight="1" s="70">
      <c r="A8796" s="103" t="n">
        <v>8739</v>
      </c>
      <c r="B8796" s="103" t="n">
        <v>14.1093917682894</v>
      </c>
      <c r="C8796" s="103" t="n">
        <v>14.027315547354</v>
      </c>
      <c r="D8796" s="103" t="n">
        <v>14.2298927983447</v>
      </c>
    </row>
    <row r="8797" ht="15" customHeight="1" s="70">
      <c r="A8797" s="103" t="n">
        <v>8740</v>
      </c>
      <c r="B8797" s="103" t="n">
        <v>14.1083493625661</v>
      </c>
      <c r="C8797" s="103" t="n">
        <v>14.0268512200283</v>
      </c>
      <c r="D8797" s="103" t="n">
        <v>14.2260397413567</v>
      </c>
    </row>
    <row r="8798" ht="15" customHeight="1" s="70">
      <c r="A8798" s="103" t="n">
        <v>8741</v>
      </c>
      <c r="B8798" s="103" t="n">
        <v>14.1074083992251</v>
      </c>
      <c r="C8798" s="103" t="n">
        <v>14.026432087153</v>
      </c>
      <c r="D8798" s="103" t="n">
        <v>14.222559574003</v>
      </c>
    </row>
    <row r="8799" ht="15" customHeight="1" s="70">
      <c r="A8799" s="103" t="n">
        <v>8742</v>
      </c>
      <c r="B8799" s="103" t="n">
        <v>14.1065713229701</v>
      </c>
      <c r="C8799" s="103" t="n">
        <v>14.0260592349422</v>
      </c>
      <c r="D8799" s="103" t="n">
        <v>14.2194619598755</v>
      </c>
    </row>
    <row r="8800" ht="15" customHeight="1" s="70">
      <c r="A8800" s="103" t="n">
        <v>8743</v>
      </c>
      <c r="B8800" s="103" t="n">
        <v>14.1058412462352</v>
      </c>
      <c r="C8800" s="103" t="n">
        <v>14.02573404745</v>
      </c>
      <c r="D8800" s="103" t="n">
        <v>14.2167589384897</v>
      </c>
    </row>
    <row r="8801" ht="15" customHeight="1" s="70">
      <c r="A8801" s="103" t="n">
        <v>8744</v>
      </c>
      <c r="B8801" s="103" t="n">
        <v>14.1052219266711</v>
      </c>
      <c r="C8801" s="103" t="n">
        <v>14.0254581965223</v>
      </c>
      <c r="D8801" s="103" t="n">
        <v>14.2144648460381</v>
      </c>
    </row>
    <row r="8802" ht="15" customHeight="1" s="70">
      <c r="A8802" s="103" t="n">
        <v>8745</v>
      </c>
      <c r="B8802" s="103" t="n">
        <v>14.1047177394147</v>
      </c>
      <c r="C8802" s="103" t="n">
        <v>14.025233629438</v>
      </c>
      <c r="D8802" s="103" t="n">
        <v>14.2125962136222</v>
      </c>
    </row>
    <row r="8803" ht="15" customHeight="1" s="70">
      <c r="A8803" s="103" t="n">
        <v>8746</v>
      </c>
      <c r="B8803" s="103" t="n">
        <v>14.1043336456473</v>
      </c>
      <c r="C8803" s="103" t="n">
        <v>14.0250625549132</v>
      </c>
      <c r="D8803" s="103" t="n">
        <v>14.2111716484288</v>
      </c>
    </row>
    <row r="8804" ht="15" customHeight="1" s="70">
      <c r="A8804" s="103" t="n">
        <v>8747</v>
      </c>
      <c r="B8804" s="103" t="n">
        <v>14.1040751589521</v>
      </c>
      <c r="C8804" s="103" t="n">
        <v>14.0249474281408</v>
      </c>
      <c r="D8804" s="103" t="n">
        <v>14.210211703241</v>
      </c>
    </row>
    <row r="8805" ht="15" customHeight="1" s="70">
      <c r="A8805" s="103" t="n">
        <v>8748</v>
      </c>
      <c r="B8805" s="103" t="n">
        <v>14.1039483105193</v>
      </c>
      <c r="C8805" s="103" t="n">
        <v>14.0248909353344</v>
      </c>
      <c r="D8805" s="103" t="n">
        <v>14.2097387378686</v>
      </c>
    </row>
    <row r="8806" ht="15" customHeight="1" s="70">
      <c r="A8806" s="103" t="n">
        <v>8749</v>
      </c>
      <c r="B8806" s="103" t="n">
        <v>14.1039596135771</v>
      </c>
      <c r="C8806" s="103" t="n">
        <v>14.0248959779456</v>
      </c>
      <c r="D8806" s="103" t="n">
        <v>14.2097767734747</v>
      </c>
    </row>
    <row r="8807" ht="15" customHeight="1" s="70">
      <c r="A8807" s="103" t="n">
        <v>8750</v>
      </c>
      <c r="B8807" s="103" t="n">
        <v>14.1041160270069</v>
      </c>
      <c r="C8807" s="103" t="n">
        <v>14.0249656565412</v>
      </c>
      <c r="D8807" s="103" t="n">
        <v>14.2103513390901</v>
      </c>
    </row>
    <row r="8808" ht="15" customHeight="1" s="70">
      <c r="A8808" s="103" t="n">
        <v>8751</v>
      </c>
      <c r="B8808" s="103" t="n">
        <v>14.1044249184497</v>
      </c>
      <c r="C8808" s="103" t="n">
        <v>14.0251032544775</v>
      </c>
      <c r="D8808" s="103" t="n">
        <v>14.2114893107543</v>
      </c>
    </row>
    <row r="8809" ht="15" customHeight="1" s="70">
      <c r="A8809" s="103" t="n">
        <v>8752</v>
      </c>
      <c r="B8809" s="103" t="n">
        <v>14.1048940286193</v>
      </c>
      <c r="C8809" s="103" t="n">
        <v>14.0253122221424</v>
      </c>
      <c r="D8809" s="103" t="n">
        <v>14.2132187487644</v>
      </c>
    </row>
    <row r="8810" ht="15" customHeight="1" s="70">
      <c r="A8810" s="103" t="n">
        <v>8753</v>
      </c>
      <c r="B8810" s="103" t="n">
        <v>14.1055314408212</v>
      </c>
      <c r="C8810" s="103" t="n">
        <v>14.0255961635503</v>
      </c>
      <c r="D8810" s="103" t="n">
        <v>14.215568746772</v>
      </c>
    </row>
    <row r="8811" ht="15" customHeight="1" s="70">
      <c r="A8811" s="103" t="n">
        <v>8754</v>
      </c>
      <c r="B8811" s="103" t="n">
        <v>14.1063455621395</v>
      </c>
      <c r="C8811" s="103" t="n">
        <v>14.0259588281752</v>
      </c>
      <c r="D8811" s="103" t="n">
        <v>14.2185693153088</v>
      </c>
    </row>
    <row r="8812" ht="15" customHeight="1" s="70">
      <c r="A8812" s="103" t="n">
        <v>8755</v>
      </c>
      <c r="B8812" s="103" t="n">
        <v>14.107345124353</v>
      </c>
      <c r="C8812" s="103" t="n">
        <v>14.026404111622</v>
      </c>
      <c r="D8812" s="103" t="n">
        <v>14.2222513278823</v>
      </c>
    </row>
    <row r="8813" ht="15" customHeight="1" s="70">
      <c r="A8813" s="103" t="n">
        <v>8756</v>
      </c>
      <c r="B8813" s="103" t="n">
        <v>14.1085392124576</v>
      </c>
      <c r="C8813" s="103" t="n">
        <v>14.0269360686543</v>
      </c>
      <c r="D8813" s="103" t="n">
        <v>14.2266465566075</v>
      </c>
    </row>
    <row r="8814" ht="15" customHeight="1" s="70">
      <c r="A8814" s="103" t="n">
        <v>8757</v>
      </c>
      <c r="B8814" s="103" t="n">
        <v>14.1099373263374</v>
      </c>
      <c r="C8814" s="103" t="n">
        <v>14.0275589410628</v>
      </c>
      <c r="D8814" s="103" t="n">
        <v>14.2317878150814</v>
      </c>
    </row>
    <row r="8815" ht="15" customHeight="1" s="70">
      <c r="A8815" s="103" t="n">
        <v>8758</v>
      </c>
      <c r="B8815" s="103" t="n">
        <v>14.1115494770891</v>
      </c>
      <c r="C8815" s="103" t="n">
        <v>14.0282772010632</v>
      </c>
      <c r="D8815" s="103" t="n">
        <v>14.2377092105297</v>
      </c>
    </row>
    <row r="8816" ht="15" customHeight="1" s="70">
      <c r="A8816" s="103" t="n">
        <v>8759</v>
      </c>
      <c r="B8816" s="103" t="n">
        <v>14.1133863148971</v>
      </c>
      <c r="C8816" s="103" t="n">
        <v>14.029095608863</v>
      </c>
      <c r="D8816" s="103" t="n">
        <v>14.2444464893673</v>
      </c>
    </row>
    <row r="8817" ht="15" customHeight="1" s="70">
      <c r="A8817" s="103" t="n">
        <v>8760</v>
      </c>
      <c r="B8817" s="103" t="n">
        <v>14.115459281537</v>
      </c>
      <c r="C8817" s="103" t="n">
        <v>14.0300192813439</v>
      </c>
      <c r="D8817" s="103" t="n">
        <v>14.2639556254592</v>
      </c>
    </row>
    <row r="8818" ht="15" customHeight="1" s="70">
      <c r="A8818" s="103" t="n">
        <v>8761</v>
      </c>
      <c r="B8818" s="103" t="n">
        <v>14.1177807786005</v>
      </c>
      <c r="C8818" s="103" t="n">
        <v>14.0310537679274</v>
      </c>
      <c r="D8818" s="103" t="n">
        <v>14.3187207349328</v>
      </c>
    </row>
    <row r="8819" ht="15" customHeight="1" s="70">
      <c r="A8819" s="103" t="n">
        <v>8762</v>
      </c>
      <c r="B8819" s="103" t="n">
        <v>14.1203643427519</v>
      </c>
      <c r="C8819" s="103" t="n">
        <v>14.0322051297936</v>
      </c>
      <c r="D8819" s="103" t="n">
        <v>14.3742414712693</v>
      </c>
    </row>
    <row r="8820" ht="15" customHeight="1" s="70">
      <c r="A8820" s="103" t="n">
        <v>8763</v>
      </c>
      <c r="B8820" s="103" t="n">
        <v>14.1232248213651</v>
      </c>
      <c r="C8820" s="103" t="n">
        <v>14.0334800195446</v>
      </c>
      <c r="D8820" s="103" t="n">
        <v>14.4301823703062</v>
      </c>
    </row>
    <row r="8821" ht="15" customHeight="1" s="70">
      <c r="A8821" s="103" t="n">
        <v>8764</v>
      </c>
      <c r="B8821" s="103" t="n">
        <v>14.126378544897</v>
      </c>
      <c r="C8821" s="103" t="n">
        <v>14.0348857597504</v>
      </c>
      <c r="D8821" s="103" t="n">
        <v>14.481441126462</v>
      </c>
    </row>
    <row r="8822" ht="15" customHeight="1" s="70">
      <c r="A8822" s="103" t="n">
        <v>8765</v>
      </c>
      <c r="B8822" s="103" t="n">
        <v>14.1298434953156</v>
      </c>
      <c r="C8822" s="103" t="n">
        <v>14.0364304201535</v>
      </c>
      <c r="D8822" s="103" t="n">
        <v>14.5251520514502</v>
      </c>
    </row>
    <row r="8823" ht="15" customHeight="1" s="70">
      <c r="A8823" s="103" t="n">
        <v>8766</v>
      </c>
      <c r="B8823" s="103" t="n">
        <v>14.1336394720518</v>
      </c>
      <c r="C8823" s="103" t="n">
        <v>14.038122894279</v>
      </c>
      <c r="D8823" s="103" t="n">
        <v>14.5641590018479</v>
      </c>
    </row>
    <row r="8824" ht="15" customHeight="1" s="70">
      <c r="A8824" s="103" t="n">
        <v>8767</v>
      </c>
      <c r="B8824" s="103" t="n">
        <v>14.1377882579235</v>
      </c>
      <c r="C8824" s="103" t="n">
        <v>14.0399729766609</v>
      </c>
      <c r="D8824" s="103" t="n">
        <v>14.6004115956048</v>
      </c>
    </row>
    <row r="8825" ht="15" customHeight="1" s="70">
      <c r="A8825" s="103" t="n">
        <v>8768</v>
      </c>
      <c r="B8825" s="103" t="n">
        <v>14.142313787363</v>
      </c>
      <c r="C8825" s="103" t="n">
        <v>14.0419914418631</v>
      </c>
      <c r="D8825" s="103" t="n">
        <v>14.635502481997</v>
      </c>
    </row>
    <row r="8826" ht="15" customHeight="1" s="70">
      <c r="A8826" s="103" t="n">
        <v>8769</v>
      </c>
      <c r="B8826" s="103" t="n">
        <v>14.1472423184429</v>
      </c>
      <c r="C8826" s="103" t="n">
        <v>14.0441901261392</v>
      </c>
      <c r="D8826" s="103" t="n">
        <v>14.6693008676395</v>
      </c>
    </row>
    <row r="8827" ht="15" customHeight="1" s="70">
      <c r="A8827" s="103" t="n">
        <v>8770</v>
      </c>
      <c r="B8827" s="103" t="n">
        <v>14.1534195467652</v>
      </c>
      <c r="C8827" s="103" t="n">
        <v>14.0465820121145</v>
      </c>
      <c r="D8827" s="103" t="n">
        <v>14.7018613725165</v>
      </c>
    </row>
    <row r="8828" ht="15" customHeight="1" s="70">
      <c r="A8828" s="103" t="n">
        <v>8771</v>
      </c>
      <c r="B8828" s="103" t="n">
        <v>14.1610657145568</v>
      </c>
      <c r="C8828" s="103" t="n">
        <v>14.0491813164424</v>
      </c>
      <c r="D8828" s="103" t="n">
        <v>14.7347068995784</v>
      </c>
    </row>
    <row r="8829" ht="15" customHeight="1" s="70">
      <c r="A8829" s="103" t="n">
        <v>8772</v>
      </c>
      <c r="B8829" s="103" t="n">
        <v>14.1693564429295</v>
      </c>
      <c r="C8829" s="103" t="n">
        <v>14.0520159214296</v>
      </c>
      <c r="D8829" s="103" t="n">
        <v>14.7689042061699</v>
      </c>
    </row>
    <row r="8830" ht="15" customHeight="1" s="70">
      <c r="A8830" s="103" t="n">
        <v>8773</v>
      </c>
      <c r="B8830" s="103" t="n">
        <v>14.17833789771</v>
      </c>
      <c r="C8830" s="103" t="n">
        <v>14.0550969636358</v>
      </c>
      <c r="D8830" s="103" t="n">
        <v>14.8051616599776</v>
      </c>
    </row>
    <row r="8831" ht="15" customHeight="1" s="70">
      <c r="A8831" s="103" t="n">
        <v>8774</v>
      </c>
      <c r="B8831" s="103" t="n">
        <v>14.1880597450347</v>
      </c>
      <c r="C8831" s="103" t="n">
        <v>14.0584379808001</v>
      </c>
      <c r="D8831" s="103" t="n">
        <v>14.8474792891514</v>
      </c>
    </row>
    <row r="8832" ht="15" customHeight="1" s="70">
      <c r="A8832" s="103" t="n">
        <v>8775</v>
      </c>
      <c r="B8832" s="103" t="n">
        <v>14.1985752057464</v>
      </c>
      <c r="C8832" s="103" t="n">
        <v>14.0620591655497</v>
      </c>
      <c r="D8832" s="103" t="n">
        <v>14.9014426856194</v>
      </c>
    </row>
    <row r="8833" ht="15" customHeight="1" s="70">
      <c r="A8833" s="103" t="n">
        <v>8776</v>
      </c>
      <c r="B8833" s="103" t="n">
        <v>14.2178889513932</v>
      </c>
      <c r="C8833" s="103" t="n">
        <v>14.0659824137001</v>
      </c>
      <c r="D8833" s="103" t="n">
        <v>14.953842316731</v>
      </c>
    </row>
    <row r="8834" ht="15" customHeight="1" s="70">
      <c r="A8834" s="103" t="n">
        <v>8777</v>
      </c>
      <c r="B8834" s="103" t="n">
        <v>14.2397693815466</v>
      </c>
      <c r="C8834" s="103" t="n">
        <v>14.0702314107768</v>
      </c>
      <c r="D8834" s="103" t="n">
        <v>15.0038025274303</v>
      </c>
    </row>
    <row r="8835" ht="15" customHeight="1" s="70">
      <c r="A8835" s="103" t="n">
        <v>8778</v>
      </c>
      <c r="B8835" s="103" t="n">
        <v>14.2843529117846</v>
      </c>
      <c r="C8835" s="103" t="n">
        <v>14.0748317107013</v>
      </c>
      <c r="D8835" s="103" t="n">
        <v>15.0513799604936</v>
      </c>
    </row>
    <row r="8836" ht="15" customHeight="1" s="70">
      <c r="A8836" s="103" t="n">
        <v>8779</v>
      </c>
      <c r="B8836" s="103" t="n">
        <v>14.3446309504421</v>
      </c>
      <c r="C8836" s="103" t="n">
        <v>14.0798108023984</v>
      </c>
      <c r="D8836" s="103" t="n">
        <v>15.0966610893637</v>
      </c>
    </row>
    <row r="8837" ht="15" customHeight="1" s="70">
      <c r="A8837" s="103" t="n">
        <v>8780</v>
      </c>
      <c r="B8837" s="103" t="n">
        <v>14.4028330906626</v>
      </c>
      <c r="C8837" s="103" t="n">
        <v>14.0851981588852</v>
      </c>
      <c r="D8837" s="103" t="n">
        <v>15.139721769667</v>
      </c>
    </row>
    <row r="8838" ht="15" customHeight="1" s="70">
      <c r="A8838" s="103" t="n">
        <v>8781</v>
      </c>
      <c r="B8838" s="103" t="n">
        <v>14.4571647755568</v>
      </c>
      <c r="C8838" s="103" t="n">
        <v>14.0910252619966</v>
      </c>
      <c r="D8838" s="103" t="n">
        <v>15.1806327686677</v>
      </c>
    </row>
    <row r="8839" ht="15" customHeight="1" s="70">
      <c r="A8839" s="103" t="n">
        <v>8782</v>
      </c>
      <c r="B8839" s="103" t="n">
        <v>14.4998195844588</v>
      </c>
      <c r="C8839" s="103" t="n">
        <v>14.0973255942821</v>
      </c>
      <c r="D8839" s="103" t="n">
        <v>15.2194755240918</v>
      </c>
    </row>
    <row r="8840" ht="15" customHeight="1" s="70">
      <c r="A8840" s="103" t="n">
        <v>8783</v>
      </c>
      <c r="B8840" s="103" t="n">
        <v>14.532248227186</v>
      </c>
      <c r="C8840" s="103" t="n">
        <v>14.1045914962692</v>
      </c>
      <c r="D8840" s="103" t="n">
        <v>15.2563326640501</v>
      </c>
    </row>
    <row r="8841" ht="15" customHeight="1" s="70">
      <c r="A8841" s="103" t="n">
        <v>8784</v>
      </c>
      <c r="B8841" s="103" t="n">
        <v>14.5617434273526</v>
      </c>
      <c r="C8841" s="103" t="n">
        <v>14.1127512368766</v>
      </c>
      <c r="D8841" s="103" t="n">
        <v>15.2913362165821</v>
      </c>
    </row>
    <row r="8842" ht="15" customHeight="1" s="70">
      <c r="A8842" s="103" t="n">
        <v>8785</v>
      </c>
      <c r="B8842" s="103" t="n">
        <v>14.5881643941458</v>
      </c>
      <c r="C8842" s="103" t="n">
        <v>14.1215477438172</v>
      </c>
      <c r="D8842" s="103" t="n">
        <v>15.3245643573821</v>
      </c>
    </row>
    <row r="8843" ht="15" customHeight="1" s="70">
      <c r="A8843" s="103" t="n">
        <v>8786</v>
      </c>
      <c r="B8843" s="103" t="n">
        <v>14.6130480031562</v>
      </c>
      <c r="C8843" s="103" t="n">
        <v>14.1310219509518</v>
      </c>
      <c r="D8843" s="103" t="n">
        <v>15.3560608031911</v>
      </c>
    </row>
    <row r="8844" ht="15" customHeight="1" s="70">
      <c r="A8844" s="103" t="n">
        <v>8787</v>
      </c>
      <c r="B8844" s="103" t="n">
        <v>14.6364746896561</v>
      </c>
      <c r="C8844" s="103" t="n">
        <v>14.141215065886</v>
      </c>
      <c r="D8844" s="103" t="n">
        <v>15.3859827311527</v>
      </c>
    </row>
    <row r="8845" ht="15" customHeight="1" s="70">
      <c r="A8845" s="103" t="n">
        <v>8788</v>
      </c>
      <c r="B8845" s="103" t="n">
        <v>14.6585162420153</v>
      </c>
      <c r="C8845" s="103" t="n">
        <v>14.1527676880478</v>
      </c>
      <c r="D8845" s="103" t="n">
        <v>15.4143686272314</v>
      </c>
    </row>
    <row r="8846" ht="15" customHeight="1" s="70">
      <c r="A8846" s="103" t="n">
        <v>8789</v>
      </c>
      <c r="B8846" s="103" t="n">
        <v>14.6792820107506</v>
      </c>
      <c r="C8846" s="103" t="n">
        <v>14.1677007977783</v>
      </c>
      <c r="D8846" s="103" t="n">
        <v>15.441305851563</v>
      </c>
    </row>
    <row r="8847" ht="15" customHeight="1" s="70">
      <c r="A8847" s="103" t="n">
        <v>8790</v>
      </c>
      <c r="B8847" s="103" t="n">
        <v>14.6987751580293</v>
      </c>
      <c r="C8847" s="103" t="n">
        <v>14.1835605130936</v>
      </c>
      <c r="D8847" s="103" t="n">
        <v>15.4669033854013</v>
      </c>
    </row>
    <row r="8848" ht="15" customHeight="1" s="70">
      <c r="A8848" s="103" t="n">
        <v>8791</v>
      </c>
      <c r="B8848" s="103" t="n">
        <v>14.7180540985793</v>
      </c>
      <c r="C8848" s="103" t="n">
        <v>14.2005405036725</v>
      </c>
      <c r="D8848" s="103" t="n">
        <v>15.491196686504</v>
      </c>
    </row>
    <row r="8849" ht="15" customHeight="1" s="70">
      <c r="A8849" s="103" t="n">
        <v>8792</v>
      </c>
      <c r="B8849" s="103" t="n">
        <v>14.7362181779177</v>
      </c>
      <c r="C8849" s="103" t="n">
        <v>14.2270533131658</v>
      </c>
      <c r="D8849" s="103" t="n">
        <v>15.5143017028927</v>
      </c>
    </row>
    <row r="8850" ht="15" customHeight="1" s="70">
      <c r="A8850" s="103" t="n">
        <v>8793</v>
      </c>
      <c r="B8850" s="103" t="n">
        <v>14.7538353772812</v>
      </c>
      <c r="C8850" s="103" t="n">
        <v>14.2552895329815</v>
      </c>
      <c r="D8850" s="103" t="n">
        <v>15.5362618803622</v>
      </c>
    </row>
    <row r="8851" ht="15" customHeight="1" s="70">
      <c r="A8851" s="103" t="n">
        <v>8794</v>
      </c>
      <c r="B8851" s="103" t="n">
        <v>14.7726007179513</v>
      </c>
      <c r="C8851" s="103" t="n">
        <v>14.2907884906726</v>
      </c>
      <c r="D8851" s="103" t="n">
        <v>15.5571445018802</v>
      </c>
    </row>
    <row r="8852" ht="15" customHeight="1" s="70">
      <c r="A8852" s="103" t="n">
        <v>8795</v>
      </c>
      <c r="B8852" s="103" t="n">
        <v>14.7902194755632</v>
      </c>
      <c r="C8852" s="103" t="n">
        <v>14.3245755078307</v>
      </c>
      <c r="D8852" s="103" t="n">
        <v>15.5770539799898</v>
      </c>
    </row>
    <row r="8853" ht="15" customHeight="1" s="70">
      <c r="A8853" s="103" t="n">
        <v>8796</v>
      </c>
      <c r="B8853" s="103" t="n">
        <v>14.8084651392058</v>
      </c>
      <c r="C8853" s="103" t="n">
        <v>14.3566992296737</v>
      </c>
      <c r="D8853" s="103" t="n">
        <v>15.5959828184741</v>
      </c>
    </row>
    <row r="8854" ht="15" customHeight="1" s="70">
      <c r="A8854" s="103" t="n">
        <v>8797</v>
      </c>
      <c r="B8854" s="103" t="n">
        <v>14.8279000375389</v>
      </c>
      <c r="C8854" s="103" t="n">
        <v>14.3873159309903</v>
      </c>
      <c r="D8854" s="103" t="n">
        <v>15.615383772949</v>
      </c>
    </row>
    <row r="8855" ht="15" customHeight="1" s="70">
      <c r="A8855" s="103" t="n">
        <v>8798</v>
      </c>
      <c r="B8855" s="103" t="n">
        <v>14.8461522985422</v>
      </c>
      <c r="C8855" s="103" t="n">
        <v>14.4164770475168</v>
      </c>
      <c r="D8855" s="103" t="n">
        <v>15.6342158492746</v>
      </c>
    </row>
    <row r="8856" ht="15" customHeight="1" s="70">
      <c r="A8856" s="103" t="n">
        <v>8799</v>
      </c>
      <c r="B8856" s="103" t="n">
        <v>14.8676977510232</v>
      </c>
      <c r="C8856" s="103" t="n">
        <v>14.4442553517779</v>
      </c>
      <c r="D8856" s="103" t="n">
        <v>15.6525933155061</v>
      </c>
    </row>
    <row r="8857" ht="15" customHeight="1" s="70">
      <c r="A8857" s="103" t="n">
        <v>8800</v>
      </c>
      <c r="B8857" s="103" t="n">
        <v>14.8891101069388</v>
      </c>
      <c r="C8857" s="103" t="n">
        <v>14.4645247000552</v>
      </c>
      <c r="D8857" s="103" t="n">
        <v>15.6732002122894</v>
      </c>
    </row>
    <row r="8858" ht="15" customHeight="1" s="70">
      <c r="A8858" s="103" t="n">
        <v>8801</v>
      </c>
      <c r="B8858" s="103" t="n">
        <v>14.9092715924828</v>
      </c>
      <c r="C8858" s="103" t="n">
        <v>14.4819493231064</v>
      </c>
      <c r="D8858" s="103" t="n">
        <v>15.6927634888335</v>
      </c>
    </row>
    <row r="8859" ht="15" customHeight="1" s="70">
      <c r="A8859" s="103" t="n">
        <v>8802</v>
      </c>
      <c r="B8859" s="103" t="n">
        <v>14.9282844013689</v>
      </c>
      <c r="C8859" s="103" t="n">
        <v>14.4982908940886</v>
      </c>
      <c r="D8859" s="103" t="n">
        <v>15.7142857638232</v>
      </c>
    </row>
    <row r="8860" ht="15" customHeight="1" s="70">
      <c r="A8860" s="103" t="n">
        <v>8803</v>
      </c>
      <c r="B8860" s="103" t="n">
        <v>14.9461799644234</v>
      </c>
      <c r="C8860" s="103" t="n">
        <v>14.5102235666916</v>
      </c>
      <c r="D8860" s="103" t="n">
        <v>15.7363681599476</v>
      </c>
    </row>
    <row r="8861" ht="15" customHeight="1" s="70">
      <c r="A8861" s="103" t="n">
        <v>8804</v>
      </c>
      <c r="B8861" s="103" t="n">
        <v>14.9631244437329</v>
      </c>
      <c r="C8861" s="103" t="n">
        <v>14.5209687508068</v>
      </c>
      <c r="D8861" s="103" t="n">
        <v>15.757248359156</v>
      </c>
    </row>
    <row r="8862" ht="15" customHeight="1" s="70">
      <c r="A8862" s="103" t="n">
        <v>8805</v>
      </c>
      <c r="B8862" s="103" t="n">
        <v>14.9791441607926</v>
      </c>
      <c r="C8862" s="103" t="n">
        <v>14.5310124421779</v>
      </c>
      <c r="D8862" s="103" t="n">
        <v>15.777056198092</v>
      </c>
    </row>
    <row r="8863" ht="15" customHeight="1" s="70">
      <c r="A8863" s="103" t="n">
        <v>8806</v>
      </c>
      <c r="B8863" s="103" t="n">
        <v>14.9942983086355</v>
      </c>
      <c r="C8863" s="103" t="n">
        <v>14.5404145884813</v>
      </c>
      <c r="D8863" s="103" t="n">
        <v>15.7958106281439</v>
      </c>
    </row>
    <row r="8864" ht="15" customHeight="1" s="70">
      <c r="A8864" s="103" t="n">
        <v>8807</v>
      </c>
      <c r="B8864" s="103" t="n">
        <v>15.0087140724864</v>
      </c>
      <c r="C8864" s="103" t="n">
        <v>14.5492321567983</v>
      </c>
      <c r="D8864" s="103" t="n">
        <v>15.8136753044644</v>
      </c>
    </row>
    <row r="8865" ht="15" customHeight="1" s="70">
      <c r="A8865" s="103" t="n">
        <v>8808</v>
      </c>
      <c r="B8865" s="103" t="n">
        <v>15.0224425018416</v>
      </c>
      <c r="C8865" s="103" t="n">
        <v>14.5568047960172</v>
      </c>
      <c r="D8865" s="103" t="n">
        <v>15.8306755398018</v>
      </c>
    </row>
    <row r="8866" ht="15" customHeight="1" s="70">
      <c r="A8866" s="103" t="n">
        <v>8809</v>
      </c>
      <c r="B8866" s="103" t="n">
        <v>15.0355188022054</v>
      </c>
      <c r="C8866" s="103" t="n">
        <v>14.5638607767815</v>
      </c>
      <c r="D8866" s="103" t="n">
        <v>15.8468649386226</v>
      </c>
    </row>
    <row r="8867" ht="15" customHeight="1" s="70">
      <c r="A8867" s="103" t="n">
        <v>8810</v>
      </c>
      <c r="B8867" s="103" t="n">
        <v>15.0480067493807</v>
      </c>
      <c r="C8867" s="103" t="n">
        <v>14.5705168886281</v>
      </c>
      <c r="D8867" s="103" t="n">
        <v>15.8623964315028</v>
      </c>
    </row>
    <row r="8868" ht="15" customHeight="1" s="70">
      <c r="A8868" s="103" t="n">
        <v>8811</v>
      </c>
      <c r="B8868" s="103" t="n">
        <v>15.0600232652511</v>
      </c>
      <c r="C8868" s="103" t="n">
        <v>14.5768145073771</v>
      </c>
      <c r="D8868" s="103" t="n">
        <v>15.8772668129754</v>
      </c>
    </row>
    <row r="8869" ht="15" customHeight="1" s="70">
      <c r="A8869" s="103" t="n">
        <v>8812</v>
      </c>
      <c r="B8869" s="103" t="n">
        <v>15.0715742313153</v>
      </c>
      <c r="C8869" s="103" t="n">
        <v>14.582792040958</v>
      </c>
      <c r="D8869" s="103" t="n">
        <v>15.8915158840919</v>
      </c>
    </row>
    <row r="8870" ht="15" customHeight="1" s="70">
      <c r="A8870" s="103" t="n">
        <v>8813</v>
      </c>
      <c r="B8870" s="103" t="n">
        <v>15.0826987095669</v>
      </c>
      <c r="C8870" s="103" t="n">
        <v>14.5884849354051</v>
      </c>
      <c r="D8870" s="103" t="n">
        <v>15.9052345863497</v>
      </c>
    </row>
    <row r="8871" ht="15" customHeight="1" s="70">
      <c r="A8871" s="103" t="n">
        <v>8814</v>
      </c>
      <c r="B8871" s="103" t="n">
        <v>15.093442897395</v>
      </c>
      <c r="C8871" s="103" t="n">
        <v>14.5939257047415</v>
      </c>
      <c r="D8871" s="103" t="n">
        <v>15.9184898946936</v>
      </c>
    </row>
    <row r="8872" ht="15" customHeight="1" s="70">
      <c r="A8872" s="103" t="n">
        <v>8815</v>
      </c>
      <c r="B8872" s="103" t="n">
        <v>15.1038709142399</v>
      </c>
      <c r="C8872" s="103" t="n">
        <v>14.5991439877402</v>
      </c>
      <c r="D8872" s="103" t="n">
        <v>15.9312697467655</v>
      </c>
    </row>
    <row r="8873" ht="15" customHeight="1" s="70">
      <c r="A8873" s="103" t="n">
        <v>8816</v>
      </c>
      <c r="B8873" s="103" t="n">
        <v>15.1140344406131</v>
      </c>
      <c r="C8873" s="103" t="n">
        <v>14.6041914173441</v>
      </c>
      <c r="D8873" s="103" t="n">
        <v>15.9436161435322</v>
      </c>
    </row>
    <row r="8874" ht="15" customHeight="1" s="70">
      <c r="A8874" s="103" t="n">
        <v>8817</v>
      </c>
      <c r="B8874" s="103" t="n">
        <v>15.12392969671</v>
      </c>
      <c r="C8874" s="103" t="n">
        <v>14.6090714471069</v>
      </c>
      <c r="D8874" s="103" t="n">
        <v>15.9556013842008</v>
      </c>
    </row>
    <row r="8875" ht="15" customHeight="1" s="70">
      <c r="A8875" s="103" t="n">
        <v>8818</v>
      </c>
      <c r="B8875" s="103" t="n">
        <v>15.1335869899093</v>
      </c>
      <c r="C8875" s="103" t="n">
        <v>14.6138007321262</v>
      </c>
      <c r="D8875" s="103" t="n">
        <v>15.9672606114022</v>
      </c>
    </row>
    <row r="8876" ht="15" customHeight="1" s="70">
      <c r="A8876" s="103" t="n">
        <v>8819</v>
      </c>
      <c r="B8876" s="103" t="n">
        <v>15.1430331296076</v>
      </c>
      <c r="C8876" s="103" t="n">
        <v>14.6183986077861</v>
      </c>
      <c r="D8876" s="103" t="n">
        <v>15.9785839833773</v>
      </c>
    </row>
    <row r="8877" ht="15" customHeight="1" s="70">
      <c r="A8877" s="103" t="n">
        <v>8820</v>
      </c>
      <c r="B8877" s="103" t="n">
        <v>15.1523048662279</v>
      </c>
      <c r="C8877" s="103" t="n">
        <v>14.6228821627497</v>
      </c>
      <c r="D8877" s="103" t="n">
        <v>15.9895985215648</v>
      </c>
    </row>
    <row r="8878" ht="15" customHeight="1" s="70">
      <c r="A8878" s="103" t="n">
        <v>8821</v>
      </c>
      <c r="B8878" s="103" t="n">
        <v>15.1614487252912</v>
      </c>
      <c r="C8878" s="103" t="n">
        <v>14.627266412046</v>
      </c>
      <c r="D8878" s="103" t="n">
        <v>16.0003299561348</v>
      </c>
    </row>
    <row r="8879" ht="15" customHeight="1" s="70">
      <c r="A8879" s="103" t="n">
        <v>8822</v>
      </c>
      <c r="B8879" s="103" t="n">
        <v>15.1704426296292</v>
      </c>
      <c r="C8879" s="103" t="n">
        <v>14.6315644734228</v>
      </c>
      <c r="D8879" s="103" t="n">
        <v>16.0108531379546</v>
      </c>
    </row>
    <row r="8880" ht="15" customHeight="1" s="70">
      <c r="A8880" s="103" t="n">
        <v>8823</v>
      </c>
      <c r="B8880" s="103" t="n">
        <v>15.1793021170564</v>
      </c>
      <c r="C8880" s="103" t="n">
        <v>14.6357877426944</v>
      </c>
      <c r="D8880" s="103" t="n">
        <v>16.0211299623048</v>
      </c>
    </row>
    <row r="8881" ht="15" customHeight="1" s="70">
      <c r="A8881" s="103" t="n">
        <v>8824</v>
      </c>
      <c r="B8881" s="103" t="n">
        <v>15.1880405256672</v>
      </c>
      <c r="C8881" s="103" t="n">
        <v>14.6399460645313</v>
      </c>
      <c r="D8881" s="103" t="n">
        <v>16.0311770557028</v>
      </c>
    </row>
    <row r="8882" ht="15" customHeight="1" s="70">
      <c r="A8882" s="103" t="n">
        <v>8825</v>
      </c>
      <c r="B8882" s="103" t="n">
        <v>15.1966692370411</v>
      </c>
      <c r="C8882" s="103" t="n">
        <v>14.6440478959138</v>
      </c>
      <c r="D8882" s="103" t="n">
        <v>16.0410091187801</v>
      </c>
    </row>
    <row r="8883" ht="15" customHeight="1" s="70">
      <c r="A8883" s="103" t="n">
        <v>8826</v>
      </c>
      <c r="B8883" s="103" t="n">
        <v>15.2052277107312</v>
      </c>
      <c r="C8883" s="103" t="n">
        <v>14.64810046023</v>
      </c>
      <c r="D8883" s="103" t="n">
        <v>16.0506426522747</v>
      </c>
    </row>
    <row r="8884" ht="15" customHeight="1" s="70">
      <c r="A8884" s="103" t="n">
        <v>8827</v>
      </c>
      <c r="B8884" s="103" t="n">
        <v>15.2137128475856</v>
      </c>
      <c r="C8884" s="103" t="n">
        <v>14.6521224024062</v>
      </c>
      <c r="D8884" s="103" t="n">
        <v>16.0601337294082</v>
      </c>
    </row>
    <row r="8885" ht="15" customHeight="1" s="70">
      <c r="A8885" s="103" t="n">
        <v>8828</v>
      </c>
      <c r="B8885" s="103" t="n">
        <v>15.222112396387</v>
      </c>
      <c r="C8885" s="103" t="n">
        <v>14.6561174249545</v>
      </c>
      <c r="D8885" s="103" t="n">
        <v>16.0694436063984</v>
      </c>
    </row>
    <row r="8886" ht="15" customHeight="1" s="70">
      <c r="A8886" s="103" t="n">
        <v>8829</v>
      </c>
      <c r="B8886" s="103" t="n">
        <v>15.2304320488325</v>
      </c>
      <c r="C8886" s="103" t="n">
        <v>14.6600786263375</v>
      </c>
      <c r="D8886" s="103" t="n">
        <v>16.0785814836645</v>
      </c>
    </row>
    <row r="8887" ht="15" customHeight="1" s="70">
      <c r="A8887" s="103" t="n">
        <v>8830</v>
      </c>
      <c r="B8887" s="103" t="n">
        <v>15.2386764978819</v>
      </c>
      <c r="C8887" s="103" t="n">
        <v>14.6640096358263</v>
      </c>
      <c r="D8887" s="103" t="n">
        <v>16.0875555975054</v>
      </c>
    </row>
    <row r="8888" ht="15" customHeight="1" s="70">
      <c r="A8888" s="103" t="n">
        <v>8831</v>
      </c>
      <c r="B8888" s="103" t="n">
        <v>15.2468495790275</v>
      </c>
      <c r="C8888" s="103" t="n">
        <v>14.66791344729</v>
      </c>
      <c r="D8888" s="103" t="n">
        <v>16.096373353039</v>
      </c>
    </row>
    <row r="8889" ht="15" customHeight="1" s="70">
      <c r="A8889" s="103" t="n">
        <v>8832</v>
      </c>
      <c r="B8889" s="103" t="n">
        <v>15.2549827211231</v>
      </c>
      <c r="C8889" s="103" t="n">
        <v>14.6717925066797</v>
      </c>
      <c r="D8889" s="103" t="n">
        <v>16.1050688714131</v>
      </c>
    </row>
    <row r="8890" ht="15" customHeight="1" s="70">
      <c r="A8890" s="103" t="n">
        <v>8833</v>
      </c>
      <c r="B8890" s="103" t="n">
        <v>15.2630677162547</v>
      </c>
      <c r="C8890" s="103" t="n">
        <v>14.6756487895934</v>
      </c>
      <c r="D8890" s="103" t="n">
        <v>16.1136397489533</v>
      </c>
    </row>
    <row r="8891" ht="15" customHeight="1" s="70">
      <c r="A8891" s="103" t="n">
        <v>8834</v>
      </c>
      <c r="B8891" s="103" t="n">
        <v>15.2710885215429</v>
      </c>
      <c r="C8891" s="103" t="n">
        <v>14.6794838697131</v>
      </c>
      <c r="D8891" s="103" t="n">
        <v>16.1220718315164</v>
      </c>
    </row>
    <row r="8892" ht="15" customHeight="1" s="70">
      <c r="A8892" s="103" t="n">
        <v>8835</v>
      </c>
      <c r="B8892" s="103" t="n">
        <v>15.2790466639518</v>
      </c>
      <c r="C8892" s="103" t="n">
        <v>14.6832989789318</v>
      </c>
      <c r="D8892" s="103" t="n">
        <v>16.1303702439131</v>
      </c>
    </row>
    <row r="8893" ht="15" customHeight="1" s="70">
      <c r="A8893" s="103" t="n">
        <v>8836</v>
      </c>
      <c r="B8893" s="103" t="n">
        <v>15.2869433029715</v>
      </c>
      <c r="C8893" s="103" t="n">
        <v>14.6870950599795</v>
      </c>
      <c r="D8893" s="103" t="n">
        <v>16.1385397219369</v>
      </c>
    </row>
    <row r="8894" ht="15" customHeight="1" s="70">
      <c r="A8894" s="103" t="n">
        <v>8837</v>
      </c>
      <c r="B8894" s="103" t="n">
        <v>15.2947792951574</v>
      </c>
      <c r="C8894" s="103" t="n">
        <v>14.6908728123303</v>
      </c>
      <c r="D8894" s="103" t="n">
        <v>16.1465846681957</v>
      </c>
    </row>
    <row r="8895" ht="15" customHeight="1" s="70">
      <c r="A8895" s="103" t="n">
        <v>8838</v>
      </c>
      <c r="B8895" s="103" t="n">
        <v>15.3025698153835</v>
      </c>
      <c r="C8895" s="103" t="n">
        <v>14.6946327321293</v>
      </c>
      <c r="D8895" s="103" t="n">
        <v>16.1545336656131</v>
      </c>
    </row>
    <row r="8896" ht="15" customHeight="1" s="70">
      <c r="A8896" s="103" t="n">
        <v>8839</v>
      </c>
      <c r="B8896" s="103" t="n">
        <v>15.3103301277818</v>
      </c>
      <c r="C8896" s="103" t="n">
        <v>14.6983751468226</v>
      </c>
      <c r="D8896" s="103" t="n">
        <v>16.1623840193481</v>
      </c>
    </row>
    <row r="8897" ht="15" customHeight="1" s="70">
      <c r="A8897" s="103" t="n">
        <v>8840</v>
      </c>
      <c r="B8897" s="103" t="n">
        <v>15.3180307273321</v>
      </c>
      <c r="C8897" s="103" t="n">
        <v>14.7022115879994</v>
      </c>
      <c r="D8897" s="103" t="n">
        <v>16.1701208811855</v>
      </c>
    </row>
    <row r="8898" ht="15" customHeight="1" s="70">
      <c r="A8898" s="103" t="n">
        <v>8841</v>
      </c>
      <c r="B8898" s="103" t="n">
        <v>15.3256717450607</v>
      </c>
      <c r="C8898" s="103" t="n">
        <v>14.7061153736775</v>
      </c>
      <c r="D8898" s="103" t="n">
        <v>16.1777477522607</v>
      </c>
    </row>
    <row r="8899" ht="15" customHeight="1" s="70">
      <c r="A8899" s="103" t="n">
        <v>8842</v>
      </c>
      <c r="B8899" s="103" t="n">
        <v>15.3332532193197</v>
      </c>
      <c r="C8899" s="103" t="n">
        <v>14.7100001647898</v>
      </c>
      <c r="D8899" s="103" t="n">
        <v>16.1852679776001</v>
      </c>
    </row>
    <row r="8900" ht="15" customHeight="1" s="70">
      <c r="A8900" s="103" t="n">
        <v>8843</v>
      </c>
      <c r="B8900" s="103" t="n">
        <v>15.3407751216368</v>
      </c>
      <c r="C8900" s="103" t="n">
        <v>14.7138658651801</v>
      </c>
      <c r="D8900" s="103" t="n">
        <v>16.1926847675352</v>
      </c>
    </row>
    <row r="8901" ht="15" customHeight="1" s="70">
      <c r="A8901" s="103" t="n">
        <v>8844</v>
      </c>
      <c r="B8901" s="103" t="n">
        <v>15.3482373786362</v>
      </c>
      <c r="C8901" s="103" t="n">
        <v>14.7177123207998</v>
      </c>
      <c r="D8901" s="103" t="n">
        <v>16.2000012224353</v>
      </c>
    </row>
    <row r="8902" ht="15" customHeight="1" s="70">
      <c r="A8902" s="103" t="n">
        <v>8845</v>
      </c>
      <c r="B8902" s="103" t="n">
        <v>15.3556719436275</v>
      </c>
      <c r="C8902" s="103" t="n">
        <v>14.7215393345374</v>
      </c>
      <c r="D8902" s="103" t="n">
        <v>16.2072593802117</v>
      </c>
    </row>
    <row r="8903" ht="15" customHeight="1" s="70">
      <c r="A8903" s="103" t="n">
        <v>8846</v>
      </c>
      <c r="B8903" s="103" t="n">
        <v>15.3630563302618</v>
      </c>
      <c r="C8903" s="103" t="n">
        <v>14.7253466788806</v>
      </c>
      <c r="D8903" s="103" t="n">
        <v>16.214422582519</v>
      </c>
    </row>
    <row r="8904" ht="15" customHeight="1" s="70">
      <c r="A8904" s="103" t="n">
        <v>8847</v>
      </c>
      <c r="B8904" s="103" t="n">
        <v>15.3703804121158</v>
      </c>
      <c r="C8904" s="103" t="n">
        <v>14.7291341066991</v>
      </c>
      <c r="D8904" s="103" t="n">
        <v>16.221493672051</v>
      </c>
    </row>
    <row r="8905" ht="15" customHeight="1" s="70">
      <c r="A8905" s="103" t="n">
        <v>8848</v>
      </c>
      <c r="B8905" s="103" t="n">
        <v>15.3776440933959</v>
      </c>
      <c r="C8905" s="103" t="n">
        <v>14.7329013604055</v>
      </c>
      <c r="D8905" s="103" t="n">
        <v>16.2284754233776</v>
      </c>
    </row>
    <row r="8906" ht="15" customHeight="1" s="70">
      <c r="A8906" s="103" t="n">
        <v>8849</v>
      </c>
      <c r="B8906" s="103" t="n">
        <v>15.3848473004956</v>
      </c>
      <c r="C8906" s="103" t="n">
        <v>14.736648179712</v>
      </c>
      <c r="D8906" s="103" t="n">
        <v>16.2353705509102</v>
      </c>
    </row>
    <row r="8907" ht="15" customHeight="1" s="70">
      <c r="A8907" s="103" t="n">
        <v>8850</v>
      </c>
      <c r="B8907" s="103" t="n">
        <v>15.3919899893993</v>
      </c>
      <c r="C8907" s="103" t="n">
        <v>14.7403743081774</v>
      </c>
      <c r="D8907" s="103" t="n">
        <v>16.2421817156601</v>
      </c>
    </row>
    <row r="8908" ht="15" customHeight="1" s="70">
      <c r="A8908" s="103" t="n">
        <v>8851</v>
      </c>
      <c r="B8908" s="103" t="n">
        <v>15.3990721516936</v>
      </c>
      <c r="C8908" s="103" t="n">
        <v>14.7440794987084</v>
      </c>
      <c r="D8908" s="103" t="n">
        <v>16.2489115309851</v>
      </c>
    </row>
    <row r="8909" ht="15" customHeight="1" s="70">
      <c r="A8909" s="103" t="n">
        <v>8852</v>
      </c>
      <c r="B8909" s="103" t="n">
        <v>15.4061283497311</v>
      </c>
      <c r="C8909" s="103" t="n">
        <v>14.7477635181615</v>
      </c>
      <c r="D8909" s="103" t="n">
        <v>16.2555925787071</v>
      </c>
    </row>
    <row r="8910" ht="15" customHeight="1" s="70">
      <c r="A8910" s="103" t="n">
        <v>8853</v>
      </c>
      <c r="B8910" s="103" t="n">
        <v>15.4131290446545</v>
      </c>
      <c r="C8910" s="103" t="n">
        <v>14.7516384538508</v>
      </c>
      <c r="D8910" s="103" t="n">
        <v>16.2622028407808</v>
      </c>
    </row>
    <row r="8911" ht="15" customHeight="1" s="70">
      <c r="A8911" s="103" t="n">
        <v>8854</v>
      </c>
      <c r="B8911" s="103" t="n">
        <v>15.4200691029459</v>
      </c>
      <c r="C8911" s="103" t="n">
        <v>14.7558190630049</v>
      </c>
      <c r="D8911" s="103" t="n">
        <v>16.2687389551972</v>
      </c>
    </row>
    <row r="8912" ht="15" customHeight="1" s="70">
      <c r="A8912" s="103" t="n">
        <v>8855</v>
      </c>
      <c r="B8912" s="103" t="n">
        <v>15.4269486983273</v>
      </c>
      <c r="C8912" s="103" t="n">
        <v>14.7599711290042</v>
      </c>
      <c r="D8912" s="103" t="n">
        <v>16.2752034003999</v>
      </c>
    </row>
    <row r="8913" ht="15" customHeight="1" s="70">
      <c r="A8913" s="103" t="n">
        <v>8856</v>
      </c>
      <c r="B8913" s="103" t="n">
        <v>15.4337680557242</v>
      </c>
      <c r="C8913" s="103" t="n">
        <v>14.7640944765737</v>
      </c>
      <c r="D8913" s="103" t="n">
        <v>16.2815986254579</v>
      </c>
    </row>
    <row r="8914" ht="15" customHeight="1" s="70">
      <c r="A8914" s="103" t="n">
        <v>8857</v>
      </c>
      <c r="B8914" s="103" t="n">
        <v>15.4405274523044</v>
      </c>
      <c r="C8914" s="103" t="n">
        <v>14.7681889621715</v>
      </c>
      <c r="D8914" s="103" t="n">
        <v>16.287927052414</v>
      </c>
    </row>
    <row r="8915" ht="15" customHeight="1" s="70">
      <c r="A8915" s="103" t="n">
        <v>8858</v>
      </c>
      <c r="B8915" s="103" t="n">
        <v>15.4472272180632</v>
      </c>
      <c r="C8915" s="103" t="n">
        <v>14.7722544754152</v>
      </c>
      <c r="D8915" s="103" t="n">
        <v>16.2941910783467</v>
      </c>
    </row>
    <row r="8916" ht="15" customHeight="1" s="70">
      <c r="A8916" s="103" t="n">
        <v>8859</v>
      </c>
      <c r="B8916" s="103" t="n">
        <v>15.4538895876896</v>
      </c>
      <c r="C8916" s="103" t="n">
        <v>14.7762909401421</v>
      </c>
      <c r="D8916" s="103" t="n">
        <v>16.3003951919821</v>
      </c>
    </row>
    <row r="8917" ht="15" customHeight="1" s="70">
      <c r="A8917" s="103" t="n">
        <v>8860</v>
      </c>
      <c r="B8917" s="103" t="n">
        <v>15.4605084786678</v>
      </c>
      <c r="C8917" s="103" t="n">
        <v>14.7802983151563</v>
      </c>
      <c r="D8917" s="103" t="n">
        <v>16.3065705623627</v>
      </c>
    </row>
    <row r="8918" ht="15" customHeight="1" s="70">
      <c r="A8918" s="103" t="n">
        <v>8861</v>
      </c>
      <c r="B8918" s="103" t="n">
        <v>15.4670687167823</v>
      </c>
      <c r="C8918" s="103" t="n">
        <v>14.784276594706</v>
      </c>
      <c r="D8918" s="103" t="n">
        <v>16.3126882819911</v>
      </c>
    </row>
    <row r="8919" ht="15" customHeight="1" s="70">
      <c r="A8919" s="103" t="n">
        <v>8862</v>
      </c>
      <c r="B8919" s="103" t="n">
        <v>15.4735708455236</v>
      </c>
      <c r="C8919" s="103" t="n">
        <v>14.7882258087323</v>
      </c>
      <c r="D8919" s="103" t="n">
        <v>16.3187506770266</v>
      </c>
    </row>
    <row r="8920" ht="15" customHeight="1" s="70">
      <c r="A8920" s="103" t="n">
        <v>8863</v>
      </c>
      <c r="B8920" s="103" t="n">
        <v>15.4800154598404</v>
      </c>
      <c r="C8920" s="103" t="n">
        <v>14.7921460229209</v>
      </c>
      <c r="D8920" s="103" t="n">
        <v>16.3247600560817</v>
      </c>
    </row>
    <row r="8921" ht="15" customHeight="1" s="70">
      <c r="A8921" s="103" t="n">
        <v>8864</v>
      </c>
      <c r="B8921" s="103" t="n">
        <v>15.4864032052138</v>
      </c>
      <c r="C8921" s="103" t="n">
        <v>14.7960373385865</v>
      </c>
      <c r="D8921" s="103" t="n">
        <v>16.3307187113788</v>
      </c>
    </row>
    <row r="8922" ht="15" customHeight="1" s="70">
      <c r="A8922" s="103" t="n">
        <v>8865</v>
      </c>
      <c r="B8922" s="103" t="n">
        <v>15.4927347766149</v>
      </c>
      <c r="C8922" s="103" t="n">
        <v>14.7998998924167</v>
      </c>
      <c r="D8922" s="103" t="n">
        <v>16.3366289198389</v>
      </c>
    </row>
    <row r="8923" ht="15" customHeight="1" s="70">
      <c r="A8923" s="103" t="n">
        <v>8866</v>
      </c>
      <c r="B8923" s="103" t="n">
        <v>15.4990109173713</v>
      </c>
      <c r="C8923" s="103" t="n">
        <v>14.8044500000844</v>
      </c>
      <c r="D8923" s="103" t="n">
        <v>16.3424929441145</v>
      </c>
    </row>
    <row r="8924" ht="15" customHeight="1" s="70">
      <c r="A8924" s="103" t="n">
        <v>8867</v>
      </c>
      <c r="B8924" s="103" t="n">
        <v>15.5052618927263</v>
      </c>
      <c r="C8924" s="103" t="n">
        <v>14.8089779021514</v>
      </c>
      <c r="D8924" s="103" t="n">
        <v>16.3483130335791</v>
      </c>
    </row>
    <row r="8925" ht="15" customHeight="1" s="70">
      <c r="A8925" s="103" t="n">
        <v>8868</v>
      </c>
      <c r="B8925" s="103" t="n">
        <v>15.5114643328293</v>
      </c>
      <c r="C8925" s="103" t="n">
        <v>14.8134646187516</v>
      </c>
      <c r="D8925" s="103" t="n">
        <v>16.3541133759036</v>
      </c>
    </row>
    <row r="8926" ht="15" customHeight="1" s="70">
      <c r="A8926" s="103" t="n">
        <v>8869</v>
      </c>
      <c r="B8926" s="103" t="n">
        <v>15.5176135520406</v>
      </c>
      <c r="C8926" s="103" t="n">
        <v>14.8179105101547</v>
      </c>
      <c r="D8926" s="103" t="n">
        <v>16.3598830849779</v>
      </c>
    </row>
    <row r="8927" ht="15" customHeight="1" s="70">
      <c r="A8927" s="103" t="n">
        <v>8870</v>
      </c>
      <c r="B8927" s="103" t="n">
        <v>15.523710479884</v>
      </c>
      <c r="C8927" s="103" t="n">
        <v>14.822315975222</v>
      </c>
      <c r="D8927" s="103" t="n">
        <v>16.3656153372275</v>
      </c>
    </row>
    <row r="8928" ht="15" customHeight="1" s="70">
      <c r="A8928" s="103" t="n">
        <v>8871</v>
      </c>
      <c r="B8928" s="103" t="n">
        <v>15.5297560881204</v>
      </c>
      <c r="C8928" s="103" t="n">
        <v>14.8266814503606</v>
      </c>
      <c r="D8928" s="103" t="n">
        <v>16.3713123500607</v>
      </c>
    </row>
    <row r="8929" ht="15" customHeight="1" s="70">
      <c r="A8929" s="103" t="n">
        <v>8872</v>
      </c>
      <c r="B8929" s="103" t="n">
        <v>15.5357513894296</v>
      </c>
      <c r="C8929" s="103" t="n">
        <v>14.8310074084381</v>
      </c>
      <c r="D8929" s="103" t="n">
        <v>16.3769763321306</v>
      </c>
    </row>
    <row r="8930" ht="15" customHeight="1" s="70">
      <c r="A8930" s="103" t="n">
        <v>8873</v>
      </c>
      <c r="B8930" s="103" t="n">
        <v>15.5416974361041</v>
      </c>
      <c r="C8930" s="103" t="n">
        <v>14.8352943576662</v>
      </c>
      <c r="D8930" s="103" t="n">
        <v>16.3826094842161</v>
      </c>
    </row>
    <row r="8931" ht="15" customHeight="1" s="70">
      <c r="A8931" s="103" t="n">
        <v>8874</v>
      </c>
      <c r="B8931" s="103" t="n">
        <v>15.5475953187597</v>
      </c>
      <c r="C8931" s="103" t="n">
        <v>14.8395428404647</v>
      </c>
      <c r="D8931" s="103" t="n">
        <v>16.3882140000999</v>
      </c>
    </row>
    <row r="8932" ht="15" customHeight="1" s="70">
      <c r="A8932" s="103" t="n">
        <v>8875</v>
      </c>
      <c r="B8932" s="103" t="n">
        <v>15.5534655207373</v>
      </c>
      <c r="C8932" s="103" t="n">
        <v>14.8437534323108</v>
      </c>
      <c r="D8932" s="103" t="n">
        <v>16.3937920674441</v>
      </c>
    </row>
    <row r="8933" ht="15" customHeight="1" s="70">
      <c r="A8933" s="103" t="n">
        <v>8876</v>
      </c>
      <c r="B8933" s="103" t="n">
        <v>15.5593030983112</v>
      </c>
      <c r="C8933" s="103" t="n">
        <v>14.8479267405839</v>
      </c>
      <c r="D8933" s="103" t="n">
        <v>16.3993458686654</v>
      </c>
    </row>
    <row r="8934" ht="15" customHeight="1" s="70">
      <c r="A8934" s="103" t="n">
        <v>8877</v>
      </c>
      <c r="B8934" s="103" t="n">
        <v>15.56509575025</v>
      </c>
      <c r="C8934" s="103" t="n">
        <v>14.8524780987049</v>
      </c>
      <c r="D8934" s="103" t="n">
        <v>16.4049036772144</v>
      </c>
    </row>
    <row r="8935" ht="15" customHeight="1" s="70">
      <c r="A8935" s="103" t="n">
        <v>8878</v>
      </c>
      <c r="B8935" s="103" t="n">
        <v>15.570844715059</v>
      </c>
      <c r="C8935" s="103" t="n">
        <v>14.8573926907693</v>
      </c>
      <c r="D8935" s="103" t="n">
        <v>16.4104449653616</v>
      </c>
    </row>
    <row r="8936" ht="15" customHeight="1" s="70">
      <c r="A8936" s="103" t="n">
        <v>8879</v>
      </c>
      <c r="B8936" s="103" t="n">
        <v>15.5765512637647</v>
      </c>
      <c r="C8936" s="103" t="n">
        <v>14.8622514284369</v>
      </c>
      <c r="D8936" s="103" t="n">
        <v>16.4159684170388</v>
      </c>
    </row>
    <row r="8937" ht="15" customHeight="1" s="70">
      <c r="A8937" s="103" t="n">
        <v>8880</v>
      </c>
      <c r="B8937" s="103" t="n">
        <v>15.5822166988285</v>
      </c>
      <c r="C8937" s="103" t="n">
        <v>14.867055373594</v>
      </c>
      <c r="D8937" s="103" t="n">
        <v>16.4214762141032</v>
      </c>
    </row>
    <row r="8938" ht="15" customHeight="1" s="70">
      <c r="A8938" s="103" t="n">
        <v>8881</v>
      </c>
      <c r="B8938" s="103" t="n">
        <v>15.5878423531064</v>
      </c>
      <c r="C8938" s="103" t="n">
        <v>14.8718056152983</v>
      </c>
      <c r="D8938" s="103" t="n">
        <v>16.4269705375896</v>
      </c>
    </row>
    <row r="8939" ht="15" customHeight="1" s="70">
      <c r="A8939" s="103" t="n">
        <v>8882</v>
      </c>
      <c r="B8939" s="103" t="n">
        <v>15.5934295888535</v>
      </c>
      <c r="C8939" s="103" t="n">
        <v>14.8765032682516</v>
      </c>
      <c r="D8939" s="103" t="n">
        <v>16.4324535686164</v>
      </c>
    </row>
    <row r="8940" ht="15" customHeight="1" s="70">
      <c r="A8940" s="103" t="n">
        <v>8883</v>
      </c>
      <c r="B8940" s="103" t="n">
        <v>15.5989797967767</v>
      </c>
      <c r="C8940" s="103" t="n">
        <v>14.8811494713137</v>
      </c>
      <c r="D8940" s="103" t="n">
        <v>16.4379274892994</v>
      </c>
    </row>
    <row r="8941" ht="15" customHeight="1" s="70">
      <c r="A8941" s="103" t="n">
        <v>8884</v>
      </c>
      <c r="B8941" s="103" t="n">
        <v>15.6045977787394</v>
      </c>
      <c r="C8941" s="103" t="n">
        <v>14.8857453860584</v>
      </c>
      <c r="D8941" s="103" t="n">
        <v>16.4433944836725</v>
      </c>
    </row>
    <row r="8942" ht="15" customHeight="1" s="70">
      <c r="A8942" s="103" t="n">
        <v>8885</v>
      </c>
      <c r="B8942" s="103" t="n">
        <v>15.6101996910137</v>
      </c>
      <c r="C8942" s="103" t="n">
        <v>14.8902921953764</v>
      </c>
      <c r="D8942" s="103" t="n">
        <v>16.4488567386173</v>
      </c>
    </row>
    <row r="8943" ht="15" customHeight="1" s="70">
      <c r="A8943" s="103" t="n">
        <v>8886</v>
      </c>
      <c r="B8943" s="103" t="n">
        <v>15.6157632933146</v>
      </c>
      <c r="C8943" s="103" t="n">
        <v>14.8947911021244</v>
      </c>
      <c r="D8943" s="103" t="n">
        <v>16.4543394738679</v>
      </c>
    </row>
    <row r="8944" ht="15" customHeight="1" s="70">
      <c r="A8944" s="103" t="n">
        <v>8887</v>
      </c>
      <c r="B8944" s="103" t="n">
        <v>15.6212903105009</v>
      </c>
      <c r="C8944" s="103" t="n">
        <v>14.8992433278228</v>
      </c>
      <c r="D8944" s="103" t="n">
        <v>16.4598279533941</v>
      </c>
    </row>
    <row r="8945" ht="15" customHeight="1" s="70">
      <c r="A8945" s="103" t="n">
        <v>8888</v>
      </c>
      <c r="B8945" s="103" t="n">
        <v>15.6267824855538</v>
      </c>
      <c r="C8945" s="103" t="n">
        <v>14.9036714259821</v>
      </c>
      <c r="D8945" s="103" t="n">
        <v>16.4653182905113</v>
      </c>
    </row>
    <row r="8946" ht="15" customHeight="1" s="70">
      <c r="A8946" s="103" t="n">
        <v>8889</v>
      </c>
      <c r="B8946" s="103" t="n">
        <v>15.6322415790064</v>
      </c>
      <c r="C8946" s="103" t="n">
        <v>14.9080594976759</v>
      </c>
      <c r="D8946" s="103" t="n">
        <v>16.4708127047512</v>
      </c>
    </row>
    <row r="8947" ht="15" customHeight="1" s="70">
      <c r="A8947" s="103" t="n">
        <v>8890</v>
      </c>
      <c r="B8947" s="103" t="n">
        <v>15.6376693684267</v>
      </c>
      <c r="C8947" s="103" t="n">
        <v>14.9124044019886</v>
      </c>
      <c r="D8947" s="103" t="n">
        <v>16.4763134233257</v>
      </c>
    </row>
    <row r="8948" ht="15" customHeight="1" s="70">
      <c r="A8948" s="103" t="n">
        <v>8891</v>
      </c>
      <c r="B8948" s="103" t="n">
        <v>15.6430676479536</v>
      </c>
      <c r="C8948" s="103" t="n">
        <v>14.9167074305846</v>
      </c>
      <c r="D8948" s="103" t="n">
        <v>16.4818226821253</v>
      </c>
    </row>
    <row r="8949" ht="15" customHeight="1" s="70">
      <c r="A8949" s="103" t="n">
        <v>8892</v>
      </c>
      <c r="B8949" s="103" t="n">
        <v>15.6484382278848</v>
      </c>
      <c r="C8949" s="103" t="n">
        <v>14.920969888121</v>
      </c>
      <c r="D8949" s="103" t="n">
        <v>16.4873427267285</v>
      </c>
    </row>
    <row r="8950" ht="15" customHeight="1" s="70">
      <c r="A8950" s="103" t="n">
        <v>8893</v>
      </c>
      <c r="B8950" s="103" t="n">
        <v>15.6538909454087</v>
      </c>
      <c r="C8950" s="103" t="n">
        <v>14.9251930912488</v>
      </c>
      <c r="D8950" s="103" t="n">
        <v>16.4928758134268</v>
      </c>
    </row>
    <row r="8951" ht="15" customHeight="1" s="70">
      <c r="A8951" s="103" t="n">
        <v>8894</v>
      </c>
      <c r="B8951" s="103" t="n">
        <v>15.659357477287</v>
      </c>
      <c r="C8951" s="103" t="n">
        <v>14.929378367667</v>
      </c>
      <c r="D8951" s="103" t="n">
        <v>16.4984242102629</v>
      </c>
    </row>
    <row r="8952" ht="15" customHeight="1" s="70">
      <c r="A8952" s="103" t="n">
        <v>8895</v>
      </c>
      <c r="B8952" s="103" t="n">
        <v>15.6647943822452</v>
      </c>
      <c r="C8952" s="103" t="n">
        <v>14.9335270552302</v>
      </c>
      <c r="D8952" s="103" t="n">
        <v>16.504011427539</v>
      </c>
    </row>
    <row r="8953" ht="15" customHeight="1" s="70">
      <c r="A8953" s="103" t="n">
        <v>8896</v>
      </c>
      <c r="B8953" s="103" t="n">
        <v>15.6702038783483</v>
      </c>
      <c r="C8953" s="103" t="n">
        <v>14.9376405011088</v>
      </c>
      <c r="D8953" s="103" t="n">
        <v>16.5096270201594</v>
      </c>
    </row>
    <row r="8954" ht="15" customHeight="1" s="70">
      <c r="A8954" s="103" t="n">
        <v>8897</v>
      </c>
      <c r="B8954" s="103" t="n">
        <v>15.6755881857079</v>
      </c>
      <c r="C8954" s="103" t="n">
        <v>14.9417200610014</v>
      </c>
      <c r="D8954" s="103" t="n">
        <v>16.5152649262686</v>
      </c>
    </row>
    <row r="8955" ht="15" customHeight="1" s="70">
      <c r="A8955" s="103" t="n">
        <v>8898</v>
      </c>
      <c r="B8955" s="103" t="n">
        <v>15.6809495267796</v>
      </c>
      <c r="C8955" s="103" t="n">
        <v>14.9457670984003</v>
      </c>
      <c r="D8955" s="103" t="n">
        <v>16.5209274840015</v>
      </c>
    </row>
    <row r="8956" ht="15" customHeight="1" s="70">
      <c r="A8956" s="103" t="n">
        <v>8899</v>
      </c>
      <c r="B8956" s="103" t="n">
        <v>15.6862901266981</v>
      </c>
      <c r="C8956" s="103" t="n">
        <v>14.9497829839083</v>
      </c>
      <c r="D8956" s="103" t="n">
        <v>16.5266170487819</v>
      </c>
    </row>
    <row r="8957" ht="15" customHeight="1" s="70">
      <c r="A8957" s="103" t="n">
        <v>8900</v>
      </c>
      <c r="B8957" s="103" t="n">
        <v>15.6916122136493</v>
      </c>
      <c r="C8957" s="103" t="n">
        <v>14.9537910369581</v>
      </c>
      <c r="D8957" s="103" t="n">
        <v>16.532335994476</v>
      </c>
    </row>
    <row r="8958" ht="15" customHeight="1" s="70">
      <c r="A8958" s="103" t="n">
        <v>8901</v>
      </c>
      <c r="B8958" s="103" t="n">
        <v>15.6969180192787</v>
      </c>
      <c r="C8958" s="103" t="n">
        <v>14.9577717962851</v>
      </c>
      <c r="D8958" s="103" t="n">
        <v>16.5380867145669</v>
      </c>
    </row>
    <row r="8959" ht="15" customHeight="1" s="70">
      <c r="A8959" s="103" t="n">
        <v>8902</v>
      </c>
      <c r="B8959" s="103" t="n">
        <v>15.7022560936681</v>
      </c>
      <c r="C8959" s="103" t="n">
        <v>14.9617253949306</v>
      </c>
      <c r="D8959" s="103" t="n">
        <v>16.5438716233531</v>
      </c>
    </row>
    <row r="8960" ht="15" customHeight="1" s="70">
      <c r="A8960" s="103" t="n">
        <v>8903</v>
      </c>
      <c r="B8960" s="103" t="n">
        <v>15.7076431213382</v>
      </c>
      <c r="C8960" s="103" t="n">
        <v>14.965653234247</v>
      </c>
      <c r="D8960" s="103" t="n">
        <v>16.5496931571706</v>
      </c>
    </row>
    <row r="8961" ht="15" customHeight="1" s="70">
      <c r="A8961" s="103" t="n">
        <v>8904</v>
      </c>
      <c r="B8961" s="103" t="n">
        <v>15.7130155066176</v>
      </c>
      <c r="C8961" s="103" t="n">
        <v>14.9695567200725</v>
      </c>
      <c r="D8961" s="103" t="n">
        <v>16.555583242266</v>
      </c>
    </row>
    <row r="8962" ht="15" customHeight="1" s="70">
      <c r="A8962" s="103" t="n">
        <v>8905</v>
      </c>
      <c r="B8962" s="103" t="n">
        <v>15.7183757609877</v>
      </c>
      <c r="C8962" s="103" t="n">
        <v>14.9734372623488</v>
      </c>
      <c r="D8962" s="103" t="n">
        <v>16.5615167447628</v>
      </c>
    </row>
    <row r="8963" ht="15" customHeight="1" s="70">
      <c r="A8963" s="103" t="n">
        <v>8906</v>
      </c>
      <c r="B8963" s="103" t="n">
        <v>15.7237263908228</v>
      </c>
      <c r="C8963" s="103" t="n">
        <v>14.9772962747868</v>
      </c>
      <c r="D8963" s="103" t="n">
        <v>16.5674945600122</v>
      </c>
    </row>
    <row r="8964" ht="15" customHeight="1" s="70">
      <c r="A8964" s="103" t="n">
        <v>8907</v>
      </c>
      <c r="B8964" s="103" t="n">
        <v>15.7290698985034</v>
      </c>
      <c r="C8964" s="103" t="n">
        <v>14.9811351745797</v>
      </c>
      <c r="D8964" s="103" t="n">
        <v>16.5735192387205</v>
      </c>
    </row>
    <row r="8965" ht="15" customHeight="1" s="70">
      <c r="A8965" s="103" t="n">
        <v>8908</v>
      </c>
      <c r="B8965" s="103" t="n">
        <v>15.7344087835438</v>
      </c>
      <c r="C8965" s="103" t="n">
        <v>14.9849553821649</v>
      </c>
      <c r="D8965" s="103" t="n">
        <v>16.5795933603071</v>
      </c>
    </row>
    <row r="8966" ht="15" customHeight="1" s="70">
      <c r="A8966" s="103" t="n">
        <v>8909</v>
      </c>
      <c r="B8966" s="103" t="n">
        <v>15.739745543737</v>
      </c>
      <c r="C8966" s="103" t="n">
        <v>14.988758321032</v>
      </c>
      <c r="D8966" s="103" t="n">
        <v>16.5857195343085</v>
      </c>
    </row>
    <row r="8967" ht="15" customHeight="1" s="70">
      <c r="A8967" s="103" t="n">
        <v>8910</v>
      </c>
      <c r="B8967" s="103" t="n">
        <v>15.7450826763166</v>
      </c>
      <c r="C8967" s="103" t="n">
        <v>14.992545417577</v>
      </c>
      <c r="D8967" s="103" t="n">
        <v>16.5919004018163</v>
      </c>
    </row>
    <row r="8968" ht="15" customHeight="1" s="70">
      <c r="A8968" s="103" t="n">
        <v>8911</v>
      </c>
      <c r="B8968" s="103" t="n">
        <v>15.7504250256243</v>
      </c>
      <c r="C8968" s="103" t="n">
        <v>14.9963181010024</v>
      </c>
      <c r="D8968" s="103" t="n">
        <v>16.5981386369514</v>
      </c>
    </row>
    <row r="8969" ht="15" customHeight="1" s="70">
      <c r="A8969" s="103" t="n">
        <v>8912</v>
      </c>
      <c r="B8969" s="103" t="n">
        <v>15.755800072995</v>
      </c>
      <c r="C8969" s="103" t="n">
        <v>15.0000782548307</v>
      </c>
      <c r="D8969" s="103" t="n">
        <v>16.6044604245627</v>
      </c>
    </row>
    <row r="8970" ht="15" customHeight="1" s="70">
      <c r="A8970" s="103" t="n">
        <v>8913</v>
      </c>
      <c r="B8970" s="103" t="n">
        <v>15.761183036707</v>
      </c>
      <c r="C8970" s="103" t="n">
        <v>15.0038481648363</v>
      </c>
      <c r="D8970" s="103" t="n">
        <v>16.610855214199</v>
      </c>
    </row>
    <row r="8971" ht="15" customHeight="1" s="70">
      <c r="A8971" s="103" t="n">
        <v>8914</v>
      </c>
      <c r="B8971" s="103" t="n">
        <v>15.7665764376839</v>
      </c>
      <c r="C8971" s="103" t="n">
        <v>15.0076079071688</v>
      </c>
      <c r="D8971" s="103" t="n">
        <v>16.6173159544186</v>
      </c>
    </row>
    <row r="8972" ht="15" customHeight="1" s="70">
      <c r="A8972" s="103" t="n">
        <v>8915</v>
      </c>
      <c r="B8972" s="103" t="n">
        <v>15.7719828024333</v>
      </c>
      <c r="C8972" s="103" t="n">
        <v>15.0113589305086</v>
      </c>
      <c r="D8972" s="103" t="n">
        <v>16.6238454818962</v>
      </c>
    </row>
    <row r="8973" ht="15" customHeight="1" s="70">
      <c r="A8973" s="103" t="n">
        <v>8916</v>
      </c>
      <c r="B8973" s="103" t="n">
        <v>15.7774046643459</v>
      </c>
      <c r="C8973" s="103" t="n">
        <v>15.0151026865232</v>
      </c>
      <c r="D8973" s="103" t="n">
        <v>16.6304466745122</v>
      </c>
    </row>
    <row r="8974" ht="15" customHeight="1" s="70">
      <c r="A8974" s="103" t="n">
        <v>8917</v>
      </c>
      <c r="B8974" s="103" t="n">
        <v>15.7828445650199</v>
      </c>
      <c r="C8974" s="103" t="n">
        <v>15.01884063003</v>
      </c>
      <c r="D8974" s="103" t="n">
        <v>16.6371224530837</v>
      </c>
    </row>
    <row r="8975" ht="15" customHeight="1" s="70">
      <c r="A8975" s="103" t="n">
        <v>8918</v>
      </c>
      <c r="B8975" s="103" t="n">
        <v>15.7883050556124</v>
      </c>
      <c r="C8975" s="103" t="n">
        <v>15.0225742192001</v>
      </c>
      <c r="D8975" s="103" t="n">
        <v>16.6438757831428</v>
      </c>
    </row>
    <row r="8976" ht="15" customHeight="1" s="70">
      <c r="A8976" s="103" t="n">
        <v>8919</v>
      </c>
      <c r="B8976" s="103" t="n">
        <v>15.7937886982199</v>
      </c>
      <c r="C8976" s="103" t="n">
        <v>15.026304915804</v>
      </c>
      <c r="D8976" s="103" t="n">
        <v>16.6507295156014</v>
      </c>
    </row>
    <row r="8977" ht="15" customHeight="1" s="70">
      <c r="A8977" s="103" t="n">
        <v>8920</v>
      </c>
      <c r="B8977" s="103" t="n">
        <v>15.7992980672878</v>
      </c>
      <c r="C8977" s="103" t="n">
        <v>15.0300341854972</v>
      </c>
      <c r="D8977" s="103" t="n">
        <v>16.6578385285222</v>
      </c>
    </row>
    <row r="8978" ht="15" customHeight="1" s="70">
      <c r="A8978" s="103" t="n">
        <v>8921</v>
      </c>
      <c r="B8978" s="103" t="n">
        <v>15.8048625189746</v>
      </c>
      <c r="C8978" s="103" t="n">
        <v>15.0337634981473</v>
      </c>
      <c r="D8978" s="103" t="n">
        <v>16.665033204023</v>
      </c>
    </row>
    <row r="8979" ht="15" customHeight="1" s="70">
      <c r="A8979" s="103" t="n">
        <v>8922</v>
      </c>
      <c r="B8979" s="103" t="n">
        <v>15.8104619454936</v>
      </c>
      <c r="C8979" s="103" t="n">
        <v>15.0374943281997</v>
      </c>
      <c r="D8979" s="103" t="n">
        <v>16.6723166682964</v>
      </c>
    </row>
    <row r="8980" ht="15" customHeight="1" s="70">
      <c r="A8980" s="103" t="n">
        <v>8923</v>
      </c>
      <c r="B8980" s="103" t="n">
        <v>15.8160950961219</v>
      </c>
      <c r="C8980" s="103" t="n">
        <v>15.0412281550837</v>
      </c>
      <c r="D8980" s="103" t="n">
        <v>16.6796920977283</v>
      </c>
    </row>
    <row r="8981" ht="15" customHeight="1" s="70">
      <c r="A8981" s="103" t="n">
        <v>8924</v>
      </c>
      <c r="B8981" s="103" t="n">
        <v>15.821764624042</v>
      </c>
      <c r="C8981" s="103" t="n">
        <v>15.0449664636571</v>
      </c>
      <c r="D8981" s="103" t="n">
        <v>16.6871627208485</v>
      </c>
    </row>
    <row r="8982" ht="15" customHeight="1" s="70">
      <c r="A8982" s="103" t="n">
        <v>8925</v>
      </c>
      <c r="B8982" s="103" t="n">
        <v>15.8274732024342</v>
      </c>
      <c r="C8982" s="103" t="n">
        <v>15.0487107446897</v>
      </c>
      <c r="D8982" s="103" t="n">
        <v>16.6947318203351</v>
      </c>
    </row>
    <row r="8983" ht="15" customHeight="1" s="70">
      <c r="A8983" s="103" t="n">
        <v>8926</v>
      </c>
      <c r="B8983" s="103" t="n">
        <v>15.8332235261009</v>
      </c>
      <c r="C8983" s="103" t="n">
        <v>15.0524767444076</v>
      </c>
      <c r="D8983" s="103" t="n">
        <v>16.70256669338</v>
      </c>
    </row>
    <row r="8984" ht="15" customHeight="1" s="70">
      <c r="A8984" s="103" t="n">
        <v>8927</v>
      </c>
      <c r="B8984" s="103" t="n">
        <v>15.8390183131293</v>
      </c>
      <c r="C8984" s="103" t="n">
        <v>15.0562592300784</v>
      </c>
      <c r="D8984" s="103" t="n">
        <v>16.7108644037415</v>
      </c>
    </row>
    <row r="8985" ht="15" customHeight="1" s="70">
      <c r="A8985" s="103" t="n">
        <v>8928</v>
      </c>
      <c r="B8985" s="103" t="n">
        <v>15.844860306596</v>
      </c>
      <c r="C8985" s="103" t="n">
        <v>15.0600522620692</v>
      </c>
      <c r="D8985" s="103" t="n">
        <v>16.7192640509238</v>
      </c>
    </row>
    <row r="8986" ht="15" customHeight="1" s="70">
      <c r="A8986" s="103" t="n">
        <v>8929</v>
      </c>
      <c r="B8986" s="103" t="n">
        <v>15.8507564284843</v>
      </c>
      <c r="C8986" s="103" t="n">
        <v>15.0638573691879</v>
      </c>
      <c r="D8986" s="103" t="n">
        <v>16.7277689161376</v>
      </c>
    </row>
    <row r="8987" ht="15" customHeight="1" s="70">
      <c r="A8987" s="103" t="n">
        <v>8930</v>
      </c>
      <c r="B8987" s="103" t="n">
        <v>15.8567339846658</v>
      </c>
      <c r="C8987" s="103" t="n">
        <v>15.0676760891915</v>
      </c>
      <c r="D8987" s="103" t="n">
        <v>16.7363823303514</v>
      </c>
    </row>
    <row r="8988" ht="15" customHeight="1" s="70">
      <c r="A8988" s="103" t="n">
        <v>8931</v>
      </c>
      <c r="B8988" s="103" t="n">
        <v>15.8627674510302</v>
      </c>
      <c r="C8988" s="103" t="n">
        <v>15.0715099694994</v>
      </c>
      <c r="D8988" s="103" t="n">
        <v>16.7451076761739</v>
      </c>
    </row>
    <row r="8989" ht="15" customHeight="1" s="70">
      <c r="A8989" s="103" t="n">
        <v>8932</v>
      </c>
      <c r="B8989" s="103" t="n">
        <v>15.8688597043057</v>
      </c>
      <c r="C8989" s="103" t="n">
        <v>15.0753605679443</v>
      </c>
      <c r="D8989" s="103" t="n">
        <v>16.7542240800089</v>
      </c>
    </row>
    <row r="8990" ht="15" customHeight="1" s="70">
      <c r="A8990" s="103" t="n">
        <v>8933</v>
      </c>
      <c r="B8990" s="103" t="n">
        <v>15.8750136555805</v>
      </c>
      <c r="C8990" s="103" t="n">
        <v>15.0792294535599</v>
      </c>
      <c r="D8990" s="103" t="n">
        <v>16.7637939915985</v>
      </c>
    </row>
    <row r="8991" ht="15" customHeight="1" s="70">
      <c r="A8991" s="103" t="n">
        <v>8934</v>
      </c>
      <c r="B8991" s="103" t="n">
        <v>15.8812322522938</v>
      </c>
      <c r="C8991" s="103" t="n">
        <v>15.0831182074061</v>
      </c>
      <c r="D8991" s="103" t="n">
        <v>16.7734732927746</v>
      </c>
    </row>
    <row r="8992" ht="15" customHeight="1" s="70">
      <c r="A8992" s="103" t="n">
        <v>8935</v>
      </c>
      <c r="B8992" s="103" t="n">
        <v>15.8875184802788</v>
      </c>
      <c r="C8992" s="103" t="n">
        <v>15.0870284234309</v>
      </c>
      <c r="D8992" s="103" t="n">
        <v>16.7832652644457</v>
      </c>
    </row>
    <row r="8993" ht="15" customHeight="1" s="70">
      <c r="A8993" s="103" t="n">
        <v>8936</v>
      </c>
      <c r="B8993" s="103" t="n">
        <v>15.8938753658606</v>
      </c>
      <c r="C8993" s="103" t="n">
        <v>15.0909617093702</v>
      </c>
      <c r="D8993" s="103" t="n">
        <v>16.7931732333166</v>
      </c>
    </row>
    <row r="8994" ht="15" customHeight="1" s="70">
      <c r="A8994" s="103" t="n">
        <v>8937</v>
      </c>
      <c r="B8994" s="103" t="n">
        <v>15.9003076619248</v>
      </c>
      <c r="C8994" s="103" t="n">
        <v>15.0949196876845</v>
      </c>
      <c r="D8994" s="103" t="n">
        <v>16.8034284356641</v>
      </c>
    </row>
    <row r="8995" ht="15" customHeight="1" s="70">
      <c r="A8995" s="103" t="n">
        <v>8938</v>
      </c>
      <c r="B8995" s="103" t="n">
        <v>15.9068509273621</v>
      </c>
      <c r="C8995" s="103" t="n">
        <v>15.0989039965335</v>
      </c>
      <c r="D8995" s="103" t="n">
        <v>16.8142807613259</v>
      </c>
    </row>
    <row r="8996" ht="15" customHeight="1" s="70">
      <c r="A8996" s="103" t="n">
        <v>8939</v>
      </c>
      <c r="B8996" s="103" t="n">
        <v>15.9134746340844</v>
      </c>
      <c r="C8996" s="103" t="n">
        <v>15.1029331147584</v>
      </c>
      <c r="D8996" s="103" t="n">
        <v>16.8252369355255</v>
      </c>
    </row>
    <row r="8997" ht="15" customHeight="1" s="70">
      <c r="A8997" s="103" t="n">
        <v>8940</v>
      </c>
      <c r="B8997" s="103" t="n">
        <v>15.9201820101134</v>
      </c>
      <c r="C8997" s="103" t="n">
        <v>15.1069983849203</v>
      </c>
      <c r="D8997" s="103" t="n">
        <v>16.836300215807</v>
      </c>
    </row>
    <row r="8998" ht="15" customHeight="1" s="70">
      <c r="A8998" s="103" t="n">
        <v>8941</v>
      </c>
      <c r="B8998" s="103" t="n">
        <v>15.9269763356027</v>
      </c>
      <c r="C8998" s="103" t="n">
        <v>15.1110951854586</v>
      </c>
      <c r="D8998" s="103" t="n">
        <v>16.8474739014452</v>
      </c>
    </row>
    <row r="8999" ht="15" customHeight="1" s="70">
      <c r="A8999" s="103" t="n">
        <v>8942</v>
      </c>
      <c r="B8999" s="103" t="n">
        <v>15.9338609453126</v>
      </c>
      <c r="C8999" s="103" t="n">
        <v>15.1152252377089</v>
      </c>
      <c r="D8999" s="103" t="n">
        <v>16.8591767824445</v>
      </c>
    </row>
    <row r="9000" ht="15" customHeight="1" s="70">
      <c r="A9000" s="103" t="n">
        <v>8943</v>
      </c>
      <c r="B9000" s="103" t="n">
        <v>15.940839231154</v>
      </c>
      <c r="C9000" s="103" t="n">
        <v>15.1193902842743</v>
      </c>
      <c r="D9000" s="103" t="n">
        <v>16.8710979573008</v>
      </c>
    </row>
    <row r="9001" ht="15" customHeight="1" s="70">
      <c r="A9001" s="103" t="n">
        <v>8944</v>
      </c>
      <c r="B9001" s="103" t="n">
        <v>15.9479146448034</v>
      </c>
      <c r="C9001" s="103" t="n">
        <v>15.1235920902397</v>
      </c>
      <c r="D9001" s="103" t="n">
        <v>16.8831180319126</v>
      </c>
    </row>
    <row r="9002" ht="15" customHeight="1" s="70">
      <c r="A9002" s="103" t="n">
        <v>8945</v>
      </c>
      <c r="B9002" s="103" t="n">
        <v>15.9551186334614</v>
      </c>
      <c r="C9002" s="103" t="n">
        <v>15.1278324444265</v>
      </c>
      <c r="D9002" s="103" t="n">
        <v>16.8952404840671</v>
      </c>
    </row>
    <row r="9003" ht="15" customHeight="1" s="70">
      <c r="A9003" s="103" t="n">
        <v>8946</v>
      </c>
      <c r="B9003" s="103" t="n">
        <v>15.9624388568461</v>
      </c>
      <c r="C9003" s="103" t="n">
        <v>15.1321131606889</v>
      </c>
      <c r="D9003" s="103" t="n">
        <v>16.9075077088594</v>
      </c>
    </row>
    <row r="9004" ht="15" customHeight="1" s="70">
      <c r="A9004" s="103" t="n">
        <v>8947</v>
      </c>
      <c r="B9004" s="103" t="n">
        <v>15.9698675395558</v>
      </c>
      <c r="C9004" s="103" t="n">
        <v>15.1364360792522</v>
      </c>
      <c r="D9004" s="103" t="n">
        <v>16.9199097378531</v>
      </c>
    </row>
    <row r="9005" ht="15" customHeight="1" s="70">
      <c r="A9005" s="103" t="n">
        <v>8948</v>
      </c>
      <c r="B9005" s="103" t="n">
        <v>15.977408420194</v>
      </c>
      <c r="C9005" s="103" t="n">
        <v>15.1408030680944</v>
      </c>
      <c r="D9005" s="103" t="n">
        <v>16.9324254265962</v>
      </c>
    </row>
    <row r="9006" ht="15" customHeight="1" s="70">
      <c r="A9006" s="103" t="n">
        <v>8949</v>
      </c>
      <c r="B9006" s="103" t="n">
        <v>15.9850653117428</v>
      </c>
      <c r="C9006" s="103" t="n">
        <v>15.1452160243714</v>
      </c>
      <c r="D9006" s="103" t="n">
        <v>16.9450584526362</v>
      </c>
    </row>
    <row r="9007" ht="15" customHeight="1" s="70">
      <c r="A9007" s="103" t="n">
        <v>8950</v>
      </c>
      <c r="B9007" s="103" t="n">
        <v>15.9928421046749</v>
      </c>
      <c r="C9007" s="103" t="n">
        <v>15.1496768758875</v>
      </c>
      <c r="D9007" s="103" t="n">
        <v>16.9578530989014</v>
      </c>
    </row>
    <row r="9008" ht="15" customHeight="1" s="70">
      <c r="A9008" s="103" t="n">
        <v>8951</v>
      </c>
      <c r="B9008" s="103" t="n">
        <v>16.0007468337357</v>
      </c>
      <c r="C9008" s="103" t="n">
        <v>15.1542116679736</v>
      </c>
      <c r="D9008" s="103" t="n">
        <v>16.9707988919319</v>
      </c>
    </row>
    <row r="9009" ht="15" customHeight="1" s="70">
      <c r="A9009" s="103" t="n">
        <v>8952</v>
      </c>
      <c r="B9009" s="103" t="n">
        <v>16.008819348978</v>
      </c>
      <c r="C9009" s="103" t="n">
        <v>15.1588004656646</v>
      </c>
      <c r="D9009" s="103" t="n">
        <v>16.9838740374961</v>
      </c>
    </row>
    <row r="9010" ht="15" customHeight="1" s="70">
      <c r="A9010" s="103" t="n">
        <v>8953</v>
      </c>
      <c r="B9010" s="103" t="n">
        <v>16.0170246547171</v>
      </c>
      <c r="C9010" s="103" t="n">
        <v>15.1634434511814</v>
      </c>
      <c r="D9010" s="103" t="n">
        <v>16.9970824507902</v>
      </c>
    </row>
    <row r="9011" ht="15" customHeight="1" s="70">
      <c r="A9011" s="103" t="n">
        <v>8954</v>
      </c>
      <c r="B9011" s="103" t="n">
        <v>16.0253670071716</v>
      </c>
      <c r="C9011" s="103" t="n">
        <v>15.1681427024439</v>
      </c>
      <c r="D9011" s="103" t="n">
        <v>17.0104820933781</v>
      </c>
    </row>
    <row r="9012" ht="15" customHeight="1" s="70">
      <c r="A9012" s="103" t="n">
        <v>8955</v>
      </c>
      <c r="B9012" s="103" t="n">
        <v>16.0338507575132</v>
      </c>
      <c r="C9012" s="103" t="n">
        <v>15.1729003363077</v>
      </c>
      <c r="D9012" s="103" t="n">
        <v>17.0240388535828</v>
      </c>
    </row>
    <row r="9013" ht="15" customHeight="1" s="70">
      <c r="A9013" s="103" t="n">
        <v>8956</v>
      </c>
      <c r="B9013" s="103" t="n">
        <v>16.0424803555917</v>
      </c>
      <c r="C9013" s="103" t="n">
        <v>15.1777185103389</v>
      </c>
      <c r="D9013" s="103" t="n">
        <v>17.0377417528285</v>
      </c>
    </row>
    <row r="9014" ht="15" customHeight="1" s="70">
      <c r="A9014" s="103" t="n">
        <v>8957</v>
      </c>
      <c r="B9014" s="103" t="n">
        <v>16.0512672281391</v>
      </c>
      <c r="C9014" s="103" t="n">
        <v>15.1825994246438</v>
      </c>
      <c r="D9014" s="103" t="n">
        <v>17.0516032198825</v>
      </c>
    </row>
    <row r="9015" ht="15" customHeight="1" s="70">
      <c r="A9015" s="103" t="n">
        <v>8958</v>
      </c>
      <c r="B9015" s="103" t="n">
        <v>16.0602510176846</v>
      </c>
      <c r="C9015" s="103" t="n">
        <v>15.187545323754</v>
      </c>
      <c r="D9015" s="103" t="n">
        <v>17.0656833725404</v>
      </c>
    </row>
    <row r="9016" ht="15" customHeight="1" s="70">
      <c r="A9016" s="103" t="n">
        <v>8959</v>
      </c>
      <c r="B9016" s="103" t="n">
        <v>16.0693955030407</v>
      </c>
      <c r="C9016" s="103" t="n">
        <v>15.1925584985698</v>
      </c>
      <c r="D9016" s="103" t="n">
        <v>17.0799232816951</v>
      </c>
    </row>
    <row r="9017" ht="15" customHeight="1" s="70">
      <c r="A9017" s="103" t="n">
        <v>8960</v>
      </c>
      <c r="B9017" s="103" t="n">
        <v>16.0787055942976</v>
      </c>
      <c r="C9017" s="103" t="n">
        <v>15.1976412883636</v>
      </c>
      <c r="D9017" s="103" t="n">
        <v>17.0943273847433</v>
      </c>
    </row>
    <row r="9018" ht="15" customHeight="1" s="70">
      <c r="A9018" s="103" t="n">
        <v>8961</v>
      </c>
      <c r="B9018" s="103" t="n">
        <v>16.0881863211879</v>
      </c>
      <c r="C9018" s="103" t="n">
        <v>15.2028121166289</v>
      </c>
      <c r="D9018" s="103" t="n">
        <v>17.1089460274534</v>
      </c>
    </row>
    <row r="9019" ht="15" customHeight="1" s="70">
      <c r="A9019" s="103" t="n">
        <v>8962</v>
      </c>
      <c r="B9019" s="103" t="n">
        <v>16.097842837568</v>
      </c>
      <c r="C9019" s="103" t="n">
        <v>15.2080713444972</v>
      </c>
      <c r="D9019" s="103" t="n">
        <v>17.1237680818056</v>
      </c>
    </row>
    <row r="9020" ht="15" customHeight="1" s="70">
      <c r="A9020" s="103" t="n">
        <v>8963</v>
      </c>
      <c r="B9020" s="103" t="n">
        <v>16.1077222142369</v>
      </c>
      <c r="C9020" s="103" t="n">
        <v>15.2134079575879</v>
      </c>
      <c r="D9020" s="103" t="n">
        <v>17.1387690466237</v>
      </c>
    </row>
    <row r="9021" ht="15" customHeight="1" s="70">
      <c r="A9021" s="103" t="n">
        <v>8964</v>
      </c>
      <c r="B9021" s="103" t="n">
        <v>16.1178008301802</v>
      </c>
      <c r="C9021" s="103" t="n">
        <v>15.2188245246062</v>
      </c>
      <c r="D9021" s="103" t="n">
        <v>17.153974022769</v>
      </c>
    </row>
    <row r="9022" ht="15" customHeight="1" s="70">
      <c r="A9022" s="103" t="n">
        <v>8965</v>
      </c>
      <c r="B9022" s="103" t="n">
        <v>16.1280725331977</v>
      </c>
      <c r="C9022" s="103" t="n">
        <v>15.2243236739559</v>
      </c>
      <c r="D9022" s="103" t="n">
        <v>17.1694262388306</v>
      </c>
    </row>
    <row r="9023" ht="15" customHeight="1" s="70">
      <c r="A9023" s="103" t="n">
        <v>8966</v>
      </c>
      <c r="B9023" s="103" t="n">
        <v>16.1385430522494</v>
      </c>
      <c r="C9023" s="103" t="n">
        <v>15.2299080961616</v>
      </c>
      <c r="D9023" s="103" t="n">
        <v>17.1850730272391</v>
      </c>
    </row>
    <row r="9024" ht="15" customHeight="1" s="70">
      <c r="A9024" s="103" t="n">
        <v>8967</v>
      </c>
      <c r="B9024" s="103" t="n">
        <v>16.1492182658293</v>
      </c>
      <c r="C9024" s="103" t="n">
        <v>15.2355805463667</v>
      </c>
      <c r="D9024" s="103" t="n">
        <v>17.2009242039463</v>
      </c>
    </row>
    <row r="9025" ht="15" customHeight="1" s="70">
      <c r="A9025" s="103" t="n">
        <v>8968</v>
      </c>
      <c r="B9025" s="103" t="n">
        <v>16.160159030185</v>
      </c>
      <c r="C9025" s="103" t="n">
        <v>15.241343846912</v>
      </c>
      <c r="D9025" s="103" t="n">
        <v>17.2170577691349</v>
      </c>
    </row>
    <row r="9026" ht="15" customHeight="1" s="70">
      <c r="A9026" s="103" t="n">
        <v>8969</v>
      </c>
      <c r="B9026" s="103" t="n">
        <v>16.1713221350001</v>
      </c>
      <c r="C9026" s="103" t="n">
        <v>15.2472008899962</v>
      </c>
      <c r="D9026" s="103" t="n">
        <v>17.2334026102066</v>
      </c>
    </row>
    <row r="9027" ht="15" customHeight="1" s="70">
      <c r="A9027" s="103" t="n">
        <v>8970</v>
      </c>
      <c r="B9027" s="103" t="n">
        <v>16.1827097336774</v>
      </c>
      <c r="C9027" s="103" t="n">
        <v>15.2531726762539</v>
      </c>
      <c r="D9027" s="103" t="n">
        <v>17.2499641754427</v>
      </c>
    </row>
    <row r="9028" ht="15" customHeight="1" s="70">
      <c r="A9028" s="103" t="n">
        <v>8971</v>
      </c>
      <c r="B9028" s="103" t="n">
        <v>16.1943283943654</v>
      </c>
      <c r="C9028" s="103" t="n">
        <v>15.2592607835574</v>
      </c>
      <c r="D9028" s="103" t="n">
        <v>17.2668335764564</v>
      </c>
    </row>
    <row r="9029" ht="15" customHeight="1" s="70">
      <c r="A9029" s="103" t="n">
        <v>8972</v>
      </c>
      <c r="B9029" s="103" t="n">
        <v>16.2062183274538</v>
      </c>
      <c r="C9029" s="103" t="n">
        <v>15.2654523451703</v>
      </c>
      <c r="D9029" s="103" t="n">
        <v>17.2839322850854</v>
      </c>
    </row>
    <row r="9030" ht="15" customHeight="1" s="70">
      <c r="A9030" s="103" t="n">
        <v>8973</v>
      </c>
      <c r="B9030" s="103" t="n">
        <v>16.2183850136262</v>
      </c>
      <c r="C9030" s="103" t="n">
        <v>15.2717505793942</v>
      </c>
      <c r="D9030" s="103" t="n">
        <v>17.3012723922354</v>
      </c>
    </row>
    <row r="9031" ht="15" customHeight="1" s="70">
      <c r="A9031" s="103" t="n">
        <v>8974</v>
      </c>
      <c r="B9031" s="103" t="n">
        <v>16.2308049315524</v>
      </c>
      <c r="C9031" s="103" t="n">
        <v>15.2781587895329</v>
      </c>
      <c r="D9031" s="103" t="n">
        <v>17.3189364821968</v>
      </c>
    </row>
    <row r="9032" ht="15" customHeight="1" s="70">
      <c r="A9032" s="103" t="n">
        <v>8975</v>
      </c>
      <c r="B9032" s="103" t="n">
        <v>16.2434854461126</v>
      </c>
      <c r="C9032" s="103" t="n">
        <v>15.2846803671398</v>
      </c>
      <c r="D9032" s="103" t="n">
        <v>17.3368488021605</v>
      </c>
    </row>
    <row r="9033" ht="15" customHeight="1" s="70">
      <c r="A9033" s="103" t="n">
        <v>8976</v>
      </c>
      <c r="B9033" s="103" t="n">
        <v>16.2564688431447</v>
      </c>
      <c r="C9033" s="103" t="n">
        <v>15.2913187953751</v>
      </c>
      <c r="D9033" s="103" t="n">
        <v>17.351870575019</v>
      </c>
    </row>
    <row r="9034" ht="15" customHeight="1" s="70">
      <c r="A9034" s="103" t="n">
        <v>8977</v>
      </c>
      <c r="B9034" s="103" t="n">
        <v>16.2697648325508</v>
      </c>
      <c r="C9034" s="103" t="n">
        <v>15.2980776524755</v>
      </c>
      <c r="D9034" s="103" t="n">
        <v>17.3586194483971</v>
      </c>
    </row>
    <row r="9035" ht="15" customHeight="1" s="70">
      <c r="A9035" s="103" t="n">
        <v>8978</v>
      </c>
      <c r="B9035" s="103" t="n">
        <v>16.2833463196807</v>
      </c>
      <c r="C9035" s="103" t="n">
        <v>15.3049888918772</v>
      </c>
      <c r="D9035" s="103" t="n">
        <v>17.3652721619888</v>
      </c>
    </row>
    <row r="9036" ht="15" customHeight="1" s="70">
      <c r="A9036" s="103" t="n">
        <v>8979</v>
      </c>
      <c r="B9036" s="103" t="n">
        <v>16.2972215887074</v>
      </c>
      <c r="C9036" s="103" t="n">
        <v>15.3120397030745</v>
      </c>
      <c r="D9036" s="103" t="n">
        <v>17.3718289414056</v>
      </c>
    </row>
    <row r="9037" ht="15" customHeight="1" s="70">
      <c r="A9037" s="103" t="n">
        <v>8980</v>
      </c>
      <c r="B9037" s="103" t="n">
        <v>16.3114604917436</v>
      </c>
      <c r="C9037" s="103" t="n">
        <v>15.3192230359312</v>
      </c>
      <c r="D9037" s="103" t="n">
        <v>17.3782900496019</v>
      </c>
    </row>
    <row r="9038" ht="15" customHeight="1" s="70">
      <c r="A9038" s="103" t="n">
        <v>8981</v>
      </c>
      <c r="B9038" s="103" t="n">
        <v>16.3260270937859</v>
      </c>
      <c r="C9038" s="103" t="n">
        <v>15.3265429089067</v>
      </c>
      <c r="D9038" s="103" t="n">
        <v>17.3846557862265</v>
      </c>
    </row>
    <row r="9039" ht="15" customHeight="1" s="70">
      <c r="A9039" s="103" t="n">
        <v>8982</v>
      </c>
      <c r="B9039" s="103" t="n">
        <v>16.3409155236629</v>
      </c>
      <c r="C9039" s="103" t="n">
        <v>15.3340034554133</v>
      </c>
      <c r="D9039" s="103" t="n">
        <v>17.3909264869149</v>
      </c>
    </row>
    <row r="9040" ht="15" customHeight="1" s="70">
      <c r="A9040" s="103" t="n">
        <v>8983</v>
      </c>
      <c r="B9040" s="103" t="n">
        <v>16.3561680404365</v>
      </c>
      <c r="C9040" s="103" t="n">
        <v>15.3416089280961</v>
      </c>
      <c r="D9040" s="103" t="n">
        <v>17.3971025225268</v>
      </c>
    </row>
    <row r="9041" ht="15" customHeight="1" s="70">
      <c r="A9041" s="103" t="n">
        <v>8984</v>
      </c>
      <c r="B9041" s="103" t="n">
        <v>16.3718119161018</v>
      </c>
      <c r="C9041" s="103" t="n">
        <v>15.3493637032667</v>
      </c>
      <c r="D9041" s="103" t="n">
        <v>17.4022421670526</v>
      </c>
    </row>
    <row r="9042" ht="15" customHeight="1" s="70">
      <c r="A9042" s="103" t="n">
        <v>8985</v>
      </c>
      <c r="B9042" s="103" t="n">
        <v>16.3878083715713</v>
      </c>
      <c r="C9042" s="103" t="n">
        <v>15.3573136157336</v>
      </c>
      <c r="D9042" s="103" t="n">
        <v>17.4064525074567</v>
      </c>
    </row>
    <row r="9043" ht="15" customHeight="1" s="70">
      <c r="A9043" s="103" t="n">
        <v>8986</v>
      </c>
      <c r="B9043" s="103" t="n">
        <v>16.4041899610642</v>
      </c>
      <c r="C9043" s="103" t="n">
        <v>15.3654264895031</v>
      </c>
      <c r="D9043" s="103" t="n">
        <v>17.4105896971214</v>
      </c>
    </row>
    <row r="9044" ht="15" customHeight="1" s="70">
      <c r="A9044" s="103" t="n">
        <v>8987</v>
      </c>
      <c r="B9044" s="103" t="n">
        <v>16.4210121758694</v>
      </c>
      <c r="C9044" s="103" t="n">
        <v>15.3737035109889</v>
      </c>
      <c r="D9044" s="103" t="n">
        <v>17.4146545599772</v>
      </c>
    </row>
    <row r="9045" ht="15" customHeight="1" s="70">
      <c r="A9045" s="103" t="n">
        <v>8988</v>
      </c>
      <c r="B9045" s="103" t="n">
        <v>16.4382207315117</v>
      </c>
      <c r="C9045" s="103" t="n">
        <v>15.3821496267014</v>
      </c>
      <c r="D9045" s="103" t="n">
        <v>17.4186479240223</v>
      </c>
    </row>
    <row r="9046" ht="15" customHeight="1" s="70">
      <c r="A9046" s="103" t="n">
        <v>8989</v>
      </c>
      <c r="B9046" s="103" t="n">
        <v>16.4558579885896</v>
      </c>
      <c r="C9046" s="103" t="n">
        <v>15.3907699323338</v>
      </c>
      <c r="D9046" s="103" t="n">
        <v>17.4225706208702</v>
      </c>
    </row>
    <row r="9047" ht="15" customHeight="1" s="70">
      <c r="A9047" s="103" t="n">
        <v>8990</v>
      </c>
      <c r="B9047" s="103" t="n">
        <v>16.4739695032652</v>
      </c>
      <c r="C9047" s="103" t="n">
        <v>15.3995696782828</v>
      </c>
      <c r="D9047" s="103" t="n">
        <v>17.4264234853008</v>
      </c>
    </row>
    <row r="9048" ht="15" customHeight="1" s="70">
      <c r="A9048" s="103" t="n">
        <v>8991</v>
      </c>
      <c r="B9048" s="103" t="n">
        <v>16.4925044652678</v>
      </c>
      <c r="C9048" s="103" t="n">
        <v>15.4086027458125</v>
      </c>
      <c r="D9048" s="103" t="n">
        <v>17.430207354813</v>
      </c>
    </row>
    <row r="9049" ht="15" customHeight="1" s="70">
      <c r="A9049" s="103" t="n">
        <v>8992</v>
      </c>
      <c r="B9049" s="103" t="n">
        <v>16.5115363310246</v>
      </c>
      <c r="C9049" s="103" t="n">
        <v>15.4178297584588</v>
      </c>
      <c r="D9049" s="103" t="n">
        <v>17.4339230691816</v>
      </c>
    </row>
    <row r="9050" ht="15" customHeight="1" s="70">
      <c r="A9050" s="103" t="n">
        <v>8993</v>
      </c>
      <c r="B9050" s="103" t="n">
        <v>16.5310589729366</v>
      </c>
      <c r="C9050" s="103" t="n">
        <v>15.4272540175394</v>
      </c>
      <c r="D9050" s="103" t="n">
        <v>17.4375714540507</v>
      </c>
    </row>
    <row r="9051" ht="15" customHeight="1" s="70">
      <c r="A9051" s="103" t="n">
        <v>8994</v>
      </c>
      <c r="B9051" s="103" t="n">
        <v>16.5510513616384</v>
      </c>
      <c r="C9051" s="103" t="n">
        <v>15.4368815017982</v>
      </c>
      <c r="D9051" s="103" t="n">
        <v>17.4411533606811</v>
      </c>
    </row>
    <row r="9052" ht="15" customHeight="1" s="70">
      <c r="A9052" s="103" t="n">
        <v>8995</v>
      </c>
      <c r="B9052" s="103" t="n">
        <v>16.5716247080437</v>
      </c>
      <c r="C9052" s="103" t="n">
        <v>15.4467183827788</v>
      </c>
      <c r="D9052" s="103" t="n">
        <v>17.4446696420685</v>
      </c>
    </row>
    <row r="9053" ht="15" customHeight="1" s="70">
      <c r="A9053" s="103" t="n">
        <v>8996</v>
      </c>
      <c r="B9053" s="103" t="n">
        <v>16.592692676679</v>
      </c>
      <c r="C9053" s="103" t="n">
        <v>15.4568092540337</v>
      </c>
      <c r="D9053" s="103" t="n">
        <v>17.4481211427016</v>
      </c>
    </row>
    <row r="9054" ht="15" customHeight="1" s="70">
      <c r="A9054" s="103" t="n">
        <v>8997</v>
      </c>
      <c r="B9054" s="103" t="n">
        <v>16.614345371824</v>
      </c>
      <c r="C9054" s="103" t="n">
        <v>15.4671422005089</v>
      </c>
      <c r="D9054" s="103" t="n">
        <v>17.4512312185316</v>
      </c>
    </row>
    <row r="9055" ht="15" customHeight="1" s="70">
      <c r="A9055" s="103" t="n">
        <v>8998</v>
      </c>
      <c r="B9055" s="103" t="n">
        <v>16.636563786477</v>
      </c>
      <c r="C9055" s="103" t="n">
        <v>15.4777054719686</v>
      </c>
      <c r="D9055" s="103" t="n">
        <v>17.4539434275188</v>
      </c>
    </row>
    <row r="9056" ht="15" customHeight="1" s="70">
      <c r="A9056" s="103" t="n">
        <v>8999</v>
      </c>
      <c r="B9056" s="103" t="n">
        <v>16.6592844023365</v>
      </c>
      <c r="C9056" s="103" t="n">
        <v>15.4885060743043</v>
      </c>
      <c r="D9056" s="103" t="n">
        <v>17.4566037836392</v>
      </c>
    </row>
    <row r="9057" ht="15" customHeight="1" s="70">
      <c r="A9057" s="103" t="n">
        <v>9000</v>
      </c>
      <c r="B9057" s="103" t="n">
        <v>16.6824822977114</v>
      </c>
      <c r="C9057" s="103" t="n">
        <v>15.4995512385966</v>
      </c>
      <c r="D9057" s="103" t="n">
        <v>17.4592130523369</v>
      </c>
    </row>
    <row r="9058" ht="15" customHeight="1" s="70">
      <c r="A9058" s="103" t="n">
        <v>9001</v>
      </c>
      <c r="B9058" s="103" t="n">
        <v>16.7060789555955</v>
      </c>
      <c r="C9058" s="103" t="n">
        <v>15.5109095317455</v>
      </c>
      <c r="D9058" s="103" t="n">
        <v>17.461771993973</v>
      </c>
    </row>
    <row r="9059" ht="15" customHeight="1" s="70">
      <c r="A9059" s="103" t="n">
        <v>9002</v>
      </c>
      <c r="B9059" s="103" t="n">
        <v>16.729767650382</v>
      </c>
      <c r="C9059" s="103" t="n">
        <v>15.5225315469665</v>
      </c>
      <c r="D9059" s="103" t="n">
        <v>17.464281363673</v>
      </c>
    </row>
    <row r="9060" ht="15" customHeight="1" s="70">
      <c r="A9060" s="103" t="n">
        <v>9003</v>
      </c>
      <c r="B9060" s="103" t="n">
        <v>16.7538401163148</v>
      </c>
      <c r="C9060" s="103" t="n">
        <v>15.5344227594583</v>
      </c>
      <c r="D9060" s="103" t="n">
        <v>17.4667419111785</v>
      </c>
    </row>
    <row r="9061" ht="15" customHeight="1" s="70">
      <c r="A9061" s="103" t="n">
        <v>9004</v>
      </c>
      <c r="B9061" s="103" t="n">
        <v>16.7778603160315</v>
      </c>
      <c r="C9061" s="103" t="n">
        <v>15.5465914343063</v>
      </c>
      <c r="D9061" s="103" t="n">
        <v>17.4691543807043</v>
      </c>
    </row>
    <row r="9062" ht="15" customHeight="1" s="70">
      <c r="A9062" s="103" t="n">
        <v>9005</v>
      </c>
      <c r="B9062" s="103" t="n">
        <v>16.8022422882217</v>
      </c>
      <c r="C9062" s="103" t="n">
        <v>15.5590969144594</v>
      </c>
      <c r="D9062" s="103" t="n">
        <v>17.4715195108001</v>
      </c>
    </row>
    <row r="9063" ht="15" customHeight="1" s="70">
      <c r="A9063" s="103" t="n">
        <v>9006</v>
      </c>
      <c r="B9063" s="103" t="n">
        <v>16.8264549112221</v>
      </c>
      <c r="C9063" s="103" t="n">
        <v>15.5719180124079</v>
      </c>
      <c r="D9063" s="103" t="n">
        <v>17.4738380342185</v>
      </c>
    </row>
    <row r="9064" ht="15" customHeight="1" s="70">
      <c r="A9064" s="103" t="n">
        <v>9007</v>
      </c>
      <c r="B9064" s="103" t="n">
        <v>16.85101697562</v>
      </c>
      <c r="C9064" s="103" t="n">
        <v>15.5850447481505</v>
      </c>
      <c r="D9064" s="103" t="n">
        <v>17.4761106777869</v>
      </c>
    </row>
    <row r="9065" ht="15" customHeight="1" s="70">
      <c r="A9065" s="103" t="n">
        <v>9008</v>
      </c>
      <c r="B9065" s="103" t="n">
        <v>16.8755649225363</v>
      </c>
      <c r="C9065" s="103" t="n">
        <v>15.5984865911669</v>
      </c>
      <c r="D9065" s="103" t="n">
        <v>17.4783381622859</v>
      </c>
    </row>
    <row r="9066" ht="15" customHeight="1" s="70">
      <c r="A9066" s="103" t="n">
        <v>9009</v>
      </c>
      <c r="B9066" s="103" t="n">
        <v>16.9004555070665</v>
      </c>
      <c r="C9066" s="103" t="n">
        <v>15.6123242747986</v>
      </c>
      <c r="D9066" s="103" t="n">
        <v>17.480521202333</v>
      </c>
    </row>
    <row r="9067" ht="15" customHeight="1" s="70">
      <c r="A9067" s="103" t="n">
        <v>9010</v>
      </c>
      <c r="B9067" s="103" t="n">
        <v>16.9258243716262</v>
      </c>
      <c r="C9067" s="103" t="n">
        <v>15.6265074537385</v>
      </c>
      <c r="D9067" s="103" t="n">
        <v>17.4826605062715</v>
      </c>
    </row>
    <row r="9068" ht="15" customHeight="1" s="70">
      <c r="A9068" s="103" t="n">
        <v>9011</v>
      </c>
      <c r="B9068" s="103" t="n">
        <v>16.9515616626829</v>
      </c>
      <c r="C9068" s="103" t="n">
        <v>15.6410378772391</v>
      </c>
      <c r="D9068" s="103" t="n">
        <v>17.4847567760649</v>
      </c>
    </row>
    <row r="9069" ht="15" customHeight="1" s="70">
      <c r="A9069" s="103" t="n">
        <v>9012</v>
      </c>
      <c r="B9069" s="103" t="n">
        <v>16.977796224127</v>
      </c>
      <c r="C9069" s="103" t="n">
        <v>15.6559611164043</v>
      </c>
      <c r="D9069" s="103" t="n">
        <v>17.4868107071975</v>
      </c>
    </row>
    <row r="9070" ht="15" customHeight="1" s="70">
      <c r="A9070" s="103" t="n">
        <v>9013</v>
      </c>
      <c r="B9070" s="103" t="n">
        <v>17.004435183079</v>
      </c>
      <c r="C9070" s="103" t="n">
        <v>15.6713081040954</v>
      </c>
      <c r="D9070" s="103" t="n">
        <v>17.4888229885798</v>
      </c>
    </row>
    <row r="9071" ht="15" customHeight="1" s="70">
      <c r="A9071" s="103" t="n">
        <v>9014</v>
      </c>
      <c r="B9071" s="103" t="n">
        <v>17.0315826929647</v>
      </c>
      <c r="C9071" s="103" t="n">
        <v>15.6870379855636</v>
      </c>
      <c r="D9071" s="103" t="n">
        <v>17.49079430246</v>
      </c>
    </row>
    <row r="9072" ht="15" customHeight="1" s="70">
      <c r="A9072" s="103" t="n">
        <v>9015</v>
      </c>
      <c r="B9072" s="103" t="n">
        <v>17.0591812883933</v>
      </c>
      <c r="C9072" s="103" t="n">
        <v>15.7031811195493</v>
      </c>
      <c r="D9072" s="103" t="n">
        <v>17.4927253243403</v>
      </c>
    </row>
    <row r="9073" ht="15" customHeight="1" s="70">
      <c r="A9073" s="103" t="n">
        <v>9016</v>
      </c>
      <c r="B9073" s="103" t="n">
        <v>17.0872916184549</v>
      </c>
      <c r="C9073" s="103" t="n">
        <v>15.7198087355037</v>
      </c>
      <c r="D9073" s="103" t="n">
        <v>17.4946167228998</v>
      </c>
    </row>
    <row r="9074" ht="15" customHeight="1" s="70">
      <c r="A9074" s="103" t="n">
        <v>9017</v>
      </c>
      <c r="B9074" s="103" t="n">
        <v>17.1159110027474</v>
      </c>
      <c r="C9074" s="103" t="n">
        <v>15.7368589967686</v>
      </c>
      <c r="D9074" s="103" t="n">
        <v>17.4964691599216</v>
      </c>
    </row>
    <row r="9075" ht="15" customHeight="1" s="70">
      <c r="A9075" s="103" t="n">
        <v>9018</v>
      </c>
      <c r="B9075" s="103" t="n">
        <v>17.1450368015012</v>
      </c>
      <c r="C9075" s="103" t="n">
        <v>15.7543695259735</v>
      </c>
      <c r="D9075" s="103" t="n">
        <v>17.4982832902262</v>
      </c>
    </row>
    <row r="9076" ht="15" customHeight="1" s="70">
      <c r="A9076" s="103" t="n">
        <v>9019</v>
      </c>
      <c r="B9076" s="103" t="n">
        <v>17.1747414978788</v>
      </c>
      <c r="C9076" s="103" t="n">
        <v>15.7724056191255</v>
      </c>
      <c r="D9076" s="103" t="n">
        <v>17.500064484489</v>
      </c>
    </row>
    <row r="9077" ht="15" customHeight="1" s="70">
      <c r="A9077" s="103" t="n">
        <v>9020</v>
      </c>
      <c r="B9077" s="103" t="n">
        <v>17.2049636496078</v>
      </c>
      <c r="C9077" s="103" t="n">
        <v>15.7909088613162</v>
      </c>
      <c r="D9077" s="103" t="n">
        <v>17.5019413943076</v>
      </c>
    </row>
    <row r="9078" ht="15" customHeight="1" s="70">
      <c r="A9078" s="103" t="n">
        <v>9021</v>
      </c>
      <c r="B9078" s="103" t="n">
        <v>17.2357964571885</v>
      </c>
      <c r="C9078" s="103" t="n">
        <v>15.8099490682849</v>
      </c>
      <c r="D9078" s="103" t="n">
        <v>17.5037790258126</v>
      </c>
    </row>
    <row r="9079" ht="15" customHeight="1" s="70">
      <c r="A9079" s="103" t="n">
        <v>9022</v>
      </c>
      <c r="B9079" s="103" t="n">
        <v>17.2672105527384</v>
      </c>
      <c r="C9079" s="103" t="n">
        <v>15.8295401259359</v>
      </c>
      <c r="D9079" s="103" t="n">
        <v>17.5055780564088</v>
      </c>
    </row>
    <row r="9080" ht="15" customHeight="1" s="70">
      <c r="A9080" s="103" t="n">
        <v>9023</v>
      </c>
      <c r="B9080" s="103" t="n">
        <v>17.299206461531</v>
      </c>
      <c r="C9080" s="103" t="n">
        <v>15.8496479271609</v>
      </c>
      <c r="D9080" s="103" t="n">
        <v>17.5073391556239</v>
      </c>
    </row>
    <row r="9081" ht="15" customHeight="1" s="70">
      <c r="A9081" s="103" t="n">
        <v>9024</v>
      </c>
      <c r="B9081" s="103" t="n">
        <v>17.3318865000298</v>
      </c>
      <c r="C9081" s="103" t="n">
        <v>15.8704012496456</v>
      </c>
      <c r="D9081" s="103" t="n">
        <v>17.5090629850727</v>
      </c>
    </row>
    <row r="9082" ht="15" customHeight="1" s="70">
      <c r="A9082" s="103" t="n">
        <v>9025</v>
      </c>
      <c r="B9082" s="103" t="n">
        <v>17.3525044758065</v>
      </c>
      <c r="C9082" s="103" t="n">
        <v>15.8917104809794</v>
      </c>
      <c r="D9082" s="103" t="n">
        <v>17.5107501984281</v>
      </c>
    </row>
    <row r="9083" ht="15" customHeight="1" s="70">
      <c r="A9083" s="103" t="n">
        <v>9026</v>
      </c>
      <c r="B9083" s="103" t="n">
        <v>17.3579533331268</v>
      </c>
      <c r="C9083" s="103" t="n">
        <v>15.9136616453188</v>
      </c>
      <c r="D9083" s="103" t="n">
        <v>17.5124014413959</v>
      </c>
    </row>
    <row r="9084" ht="15" customHeight="1" s="70">
      <c r="A9084" s="103" t="n">
        <v>9027</v>
      </c>
      <c r="B9084" s="103" t="n">
        <v>17.3632896356124</v>
      </c>
      <c r="C9084" s="103" t="n">
        <v>15.9362483252793</v>
      </c>
      <c r="D9084" s="103" t="n">
        <v>17.5140173516944</v>
      </c>
    </row>
    <row r="9085" ht="15" customHeight="1" s="70">
      <c r="A9085" s="103" t="n">
        <v>9028</v>
      </c>
      <c r="B9085" s="103" t="n">
        <v>17.368515141304</v>
      </c>
      <c r="C9085" s="103" t="n">
        <v>15.9594925899823</v>
      </c>
      <c r="D9085" s="103" t="n">
        <v>17.5155985590393</v>
      </c>
    </row>
    <row r="9086" ht="15" customHeight="1" s="70">
      <c r="A9086" s="103" t="n">
        <v>9029</v>
      </c>
      <c r="B9086" s="103" t="n">
        <v>17.3736315999615</v>
      </c>
      <c r="C9086" s="103" t="n">
        <v>15.983436655203</v>
      </c>
      <c r="D9086" s="103" t="n">
        <v>17.5171456851328</v>
      </c>
    </row>
    <row r="9087" ht="15" customHeight="1" s="70">
      <c r="A9087" s="103" t="n">
        <v>9030</v>
      </c>
      <c r="B9087" s="103" t="n">
        <v>17.3786407522092</v>
      </c>
      <c r="C9087" s="103" t="n">
        <v>16.0080719901062</v>
      </c>
      <c r="D9087" s="103" t="n">
        <v>17.5186593436574</v>
      </c>
    </row>
    <row r="9088" ht="15" customHeight="1" s="70">
      <c r="A9088" s="103" t="n">
        <v>9031</v>
      </c>
      <c r="B9088" s="103" t="n">
        <v>17.3835443287241</v>
      </c>
      <c r="C9088" s="103" t="n">
        <v>16.0334613251752</v>
      </c>
      <c r="D9088" s="103" t="n">
        <v>17.5201401402736</v>
      </c>
    </row>
    <row r="9089" ht="15" customHeight="1" s="70">
      <c r="A9089" s="103" t="n">
        <v>9032</v>
      </c>
      <c r="B9089" s="103" t="n">
        <v>17.3883440494665</v>
      </c>
      <c r="C9089" s="103" t="n">
        <v>16.0595912859575</v>
      </c>
      <c r="D9089" s="103" t="n">
        <v>17.5215886726225</v>
      </c>
    </row>
    <row r="9090" ht="15" customHeight="1" s="70">
      <c r="A9090" s="103" t="n">
        <v>9033</v>
      </c>
      <c r="B9090" s="103" t="n">
        <v>17.3930416229525</v>
      </c>
      <c r="C9090" s="103" t="n">
        <v>16.0865173551272</v>
      </c>
      <c r="D9090" s="103" t="n">
        <v>17.5230055303323</v>
      </c>
    </row>
    <row r="9091" ht="15" customHeight="1" s="70">
      <c r="A9091" s="103" t="n">
        <v>9034</v>
      </c>
      <c r="B9091" s="103" t="n">
        <v>17.3976387455674</v>
      </c>
      <c r="C9091" s="103" t="n">
        <v>16.114261734565</v>
      </c>
      <c r="D9091" s="103" t="n">
        <v>17.5243912950286</v>
      </c>
    </row>
    <row r="9092" ht="15" customHeight="1" s="70">
      <c r="A9092" s="103" t="n">
        <v>9035</v>
      </c>
      <c r="B9092" s="103" t="n">
        <v>17.4014673978245</v>
      </c>
      <c r="C9092" s="103" t="n">
        <v>16.1428480312337</v>
      </c>
      <c r="D9092" s="103" t="n">
        <v>17.5257465403489</v>
      </c>
    </row>
    <row r="9093" ht="15" customHeight="1" s="70">
      <c r="A9093" s="103" t="n">
        <v>9036</v>
      </c>
      <c r="B9093" s="103" t="n">
        <v>17.4044885724643</v>
      </c>
      <c r="C9093" s="103" t="n">
        <v>16.172348632759</v>
      </c>
      <c r="D9093" s="103" t="n">
        <v>17.5270718319611</v>
      </c>
    </row>
    <row r="9094" ht="15" customHeight="1" s="70">
      <c r="A9094" s="103" t="n">
        <v>9037</v>
      </c>
      <c r="B9094" s="103" t="n">
        <v>17.40744312977</v>
      </c>
      <c r="C9094" s="103" t="n">
        <v>16.2027258828013</v>
      </c>
      <c r="D9094" s="103" t="n">
        <v>17.5283677275849</v>
      </c>
    </row>
    <row r="9095" ht="15" customHeight="1" s="70">
      <c r="A9095" s="103" t="n">
        <v>9038</v>
      </c>
      <c r="B9095" s="103" t="n">
        <v>17.4103322905121</v>
      </c>
      <c r="C9095" s="103" t="n">
        <v>16.2341064351465</v>
      </c>
      <c r="D9095" s="103" t="n">
        <v>17.5296347770179</v>
      </c>
    </row>
    <row r="9096" ht="15" customHeight="1" s="70">
      <c r="A9096" s="103" t="n">
        <v>9039</v>
      </c>
      <c r="B9096" s="103" t="n">
        <v>17.4131572594401</v>
      </c>
      <c r="C9096" s="103" t="n">
        <v>16.2664558377855</v>
      </c>
      <c r="D9096" s="103" t="n">
        <v>17.5308735221643</v>
      </c>
    </row>
    <row r="9097" ht="15" customHeight="1" s="70">
      <c r="A9097" s="103" t="n">
        <v>9040</v>
      </c>
      <c r="B9097" s="103" t="n">
        <v>17.4159192252551</v>
      </c>
      <c r="C9097" s="103" t="n">
        <v>16.299804075257</v>
      </c>
      <c r="D9097" s="103" t="n">
        <v>17.5320844970672</v>
      </c>
    </row>
    <row r="9098" ht="15" customHeight="1" s="70">
      <c r="A9098" s="103" t="n">
        <v>9041</v>
      </c>
      <c r="B9098" s="103" t="n">
        <v>17.4186193605935</v>
      </c>
      <c r="C9098" s="103" t="n">
        <v>16.3342774302456</v>
      </c>
      <c r="D9098" s="103" t="n">
        <v>17.5332682279448</v>
      </c>
    </row>
    <row r="9099" ht="15" customHeight="1" s="70">
      <c r="A9099" s="103" t="n">
        <v>9042</v>
      </c>
      <c r="B9099" s="103" t="n">
        <v>17.4212588220231</v>
      </c>
      <c r="C9099" s="103" t="n">
        <v>16.3698340243245</v>
      </c>
      <c r="D9099" s="103" t="n">
        <v>17.5344252332286</v>
      </c>
    </row>
    <row r="9100" ht="15" customHeight="1" s="70">
      <c r="A9100" s="103" t="n">
        <v>9043</v>
      </c>
      <c r="B9100" s="103" t="n">
        <v>17.423838750049</v>
      </c>
      <c r="C9100" s="103" t="n">
        <v>16.4065218501554</v>
      </c>
      <c r="D9100" s="103" t="n">
        <v>17.5355560236055</v>
      </c>
    </row>
    <row r="9101" ht="15" customHeight="1" s="70">
      <c r="A9101" s="103" t="n">
        <v>9044</v>
      </c>
      <c r="B9101" s="103" t="n">
        <v>17.4263602691322</v>
      </c>
      <c r="C9101" s="103" t="n">
        <v>16.4444202717128</v>
      </c>
      <c r="D9101" s="103" t="n">
        <v>17.5366611020628</v>
      </c>
    </row>
    <row r="9102" ht="15" customHeight="1" s="70">
      <c r="A9102" s="103" t="n">
        <v>9045</v>
      </c>
      <c r="B9102" s="103" t="n">
        <v>17.4288244877168</v>
      </c>
      <c r="C9102" s="103" t="n">
        <v>16.4835785847788</v>
      </c>
      <c r="D9102" s="103" t="n">
        <v>17.5377409639358</v>
      </c>
    </row>
    <row r="9103" ht="15" customHeight="1" s="70">
      <c r="A9103" s="103" t="n">
        <v>9046</v>
      </c>
      <c r="B9103" s="103" t="n">
        <v>17.4312324982681</v>
      </c>
      <c r="C9103" s="103" t="n">
        <v>16.5240147687112</v>
      </c>
      <c r="D9103" s="103" t="n">
        <v>17.5387960969581</v>
      </c>
    </row>
    <row r="9104" ht="15" customHeight="1" s="70">
      <c r="A9104" s="103" t="n">
        <v>9047</v>
      </c>
      <c r="B9104" s="103" t="n">
        <v>17.4335853773205</v>
      </c>
      <c r="C9104" s="103" t="n">
        <v>16.5657832113347</v>
      </c>
      <c r="D9104" s="103" t="n">
        <v>17.5398269813152</v>
      </c>
    </row>
    <row r="9105" ht="15" customHeight="1" s="70">
      <c r="A9105" s="103" t="n">
        <v>9048</v>
      </c>
      <c r="B9105" s="103" t="n">
        <v>17.4358841855343</v>
      </c>
      <c r="C9105" s="103" t="n">
        <v>16.6089400343621</v>
      </c>
      <c r="D9105" s="103" t="n">
        <v>17.5408340896995</v>
      </c>
    </row>
    <row r="9106" ht="15" customHeight="1" s="70">
      <c r="A9106" s="103" t="n">
        <v>9049</v>
      </c>
      <c r="B9106" s="103" t="n">
        <v>17.4381299677616</v>
      </c>
      <c r="C9106" s="103" t="n">
        <v>16.653353166577</v>
      </c>
      <c r="D9106" s="103" t="n">
        <v>17.5418178873692</v>
      </c>
    </row>
    <row r="9107" ht="15" customHeight="1" s="70">
      <c r="A9107" s="103" t="n">
        <v>9050</v>
      </c>
      <c r="B9107" s="103" t="n">
        <v>17.4403237531212</v>
      </c>
      <c r="C9107" s="103" t="n">
        <v>16.6969334072254</v>
      </c>
      <c r="D9107" s="103" t="n">
        <v>17.5427788322085</v>
      </c>
    </row>
    <row r="9108" ht="15" customHeight="1" s="70">
      <c r="A9108" s="103" t="n">
        <v>9051</v>
      </c>
      <c r="B9108" s="103" t="n">
        <v>17.442466555081</v>
      </c>
      <c r="C9108" s="103" t="n">
        <v>16.7367792272656</v>
      </c>
      <c r="D9108" s="103" t="n">
        <v>17.5437173747904</v>
      </c>
    </row>
    <row r="9109" ht="15" customHeight="1" s="70">
      <c r="A9109" s="103" t="n">
        <v>9052</v>
      </c>
      <c r="B9109" s="103" t="n">
        <v>17.4445593715493</v>
      </c>
      <c r="C9109" s="103" t="n">
        <v>16.7745723741881</v>
      </c>
      <c r="D9109" s="103" t="n">
        <v>17.544633958442</v>
      </c>
    </row>
    <row r="9110" ht="15" customHeight="1" s="70">
      <c r="A9110" s="103" t="n">
        <v>9053</v>
      </c>
      <c r="B9110" s="103" t="n">
        <v>17.4466031849733</v>
      </c>
      <c r="C9110" s="103" t="n">
        <v>16.8108963834988</v>
      </c>
      <c r="D9110" s="103" t="n">
        <v>17.5455290193116</v>
      </c>
    </row>
    <row r="9111" ht="15" customHeight="1" s="70">
      <c r="A9111" s="103" t="n">
        <v>9054</v>
      </c>
      <c r="B9111" s="103" t="n">
        <v>17.4485989624448</v>
      </c>
      <c r="C9111" s="103" t="n">
        <v>16.845829707333</v>
      </c>
      <c r="D9111" s="103" t="n">
        <v>17.5464029864382</v>
      </c>
    </row>
    <row r="9112" ht="15" customHeight="1" s="70">
      <c r="A9112" s="103" t="n">
        <v>9055</v>
      </c>
      <c r="B9112" s="103" t="n">
        <v>17.4504445060801</v>
      </c>
      <c r="C9112" s="103" t="n">
        <v>16.8799481026822</v>
      </c>
      <c r="D9112" s="103" t="n">
        <v>17.5472562818222</v>
      </c>
    </row>
    <row r="9113" ht="15" customHeight="1" s="70">
      <c r="A9113" s="103" t="n">
        <v>9056</v>
      </c>
      <c r="B9113" s="103" t="n">
        <v>17.4519886570029</v>
      </c>
      <c r="C9113" s="103" t="n">
        <v>16.9144990932317</v>
      </c>
      <c r="D9113" s="103" t="n">
        <v>17.5480893204989</v>
      </c>
    </row>
    <row r="9114" ht="15" customHeight="1" s="70">
      <c r="A9114" s="103" t="n">
        <v>9057</v>
      </c>
      <c r="B9114" s="103" t="n">
        <v>17.453496020962</v>
      </c>
      <c r="C9114" s="103" t="n">
        <v>16.9497139890478</v>
      </c>
      <c r="D9114" s="103" t="n">
        <v>17.5489025106134</v>
      </c>
    </row>
    <row r="9115" ht="15" customHeight="1" s="70">
      <c r="A9115" s="103" t="n">
        <v>9058</v>
      </c>
      <c r="B9115" s="103" t="n">
        <v>17.4549673414448</v>
      </c>
      <c r="C9115" s="103" t="n">
        <v>16.9856877402037</v>
      </c>
      <c r="D9115" s="103" t="n">
        <v>17.5496962534967</v>
      </c>
    </row>
    <row r="9116" ht="15" customHeight="1" s="70">
      <c r="A9116" s="103" t="n">
        <v>9059</v>
      </c>
      <c r="B9116" s="103" t="n">
        <v>17.4564033494813</v>
      </c>
      <c r="C9116" s="103" t="n">
        <v>17.0223712273328</v>
      </c>
      <c r="D9116" s="103" t="n">
        <v>17.5505537783441</v>
      </c>
    </row>
    <row r="9117" ht="15" customHeight="1" s="70">
      <c r="A9117" s="103" t="n">
        <v>9060</v>
      </c>
      <c r="B9117" s="103" t="n">
        <v>17.4578047637905</v>
      </c>
      <c r="C9117" s="103" t="n">
        <v>17.0597911786648</v>
      </c>
      <c r="D9117" s="103" t="n">
        <v>17.5514427817192</v>
      </c>
    </row>
    <row r="9118" ht="15" customHeight="1" s="70">
      <c r="A9118" s="103" t="n">
        <v>9061</v>
      </c>
      <c r="B9118" s="103" t="n">
        <v>17.4591722909291</v>
      </c>
      <c r="C9118" s="103" t="n">
        <v>17.097985490474</v>
      </c>
      <c r="D9118" s="103" t="n">
        <v>17.5523102858973</v>
      </c>
    </row>
    <row r="9119" ht="15" customHeight="1" s="70">
      <c r="A9119" s="103" t="n">
        <v>9062</v>
      </c>
      <c r="B9119" s="103" t="n">
        <v>17.4605066254434</v>
      </c>
      <c r="C9119" s="103" t="n">
        <v>17.1370180548773</v>
      </c>
      <c r="D9119" s="103" t="n">
        <v>17.5531567316881</v>
      </c>
    </row>
    <row r="9120" ht="15" customHeight="1" s="70">
      <c r="A9120" s="103" t="n">
        <v>9063</v>
      </c>
      <c r="B9120" s="103" t="n">
        <v>17.4618084500234</v>
      </c>
      <c r="C9120" s="103" t="n">
        <v>17.1768676553735</v>
      </c>
      <c r="D9120" s="103" t="n">
        <v>17.5539825523664</v>
      </c>
    </row>
    <row r="9121" ht="15" customHeight="1" s="70">
      <c r="A9121" s="103" t="n">
        <v>9064</v>
      </c>
      <c r="B9121" s="103" t="n">
        <v>17.4630784356592</v>
      </c>
      <c r="C9121" s="103" t="n">
        <v>17.2175642386989</v>
      </c>
      <c r="D9121" s="103" t="n">
        <v>17.5547881737715</v>
      </c>
    </row>
    <row r="9122" ht="15" customHeight="1" s="70">
      <c r="A9122" s="103" t="n">
        <v>9065</v>
      </c>
      <c r="B9122" s="103" t="n">
        <v>17.4643172417996</v>
      </c>
      <c r="C9122" s="103" t="n">
        <v>17.2591386504701</v>
      </c>
      <c r="D9122" s="103" t="n">
        <v>17.5555740144089</v>
      </c>
    </row>
    <row r="9123" ht="15" customHeight="1" s="70">
      <c r="A9123" s="103" t="n">
        <v>9066</v>
      </c>
      <c r="B9123" s="103" t="n">
        <v>17.4655255165126</v>
      </c>
      <c r="C9123" s="103" t="n">
        <v>17.3016226645063</v>
      </c>
      <c r="D9123" s="103" t="n">
        <v>17.5563404855527</v>
      </c>
    </row>
    <row r="9124" ht="15" customHeight="1" s="70">
      <c r="A9124" s="103" t="n">
        <v>9067</v>
      </c>
      <c r="B9124" s="103" t="n">
        <v>17.4667038966475</v>
      </c>
      <c r="C9124" s="103" t="n">
        <v>17.3450740427758</v>
      </c>
      <c r="D9124" s="103" t="n">
        <v>17.5570879913494</v>
      </c>
    </row>
    <row r="9125" ht="15" customHeight="1" s="70">
      <c r="A9125" s="103" t="n">
        <v>9068</v>
      </c>
      <c r="B9125" s="103" t="n">
        <v>17.4676832798824</v>
      </c>
      <c r="C9125" s="103" t="n">
        <v>17.3522896421379</v>
      </c>
      <c r="D9125" s="103" t="n">
        <v>17.5577092647654</v>
      </c>
    </row>
    <row r="9126" ht="15" customHeight="1" s="70">
      <c r="A9126" s="103" t="n">
        <v>9069</v>
      </c>
      <c r="B9126" s="103" t="n">
        <v>17.4684793172326</v>
      </c>
      <c r="C9126" s="103" t="n">
        <v>17.3544362550892</v>
      </c>
      <c r="D9126" s="103" t="n">
        <v>17.558214234168</v>
      </c>
    </row>
    <row r="9127" ht="15" customHeight="1" s="70">
      <c r="A9127" s="103" t="n">
        <v>9070</v>
      </c>
      <c r="B9127" s="103" t="n">
        <v>17.4692637062238</v>
      </c>
      <c r="C9127" s="103" t="n">
        <v>17.3565518666597</v>
      </c>
      <c r="D9127" s="103" t="n">
        <v>17.5587118131642</v>
      </c>
    </row>
    <row r="9128" ht="15" customHeight="1" s="70">
      <c r="A9128" s="103" t="n">
        <v>9071</v>
      </c>
      <c r="B9128" s="103" t="n">
        <v>17.4700364629355</v>
      </c>
      <c r="C9128" s="103" t="n">
        <v>17.3586364898086</v>
      </c>
      <c r="D9128" s="103" t="n">
        <v>17.5592020120432</v>
      </c>
    </row>
    <row r="9129" ht="15" customHeight="1" s="70">
      <c r="A9129" s="103" t="n">
        <v>9072</v>
      </c>
      <c r="B9129" s="103" t="n">
        <v>17.4707976125083</v>
      </c>
      <c r="C9129" s="103" t="n">
        <v>17.3606901635651</v>
      </c>
      <c r="D9129" s="103" t="n">
        <v>17.5596848468377</v>
      </c>
    </row>
    <row r="9130" ht="15" customHeight="1" s="70">
      <c r="A9130" s="103" t="n">
        <v>9073</v>
      </c>
      <c r="B9130" s="103" t="n">
        <v>17.4715471885572</v>
      </c>
      <c r="C9130" s="103" t="n">
        <v>17.3627129513784</v>
      </c>
      <c r="D9130" s="103" t="n">
        <v>17.5601603389518</v>
      </c>
    </row>
    <row r="9131" ht="15" customHeight="1" s="70">
      <c r="A9131" s="103" t="n">
        <v>9074</v>
      </c>
      <c r="B9131" s="103" t="n">
        <v>17.4722852326162</v>
      </c>
      <c r="C9131" s="103" t="n">
        <v>17.3647049395524</v>
      </c>
      <c r="D9131" s="103" t="n">
        <v>17.5606285148083</v>
      </c>
    </row>
    <row r="9132" ht="15" customHeight="1" s="70">
      <c r="A9132" s="103" t="n">
        <v>9075</v>
      </c>
      <c r="B9132" s="103" t="n">
        <v>17.4730117936108</v>
      </c>
      <c r="C9132" s="103" t="n">
        <v>17.3666662357585</v>
      </c>
      <c r="D9132" s="103" t="n">
        <v>17.5610894055148</v>
      </c>
    </row>
    <row r="9133" ht="15" customHeight="1" s="70">
      <c r="A9133" s="103" t="n">
        <v>9076</v>
      </c>
      <c r="B9133" s="103" t="n">
        <v>17.4737269273584</v>
      </c>
      <c r="C9133" s="103" t="n">
        <v>17.3685969676252</v>
      </c>
      <c r="D9133" s="103" t="n">
        <v>17.5615430465469</v>
      </c>
    </row>
    <row r="9134" ht="15" customHeight="1" s="70">
      <c r="A9134" s="103" t="n">
        <v>9077</v>
      </c>
      <c r="B9134" s="103" t="n">
        <v>17.4744306960949</v>
      </c>
      <c r="C9134" s="103" t="n">
        <v>17.370497281399</v>
      </c>
      <c r="D9134" s="103" t="n">
        <v>17.5619894774478</v>
      </c>
    </row>
    <row r="9135" ht="15" customHeight="1" s="70">
      <c r="A9135" s="103" t="n">
        <v>9078</v>
      </c>
      <c r="B9135" s="103" t="n">
        <v>17.4751231680249</v>
      </c>
      <c r="C9135" s="103" t="n">
        <v>17.3723673406725</v>
      </c>
      <c r="D9135" s="103" t="n">
        <v>17.5624287415433</v>
      </c>
    </row>
    <row r="9136" ht="15" customHeight="1" s="70">
      <c r="A9136" s="103" t="n">
        <v>9079</v>
      </c>
      <c r="B9136" s="103" t="n">
        <v>17.4758044168958</v>
      </c>
      <c r="C9136" s="103" t="n">
        <v>17.3742073251782</v>
      </c>
      <c r="D9136" s="103" t="n">
        <v>17.5628608856721</v>
      </c>
    </row>
    <row r="9137" ht="15" customHeight="1" s="70">
      <c r="A9137" s="103" t="n">
        <v>9080</v>
      </c>
      <c r="B9137" s="103" t="n">
        <v>17.4764745215944</v>
      </c>
      <c r="C9137" s="103" t="n">
        <v>17.3760174296431</v>
      </c>
      <c r="D9137" s="103" t="n">
        <v>17.5632859599295</v>
      </c>
    </row>
    <row r="9138" ht="15" customHeight="1" s="70">
      <c r="A9138" s="103" t="n">
        <v>9081</v>
      </c>
      <c r="B9138" s="103" t="n">
        <v>17.4771335657634</v>
      </c>
      <c r="C9138" s="103" t="n">
        <v>17.3777978627016</v>
      </c>
      <c r="D9138" s="103" t="n">
        <v>17.5637040174247</v>
      </c>
    </row>
    <row r="9139" ht="15" customHeight="1" s="70">
      <c r="A9139" s="103" t="n">
        <v>9082</v>
      </c>
      <c r="B9139" s="103" t="n">
        <v>17.4777816374386</v>
      </c>
      <c r="C9139" s="103" t="n">
        <v>17.3795488458645</v>
      </c>
      <c r="D9139" s="103" t="n">
        <v>17.5641151140506</v>
      </c>
    </row>
    <row r="9140" ht="15" customHeight="1" s="70">
      <c r="A9140" s="103" t="n">
        <v>9083</v>
      </c>
      <c r="B9140" s="103" t="n">
        <v>17.4784188287047</v>
      </c>
      <c r="C9140" s="103" t="n">
        <v>17.3812706125407</v>
      </c>
      <c r="D9140" s="103" t="n">
        <v>17.5645193082659</v>
      </c>
    </row>
    <row r="9141" ht="15" customHeight="1" s="70">
      <c r="A9141" s="103" t="n">
        <v>9084</v>
      </c>
      <c r="B9141" s="103" t="n">
        <v>17.4790452353697</v>
      </c>
      <c r="C9141" s="103" t="n">
        <v>17.3829634071089</v>
      </c>
      <c r="D9141" s="103" t="n">
        <v>17.5649166608882</v>
      </c>
    </row>
    <row r="9142" ht="15" customHeight="1" s="70">
      <c r="A9142" s="103" t="n">
        <v>9085</v>
      </c>
      <c r="B9142" s="103" t="n">
        <v>17.4796609566553</v>
      </c>
      <c r="C9142" s="103" t="n">
        <v>17.3846274840385</v>
      </c>
      <c r="D9142" s="103" t="n">
        <v>17.565307234898</v>
      </c>
    </row>
    <row r="9143" ht="15" customHeight="1" s="70">
      <c r="A9143" s="103" t="n">
        <v>9086</v>
      </c>
      <c r="B9143" s="103" t="n">
        <v>17.4802660949047</v>
      </c>
      <c r="C9143" s="103" t="n">
        <v>17.3862631070546</v>
      </c>
      <c r="D9143" s="103" t="n">
        <v>17.5656910952538</v>
      </c>
    </row>
    <row r="9144" ht="15" customHeight="1" s="70">
      <c r="A9144" s="103" t="n">
        <v>9087</v>
      </c>
      <c r="B9144" s="103" t="n">
        <v>17.4808607553053</v>
      </c>
      <c r="C9144" s="103" t="n">
        <v>17.3878705483487</v>
      </c>
      <c r="D9144" s="103" t="n">
        <v>17.5660683087158</v>
      </c>
    </row>
    <row r="9145" ht="15" customHeight="1" s="70">
      <c r="A9145" s="103" t="n">
        <v>9088</v>
      </c>
      <c r="B9145" s="103" t="n">
        <v>17.4814450456268</v>
      </c>
      <c r="C9145" s="103" t="n">
        <v>17.3894500878291</v>
      </c>
      <c r="D9145" s="103" t="n">
        <v>17.56643894368</v>
      </c>
    </row>
    <row r="9146" ht="15" customHeight="1" s="70">
      <c r="A9146" s="103" t="n">
        <v>9089</v>
      </c>
      <c r="B9146" s="103" t="n">
        <v>17.4820190759725</v>
      </c>
      <c r="C9146" s="103" t="n">
        <v>17.3910020124123</v>
      </c>
      <c r="D9146" s="103" t="n">
        <v>17.5668030700208</v>
      </c>
    </row>
    <row r="9147" ht="15" customHeight="1" s="70">
      <c r="A9147" s="103" t="n">
        <v>9090</v>
      </c>
      <c r="B9147" s="103" t="n">
        <v>17.4825829585447</v>
      </c>
      <c r="C9147" s="103" t="n">
        <v>17.3925266153519</v>
      </c>
      <c r="D9147" s="103" t="n">
        <v>17.5671607589421</v>
      </c>
    </row>
    <row r="9148" ht="15" customHeight="1" s="70">
      <c r="A9148" s="103" t="n">
        <v>9091</v>
      </c>
      <c r="B9148" s="103" t="n">
        <v>17.4831850810972</v>
      </c>
      <c r="C9148" s="103" t="n">
        <v>17.3941547893702</v>
      </c>
      <c r="D9148" s="103" t="n">
        <v>17.5675427040395</v>
      </c>
    </row>
    <row r="9149" ht="15" customHeight="1" s="70">
      <c r="A9149" s="103" t="n">
        <v>9092</v>
      </c>
      <c r="B9149" s="103" t="n">
        <v>17.4837916050092</v>
      </c>
      <c r="C9149" s="103" t="n">
        <v>17.3957949906757</v>
      </c>
      <c r="D9149" s="103" t="n">
        <v>17.5679274406319</v>
      </c>
    </row>
    <row r="9150" ht="15" customHeight="1" s="70">
      <c r="A9150" s="103" t="n">
        <v>9093</v>
      </c>
      <c r="B9150" s="103" t="n">
        <v>17.4843853391303</v>
      </c>
      <c r="C9150" s="103" t="n">
        <v>17.3974007039801</v>
      </c>
      <c r="D9150" s="103" t="n">
        <v>17.5683040639673</v>
      </c>
    </row>
    <row r="9151" ht="15" customHeight="1" s="70">
      <c r="A9151" s="103" t="n">
        <v>9094</v>
      </c>
      <c r="B9151" s="103" t="n">
        <v>17.4849664868644</v>
      </c>
      <c r="C9151" s="103" t="n">
        <v>17.3989724704194</v>
      </c>
      <c r="D9151" s="103" t="n">
        <v>17.5686727030974</v>
      </c>
    </row>
    <row r="9152" ht="15" customHeight="1" s="70">
      <c r="A9152" s="103" t="n">
        <v>9095</v>
      </c>
      <c r="B9152" s="103" t="n">
        <v>17.485535251576</v>
      </c>
      <c r="C9152" s="103" t="n">
        <v>17.4003491287749</v>
      </c>
      <c r="D9152" s="103" t="n">
        <v>17.5690334870471</v>
      </c>
    </row>
    <row r="9153" ht="15" customHeight="1" s="70">
      <c r="A9153" s="103" t="n">
        <v>9096</v>
      </c>
      <c r="B9153" s="103" t="n">
        <v>17.4860918364093</v>
      </c>
      <c r="C9153" s="103" t="n">
        <v>17.401378039399</v>
      </c>
      <c r="D9153" s="103" t="n">
        <v>17.5693865447002</v>
      </c>
    </row>
    <row r="9154" ht="15" customHeight="1" s="70">
      <c r="A9154" s="103" t="n">
        <v>9097</v>
      </c>
      <c r="B9154" s="103" t="n">
        <v>17.4866364441185</v>
      </c>
      <c r="C9154" s="103" t="n">
        <v>17.4023848253498</v>
      </c>
      <c r="D9154" s="103" t="n">
        <v>17.5697320046912</v>
      </c>
    </row>
    <row r="9155" ht="15" customHeight="1" s="70">
      <c r="A9155" s="103" t="n">
        <v>9098</v>
      </c>
      <c r="B9155" s="103" t="n">
        <v>17.4871692769082</v>
      </c>
      <c r="C9155" s="103" t="n">
        <v>17.4033698590467</v>
      </c>
      <c r="D9155" s="103" t="n">
        <v>17.5700699953048</v>
      </c>
    </row>
    <row r="9156" ht="15" customHeight="1" s="70">
      <c r="A9156" s="103" t="n">
        <v>9099</v>
      </c>
      <c r="B9156" s="103" t="n">
        <v>17.4876905362836</v>
      </c>
      <c r="C9156" s="103" t="n">
        <v>17.4043335117045</v>
      </c>
      <c r="D9156" s="103" t="n">
        <v>17.5704006443804</v>
      </c>
    </row>
    <row r="9157" ht="15" customHeight="1" s="70">
      <c r="A9157" s="103" t="n">
        <v>9100</v>
      </c>
      <c r="B9157" s="103" t="n">
        <v>17.4882004229097</v>
      </c>
      <c r="C9157" s="103" t="n">
        <v>17.4052761530691</v>
      </c>
      <c r="D9157" s="103" t="n">
        <v>17.5707240792234</v>
      </c>
    </row>
    <row r="9158" ht="15" customHeight="1" s="70">
      <c r="A9158" s="103" t="n">
        <v>9101</v>
      </c>
      <c r="B9158" s="103" t="n">
        <v>17.4886991364793</v>
      </c>
      <c r="C9158" s="103" t="n">
        <v>17.4061981511678</v>
      </c>
      <c r="D9158" s="103" t="n">
        <v>17.5710404265211</v>
      </c>
    </row>
    <row r="9159" ht="15" customHeight="1" s="70">
      <c r="A9159" s="103" t="n">
        <v>9102</v>
      </c>
      <c r="B9159" s="103" t="n">
        <v>17.4891868755889</v>
      </c>
      <c r="C9159" s="103" t="n">
        <v>17.4070998720759</v>
      </c>
      <c r="D9159" s="103" t="n">
        <v>17.5713498122645</v>
      </c>
    </row>
    <row r="9160" ht="15" customHeight="1" s="70">
      <c r="A9160" s="103" t="n">
        <v>9103</v>
      </c>
      <c r="B9160" s="103" t="n">
        <v>17.4896638376226</v>
      </c>
      <c r="C9160" s="103" t="n">
        <v>17.4079816796972</v>
      </c>
      <c r="D9160" s="103" t="n">
        <v>17.571652361674</v>
      </c>
    </row>
    <row r="9161" ht="15" customHeight="1" s="70">
      <c r="A9161" s="103" t="n">
        <v>9104</v>
      </c>
      <c r="B9161" s="103" t="n">
        <v>17.4901302186426</v>
      </c>
      <c r="C9161" s="103" t="n">
        <v>17.4088439355586</v>
      </c>
      <c r="D9161" s="103" t="n">
        <v>17.571948199131</v>
      </c>
    </row>
    <row r="9162" ht="15" customHeight="1" s="70">
      <c r="A9162" s="103" t="n">
        <v>9105</v>
      </c>
      <c r="B9162" s="103" t="n">
        <v>17.4905862132878</v>
      </c>
      <c r="C9162" s="103" t="n">
        <v>17.4096869986174</v>
      </c>
      <c r="D9162" s="103" t="n">
        <v>17.5722374481128</v>
      </c>
    </row>
    <row r="9163" ht="15" customHeight="1" s="70">
      <c r="A9163" s="103" t="n">
        <v>9106</v>
      </c>
      <c r="B9163" s="103" t="n">
        <v>17.4910320146774</v>
      </c>
      <c r="C9163" s="103" t="n">
        <v>17.4105112250808</v>
      </c>
      <c r="D9163" s="103" t="n">
        <v>17.5725202311317</v>
      </c>
    </row>
    <row r="9164" ht="15" customHeight="1" s="70">
      <c r="A9164" s="103" t="n">
        <v>9107</v>
      </c>
      <c r="B9164" s="103" t="n">
        <v>17.4914678143223</v>
      </c>
      <c r="C9164" s="103" t="n">
        <v>17.411316968237</v>
      </c>
      <c r="D9164" s="103" t="n">
        <v>17.5727966696794</v>
      </c>
    </row>
    <row r="9165" ht="15" customHeight="1" s="70">
      <c r="A9165" s="103" t="n">
        <v>9108</v>
      </c>
      <c r="B9165" s="103" t="n">
        <v>17.4918938020409</v>
      </c>
      <c r="C9165" s="103" t="n">
        <v>17.4121045782983</v>
      </c>
      <c r="D9165" s="103" t="n">
        <v>17.5730668841728</v>
      </c>
    </row>
    <row r="9166" ht="15" customHeight="1" s="70">
      <c r="A9166" s="103" t="n">
        <v>9109</v>
      </c>
      <c r="B9166" s="103" t="n">
        <v>17.4923101658819</v>
      </c>
      <c r="C9166" s="103" t="n">
        <v>17.4128744022536</v>
      </c>
      <c r="D9166" s="103" t="n">
        <v>17.5733309939057</v>
      </c>
    </row>
    <row r="9167" ht="15" customHeight="1" s="70">
      <c r="A9167" s="103" t="n">
        <v>9110</v>
      </c>
      <c r="B9167" s="103" t="n">
        <v>17.4927170920516</v>
      </c>
      <c r="C9167" s="103" t="n">
        <v>17.4136267837314</v>
      </c>
      <c r="D9167" s="103" t="n">
        <v>17.5735891170024</v>
      </c>
    </row>
    <row r="9168" ht="15" customHeight="1" s="70">
      <c r="A9168" s="103" t="n">
        <v>9111</v>
      </c>
      <c r="B9168" s="103" t="n">
        <v>17.4931147648464</v>
      </c>
      <c r="C9168" s="103" t="n">
        <v>17.4143620628732</v>
      </c>
      <c r="D9168" s="103" t="n">
        <v>17.5738413703752</v>
      </c>
    </row>
    <row r="9169" ht="15" customHeight="1" s="70">
      <c r="A9169" s="103" t="n">
        <v>9112</v>
      </c>
      <c r="B9169" s="103" t="n">
        <v>17.4935033665907</v>
      </c>
      <c r="C9169" s="103" t="n">
        <v>17.4150805762149</v>
      </c>
      <c r="D9169" s="103" t="n">
        <v>17.5740878696849</v>
      </c>
    </row>
    <row r="9170" ht="15" customHeight="1" s="70">
      <c r="A9170" s="103" t="n">
        <v>9113</v>
      </c>
      <c r="B9170" s="103" t="n">
        <v>17.4938830775791</v>
      </c>
      <c r="C9170" s="103" t="n">
        <v>17.415782656578</v>
      </c>
      <c r="D9170" s="103" t="n">
        <v>17.574328729304</v>
      </c>
    </row>
    <row r="9171" ht="15" customHeight="1" s="70">
      <c r="A9171" s="103" t="n">
        <v>9114</v>
      </c>
      <c r="B9171" s="103" t="n">
        <v>17.4942540760234</v>
      </c>
      <c r="C9171" s="103" t="n">
        <v>17.4164686329693</v>
      </c>
      <c r="D9171" s="103" t="n">
        <v>17.5745640622835</v>
      </c>
    </row>
    <row r="9172" ht="15" customHeight="1" s="70">
      <c r="A9172" s="103" t="n">
        <v>9115</v>
      </c>
      <c r="B9172" s="103" t="n">
        <v>17.4946165380035</v>
      </c>
      <c r="C9172" s="103" t="n">
        <v>17.4171388304878</v>
      </c>
      <c r="D9172" s="103" t="n">
        <v>17.5747939803214</v>
      </c>
    </row>
    <row r="9173" ht="15" customHeight="1" s="70">
      <c r="A9173" s="103" t="n">
        <v>9116</v>
      </c>
      <c r="B9173" s="103" t="n">
        <v>17.4949706374234</v>
      </c>
      <c r="C9173" s="103" t="n">
        <v>17.4177935702409</v>
      </c>
      <c r="D9173" s="103" t="n">
        <v>17.575018593735</v>
      </c>
    </row>
    <row r="9174" ht="15" customHeight="1" s="70">
      <c r="A9174" s="103" t="n">
        <v>9117</v>
      </c>
      <c r="B9174" s="103" t="n">
        <v>17.4953165459699</v>
      </c>
      <c r="C9174" s="103" t="n">
        <v>17.4184331692674</v>
      </c>
      <c r="D9174" s="103" t="n">
        <v>17.575238011435</v>
      </c>
    </row>
    <row r="9175" ht="15" customHeight="1" s="70">
      <c r="A9175" s="103" t="n">
        <v>9118</v>
      </c>
      <c r="B9175" s="103" t="n">
        <v>17.4956544330768</v>
      </c>
      <c r="C9175" s="103" t="n">
        <v>17.4190579404674</v>
      </c>
      <c r="D9175" s="103" t="n">
        <v>17.5754523409022</v>
      </c>
    </row>
    <row r="9176" ht="15" customHeight="1" s="70">
      <c r="A9176" s="103" t="n">
        <v>9119</v>
      </c>
      <c r="B9176" s="103" t="n">
        <v>17.4959844658915</v>
      </c>
      <c r="C9176" s="103" t="n">
        <v>17.4196681925408</v>
      </c>
      <c r="D9176" s="103" t="n">
        <v>17.5756616881669</v>
      </c>
    </row>
    <row r="9177" ht="15" customHeight="1" s="70">
      <c r="A9177" s="103" t="n">
        <v>9120</v>
      </c>
      <c r="B9177" s="103" t="n">
        <v>17.496306809246</v>
      </c>
      <c r="C9177" s="103" t="n">
        <v>17.4202642299307</v>
      </c>
      <c r="D9177" s="103" t="n">
        <v>17.5758661577905</v>
      </c>
    </row>
    <row r="9178" ht="15" customHeight="1" s="70">
      <c r="A9178" s="103" t="n">
        <v>9121</v>
      </c>
      <c r="B9178" s="103" t="n">
        <v>17.4966216256314</v>
      </c>
      <c r="C9178" s="103" t="n">
        <v>17.4208463527754</v>
      </c>
      <c r="D9178" s="103" t="n">
        <v>17.5760658528487</v>
      </c>
    </row>
    <row r="9179" ht="15" customHeight="1" s="70">
      <c r="A9179" s="103" t="n">
        <v>9122</v>
      </c>
      <c r="B9179" s="103" t="n">
        <v>17.4969290751755</v>
      </c>
      <c r="C9179" s="103" t="n">
        <v>17.4214148568653</v>
      </c>
      <c r="D9179" s="103" t="n">
        <v>17.5762608749183</v>
      </c>
    </row>
    <row r="9180" ht="15" customHeight="1" s="70">
      <c r="A9180" s="103" t="n">
        <v>9123</v>
      </c>
      <c r="B9180" s="103" t="n">
        <v>17.4972293156243</v>
      </c>
      <c r="C9180" s="103" t="n">
        <v>17.4219700336067</v>
      </c>
      <c r="D9180" s="103" t="n">
        <v>17.5764513240646</v>
      </c>
    </row>
    <row r="9181" ht="15" customHeight="1" s="70">
      <c r="A9181" s="103" t="n">
        <v>9124</v>
      </c>
      <c r="B9181" s="103" t="n">
        <v>17.4975225023256</v>
      </c>
      <c r="C9181" s="103" t="n">
        <v>17.4225121699918</v>
      </c>
      <c r="D9181" s="103" t="n">
        <v>17.5766372988316</v>
      </c>
    </row>
    <row r="9182" ht="15" customHeight="1" s="70">
      <c r="A9182" s="103" t="n">
        <v>9125</v>
      </c>
      <c r="B9182" s="103" t="n">
        <v>17.4978087882173</v>
      </c>
      <c r="C9182" s="103" t="n">
        <v>17.4230415485739</v>
      </c>
      <c r="D9182" s="103" t="n">
        <v>17.5768188962342</v>
      </c>
    </row>
    <row r="9183" ht="15" customHeight="1" s="70">
      <c r="A9183" s="103" t="n">
        <v>9126</v>
      </c>
      <c r="B9183" s="103" t="n">
        <v>17.4980883238173</v>
      </c>
      <c r="C9183" s="103" t="n">
        <v>17.4235584474489</v>
      </c>
      <c r="D9183" s="103" t="n">
        <v>17.5769962117522</v>
      </c>
    </row>
    <row r="9184" ht="15" customHeight="1" s="70">
      <c r="A9184" s="103" t="n">
        <v>9127</v>
      </c>
      <c r="B9184" s="103" t="n">
        <v>17.4983612572168</v>
      </c>
      <c r="C9184" s="103" t="n">
        <v>17.4240631402416</v>
      </c>
      <c r="D9184" s="103" t="n">
        <v>17.5771693393259</v>
      </c>
    </row>
    <row r="9185" ht="15" customHeight="1" s="70">
      <c r="A9185" s="103" t="n">
        <v>9128</v>
      </c>
      <c r="B9185" s="103" t="n">
        <v>17.498627734077</v>
      </c>
      <c r="C9185" s="103" t="n">
        <v>17.4245558960981</v>
      </c>
      <c r="D9185" s="103" t="n">
        <v>17.5773383713536</v>
      </c>
    </row>
    <row r="9186" ht="15" customHeight="1" s="70">
      <c r="A9186" s="103" t="n">
        <v>9129</v>
      </c>
      <c r="B9186" s="103" t="n">
        <v>17.4988878976272</v>
      </c>
      <c r="C9186" s="103" t="n">
        <v>17.4250369796819</v>
      </c>
      <c r="D9186" s="103" t="n">
        <v>17.5775033986914</v>
      </c>
    </row>
    <row r="9187" ht="15" customHeight="1" s="70">
      <c r="A9187" s="103" t="n">
        <v>9130</v>
      </c>
      <c r="B9187" s="103" t="n">
        <v>17.499141888667</v>
      </c>
      <c r="C9187" s="103" t="n">
        <v>17.4255066511765</v>
      </c>
      <c r="D9187" s="103" t="n">
        <v>17.5776645106535</v>
      </c>
    </row>
    <row r="9188" ht="15" customHeight="1" s="70">
      <c r="A9188" s="103" t="n">
        <v>9131</v>
      </c>
      <c r="B9188" s="103" t="n">
        <v>17.4993898455695</v>
      </c>
      <c r="C9188" s="103" t="n">
        <v>17.4259651662911</v>
      </c>
      <c r="D9188" s="103" t="n">
        <v>17.577821795015</v>
      </c>
    </row>
    <row r="9189" ht="15" customHeight="1" s="70">
      <c r="A9189" s="103" t="n">
        <v>9132</v>
      </c>
      <c r="B9189" s="103" t="n">
        <v>17.4996319042882</v>
      </c>
      <c r="C9189" s="103" t="n">
        <v>17.4264127762722</v>
      </c>
      <c r="D9189" s="103" t="n">
        <v>17.5779753380159</v>
      </c>
    </row>
    <row r="9190" ht="15" customHeight="1" s="70">
      <c r="A9190" s="103" t="n">
        <v>9133</v>
      </c>
      <c r="B9190" s="103" t="n">
        <v>17.4998681983652</v>
      </c>
      <c r="C9190" s="103" t="n">
        <v>17.4268497279179</v>
      </c>
      <c r="D9190" s="103" t="n">
        <v>17.5781252243666</v>
      </c>
    </row>
    <row r="9191" ht="15" customHeight="1" s="70">
      <c r="A9191" s="103" t="n">
        <v>9134</v>
      </c>
      <c r="B9191" s="103" t="n">
        <v>17.500106656718</v>
      </c>
      <c r="C9191" s="103" t="n">
        <v>17.4272762635977</v>
      </c>
      <c r="D9191" s="103" t="n">
        <v>17.5782715372545</v>
      </c>
    </row>
    <row r="9192" ht="15" customHeight="1" s="70">
      <c r="A9192" s="103" t="n">
        <v>9135</v>
      </c>
      <c r="B9192" s="103" t="n">
        <v>17.5003495723299</v>
      </c>
      <c r="C9192" s="103" t="n">
        <v>17.4276926212751</v>
      </c>
      <c r="D9192" s="103" t="n">
        <v>17.5784143583524</v>
      </c>
    </row>
    <row r="9193" ht="15" customHeight="1" s="70">
      <c r="A9193" s="103" t="n">
        <v>9136</v>
      </c>
      <c r="B9193" s="103" t="n">
        <v>17.5005866853228</v>
      </c>
      <c r="C9193" s="103" t="n">
        <v>17.4280990345342</v>
      </c>
      <c r="D9193" s="103" t="n">
        <v>17.5785537678276</v>
      </c>
    </row>
    <row r="9194" ht="15" customHeight="1" s="70">
      <c r="A9194" s="103" t="n">
        <v>9137</v>
      </c>
      <c r="B9194" s="103" t="n">
        <v>17.5008181295057</v>
      </c>
      <c r="C9194" s="103" t="n">
        <v>17.4284957326096</v>
      </c>
      <c r="D9194" s="103" t="n">
        <v>17.5786898443524</v>
      </c>
    </row>
    <row r="9195" ht="15" customHeight="1" s="70">
      <c r="A9195" s="103" t="n">
        <v>9138</v>
      </c>
      <c r="B9195" s="103" t="n">
        <v>17.5010440361646</v>
      </c>
      <c r="C9195" s="103" t="n">
        <v>17.4288829404199</v>
      </c>
      <c r="D9195" s="103" t="n">
        <v>17.5788226651159</v>
      </c>
    </row>
    <row r="9196" ht="15" customHeight="1" s="70">
      <c r="A9196" s="103" t="n">
        <v>9139</v>
      </c>
      <c r="B9196" s="103" t="n">
        <v>17.5012645340837</v>
      </c>
      <c r="C9196" s="103" t="n">
        <v>17.4292608786032</v>
      </c>
      <c r="D9196" s="103" t="n">
        <v>17.5789523058362</v>
      </c>
    </row>
    <row r="9197" ht="15" customHeight="1" s="70">
      <c r="A9197" s="103" t="n">
        <v>9140</v>
      </c>
      <c r="B9197" s="103" t="n">
        <v>17.5014797495687</v>
      </c>
      <c r="C9197" s="103" t="n">
        <v>17.4296297635559</v>
      </c>
      <c r="D9197" s="103" t="n">
        <v>17.579078840774</v>
      </c>
    </row>
    <row r="9198" ht="15" customHeight="1" s="70">
      <c r="A9198" s="103" t="n">
        <v>9141</v>
      </c>
      <c r="B9198" s="103" t="n">
        <v>17.5016898064705</v>
      </c>
      <c r="C9198" s="103" t="n">
        <v>17.4299898074744</v>
      </c>
      <c r="D9198" s="103" t="n">
        <v>17.579202342747</v>
      </c>
    </row>
    <row r="9199" ht="15" customHeight="1" s="70">
      <c r="A9199" s="103" t="n">
        <v>9142</v>
      </c>
      <c r="B9199" s="103" t="n">
        <v>17.5018948262114</v>
      </c>
      <c r="C9199" s="103" t="n">
        <v>17.4303412183982</v>
      </c>
      <c r="D9199" s="103" t="n">
        <v>17.5793228831448</v>
      </c>
    </row>
    <row r="9200" ht="15" customHeight="1" s="70">
      <c r="A9200" s="103" t="n">
        <v>9143</v>
      </c>
      <c r="B9200" s="103" t="n">
        <v>17.5020949278116</v>
      </c>
      <c r="C9200" s="103" t="n">
        <v>17.4306842002551</v>
      </c>
      <c r="D9200" s="103" t="n">
        <v>17.5794405319447</v>
      </c>
    </row>
    <row r="9201" ht="15" customHeight="1" s="70">
      <c r="A9201" s="103" t="n">
        <v>9144</v>
      </c>
      <c r="B9201" s="103" t="n">
        <v>17.502290227917</v>
      </c>
      <c r="C9201" s="103" t="n">
        <v>17.4310189529094</v>
      </c>
      <c r="D9201" s="103" t="n">
        <v>17.5795553577283</v>
      </c>
    </row>
    <row r="9202" ht="15" customHeight="1" s="70">
      <c r="A9202" s="103" t="n">
        <v>9145</v>
      </c>
      <c r="B9202" s="103" t="n">
        <v>17.5024808408281</v>
      </c>
      <c r="C9202" s="103" t="n">
        <v>17.4313456722099</v>
      </c>
      <c r="D9202" s="103" t="n">
        <v>17.5796674276978</v>
      </c>
    </row>
    <row r="9203" ht="15" customHeight="1" s="70">
      <c r="A9203" s="103" t="n">
        <v>9146</v>
      </c>
      <c r="B9203" s="103" t="n">
        <v>17.5026668785294</v>
      </c>
      <c r="C9203" s="103" t="n">
        <v>17.4316645500406</v>
      </c>
      <c r="D9203" s="103" t="n">
        <v>17.5797768076942</v>
      </c>
    </row>
    <row r="9204" ht="15" customHeight="1" s="70">
      <c r="A9204" s="103" t="n">
        <v>9147</v>
      </c>
      <c r="B9204" s="103" t="n">
        <v>17.5028484507196</v>
      </c>
      <c r="C9204" s="103" t="n">
        <v>17.4319757743722</v>
      </c>
      <c r="D9204" s="103" t="n">
        <v>17.5798835622142</v>
      </c>
    </row>
    <row r="9205" ht="15" customHeight="1" s="70">
      <c r="A9205" s="103" t="n">
        <v>9148</v>
      </c>
      <c r="B9205" s="103" t="n">
        <v>17.5030256648425</v>
      </c>
      <c r="C9205" s="103" t="n">
        <v>17.4322795293142</v>
      </c>
      <c r="D9205" s="103" t="n">
        <v>17.5799877544289</v>
      </c>
    </row>
    <row r="9206" ht="15" customHeight="1" s="70">
      <c r="A9206" s="103" t="n">
        <v>9149</v>
      </c>
      <c r="B9206" s="103" t="n">
        <v>17.5031986261178</v>
      </c>
      <c r="C9206" s="103" t="n">
        <v>17.4325759951683</v>
      </c>
      <c r="D9206" s="103" t="n">
        <v>17.5800894462018</v>
      </c>
    </row>
    <row r="9207" ht="15" customHeight="1" s="70">
      <c r="A9207" s="103" t="n">
        <v>9150</v>
      </c>
      <c r="B9207" s="103" t="n">
        <v>17.5033674375729</v>
      </c>
      <c r="C9207" s="103" t="n">
        <v>17.4328653484818</v>
      </c>
      <c r="D9207" s="103" t="n">
        <v>17.5801886981073</v>
      </c>
    </row>
    <row r="9208" ht="15" customHeight="1" s="70">
      <c r="A9208" s="103" t="n">
        <v>9151</v>
      </c>
      <c r="B9208" s="103" t="n">
        <v>17.5035322000747</v>
      </c>
      <c r="C9208" s="103" t="n">
        <v>17.433147762102</v>
      </c>
      <c r="D9208" s="103" t="n">
        <v>17.5802855694496</v>
      </c>
    </row>
    <row r="9209" ht="15" customHeight="1" s="70">
      <c r="A9209" s="103" t="n">
        <v>9152</v>
      </c>
      <c r="B9209" s="103" t="n">
        <v>17.5036930123609</v>
      </c>
      <c r="C9209" s="103" t="n">
        <v>17.4334234052305</v>
      </c>
      <c r="D9209" s="103" t="n">
        <v>17.5803801182811</v>
      </c>
    </row>
    <row r="9210" ht="15" customHeight="1" s="70">
      <c r="A9210" s="103" t="n">
        <v>9153</v>
      </c>
      <c r="B9210" s="103" t="n">
        <v>17.5038499710725</v>
      </c>
      <c r="C9210" s="103" t="n">
        <v>17.4336924434772</v>
      </c>
      <c r="D9210" s="103" t="n">
        <v>17.5804724014215</v>
      </c>
    </row>
    <row r="9211" ht="15" customHeight="1" s="70">
      <c r="A9211" s="103" t="n">
        <v>9154</v>
      </c>
      <c r="B9211" s="103" t="n">
        <v>17.504003170785</v>
      </c>
      <c r="C9211" s="103" t="n">
        <v>17.433955038915</v>
      </c>
      <c r="D9211" s="103" t="n">
        <v>17.5805624744759</v>
      </c>
    </row>
    <row r="9212" ht="15" customHeight="1" s="70">
      <c r="A9212" s="103" t="n">
        <v>9155</v>
      </c>
      <c r="B9212" s="103" t="n">
        <v>17.5041527040404</v>
      </c>
      <c r="C9212" s="103" t="n">
        <v>17.4342113501337</v>
      </c>
      <c r="D9212" s="103" t="n">
        <v>17.5806503918541</v>
      </c>
    </row>
    <row r="9213" ht="15" customHeight="1" s="70">
      <c r="A9213" s="103" t="n">
        <v>9156</v>
      </c>
      <c r="B9213" s="103" t="n">
        <v>17.5042986613787</v>
      </c>
      <c r="C9213" s="103" t="n">
        <v>17.4344615322938</v>
      </c>
      <c r="D9213" s="103" t="n">
        <v>17.5807362067885</v>
      </c>
    </row>
    <row r="9214" ht="15" customHeight="1" s="70">
      <c r="A9214" s="103" t="n">
        <v>9157</v>
      </c>
      <c r="B9214" s="103" t="n">
        <v>17.5044411313686</v>
      </c>
      <c r="C9214" s="103" t="n">
        <v>17.4347057371793</v>
      </c>
      <c r="D9214" s="103" t="n">
        <v>17.5808199713527</v>
      </c>
    </row>
    <row r="9215" ht="15" customHeight="1" s="70">
      <c r="A9215" s="103" t="n">
        <v>9158</v>
      </c>
      <c r="B9215" s="103" t="n">
        <v>17.5045802006389</v>
      </c>
      <c r="C9215" s="103" t="n">
        <v>17.4349441132511</v>
      </c>
      <c r="D9215" s="103" t="n">
        <v>17.5809017364798</v>
      </c>
    </row>
    <row r="9216" ht="15" customHeight="1" s="70">
      <c r="A9216" s="103" t="n">
        <v>9159</v>
      </c>
      <c r="B9216" s="103" t="n">
        <v>17.5047127195904</v>
      </c>
      <c r="C9216" s="103" t="n">
        <v>17.4351712616871</v>
      </c>
      <c r="D9216" s="103" t="n">
        <v>17.5809796503775</v>
      </c>
    </row>
    <row r="9217" ht="15" customHeight="1" s="70">
      <c r="A9217" s="103" t="n">
        <v>9160</v>
      </c>
      <c r="B9217" s="103" t="n">
        <v>17.5048416549581</v>
      </c>
      <c r="C9217" s="103" t="n">
        <v>17.4353922677987</v>
      </c>
      <c r="D9217" s="103" t="n">
        <v>17.5810554573239</v>
      </c>
    </row>
    <row r="9218" ht="15" customHeight="1" s="70">
      <c r="A9218" s="103" t="n">
        <v>9161</v>
      </c>
      <c r="B9218" s="103" t="n">
        <v>17.504967502714</v>
      </c>
      <c r="C9218" s="103" t="n">
        <v>17.4356079817164</v>
      </c>
      <c r="D9218" s="103" t="n">
        <v>17.5811294489234</v>
      </c>
    </row>
    <row r="9219" ht="15" customHeight="1" s="70">
      <c r="A9219" s="103" t="n">
        <v>9162</v>
      </c>
      <c r="B9219" s="103" t="n">
        <v>17.5050903422641</v>
      </c>
      <c r="C9219" s="103" t="n">
        <v>17.4358185395281</v>
      </c>
      <c r="D9219" s="103" t="n">
        <v>17.5812016718624</v>
      </c>
    </row>
    <row r="9220" ht="15" customHeight="1" s="70">
      <c r="A9220" s="103" t="n">
        <v>9163</v>
      </c>
      <c r="B9220" s="103" t="n">
        <v>17.5052102513398</v>
      </c>
      <c r="C9220" s="103" t="n">
        <v>17.436024074453</v>
      </c>
      <c r="D9220" s="103" t="n">
        <v>17.5812721718426</v>
      </c>
    </row>
    <row r="9221" ht="15" customHeight="1" s="70">
      <c r="A9221" s="103" t="n">
        <v>9164</v>
      </c>
      <c r="B9221" s="103" t="n">
        <v>17.5053273060215</v>
      </c>
      <c r="C9221" s="103" t="n">
        <v>17.4362247168816</v>
      </c>
      <c r="D9221" s="103" t="n">
        <v>17.5813409935952</v>
      </c>
    </row>
    <row r="9222" ht="15" customHeight="1" s="70">
      <c r="A9222" s="103" t="n">
        <v>9165</v>
      </c>
      <c r="B9222" s="103" t="n">
        <v>17.5054415807613</v>
      </c>
      <c r="C9222" s="103" t="n">
        <v>17.4364205944148</v>
      </c>
      <c r="D9222" s="103" t="n">
        <v>17.581408180894</v>
      </c>
    </row>
    <row r="9223" ht="15" customHeight="1" s="70">
      <c r="A9223" s="103" t="n">
        <v>9166</v>
      </c>
      <c r="B9223" s="103" t="n">
        <v>17.5055531484053</v>
      </c>
      <c r="C9223" s="103" t="n">
        <v>17.436611831902</v>
      </c>
      <c r="D9223" s="103" t="n">
        <v>17.5814737765685</v>
      </c>
    </row>
    <row r="9224" ht="15" customHeight="1" s="70">
      <c r="A9224" s="103" t="n">
        <v>9167</v>
      </c>
      <c r="B9224" s="103" t="n">
        <v>17.5056620802156</v>
      </c>
      <c r="C9224" s="103" t="n">
        <v>17.436798551478</v>
      </c>
      <c r="D9224" s="103" t="n">
        <v>17.5815378225169</v>
      </c>
    </row>
    <row r="9225" ht="15" customHeight="1" s="70">
      <c r="A9225" s="103" t="n">
        <v>9168</v>
      </c>
      <c r="B9225" s="103" t="n">
        <v>17.5057684458909</v>
      </c>
      <c r="C9225" s="103" t="n">
        <v>17.4369808725996</v>
      </c>
      <c r="D9225" s="103" t="n">
        <v>17.5816003597182</v>
      </c>
    </row>
    <row r="9226" ht="15" customHeight="1" s="70">
      <c r="A9226" s="103" t="n">
        <v>9169</v>
      </c>
      <c r="B9226" s="103" t="n">
        <v>17.5058723135874</v>
      </c>
      <c r="C9226" s="103" t="n">
        <v>17.4371589120803</v>
      </c>
      <c r="D9226" s="103" t="n">
        <v>17.5816614282446</v>
      </c>
    </row>
    <row r="9227" ht="15" customHeight="1" s="70">
      <c r="A9227" s="103" t="n">
        <v>9170</v>
      </c>
      <c r="B9227" s="103" t="n">
        <v>17.5059737499384</v>
      </c>
      <c r="C9227" s="103" t="n">
        <v>17.437332784124</v>
      </c>
      <c r="D9227" s="103" t="n">
        <v>17.5817210672727</v>
      </c>
    </row>
    <row r="9228" ht="15" customHeight="1" s="70">
      <c r="A9228" s="103" t="n">
        <v>9171</v>
      </c>
      <c r="B9228" s="103" t="n">
        <v>17.5060728200734</v>
      </c>
      <c r="C9228" s="103" t="n">
        <v>17.4375026003579</v>
      </c>
      <c r="D9228" s="103" t="n">
        <v>17.5817793150952</v>
      </c>
    </row>
    <row r="9229" ht="15" customHeight="1" s="70">
      <c r="A9229" s="103" t="n">
        <v>9172</v>
      </c>
      <c r="B9229" s="103" t="n">
        <v>17.5061695876364</v>
      </c>
      <c r="C9229" s="103" t="n">
        <v>17.4376684698638</v>
      </c>
      <c r="D9229" s="103" t="n">
        <v>17.5818362091313</v>
      </c>
    </row>
    <row r="9230" ht="15" customHeight="1" s="70">
      <c r="A9230" s="103" t="n">
        <v>9173</v>
      </c>
      <c r="B9230" s="103" t="n">
        <v>17.5062641148033</v>
      </c>
      <c r="C9230" s="103" t="n">
        <v>17.4378304992081</v>
      </c>
      <c r="D9230" s="103" t="n">
        <v>17.581891785937</v>
      </c>
    </row>
    <row r="9231" ht="15" customHeight="1" s="70">
      <c r="A9231" s="103" t="n">
        <v>9174</v>
      </c>
      <c r="B9231" s="103" t="n">
        <v>17.5063564622992</v>
      </c>
      <c r="C9231" s="103" t="n">
        <v>17.4379887924703</v>
      </c>
      <c r="D9231" s="103" t="n">
        <v>17.5819460812153</v>
      </c>
    </row>
    <row r="9232" ht="15" customHeight="1" s="70">
      <c r="A9232" s="103" t="n">
        <v>9175</v>
      </c>
      <c r="B9232" s="103" t="n">
        <v>17.5064466894137</v>
      </c>
      <c r="C9232" s="103" t="n">
        <v>17.4381434512704</v>
      </c>
      <c r="D9232" s="103" t="n">
        <v>17.5819991298253</v>
      </c>
    </row>
    <row r="9233" ht="15" customHeight="1" s="70">
      <c r="A9233" s="103" t="n">
        <v>9176</v>
      </c>
      <c r="B9233" s="103" t="n">
        <v>17.5065348540162</v>
      </c>
      <c r="C9233" s="103" t="n">
        <v>17.4382945747949</v>
      </c>
      <c r="D9233" s="103" t="n">
        <v>17.582050965791</v>
      </c>
    </row>
    <row r="9234" ht="15" customHeight="1" s="70">
      <c r="A9234" s="103" t="n">
        <v>9177</v>
      </c>
      <c r="B9234" s="103" t="n">
        <v>17.50662101257</v>
      </c>
      <c r="C9234" s="103" t="n">
        <v>17.4384422598203</v>
      </c>
      <c r="D9234" s="103" t="n">
        <v>17.5821016223097</v>
      </c>
    </row>
    <row r="9235" ht="15" customHeight="1" s="70">
      <c r="A9235" s="103" t="n">
        <v>9178</v>
      </c>
      <c r="B9235" s="103" t="n">
        <v>17.5067052201456</v>
      </c>
      <c r="C9235" s="103" t="n">
        <v>17.4385866007362</v>
      </c>
      <c r="D9235" s="103" t="n">
        <v>17.5821511317599</v>
      </c>
    </row>
    <row r="9236" ht="15" customHeight="1" s="70">
      <c r="A9236" s="103" t="n">
        <v>9179</v>
      </c>
      <c r="B9236" s="103" t="n">
        <v>17.5067875304327</v>
      </c>
      <c r="C9236" s="103" t="n">
        <v>17.4387276895662</v>
      </c>
      <c r="D9236" s="103" t="n">
        <v>17.5821995257082</v>
      </c>
    </row>
    <row r="9237" ht="15" customHeight="1" s="70">
      <c r="A9237" s="103" t="n">
        <v>9180</v>
      </c>
      <c r="B9237" s="103" t="n">
        <v>17.5068679957516</v>
      </c>
      <c r="C9237" s="103" t="n">
        <v>17.438865615987</v>
      </c>
      <c r="D9237" s="103" t="n">
        <v>17.5822468349162</v>
      </c>
    </row>
    <row r="9238" ht="15" customHeight="1" s="70">
      <c r="A9238" s="103" t="n">
        <v>9181</v>
      </c>
      <c r="B9238" s="103" t="n">
        <v>17.5069466670637</v>
      </c>
      <c r="C9238" s="103" t="n">
        <v>17.439000467346</v>
      </c>
      <c r="D9238" s="103" t="n">
        <v>17.5822930893462</v>
      </c>
    </row>
    <row r="9239" ht="15" customHeight="1" s="70">
      <c r="A9239" s="103" t="n">
        <v>9182</v>
      </c>
      <c r="B9239" s="103" t="n">
        <v>17.5070235939802</v>
      </c>
      <c r="C9239" s="103" t="n">
        <v>17.4391323286772</v>
      </c>
      <c r="D9239" s="103" t="n">
        <v>17.5823383181669</v>
      </c>
    </row>
    <row r="9240" ht="15" customHeight="1" s="70">
      <c r="A9240" s="103" t="n">
        <v>9183</v>
      </c>
      <c r="B9240" s="103" t="n">
        <v>17.5070988247705</v>
      </c>
      <c r="C9240" s="103" t="n">
        <v>17.4392612827147</v>
      </c>
      <c r="D9240" s="103" t="n">
        <v>17.5823825497583</v>
      </c>
    </row>
    <row r="9241" ht="15" customHeight="1" s="70">
      <c r="A9241" s="103" t="n">
        <v>9184</v>
      </c>
      <c r="B9241" s="103" t="n">
        <v>17.5071724063698</v>
      </c>
      <c r="C9241" s="103" t="n">
        <v>17.4393874099057</v>
      </c>
      <c r="D9241" s="103" t="n">
        <v>17.5824258117154</v>
      </c>
    </row>
    <row r="9242" ht="15" customHeight="1" s="70">
      <c r="A9242" s="103" t="n">
        <v>9185</v>
      </c>
      <c r="B9242" s="103" t="n">
        <v>17.5072443843844</v>
      </c>
      <c r="C9242" s="103" t="n">
        <v>17.4395107884205</v>
      </c>
      <c r="D9242" s="103" t="n">
        <v>17.5824681308524</v>
      </c>
    </row>
    <row r="9243" ht="15" customHeight="1" s="70">
      <c r="A9243" s="103" t="n">
        <v>9186</v>
      </c>
      <c r="B9243" s="103" t="n">
        <v>17.5073148030975</v>
      </c>
      <c r="C9243" s="103" t="n">
        <v>17.4396314941614</v>
      </c>
      <c r="D9243" s="103" t="n">
        <v>17.5825095332054</v>
      </c>
    </row>
    <row r="9244" ht="15" customHeight="1" s="70">
      <c r="A9244" s="103" t="n">
        <v>9187</v>
      </c>
      <c r="B9244" s="103" t="n">
        <v>17.5073837054734</v>
      </c>
      <c r="C9244" s="103" t="n">
        <v>17.4397496007702</v>
      </c>
      <c r="D9244" s="103" t="n">
        <v>17.5825500440351</v>
      </c>
    </row>
    <row r="9245" ht="15" customHeight="1" s="70">
      <c r="A9245" s="103" t="n">
        <v>9188</v>
      </c>
      <c r="B9245" s="103" t="n">
        <v>17.5074511331606</v>
      </c>
      <c r="C9245" s="103" t="n">
        <v>17.4398651796336</v>
      </c>
      <c r="D9245" s="103" t="n">
        <v>17.5825896878284</v>
      </c>
    </row>
    <row r="9246" ht="15" customHeight="1" s="70">
      <c r="A9246" s="103" t="n">
        <v>9189</v>
      </c>
      <c r="B9246" s="103" t="n">
        <v>17.5075191649326</v>
      </c>
      <c r="C9246" s="103" t="n">
        <v>17.4399817940308</v>
      </c>
      <c r="D9246" s="103" t="n">
        <v>17.5826296867906</v>
      </c>
    </row>
    <row r="9247" ht="15" customHeight="1" s="70">
      <c r="A9247" s="103" t="n">
        <v>9190</v>
      </c>
      <c r="B9247" s="103" t="n">
        <v>17.5075938399581</v>
      </c>
      <c r="C9247" s="103" t="n">
        <v>17.4401097958657</v>
      </c>
      <c r="D9247" s="103" t="n">
        <v>17.5826735916226</v>
      </c>
    </row>
    <row r="9248" ht="15" customHeight="1" s="70">
      <c r="A9248" s="103" t="n">
        <v>9191</v>
      </c>
      <c r="B9248" s="103" t="n">
        <v>17.5076666198736</v>
      </c>
      <c r="C9248" s="103" t="n">
        <v>17.4402345492901</v>
      </c>
      <c r="D9248" s="103" t="n">
        <v>17.5827163822335</v>
      </c>
    </row>
    <row r="9249" ht="15" customHeight="1" s="70">
      <c r="A9249" s="103" t="n">
        <v>9192</v>
      </c>
      <c r="B9249" s="103" t="n">
        <v>17.5077375526934</v>
      </c>
      <c r="C9249" s="103" t="n">
        <v>17.4403561366035</v>
      </c>
      <c r="D9249" s="103" t="n">
        <v>17.5827580868532</v>
      </c>
    </row>
    <row r="9250" ht="15" customHeight="1" s="70">
      <c r="A9250" s="103" t="n">
        <v>9193</v>
      </c>
      <c r="B9250" s="103" t="n">
        <v>17.5078066850354</v>
      </c>
      <c r="C9250" s="103" t="n">
        <v>17.4404746377113</v>
      </c>
      <c r="D9250" s="103" t="n">
        <v>17.5827987328902</v>
      </c>
    </row>
    <row r="9251" ht="15" customHeight="1" s="70">
      <c r="A9251" s="103" t="n">
        <v>9194</v>
      </c>
      <c r="B9251" s="103" t="n">
        <v>17.5078740621433</v>
      </c>
      <c r="C9251" s="103" t="n">
        <v>17.4405901301645</v>
      </c>
      <c r="D9251" s="103" t="n">
        <v>17.5828383469457</v>
      </c>
    </row>
    <row r="9252" ht="15" customHeight="1" s="70">
      <c r="A9252" s="103" t="n">
        <v>9195</v>
      </c>
      <c r="B9252" s="103" t="n">
        <v>17.5079397279115</v>
      </c>
      <c r="C9252" s="103" t="n">
        <v>17.4407026892006</v>
      </c>
      <c r="D9252" s="103" t="n">
        <v>17.582876954827</v>
      </c>
    </row>
    <row r="9253" ht="15" customHeight="1" s="70">
      <c r="A9253" s="103" t="n">
        <v>9196</v>
      </c>
      <c r="B9253" s="103" t="n">
        <v>17.5080037249101</v>
      </c>
      <c r="C9253" s="103" t="n">
        <v>17.4408123877877</v>
      </c>
      <c r="D9253" s="103" t="n">
        <v>17.582914581563</v>
      </c>
    </row>
    <row r="9254" ht="15" customHeight="1" s="70">
      <c r="A9254" s="103" t="n">
        <v>9197</v>
      </c>
      <c r="B9254" s="103" t="n">
        <v>17.5080660944117</v>
      </c>
      <c r="C9254" s="103" t="n">
        <v>17.4409192966699</v>
      </c>
      <c r="D9254" s="103" t="n">
        <v>17.5829512514198</v>
      </c>
    </row>
    <row r="9255" ht="15" customHeight="1" s="70">
      <c r="A9255" s="103" t="n">
        <v>9198</v>
      </c>
      <c r="B9255" s="103" t="n">
        <v>17.5081268764195</v>
      </c>
      <c r="C9255" s="103" t="n">
        <v>17.4410234844154</v>
      </c>
      <c r="D9255" s="103" t="n">
        <v>17.582986987917</v>
      </c>
    </row>
    <row r="9256" ht="15" customHeight="1" s="70">
      <c r="A9256" s="103" t="n">
        <v>9199</v>
      </c>
      <c r="B9256" s="103" t="n">
        <v>17.5081861096966</v>
      </c>
      <c r="C9256" s="103" t="n">
        <v>17.4411250174671</v>
      </c>
      <c r="D9256" s="103" t="n">
        <v>17.5830218138452</v>
      </c>
    </row>
    <row r="9257" ht="15" customHeight="1" s="70">
      <c r="A9257" s="103" t="n">
        <v>9200</v>
      </c>
      <c r="B9257" s="103" t="n">
        <v>17.5082438317969</v>
      </c>
      <c r="C9257" s="103" t="n">
        <v>17.4412239601951</v>
      </c>
      <c r="D9257" s="103" t="n">
        <v>17.5830557512841</v>
      </c>
    </row>
    <row r="9258" ht="15" customHeight="1" s="70">
      <c r="A9258" s="103" t="n">
        <v>9201</v>
      </c>
      <c r="B9258" s="103" t="n">
        <v>17.5083000790971</v>
      </c>
      <c r="C9258" s="103" t="n">
        <v>17.4413203749522</v>
      </c>
      <c r="D9258" s="103" t="n">
        <v>17.5830888216212</v>
      </c>
    </row>
    <row r="9259" ht="15" customHeight="1" s="70">
      <c r="A9259" s="103" t="n">
        <v>9202</v>
      </c>
      <c r="B9259" s="103" t="n">
        <v>17.5083548868305</v>
      </c>
      <c r="C9259" s="103" t="n">
        <v>17.4414143221309</v>
      </c>
      <c r="D9259" s="103" t="n">
        <v>17.5831210455717</v>
      </c>
    </row>
    <row r="9260" ht="15" customHeight="1" s="70">
      <c r="A9260" s="103" t="n">
        <v>9203</v>
      </c>
      <c r="B9260" s="103" t="n">
        <v>17.5084082891219</v>
      </c>
      <c r="C9260" s="103" t="n">
        <v>17.4415058602236</v>
      </c>
      <c r="D9260" s="103" t="n">
        <v>17.5831524431992</v>
      </c>
    </row>
    <row r="9261" ht="15" customHeight="1" s="70">
      <c r="A9261" s="103" t="n">
        <v>9204</v>
      </c>
      <c r="B9261" s="103" t="n">
        <v>17.5084603190231</v>
      </c>
      <c r="C9261" s="103" t="n">
        <v>17.4415950458842</v>
      </c>
      <c r="D9261" s="103" t="n">
        <v>17.5831830339362</v>
      </c>
    </row>
    <row r="9262" ht="15" customHeight="1" s="70">
      <c r="A9262" s="103" t="n">
        <v>9205</v>
      </c>
      <c r="B9262" s="103" t="n">
        <v>17.5085110085507</v>
      </c>
      <c r="C9262" s="103" t="n">
        <v>17.4416819339918</v>
      </c>
      <c r="D9262" s="103" t="n">
        <v>17.583212836607</v>
      </c>
    </row>
    <row r="9263" ht="15" customHeight="1" s="70">
      <c r="A9263" s="103" t="n">
        <v>9206</v>
      </c>
      <c r="B9263" s="103" t="n">
        <v>17.5085603887243</v>
      </c>
      <c r="C9263" s="103" t="n">
        <v>17.4417665777164</v>
      </c>
      <c r="D9263" s="103" t="n">
        <v>17.5832418694491</v>
      </c>
    </row>
    <row r="9264" ht="15" customHeight="1" s="70">
      <c r="A9264" s="103" t="n">
        <v>9207</v>
      </c>
      <c r="B9264" s="103" t="n">
        <v>17.5086084896054</v>
      </c>
      <c r="C9264" s="103" t="n">
        <v>17.4418490285863</v>
      </c>
      <c r="D9264" s="103" t="n">
        <v>17.5832701501371</v>
      </c>
    </row>
    <row r="9265" ht="15" customHeight="1" s="70">
      <c r="A9265" s="103" t="n">
        <v>9208</v>
      </c>
      <c r="B9265" s="103" t="n">
        <v>17.5086553403375</v>
      </c>
      <c r="C9265" s="103" t="n">
        <v>17.441929336556</v>
      </c>
      <c r="D9265" s="103" t="n">
        <v>17.583297695806</v>
      </c>
    </row>
    <row r="9266" ht="15" customHeight="1" s="70">
      <c r="A9266" s="103" t="n">
        <v>9209</v>
      </c>
      <c r="B9266" s="103" t="n">
        <v>17.5087009691868</v>
      </c>
      <c r="C9266" s="103" t="n">
        <v>17.4420075500761</v>
      </c>
      <c r="D9266" s="103" t="n">
        <v>17.5833245230745</v>
      </c>
    </row>
    <row r="9267" ht="15" customHeight="1" s="70">
      <c r="A9267" s="103" t="n">
        <v>9210</v>
      </c>
      <c r="B9267" s="103" t="n">
        <v>17.5087454035827</v>
      </c>
      <c r="C9267" s="103" t="n">
        <v>17.4420837161635</v>
      </c>
      <c r="D9267" s="103" t="n">
        <v>17.5833506480697</v>
      </c>
    </row>
    <row r="9268" ht="15" customHeight="1" s="70">
      <c r="A9268" s="103" t="n">
        <v>9211</v>
      </c>
      <c r="B9268" s="103" t="n">
        <v>17.5087886701595</v>
      </c>
      <c r="C9268" s="103" t="n">
        <v>17.4421578804717</v>
      </c>
      <c r="D9268" s="103" t="n">
        <v>17.5833760864512</v>
      </c>
    </row>
    <row r="9269" ht="15" customHeight="1" s="70">
      <c r="A9269" s="103" t="n">
        <v>9212</v>
      </c>
      <c r="B9269" s="103" t="n">
        <v>17.5088307947971</v>
      </c>
      <c r="C9269" s="103" t="n">
        <v>17.4422300873613</v>
      </c>
      <c r="D9269" s="103" t="n">
        <v>17.5834008534349</v>
      </c>
    </row>
    <row r="9270" ht="15" customHeight="1" s="70">
      <c r="A9270" s="103" t="n">
        <v>9213</v>
      </c>
      <c r="B9270" s="103" t="n">
        <v>17.5088718026622</v>
      </c>
      <c r="C9270" s="103" t="n">
        <v>17.4423003799703</v>
      </c>
      <c r="D9270" s="103" t="n">
        <v>17.5834249638173</v>
      </c>
    </row>
    <row r="9271" ht="15" customHeight="1" s="70">
      <c r="A9271" s="103" t="n">
        <v>9214</v>
      </c>
      <c r="B9271" s="103" t="n">
        <v>17.5089117182482</v>
      </c>
      <c r="C9271" s="103" t="n">
        <v>17.4423688002831</v>
      </c>
      <c r="D9271" s="103" t="n">
        <v>17.5834484319995</v>
      </c>
    </row>
    <row r="9272" ht="15" customHeight="1" s="70">
      <c r="A9272" s="103" t="n">
        <v>9215</v>
      </c>
      <c r="B9272" s="103" t="n">
        <v>17.5089505654157</v>
      </c>
      <c r="C9272" s="103" t="n">
        <v>17.4424353891989</v>
      </c>
      <c r="D9272" s="103" t="n">
        <v>17.5834712720099</v>
      </c>
    </row>
    <row r="9273" ht="15" customHeight="1" s="70">
      <c r="A9273" s="103" t="n">
        <v>9216</v>
      </c>
      <c r="B9273" s="103" t="n">
        <v>17.5089883674306</v>
      </c>
      <c r="C9273" s="103" t="n">
        <v>17.4425001865978</v>
      </c>
      <c r="D9273" s="103" t="n">
        <v>17.5834934975278</v>
      </c>
    </row>
    <row r="9274" ht="15" customHeight="1" s="70">
      <c r="A9274" s="103" t="n">
        <v>9217</v>
      </c>
      <c r="B9274" s="103" t="n">
        <v>17.509025147002</v>
      </c>
      <c r="C9274" s="103" t="n">
        <v>17.4425632314055</v>
      </c>
      <c r="D9274" s="103" t="n">
        <v>17.5835151219047</v>
      </c>
    </row>
    <row r="9275" ht="15" customHeight="1" s="70">
      <c r="A9275" s="103" t="n">
        <v>9218</v>
      </c>
      <c r="B9275" s="103" t="n">
        <v>17.5090612618854</v>
      </c>
      <c r="C9275" s="103" t="n">
        <v>17.4426251368605</v>
      </c>
      <c r="D9275" s="103" t="n">
        <v>17.5835363554815</v>
      </c>
    </row>
    <row r="9276" ht="15" customHeight="1" s="70">
      <c r="A9276" s="103" t="n">
        <v>9219</v>
      </c>
      <c r="B9276" s="103" t="n">
        <v>17.5090971778657</v>
      </c>
      <c r="C9276" s="103" t="n">
        <v>17.4426867013778</v>
      </c>
      <c r="D9276" s="103" t="n">
        <v>17.5835574721141</v>
      </c>
    </row>
    <row r="9277" ht="15" customHeight="1" s="70">
      <c r="A9277" s="103" t="n">
        <v>9220</v>
      </c>
      <c r="B9277" s="103" t="n">
        <v>17.509132065169</v>
      </c>
      <c r="C9277" s="103" t="n">
        <v>17.4427465026172</v>
      </c>
      <c r="D9277" s="103" t="n">
        <v>17.5835779839409</v>
      </c>
    </row>
    <row r="9278" ht="15" customHeight="1" s="70">
      <c r="A9278" s="103" t="n">
        <v>9221</v>
      </c>
      <c r="B9278" s="103" t="n">
        <v>17.5091659473466</v>
      </c>
      <c r="C9278" s="103" t="n">
        <v>17.4428045809484</v>
      </c>
      <c r="D9278" s="103" t="n">
        <v>17.5835979048088</v>
      </c>
    </row>
    <row r="9279" ht="15" customHeight="1" s="70">
      <c r="A9279" s="103" t="n">
        <v>9222</v>
      </c>
      <c r="B9279" s="103" t="n">
        <v>17.5091988475213</v>
      </c>
      <c r="C9279" s="103" t="n">
        <v>17.4428609760062</v>
      </c>
      <c r="D9279" s="103" t="n">
        <v>17.5836172483127</v>
      </c>
    </row>
    <row r="9280" ht="15" customHeight="1" s="70">
      <c r="A9280" s="103" t="n">
        <v>9223</v>
      </c>
      <c r="B9280" s="103" t="n">
        <v>17.5092307884107</v>
      </c>
      <c r="C9280" s="103" t="n">
        <v>17.4429157267311</v>
      </c>
      <c r="D9280" s="103" t="n">
        <v>17.5836360278092</v>
      </c>
    </row>
    <row r="9281" ht="15" customHeight="1" s="70">
      <c r="A9281" s="103" t="n">
        <v>9224</v>
      </c>
      <c r="B9281" s="103" t="n">
        <v>17.5092617923493</v>
      </c>
      <c r="C9281" s="103" t="n">
        <v>17.442968871407</v>
      </c>
      <c r="D9281" s="103" t="n">
        <v>17.5836542564299</v>
      </c>
    </row>
    <row r="9282" ht="15" customHeight="1" s="70">
      <c r="A9282" s="103" t="n">
        <v>9225</v>
      </c>
      <c r="B9282" s="103" t="n">
        <v>17.5092918813078</v>
      </c>
      <c r="C9282" s="103" t="n">
        <v>17.4430204476941</v>
      </c>
      <c r="D9282" s="103" t="n">
        <v>17.5836719470923</v>
      </c>
    </row>
    <row r="9283" ht="15" customHeight="1" s="70">
      <c r="A9283" s="103" t="n">
        <v>9226</v>
      </c>
      <c r="B9283" s="103" t="n">
        <v>17.5093210769103</v>
      </c>
      <c r="C9283" s="103" t="n">
        <v>17.4430704926586</v>
      </c>
      <c r="D9283" s="103" t="n">
        <v>17.5836891125102</v>
      </c>
    </row>
    <row r="9284" ht="15" customHeight="1" s="70">
      <c r="A9284" s="103" t="n">
        <v>9227</v>
      </c>
      <c r="B9284" s="103" t="n">
        <v>17.5093494004496</v>
      </c>
      <c r="C9284" s="103" t="n">
        <v>17.4431190427988</v>
      </c>
      <c r="D9284" s="103" t="n">
        <v>17.5837057652027</v>
      </c>
    </row>
    <row r="9285" ht="15" customHeight="1" s="70">
      <c r="A9285" s="103" t="n">
        <v>9228</v>
      </c>
      <c r="B9285" s="103" t="n">
        <v>17.5093768729001</v>
      </c>
      <c r="C9285" s="103" t="n">
        <v>17.4431661340669</v>
      </c>
      <c r="D9285" s="103" t="n">
        <v>17.5837219175015</v>
      </c>
    </row>
    <row r="9286" ht="15" customHeight="1" s="70">
      <c r="A9286" s="103" t="n">
        <v>9229</v>
      </c>
      <c r="B9286" s="103" t="n">
        <v>17.5094035149281</v>
      </c>
      <c r="C9286" s="103" t="n">
        <v>17.4432118018878</v>
      </c>
      <c r="D9286" s="103" t="n">
        <v>17.5837375815572</v>
      </c>
    </row>
    <row r="9287" ht="15" customHeight="1" s="70">
      <c r="A9287" s="103" t="n">
        <v>9230</v>
      </c>
      <c r="B9287" s="103" t="n">
        <v>17.5094293469011</v>
      </c>
      <c r="C9287" s="103" t="n">
        <v>17.4432560811737</v>
      </c>
      <c r="D9287" s="103" t="n">
        <v>17.583752769345</v>
      </c>
    </row>
    <row r="9288" ht="15" customHeight="1" s="70">
      <c r="A9288" s="103" t="n">
        <v>9231</v>
      </c>
      <c r="B9288" s="103" t="n">
        <v>17.5094543888947</v>
      </c>
      <c r="C9288" s="103" t="n">
        <v>17.4432990063362</v>
      </c>
      <c r="D9288" s="103" t="n">
        <v>17.583767492668</v>
      </c>
    </row>
    <row r="9289" ht="15" customHeight="1" s="70">
      <c r="A9289" s="103" t="n">
        <v>9232</v>
      </c>
      <c r="B9289" s="103" t="n">
        <v>17.5094786606972</v>
      </c>
      <c r="C9289" s="103" t="n">
        <v>17.4433406112949</v>
      </c>
      <c r="D9289" s="103" t="n">
        <v>17.5837817631607</v>
      </c>
    </row>
    <row r="9290" ht="15" customHeight="1" s="70">
      <c r="A9290" s="103" t="n">
        <v>9233</v>
      </c>
      <c r="B9290" s="103" t="n">
        <v>17.5095021818132</v>
      </c>
      <c r="C9290" s="103" t="n">
        <v>17.4433809294831</v>
      </c>
      <c r="D9290" s="103" t="n">
        <v>17.5837955922908</v>
      </c>
    </row>
    <row r="9291" ht="15" customHeight="1" s="70">
      <c r="A9291" s="103" t="n">
        <v>9234</v>
      </c>
      <c r="B9291" s="103" t="n">
        <v>17.5095249714656</v>
      </c>
      <c r="C9291" s="103" t="n">
        <v>17.4434199938512</v>
      </c>
      <c r="D9291" s="103" t="n">
        <v>17.5838089913604</v>
      </c>
    </row>
    <row r="9292" ht="15" customHeight="1" s="70">
      <c r="A9292" s="103" t="n">
        <v>9235</v>
      </c>
      <c r="B9292" s="103" t="n">
        <v>17.5095470485963</v>
      </c>
      <c r="C9292" s="103" t="n">
        <v>17.4434578368675</v>
      </c>
      <c r="D9292" s="103" t="n">
        <v>17.5838219715061</v>
      </c>
    </row>
    <row r="9293" ht="15" customHeight="1" s="70">
      <c r="A9293" s="103" t="n">
        <v>9236</v>
      </c>
      <c r="B9293" s="103" t="n">
        <v>17.5095684318651</v>
      </c>
      <c r="C9293" s="103" t="n">
        <v>17.4434944905175</v>
      </c>
      <c r="D9293" s="103" t="n">
        <v>17.583834543699</v>
      </c>
    </row>
    <row r="9294" ht="15" customHeight="1" s="70">
      <c r="A9294" s="103" t="n">
        <v>9237</v>
      </c>
      <c r="B9294" s="103" t="n">
        <v>16.266623699625</v>
      </c>
      <c r="C9294" s="103" t="n">
        <v>15.6054399940012</v>
      </c>
      <c r="D9294" s="103" t="n">
        <v>16.9420762985484</v>
      </c>
    </row>
    <row r="9295" ht="15" customHeight="1" s="70">
      <c r="A9295" s="103" t="n">
        <v>9238</v>
      </c>
      <c r="B9295" s="103" t="n">
        <v>16.2702155866098</v>
      </c>
      <c r="C9295" s="103" t="n">
        <v>15.6076808463075</v>
      </c>
      <c r="D9295" s="103" t="n">
        <v>16.9437413787554</v>
      </c>
    </row>
    <row r="9296" ht="15" customHeight="1" s="70">
      <c r="A9296" s="103" t="n">
        <v>9239</v>
      </c>
      <c r="B9296" s="103" t="n">
        <v>16.2737725087621</v>
      </c>
      <c r="C9296" s="103" t="n">
        <v>15.609910736882</v>
      </c>
      <c r="D9296" s="103" t="n">
        <v>16.9454039623463</v>
      </c>
    </row>
    <row r="9297" ht="15" customHeight="1" s="70">
      <c r="A9297" s="103" t="n">
        <v>9240</v>
      </c>
      <c r="B9297" s="103" t="n">
        <v>16.2772883311545</v>
      </c>
      <c r="C9297" s="103" t="n">
        <v>15.6121257798706</v>
      </c>
      <c r="D9297" s="103" t="n">
        <v>16.9470589508818</v>
      </c>
    </row>
    <row r="9298" ht="15" customHeight="1" s="70">
      <c r="A9298" s="103" t="n">
        <v>9241</v>
      </c>
      <c r="B9298" s="103" t="n">
        <v>16.2807573697922</v>
      </c>
      <c r="C9298" s="103" t="n">
        <v>15.6143220970831</v>
      </c>
      <c r="D9298" s="103" t="n">
        <v>16.94870184163</v>
      </c>
    </row>
    <row r="9299" ht="15" customHeight="1" s="70">
      <c r="A9299" s="103" t="n">
        <v>9242</v>
      </c>
      <c r="B9299" s="103" t="n">
        <v>16.284174325848</v>
      </c>
      <c r="C9299" s="103" t="n">
        <v>15.6164957909337</v>
      </c>
      <c r="D9299" s="103" t="n">
        <v>16.9503303331241</v>
      </c>
    </row>
    <row r="9300" ht="15" customHeight="1" s="70">
      <c r="A9300" s="103" t="n">
        <v>9243</v>
      </c>
      <c r="B9300" s="103" t="n">
        <v>16.2875342302268</v>
      </c>
      <c r="C9300" s="103" t="n">
        <v>15.6186429221395</v>
      </c>
      <c r="D9300" s="103" t="n">
        <v>16.9519457606699</v>
      </c>
    </row>
    <row r="9301" ht="15" customHeight="1" s="70">
      <c r="A9301" s="103" t="n">
        <v>9244</v>
      </c>
      <c r="B9301" s="103" t="n">
        <v>16.2908323965056</v>
      </c>
      <c r="C9301" s="103" t="n">
        <v>15.6207594914285</v>
      </c>
      <c r="D9301" s="103" t="n">
        <v>16.9535381165225</v>
      </c>
    </row>
    <row r="9302" ht="15" customHeight="1" s="70">
      <c r="A9302" s="103" t="n">
        <v>9245</v>
      </c>
      <c r="B9302" s="103" t="n">
        <v>16.2940643806222</v>
      </c>
      <c r="C9302" s="103" t="n">
        <v>15.6228414246329</v>
      </c>
      <c r="D9302" s="103" t="n">
        <v>16.9551044185813</v>
      </c>
    </row>
    <row r="9303" ht="15" customHeight="1" s="70">
      <c r="A9303" s="103" t="n">
        <v>9246</v>
      </c>
      <c r="B9303" s="103" t="n">
        <v>16.2972259459666</v>
      </c>
      <c r="C9303" s="103" t="n">
        <v>15.6248845606531</v>
      </c>
      <c r="D9303" s="103" t="n">
        <v>16.9566419234827</v>
      </c>
    </row>
    <row r="9304" ht="15" customHeight="1" s="70">
      <c r="A9304" s="103" t="n">
        <v>9247</v>
      </c>
      <c r="B9304" s="103" t="n">
        <v>16.3003147169079</v>
      </c>
      <c r="C9304" s="103" t="n">
        <v>15.6268846418766</v>
      </c>
      <c r="D9304" s="103" t="n">
        <v>16.9581480861846</v>
      </c>
    </row>
    <row r="9305" ht="15" customHeight="1" s="70">
      <c r="A9305" s="103" t="n">
        <v>9248</v>
      </c>
      <c r="B9305" s="103" t="n">
        <v>16.3033290858744</v>
      </c>
      <c r="C9305" s="103" t="n">
        <v>15.6288315916703</v>
      </c>
      <c r="D9305" s="103" t="n">
        <v>16.9596045342448</v>
      </c>
    </row>
    <row r="9306" ht="15" customHeight="1" s="70">
      <c r="A9306" s="103" t="n">
        <v>9249</v>
      </c>
      <c r="B9306" s="103" t="n">
        <v>16.3062733886633</v>
      </c>
      <c r="C9306" s="103" t="n">
        <v>15.6307334332634</v>
      </c>
      <c r="D9306" s="103" t="n">
        <v>16.9610440952995</v>
      </c>
    </row>
    <row r="9307" ht="15" customHeight="1" s="70">
      <c r="A9307" s="103" t="n">
        <v>9250</v>
      </c>
      <c r="B9307" s="103" t="n">
        <v>16.3077766571209</v>
      </c>
      <c r="C9307" s="103" t="n">
        <v>15.6316880944985</v>
      </c>
      <c r="D9307" s="103" t="n">
        <v>16.9617945274897</v>
      </c>
    </row>
    <row r="9308" ht="15" customHeight="1" s="70">
      <c r="A9308" s="103" t="n">
        <v>9251</v>
      </c>
      <c r="B9308" s="103" t="n">
        <v>16.3067350423</v>
      </c>
      <c r="C9308" s="103" t="n">
        <v>15.6309507767583</v>
      </c>
      <c r="D9308" s="103" t="n">
        <v>16.961334542431</v>
      </c>
    </row>
    <row r="9309" ht="15" customHeight="1" s="70">
      <c r="A9309" s="103" t="n">
        <v>9252</v>
      </c>
      <c r="B9309" s="103" t="n">
        <v>16.3055972466673</v>
      </c>
      <c r="C9309" s="103" t="n">
        <v>15.6301252155036</v>
      </c>
      <c r="D9309" s="103" t="n">
        <v>16.9608310572316</v>
      </c>
    </row>
    <row r="9310" ht="15" customHeight="1" s="70">
      <c r="A9310" s="103" t="n">
        <v>9253</v>
      </c>
      <c r="B9310" s="103" t="n">
        <v>16.3043606636218</v>
      </c>
      <c r="C9310" s="103" t="n">
        <v>15.6292105592786</v>
      </c>
      <c r="D9310" s="103" t="n">
        <v>16.9602846340035</v>
      </c>
    </row>
    <row r="9311" ht="15" customHeight="1" s="70">
      <c r="A9311" s="103" t="n">
        <v>9254</v>
      </c>
      <c r="B9311" s="103" t="n">
        <v>16.3030196142277</v>
      </c>
      <c r="C9311" s="103" t="n">
        <v>15.6282044396265</v>
      </c>
      <c r="D9311" s="103" t="n">
        <v>16.9596913923868</v>
      </c>
    </row>
    <row r="9312" ht="15" customHeight="1" s="70">
      <c r="A9312" s="103" t="n">
        <v>9255</v>
      </c>
      <c r="B9312" s="103" t="n">
        <v>16.3015692236741</v>
      </c>
      <c r="C9312" s="103" t="n">
        <v>15.6271051125408</v>
      </c>
      <c r="D9312" s="103" t="n">
        <v>16.9590489207598</v>
      </c>
    </row>
    <row r="9313" ht="15" customHeight="1" s="70">
      <c r="A9313" s="103" t="n">
        <v>9256</v>
      </c>
      <c r="B9313" s="103" t="n">
        <v>16.3000046420605</v>
      </c>
      <c r="C9313" s="103" t="n">
        <v>15.6259110443902</v>
      </c>
      <c r="D9313" s="103" t="n">
        <v>16.9583551100966</v>
      </c>
    </row>
    <row r="9314" ht="15" customHeight="1" s="70">
      <c r="A9314" s="103" t="n">
        <v>9257</v>
      </c>
      <c r="B9314" s="103" t="n">
        <v>16.2983296860044</v>
      </c>
      <c r="C9314" s="103" t="n">
        <v>15.6246207409432</v>
      </c>
      <c r="D9314" s="103" t="n">
        <v>16.9576076516011</v>
      </c>
    </row>
    <row r="9315" ht="15" customHeight="1" s="70">
      <c r="A9315" s="103" t="n">
        <v>9258</v>
      </c>
      <c r="B9315" s="103" t="n">
        <v>16.2965306477542</v>
      </c>
      <c r="C9315" s="103" t="n">
        <v>15.6232328060576</v>
      </c>
      <c r="D9315" s="103" t="n">
        <v>16.9568041757556</v>
      </c>
    </row>
    <row r="9316" ht="15" customHeight="1" s="70">
      <c r="A9316" s="103" t="n">
        <v>9259</v>
      </c>
      <c r="B9316" s="103" t="n">
        <v>16.2946019121179</v>
      </c>
      <c r="C9316" s="103" t="n">
        <v>15.6217459794172</v>
      </c>
      <c r="D9316" s="103" t="n">
        <v>16.9559423355011</v>
      </c>
    </row>
    <row r="9317" ht="15" customHeight="1" s="70">
      <c r="A9317" s="103" t="n">
        <v>9260</v>
      </c>
      <c r="B9317" s="103" t="n">
        <v>16.2925375256153</v>
      </c>
      <c r="C9317" s="103" t="n">
        <v>15.6201590706629</v>
      </c>
      <c r="D9317" s="103" t="n">
        <v>16.9550195949322</v>
      </c>
    </row>
    <row r="9318" ht="15" customHeight="1" s="70">
      <c r="A9318" s="103" t="n">
        <v>9261</v>
      </c>
      <c r="B9318" s="103" t="n">
        <v>16.2903312092455</v>
      </c>
      <c r="C9318" s="103" t="n">
        <v>15.6184709996825</v>
      </c>
      <c r="D9318" s="103" t="n">
        <v>16.9540333188484</v>
      </c>
    </row>
    <row r="9319" ht="15" customHeight="1" s="70">
      <c r="A9319" s="103" t="n">
        <v>9262</v>
      </c>
      <c r="B9319" s="103" t="n">
        <v>16.2879763139128</v>
      </c>
      <c r="C9319" s="103" t="n">
        <v>15.6166807937341</v>
      </c>
      <c r="D9319" s="103" t="n">
        <v>16.9529807402405</v>
      </c>
    </row>
    <row r="9320" ht="15" customHeight="1" s="70">
      <c r="A9320" s="103" t="n">
        <v>9263</v>
      </c>
      <c r="B9320" s="103" t="n">
        <v>16.2854657855302</v>
      </c>
      <c r="C9320" s="103" t="n">
        <v>15.6147875910042</v>
      </c>
      <c r="D9320" s="103" t="n">
        <v>16.9518589460845</v>
      </c>
    </row>
    <row r="9321" ht="15" customHeight="1" s="70">
      <c r="A9321" s="103" t="n">
        <v>9264</v>
      </c>
      <c r="B9321" s="103" t="n">
        <v>16.2827921259402</v>
      </c>
      <c r="C9321" s="103" t="n">
        <v>15.6127906432874</v>
      </c>
      <c r="D9321" s="103" t="n">
        <v>16.9506648606127</v>
      </c>
    </row>
    <row r="9322" ht="15" customHeight="1" s="70">
      <c r="A9322" s="103" t="n">
        <v>9265</v>
      </c>
      <c r="B9322" s="103" t="n">
        <v>16.2799473534375</v>
      </c>
      <c r="C9322" s="103" t="n">
        <v>15.610689319906</v>
      </c>
      <c r="D9322" s="103" t="n">
        <v>16.9493983552478</v>
      </c>
    </row>
    <row r="9323" ht="15" customHeight="1" s="70">
      <c r="A9323" s="103" t="n">
        <v>9266</v>
      </c>
      <c r="B9323" s="103" t="n">
        <v>16.2769229597083</v>
      </c>
      <c r="C9323" s="103" t="n">
        <v>15.6084831113279</v>
      </c>
      <c r="D9323" s="103" t="n">
        <v>16.9480567065206</v>
      </c>
    </row>
    <row r="9324" ht="15" customHeight="1" s="70">
      <c r="A9324" s="103" t="n">
        <v>9267</v>
      </c>
      <c r="B9324" s="103" t="n">
        <v>16.2737098632753</v>
      </c>
      <c r="C9324" s="103" t="n">
        <v>15.6061716327</v>
      </c>
      <c r="D9324" s="103" t="n">
        <v>16.9466328536761</v>
      </c>
    </row>
    <row r="9325" ht="15" customHeight="1" s="70">
      <c r="A9325" s="103" t="n">
        <v>9268</v>
      </c>
      <c r="B9325" s="103" t="n">
        <v>16.2702983588744</v>
      </c>
      <c r="C9325" s="103" t="n">
        <v>15.6037546271838</v>
      </c>
      <c r="D9325" s="103" t="n">
        <v>16.9451229508143</v>
      </c>
    </row>
    <row r="9326" ht="15" customHeight="1" s="70">
      <c r="A9326" s="103" t="n">
        <v>9269</v>
      </c>
      <c r="B9326" s="103" t="n">
        <v>16.2666780624025</v>
      </c>
      <c r="C9326" s="103" t="n">
        <v>15.601231969119</v>
      </c>
      <c r="D9326" s="103" t="n">
        <v>16.943522917513</v>
      </c>
    </row>
    <row r="9327" ht="15" customHeight="1" s="70">
      <c r="A9327" s="103" t="n">
        <v>9270</v>
      </c>
      <c r="B9327" s="103" t="n">
        <v>16.262837850993</v>
      </c>
      <c r="C9327" s="103" t="n">
        <v>15.5986114431485</v>
      </c>
      <c r="D9327" s="103" t="n">
        <v>16.9418284220482</v>
      </c>
    </row>
    <row r="9328" ht="15" customHeight="1" s="70">
      <c r="A9328" s="103" t="n">
        <v>9271</v>
      </c>
      <c r="B9328" s="103" t="n">
        <v>16.2587657977591</v>
      </c>
      <c r="C9328" s="103" t="n">
        <v>15.5958928669761</v>
      </c>
      <c r="D9328" s="103" t="n">
        <v>16.9400348637981</v>
      </c>
    </row>
    <row r="9329" ht="15" customHeight="1" s="70">
      <c r="A9329" s="103" t="n">
        <v>9272</v>
      </c>
      <c r="B9329" s="103" t="n">
        <v>16.2544491006352</v>
      </c>
      <c r="C9329" s="103" t="n">
        <v>15.5930696634489</v>
      </c>
      <c r="D9329" s="103" t="n">
        <v>16.9381373548064</v>
      </c>
    </row>
    <row r="9330" ht="15" customHeight="1" s="70">
      <c r="A9330" s="103" t="n">
        <v>9273</v>
      </c>
      <c r="B9330" s="103" t="n">
        <v>16.2498746808005</v>
      </c>
      <c r="C9330" s="103" t="n">
        <v>15.5901422576742</v>
      </c>
      <c r="D9330" s="103" t="n">
        <v>16.9361307005128</v>
      </c>
    </row>
    <row r="9331" ht="15" customHeight="1" s="70">
      <c r="A9331" s="103" t="n">
        <v>9274</v>
      </c>
      <c r="B9331" s="103" t="n">
        <v>16.2450524103433</v>
      </c>
      <c r="C9331" s="103" t="n">
        <v>15.58711121859</v>
      </c>
      <c r="D9331" s="103" t="n">
        <v>16.9340093796436</v>
      </c>
    </row>
    <row r="9332" ht="15" customHeight="1" s="70">
      <c r="A9332" s="103" t="n">
        <v>9275</v>
      </c>
      <c r="B9332" s="103" t="n">
        <v>16.2399373308561</v>
      </c>
      <c r="C9332" s="103" t="n">
        <v>15.5839699241046</v>
      </c>
      <c r="D9332" s="103" t="n">
        <v>16.9317648958373</v>
      </c>
    </row>
    <row r="9333" ht="15" customHeight="1" s="70">
      <c r="A9333" s="103" t="n">
        <v>9276</v>
      </c>
      <c r="B9333" s="103" t="n">
        <v>16.2345242475474</v>
      </c>
      <c r="C9333" s="103" t="n">
        <v>15.5807359087861</v>
      </c>
      <c r="D9333" s="103" t="n">
        <v>16.9293969598589</v>
      </c>
    </row>
    <row r="9334" ht="15" customHeight="1" s="70">
      <c r="A9334" s="103" t="n">
        <v>9277</v>
      </c>
      <c r="B9334" s="103" t="n">
        <v>16.2287877567508</v>
      </c>
      <c r="C9334" s="103" t="n">
        <v>15.5774002956374</v>
      </c>
      <c r="D9334" s="103" t="n">
        <v>16.9268954311889</v>
      </c>
    </row>
    <row r="9335" ht="15" customHeight="1" s="70">
      <c r="A9335" s="103" t="n">
        <v>9278</v>
      </c>
      <c r="B9335" s="103" t="n">
        <v>16.2227080930299</v>
      </c>
      <c r="C9335" s="103" t="n">
        <v>15.5739644046484</v>
      </c>
      <c r="D9335" s="103" t="n">
        <v>16.9242533156577</v>
      </c>
    </row>
    <row r="9336" ht="15" customHeight="1" s="70">
      <c r="A9336" s="103" t="n">
        <v>9279</v>
      </c>
      <c r="B9336" s="103" t="n">
        <v>16.216263860737</v>
      </c>
      <c r="C9336" s="103" t="n">
        <v>15.5704296632425</v>
      </c>
      <c r="D9336" s="103" t="n">
        <v>16.9214631645458</v>
      </c>
    </row>
    <row r="9337" ht="15" customHeight="1" s="70">
      <c r="A9337" s="103" t="n">
        <v>9280</v>
      </c>
      <c r="B9337" s="103" t="n">
        <v>16.2094318875592</v>
      </c>
      <c r="C9337" s="103" t="n">
        <v>15.5667976183959</v>
      </c>
      <c r="D9337" s="103" t="n">
        <v>16.9185170529981</v>
      </c>
    </row>
    <row r="9338" ht="15" customHeight="1" s="70">
      <c r="A9338" s="103" t="n">
        <v>9281</v>
      </c>
      <c r="B9338" s="103" t="n">
        <v>16.2021870598379</v>
      </c>
      <c r="C9338" s="103" t="n">
        <v>15.5630699475298</v>
      </c>
      <c r="D9338" s="103" t="n">
        <v>16.9154065575253</v>
      </c>
    </row>
    <row r="9339" ht="15" customHeight="1" s="70">
      <c r="A9339" s="103" t="n">
        <v>9282</v>
      </c>
      <c r="B9339" s="103" t="n">
        <v>16.1979307674305</v>
      </c>
      <c r="C9339" s="103" t="n">
        <v>15.5612723305679</v>
      </c>
      <c r="D9339" s="103" t="n">
        <v>16.9135515895221</v>
      </c>
    </row>
    <row r="9340" ht="15" customHeight="1" s="70">
      <c r="A9340" s="103" t="n">
        <v>9283</v>
      </c>
      <c r="B9340" s="103" t="n">
        <v>16.1948611597022</v>
      </c>
      <c r="C9340" s="103" t="n">
        <v>15.5602462473285</v>
      </c>
      <c r="D9340" s="103" t="n">
        <v>16.9121892954045</v>
      </c>
    </row>
    <row r="9341" ht="15" customHeight="1" s="70">
      <c r="A9341" s="103" t="n">
        <v>9284</v>
      </c>
      <c r="B9341" s="103" t="n">
        <v>16.1915684701933</v>
      </c>
      <c r="C9341" s="103" t="n">
        <v>15.5591458918799</v>
      </c>
      <c r="D9341" s="103" t="n">
        <v>16.9107300248837</v>
      </c>
    </row>
    <row r="9342" ht="15" customHeight="1" s="70">
      <c r="A9342" s="103" t="n">
        <v>9285</v>
      </c>
      <c r="B9342" s="103" t="n">
        <v>16.1880437690446</v>
      </c>
      <c r="C9342" s="103" t="n">
        <v>15.5579710123559</v>
      </c>
      <c r="D9342" s="103" t="n">
        <v>16.9091704017358</v>
      </c>
    </row>
    <row r="9343" ht="15" customHeight="1" s="70">
      <c r="A9343" s="103" t="n">
        <v>9286</v>
      </c>
      <c r="B9343" s="103" t="n">
        <v>16.1842786197147</v>
      </c>
      <c r="C9343" s="103" t="n">
        <v>15.5567221128622</v>
      </c>
      <c r="D9343" s="103" t="n">
        <v>16.9075073621706</v>
      </c>
    </row>
    <row r="9344" ht="15" customHeight="1" s="70">
      <c r="A9344" s="103" t="n">
        <v>9287</v>
      </c>
      <c r="B9344" s="103" t="n">
        <v>16.1801998652119</v>
      </c>
      <c r="C9344" s="103" t="n">
        <v>15.5553202665952</v>
      </c>
      <c r="D9344" s="103" t="n">
        <v>16.9057057100861</v>
      </c>
    </row>
    <row r="9345" ht="15" customHeight="1" s="70">
      <c r="A9345" s="103" t="n">
        <v>9288</v>
      </c>
      <c r="B9345" s="103" t="n">
        <v>16.1757995083549</v>
      </c>
      <c r="C9345" s="103" t="n">
        <v>15.5537688897533</v>
      </c>
      <c r="D9345" s="103" t="n">
        <v>16.9037628214348</v>
      </c>
    </row>
    <row r="9346" ht="15" customHeight="1" s="70">
      <c r="A9346" s="103" t="n">
        <v>9289</v>
      </c>
      <c r="B9346" s="103" t="n">
        <v>16.1711367997236</v>
      </c>
      <c r="C9346" s="103" t="n">
        <v>15.5521524499886</v>
      </c>
      <c r="D9346" s="103" t="n">
        <v>16.9017095468918</v>
      </c>
    </row>
    <row r="9347" ht="15" customHeight="1" s="70">
      <c r="A9347" s="103" t="n">
        <v>9290</v>
      </c>
      <c r="B9347" s="103" t="n">
        <v>16.1662045837636</v>
      </c>
      <c r="C9347" s="103" t="n">
        <v>15.5504728605446</v>
      </c>
      <c r="D9347" s="103" t="n">
        <v>16.8995460973829</v>
      </c>
    </row>
    <row r="9348" ht="15" customHeight="1" s="70">
      <c r="A9348" s="103" t="n">
        <v>9291</v>
      </c>
      <c r="B9348" s="103" t="n">
        <v>16.1609960796633</v>
      </c>
      <c r="C9348" s="103" t="n">
        <v>15.5487132868991</v>
      </c>
      <c r="D9348" s="103" t="n">
        <v>16.8972776503473</v>
      </c>
    </row>
    <row r="9349" ht="15" customHeight="1" s="70">
      <c r="A9349" s="103" t="n">
        <v>9292</v>
      </c>
      <c r="B9349" s="103" t="n">
        <v>16.1555053450814</v>
      </c>
      <c r="C9349" s="103" t="n">
        <v>15.5468868566849</v>
      </c>
      <c r="D9349" s="103" t="n">
        <v>16.8948939264628</v>
      </c>
    </row>
    <row r="9350" ht="15" customHeight="1" s="70">
      <c r="A9350" s="103" t="n">
        <v>9293</v>
      </c>
      <c r="B9350" s="103" t="n">
        <v>16.1497288418144</v>
      </c>
      <c r="C9350" s="103" t="n">
        <v>15.5450036065326</v>
      </c>
      <c r="D9350" s="103" t="n">
        <v>16.8923940029562</v>
      </c>
    </row>
    <row r="9351" ht="15" customHeight="1" s="70">
      <c r="A9351" s="103" t="n">
        <v>9294</v>
      </c>
      <c r="B9351" s="103" t="n">
        <v>16.1436923091408</v>
      </c>
      <c r="C9351" s="103" t="n">
        <v>15.5430669064744</v>
      </c>
      <c r="D9351" s="103" t="n">
        <v>16.8897774513718</v>
      </c>
    </row>
    <row r="9352" ht="15" customHeight="1" s="70">
      <c r="A9352" s="103" t="n">
        <v>9295</v>
      </c>
      <c r="B9352" s="103" t="n">
        <v>16.1373633751276</v>
      </c>
      <c r="C9352" s="103" t="n">
        <v>15.5410807586959</v>
      </c>
      <c r="D9352" s="103" t="n">
        <v>16.8870445442086</v>
      </c>
    </row>
    <row r="9353" ht="15" customHeight="1" s="70">
      <c r="A9353" s="103" t="n">
        <v>9296</v>
      </c>
      <c r="B9353" s="103" t="n">
        <v>16.1307409864672</v>
      </c>
      <c r="C9353" s="103" t="n">
        <v>15.5390498093748</v>
      </c>
      <c r="D9353" s="103" t="n">
        <v>16.8841963425533</v>
      </c>
    </row>
    <row r="9354" ht="15" customHeight="1" s="70">
      <c r="A9354" s="103" t="n">
        <v>9297</v>
      </c>
      <c r="B9354" s="103" t="n">
        <v>16.1238255652214</v>
      </c>
      <c r="C9354" s="103" t="n">
        <v>15.5369789322082</v>
      </c>
      <c r="D9354" s="103" t="n">
        <v>16.881234602738</v>
      </c>
    </row>
    <row r="9355" ht="15" customHeight="1" s="70">
      <c r="A9355" s="103" t="n">
        <v>9298</v>
      </c>
      <c r="B9355" s="103" t="n">
        <v>16.1166195313679</v>
      </c>
      <c r="C9355" s="103" t="n">
        <v>15.534873538531</v>
      </c>
      <c r="D9355" s="103" t="n">
        <v>16.8781619998885</v>
      </c>
    </row>
    <row r="9356" ht="15" customHeight="1" s="70">
      <c r="A9356" s="103" t="n">
        <v>9299</v>
      </c>
      <c r="B9356" s="103" t="n">
        <v>16.1091275342574</v>
      </c>
      <c r="C9356" s="103" t="n">
        <v>15.5327395175822</v>
      </c>
      <c r="D9356" s="103" t="n">
        <v>16.8749822004836</v>
      </c>
    </row>
    <row r="9357" ht="15" customHeight="1" s="70">
      <c r="A9357" s="103" t="n">
        <v>9300</v>
      </c>
      <c r="B9357" s="103" t="n">
        <v>16.1013567184535</v>
      </c>
      <c r="C9357" s="103" t="n">
        <v>15.5305831886585</v>
      </c>
      <c r="D9357" s="103" t="n">
        <v>16.8716999437446</v>
      </c>
    </row>
    <row r="9358" ht="15" customHeight="1" s="70">
      <c r="A9358" s="103" t="n">
        <v>9301</v>
      </c>
      <c r="B9358" s="103" t="n">
        <v>16.0934045052042</v>
      </c>
      <c r="C9358" s="103" t="n">
        <v>15.5284113080339</v>
      </c>
      <c r="D9358" s="103" t="n">
        <v>16.8683211509123</v>
      </c>
    </row>
    <row r="9359" ht="15" customHeight="1" s="70">
      <c r="A9359" s="103" t="n">
        <v>9302</v>
      </c>
      <c r="B9359" s="103" t="n">
        <v>16.0852253277622</v>
      </c>
      <c r="C9359" s="103" t="n">
        <v>15.5262310559313</v>
      </c>
      <c r="D9359" s="103" t="n">
        <v>16.8648530280604</v>
      </c>
    </row>
    <row r="9360" ht="15" customHeight="1" s="70">
      <c r="A9360" s="103" t="n">
        <v>9303</v>
      </c>
      <c r="B9360" s="103" t="n">
        <v>16.0768194869435</v>
      </c>
      <c r="C9360" s="103" t="n">
        <v>15.5240500109634</v>
      </c>
      <c r="D9360" s="103" t="n">
        <v>16.8613041631166</v>
      </c>
    </row>
    <row r="9361" ht="15" customHeight="1" s="70">
      <c r="A9361" s="103" t="n">
        <v>9304</v>
      </c>
      <c r="B9361" s="103" t="n">
        <v>16.0682081847638</v>
      </c>
      <c r="C9361" s="103" t="n">
        <v>15.5218761109053</v>
      </c>
      <c r="D9361" s="103" t="n">
        <v>16.8576846133551</v>
      </c>
    </row>
    <row r="9362" ht="15" customHeight="1" s="70">
      <c r="A9362" s="103" t="n">
        <v>9305</v>
      </c>
      <c r="B9362" s="103" t="n">
        <v>16.0594167827891</v>
      </c>
      <c r="C9362" s="103" t="n">
        <v>15.5197176393018</v>
      </c>
      <c r="D9362" s="103" t="n">
        <v>16.8540059987493</v>
      </c>
    </row>
    <row r="9363" ht="15" customHeight="1" s="70">
      <c r="A9363" s="103" t="n">
        <v>9306</v>
      </c>
      <c r="B9363" s="103" t="n">
        <v>16.0504751178869</v>
      </c>
      <c r="C9363" s="103" t="n">
        <v>15.5175831876499</v>
      </c>
      <c r="D9363" s="103" t="n">
        <v>16.8502815735197</v>
      </c>
    </row>
    <row r="9364" ht="15" customHeight="1" s="70">
      <c r="A9364" s="103" t="n">
        <v>9307</v>
      </c>
      <c r="B9364" s="103" t="n">
        <v>16.0425842396971</v>
      </c>
      <c r="C9364" s="103" t="n">
        <v>15.5154816260755</v>
      </c>
      <c r="D9364" s="103" t="n">
        <v>16.8464842517158</v>
      </c>
    </row>
    <row r="9365" ht="15" customHeight="1" s="70">
      <c r="A9365" s="103" t="n">
        <v>9308</v>
      </c>
      <c r="B9365" s="103" t="n">
        <v>16.0347959555014</v>
      </c>
      <c r="C9365" s="103" t="n">
        <v>15.5134220763102</v>
      </c>
      <c r="D9365" s="103" t="n">
        <v>16.8426670624478</v>
      </c>
    </row>
    <row r="9366" ht="15" customHeight="1" s="70">
      <c r="A9366" s="103" t="n">
        <v>9309</v>
      </c>
      <c r="B9366" s="103" t="n">
        <v>16.0270875789994</v>
      </c>
      <c r="C9366" s="103" t="n">
        <v>15.5114138812636</v>
      </c>
      <c r="D9366" s="103" t="n">
        <v>16.8388519642392</v>
      </c>
    </row>
    <row r="9367" ht="15" customHeight="1" s="70">
      <c r="A9367" s="103" t="n">
        <v>9310</v>
      </c>
      <c r="B9367" s="103" t="n">
        <v>16.0195004887273</v>
      </c>
      <c r="C9367" s="103" t="n">
        <v>15.5094665645966</v>
      </c>
      <c r="D9367" s="103" t="n">
        <v>16.8350593867003</v>
      </c>
    </row>
    <row r="9368" ht="15" customHeight="1" s="70">
      <c r="A9368" s="103" t="n">
        <v>9311</v>
      </c>
      <c r="B9368" s="103" t="n">
        <v>16.012078061484</v>
      </c>
      <c r="C9368" s="103" t="n">
        <v>15.5075897835535</v>
      </c>
      <c r="D9368" s="103" t="n">
        <v>16.8313114959361</v>
      </c>
    </row>
    <row r="9369" ht="15" customHeight="1" s="70">
      <c r="A9369" s="103" t="n">
        <v>9312</v>
      </c>
      <c r="B9369" s="103" t="n">
        <v>16.0048653174653</v>
      </c>
      <c r="C9369" s="103" t="n">
        <v>15.5057932541132</v>
      </c>
      <c r="D9369" s="103" t="n">
        <v>16.827632071322</v>
      </c>
    </row>
    <row r="9370" ht="15" customHeight="1" s="70">
      <c r="A9370" s="103" t="n">
        <v>9313</v>
      </c>
      <c r="B9370" s="103" t="n">
        <v>16.0013895746224</v>
      </c>
      <c r="C9370" s="103" t="n">
        <v>15.5050037391055</v>
      </c>
      <c r="D9370" s="103" t="n">
        <v>16.8258204502948</v>
      </c>
    </row>
    <row r="9371" ht="15" customHeight="1" s="70">
      <c r="A9371" s="103" t="n">
        <v>9314</v>
      </c>
      <c r="B9371" s="103" t="n">
        <v>16.0067002272159</v>
      </c>
      <c r="C9371" s="103" t="n">
        <v>15.5065463696433</v>
      </c>
      <c r="D9371" s="103" t="n">
        <v>16.8284625565937</v>
      </c>
    </row>
    <row r="9372" ht="15" customHeight="1" s="70">
      <c r="A9372" s="103" t="n">
        <v>9315</v>
      </c>
      <c r="B9372" s="103" t="n">
        <v>16.0122940464727</v>
      </c>
      <c r="C9372" s="103" t="n">
        <v>15.5081802448891</v>
      </c>
      <c r="D9372" s="103" t="n">
        <v>16.8312292105762</v>
      </c>
    </row>
    <row r="9373" ht="15" customHeight="1" s="70">
      <c r="A9373" s="103" t="n">
        <v>9316</v>
      </c>
      <c r="B9373" s="103" t="n">
        <v>16.0181683630286</v>
      </c>
      <c r="C9373" s="103" t="n">
        <v>15.5099062396691</v>
      </c>
      <c r="D9373" s="103" t="n">
        <v>16.8341167912602</v>
      </c>
    </row>
    <row r="9374" ht="15" customHeight="1" s="70">
      <c r="A9374" s="103" t="n">
        <v>9317</v>
      </c>
      <c r="B9374" s="103" t="n">
        <v>16.0243184921002</v>
      </c>
      <c r="C9374" s="103" t="n">
        <v>15.511724664608</v>
      </c>
      <c r="D9374" s="103" t="n">
        <v>16.837120657551</v>
      </c>
    </row>
    <row r="9375" ht="15" customHeight="1" s="70">
      <c r="A9375" s="103" t="n">
        <v>9318</v>
      </c>
      <c r="B9375" s="103" t="n">
        <v>16.0307376720592</v>
      </c>
      <c r="C9375" s="103" t="n">
        <v>15.5136352004715</v>
      </c>
      <c r="D9375" s="103" t="n">
        <v>16.8402351572195</v>
      </c>
    </row>
    <row r="9376" ht="15" customHeight="1" s="70">
      <c r="A9376" s="103" t="n">
        <v>9319</v>
      </c>
      <c r="B9376" s="103" t="n">
        <v>16.0374170323871</v>
      </c>
      <c r="C9376" s="103" t="n">
        <v>15.5156368352342</v>
      </c>
      <c r="D9376" s="103" t="n">
        <v>16.843453653353</v>
      </c>
    </row>
    <row r="9377" ht="15" customHeight="1" s="70">
      <c r="A9377" s="103" t="n">
        <v>9320</v>
      </c>
      <c r="B9377" s="103" t="n">
        <v>16.0443455927512</v>
      </c>
      <c r="C9377" s="103" t="n">
        <v>15.5177278047829</v>
      </c>
      <c r="D9377" s="103" t="n">
        <v>16.8467685679214</v>
      </c>
    </row>
    <row r="9378" ht="15" customHeight="1" s="70">
      <c r="A9378" s="103" t="n">
        <v>9321</v>
      </c>
      <c r="B9378" s="103" t="n">
        <v>16.0517368093397</v>
      </c>
      <c r="C9378" s="103" t="n">
        <v>15.5199055360888</v>
      </c>
      <c r="D9378" s="103" t="n">
        <v>16.8501694895817</v>
      </c>
    </row>
    <row r="9379" ht="15" customHeight="1" s="70">
      <c r="A9379" s="103" t="n">
        <v>9322</v>
      </c>
      <c r="B9379" s="103" t="n">
        <v>16.0601677757962</v>
      </c>
      <c r="C9379" s="103" t="n">
        <v>15.5221665930677</v>
      </c>
      <c r="D9379" s="103" t="n">
        <v>16.8536125013332</v>
      </c>
    </row>
    <row r="9380" ht="15" customHeight="1" s="70">
      <c r="A9380" s="103" t="n">
        <v>9323</v>
      </c>
      <c r="B9380" s="103" t="n">
        <v>16.0687255134926</v>
      </c>
      <c r="C9380" s="103" t="n">
        <v>15.5245066263241</v>
      </c>
      <c r="D9380" s="103" t="n">
        <v>16.8571255273544</v>
      </c>
    </row>
    <row r="9381" ht="15" customHeight="1" s="70">
      <c r="A9381" s="103" t="n">
        <v>9324</v>
      </c>
      <c r="B9381" s="103" t="n">
        <v>16.077383329694</v>
      </c>
      <c r="C9381" s="103" t="n">
        <v>15.5269203271014</v>
      </c>
      <c r="D9381" s="103" t="n">
        <v>16.8606981360867</v>
      </c>
    </row>
    <row r="9382" ht="15" customHeight="1" s="70">
      <c r="A9382" s="103" t="n">
        <v>9325</v>
      </c>
      <c r="B9382" s="103" t="n">
        <v>16.086113832042</v>
      </c>
      <c r="C9382" s="103" t="n">
        <v>15.5294013878993</v>
      </c>
      <c r="D9382" s="103" t="n">
        <v>16.864319347586</v>
      </c>
    </row>
    <row r="9383" ht="15" customHeight="1" s="70">
      <c r="A9383" s="103" t="n">
        <v>9326</v>
      </c>
      <c r="B9383" s="103" t="n">
        <v>16.0948892092701</v>
      </c>
      <c r="C9383" s="103" t="n">
        <v>15.531942471513</v>
      </c>
      <c r="D9383" s="103" t="n">
        <v>16.8679777405477</v>
      </c>
    </row>
    <row r="9384" ht="15" customHeight="1" s="70">
      <c r="A9384" s="103" t="n">
        <v>9327</v>
      </c>
      <c r="B9384" s="103" t="n">
        <v>16.1037285351382</v>
      </c>
      <c r="C9384" s="103" t="n">
        <v>15.5345351897415</v>
      </c>
      <c r="D9384" s="103" t="n">
        <v>16.8716615641456</v>
      </c>
    </row>
    <row r="9385" ht="15" customHeight="1" s="70">
      <c r="A9385" s="103" t="n">
        <v>9328</v>
      </c>
      <c r="B9385" s="103" t="n">
        <v>16.1126153429855</v>
      </c>
      <c r="C9385" s="103" t="n">
        <v>15.5371700949176</v>
      </c>
      <c r="D9385" s="103" t="n">
        <v>16.8753588533294</v>
      </c>
    </row>
    <row r="9386" ht="15" customHeight="1" s="70">
      <c r="A9386" s="103" t="n">
        <v>9329</v>
      </c>
      <c r="B9386" s="103" t="n">
        <v>16.121454012439</v>
      </c>
      <c r="C9386" s="103" t="n">
        <v>15.5398366830579</v>
      </c>
      <c r="D9386" s="103" t="n">
        <v>16.8790575442898</v>
      </c>
    </row>
    <row r="9387" ht="15" customHeight="1" s="70">
      <c r="A9387" s="103" t="n">
        <v>9330</v>
      </c>
      <c r="B9387" s="103" t="n">
        <v>16.1302177437335</v>
      </c>
      <c r="C9387" s="103" t="n">
        <v>15.5425234083593</v>
      </c>
      <c r="D9387" s="103" t="n">
        <v>16.8827455875184</v>
      </c>
    </row>
    <row r="9388" ht="15" customHeight="1" s="70">
      <c r="A9388" s="103" t="n">
        <v>9331</v>
      </c>
      <c r="B9388" s="103" t="n">
        <v>16.1388806679869</v>
      </c>
      <c r="C9388" s="103" t="n">
        <v>15.5452177063124</v>
      </c>
      <c r="D9388" s="103" t="n">
        <v>16.8864110551563</v>
      </c>
    </row>
    <row r="9389" ht="15" customHeight="1" s="70">
      <c r="A9389" s="103" t="n">
        <v>9332</v>
      </c>
      <c r="B9389" s="103" t="n">
        <v>16.1474180192726</v>
      </c>
      <c r="C9389" s="103" t="n">
        <v>15.5479060208377</v>
      </c>
      <c r="D9389" s="103" t="n">
        <v>16.8900422390333</v>
      </c>
    </row>
    <row r="9390" ht="15" customHeight="1" s="70">
      <c r="A9390" s="103" t="n">
        <v>9333</v>
      </c>
      <c r="B9390" s="103" t="n">
        <v>16.1558377738078</v>
      </c>
      <c r="C9390" s="103" t="n">
        <v>15.550564916697</v>
      </c>
      <c r="D9390" s="103" t="n">
        <v>16.8936277360494</v>
      </c>
    </row>
    <row r="9391" ht="15" customHeight="1" s="70">
      <c r="A9391" s="103" t="n">
        <v>9334</v>
      </c>
      <c r="B9391" s="103" t="n">
        <v>16.1640993162534</v>
      </c>
      <c r="C9391" s="103" t="n">
        <v>15.5531563756258</v>
      </c>
      <c r="D9391" s="103" t="n">
        <v>16.8971565181493</v>
      </c>
    </row>
    <row r="9392" ht="15" customHeight="1" s="70">
      <c r="A9392" s="103" t="n">
        <v>9335</v>
      </c>
      <c r="B9392" s="103" t="n">
        <v>16.1721677240203</v>
      </c>
      <c r="C9392" s="103" t="n">
        <v>15.5556971253066</v>
      </c>
      <c r="D9392" s="103" t="n">
        <v>16.9006212018014</v>
      </c>
    </row>
    <row r="9393" ht="15" customHeight="1" s="70">
      <c r="A9393" s="103" t="n">
        <v>9336</v>
      </c>
      <c r="B9393" s="103" t="n">
        <v>16.1800234992672</v>
      </c>
      <c r="C9393" s="103" t="n">
        <v>15.5581701116003</v>
      </c>
      <c r="D9393" s="103" t="n">
        <v>16.9040228306367</v>
      </c>
    </row>
    <row r="9394" ht="15" customHeight="1" s="70">
      <c r="A9394" s="103" t="n">
        <v>9337</v>
      </c>
      <c r="B9394" s="103" t="n">
        <v>16.1876485409042</v>
      </c>
      <c r="C9394" s="103" t="n">
        <v>15.5605573112605</v>
      </c>
      <c r="D9394" s="103" t="n">
        <v>16.9073368988184</v>
      </c>
    </row>
    <row r="9395" ht="15" customHeight="1" s="70">
      <c r="A9395" s="103" t="n">
        <v>9338</v>
      </c>
      <c r="B9395" s="103" t="n">
        <v>16.1950260955483</v>
      </c>
      <c r="C9395" s="103" t="n">
        <v>15.5628396923247</v>
      </c>
      <c r="D9395" s="103" t="n">
        <v>16.9105541887075</v>
      </c>
    </row>
    <row r="9396" ht="15" customHeight="1" s="70">
      <c r="A9396" s="103" t="n">
        <v>9339</v>
      </c>
      <c r="B9396" s="103" t="n">
        <v>16.2021522667423</v>
      </c>
      <c r="C9396" s="103" t="n">
        <v>15.5649971629533</v>
      </c>
      <c r="D9396" s="103" t="n">
        <v>16.9136659615864</v>
      </c>
    </row>
    <row r="9397" ht="15" customHeight="1" s="70">
      <c r="A9397" s="103" t="n">
        <v>9340</v>
      </c>
      <c r="B9397" s="103" t="n">
        <v>16.2090265897633</v>
      </c>
      <c r="C9397" s="103" t="n">
        <v>15.567008512194</v>
      </c>
      <c r="D9397" s="103" t="n">
        <v>16.9166639388807</v>
      </c>
    </row>
    <row r="9398" ht="15" customHeight="1" s="70">
      <c r="A9398" s="103" t="n">
        <v>9341</v>
      </c>
      <c r="B9398" s="103" t="n">
        <v>16.2156088723446</v>
      </c>
      <c r="C9398" s="103" t="n">
        <v>15.5688513461536</v>
      </c>
      <c r="D9398" s="103" t="n">
        <v>16.9195402760965</v>
      </c>
    </row>
    <row r="9399" ht="15" customHeight="1" s="70">
      <c r="A9399" s="103" t="n">
        <v>9342</v>
      </c>
      <c r="B9399" s="103" t="n">
        <v>16.2218868150384</v>
      </c>
      <c r="C9399" s="103" t="n">
        <v>15.5705020227975</v>
      </c>
      <c r="D9399" s="103" t="n">
        <v>16.9222875317723</v>
      </c>
    </row>
    <row r="9400" ht="15" customHeight="1" s="70">
      <c r="A9400" s="103" t="n">
        <v>9343</v>
      </c>
      <c r="B9400" s="103" t="n">
        <v>16.227848990663</v>
      </c>
      <c r="C9400" s="103" t="n">
        <v>15.5719355880032</v>
      </c>
      <c r="D9400" s="103" t="n">
        <v>16.9248986333588</v>
      </c>
    </row>
    <row r="9401" ht="15" customHeight="1" s="70">
      <c r="A9401" s="103" t="n">
        <v>9344</v>
      </c>
      <c r="B9401" s="103" t="n">
        <v>16.2326927078135</v>
      </c>
      <c r="C9401" s="103" t="n">
        <v>15.5727216487431</v>
      </c>
      <c r="D9401" s="103" t="n">
        <v>16.9270050701652</v>
      </c>
    </row>
    <row r="9402" ht="15" customHeight="1" s="70">
      <c r="A9402" s="103" t="n">
        <v>9345</v>
      </c>
      <c r="B9402" s="103" t="n">
        <v>16.2311052802206</v>
      </c>
      <c r="C9402" s="103" t="n">
        <v>15.570094123196</v>
      </c>
      <c r="D9402" s="103" t="n">
        <v>16.9261706261494</v>
      </c>
    </row>
    <row r="9403" ht="15" customHeight="1" s="70">
      <c r="A9403" s="103" t="n">
        <v>9346</v>
      </c>
      <c r="B9403" s="103" t="n">
        <v>16.2293770924098</v>
      </c>
      <c r="C9403" s="103" t="n">
        <v>15.5672197748607</v>
      </c>
      <c r="D9403" s="103" t="n">
        <v>16.9252613147401</v>
      </c>
    </row>
    <row r="9404" ht="15" customHeight="1" s="70">
      <c r="A9404" s="103" t="n">
        <v>9347</v>
      </c>
      <c r="B9404" s="103" t="n">
        <v>16.2274991949897</v>
      </c>
      <c r="C9404" s="103" t="n">
        <v>15.5640804694895</v>
      </c>
      <c r="D9404" s="103" t="n">
        <v>16.9242722503294</v>
      </c>
    </row>
    <row r="9405" ht="15" customHeight="1" s="70">
      <c r="A9405" s="103" t="n">
        <v>9348</v>
      </c>
      <c r="B9405" s="103" t="n">
        <v>16.2254622848886</v>
      </c>
      <c r="C9405" s="103" t="n">
        <v>15.5606569994091</v>
      </c>
      <c r="D9405" s="103" t="n">
        <v>16.9231983431438</v>
      </c>
    </row>
    <row r="9406" ht="15" customHeight="1" s="70">
      <c r="A9406" s="103" t="n">
        <v>9349</v>
      </c>
      <c r="B9406" s="103" t="n">
        <v>16.2232567291032</v>
      </c>
      <c r="C9406" s="103" t="n">
        <v>15.5569290657478</v>
      </c>
      <c r="D9406" s="103" t="n">
        <v>16.9220343109518</v>
      </c>
    </row>
    <row r="9407" ht="15" customHeight="1" s="70">
      <c r="A9407" s="103" t="n">
        <v>9350</v>
      </c>
      <c r="B9407" s="103" t="n">
        <v>16.2208725975578</v>
      </c>
      <c r="C9407" s="103" t="n">
        <v>15.5528752715483</v>
      </c>
      <c r="D9407" s="103" t="n">
        <v>16.9207746957048</v>
      </c>
    </row>
    <row r="9408" ht="15" customHeight="1" s="70">
      <c r="A9408" s="103" t="n">
        <v>9351</v>
      </c>
      <c r="B9408" s="103" t="n">
        <v>16.2182997052796</v>
      </c>
      <c r="C9408" s="103" t="n">
        <v>15.5484537443429</v>
      </c>
      <c r="D9408" s="103" t="n">
        <v>16.9194138852992</v>
      </c>
    </row>
    <row r="9409" ht="15" customHeight="1" s="70">
      <c r="A9409" s="103" t="n">
        <v>9352</v>
      </c>
      <c r="B9409" s="103" t="n">
        <v>16.2155276640653</v>
      </c>
      <c r="C9409" s="103" t="n">
        <v>15.5436200787064</v>
      </c>
      <c r="D9409" s="103" t="n">
        <v>16.9179461406367</v>
      </c>
    </row>
    <row r="9410" ht="15" customHeight="1" s="70">
      <c r="A9410" s="103" t="n">
        <v>9353</v>
      </c>
      <c r="B9410" s="103" t="n">
        <v>16.2125459436289</v>
      </c>
      <c r="C9410" s="103" t="n">
        <v>15.5383866733319</v>
      </c>
      <c r="D9410" s="103" t="n">
        <v>16.9163656280789</v>
      </c>
    </row>
    <row r="9411" ht="15" customHeight="1" s="70">
      <c r="A9411" s="103" t="n">
        <v>9354</v>
      </c>
      <c r="B9411" s="103" t="n">
        <v>16.2093439420415</v>
      </c>
      <c r="C9411" s="103" t="n">
        <v>15.5327280865117</v>
      </c>
      <c r="D9411" s="103" t="n">
        <v>16.9146664573026</v>
      </c>
    </row>
    <row r="9412" ht="15" customHeight="1" s="70">
      <c r="A9412" s="103" t="n">
        <v>9355</v>
      </c>
      <c r="B9412" s="103" t="n">
        <v>16.2059110649879</v>
      </c>
      <c r="C9412" s="103" t="n">
        <v>15.5266180282613</v>
      </c>
      <c r="D9412" s="103" t="n">
        <v>16.912842724422</v>
      </c>
    </row>
    <row r="9413" ht="15" customHeight="1" s="70">
      <c r="A9413" s="103" t="n">
        <v>9356</v>
      </c>
      <c r="B9413" s="103" t="n">
        <v>16.2022368130269</v>
      </c>
      <c r="C9413" s="103" t="n">
        <v>15.5200294597117</v>
      </c>
      <c r="D9413" s="103" t="n">
        <v>16.9108885600704</v>
      </c>
    </row>
    <row r="9414" ht="15" customHeight="1" s="70">
      <c r="A9414" s="103" t="n">
        <v>9357</v>
      </c>
      <c r="B9414" s="103" t="n">
        <v>16.1983199653423</v>
      </c>
      <c r="C9414" s="103" t="n">
        <v>15.5129347141174</v>
      </c>
      <c r="D9414" s="103" t="n">
        <v>16.908798181916</v>
      </c>
    </row>
    <row r="9415" ht="15" customHeight="1" s="70">
      <c r="A9415" s="103" t="n">
        <v>9358</v>
      </c>
      <c r="B9415" s="103" t="n">
        <v>16.1941548550855</v>
      </c>
      <c r="C9415" s="103" t="n">
        <v>15.5053056404481</v>
      </c>
      <c r="D9415" s="103" t="n">
        <v>16.9065659508439</v>
      </c>
    </row>
    <row r="9416" ht="15" customHeight="1" s="70">
      <c r="A9416" s="103" t="n">
        <v>9359</v>
      </c>
      <c r="B9416" s="103" t="n">
        <v>16.1897198647796</v>
      </c>
      <c r="C9416" s="103" t="n">
        <v>15.4968931878807</v>
      </c>
      <c r="D9416" s="103" t="n">
        <v>16.9041864297633</v>
      </c>
    </row>
    <row r="9417" ht="15" customHeight="1" s="70">
      <c r="A9417" s="103" t="n">
        <v>9360</v>
      </c>
      <c r="B9417" s="103" t="n">
        <v>16.1850059038378</v>
      </c>
      <c r="C9417" s="103" t="n">
        <v>15.4874595468291</v>
      </c>
      <c r="D9417" s="103" t="n">
        <v>16.9016544437177</v>
      </c>
    </row>
    <row r="9418" ht="15" customHeight="1" s="70">
      <c r="A9418" s="103" t="n">
        <v>9361</v>
      </c>
      <c r="B9418" s="103" t="n">
        <v>16.1800044706189</v>
      </c>
      <c r="C9418" s="103" t="n">
        <v>15.4773951374858</v>
      </c>
      <c r="D9418" s="103" t="n">
        <v>16.8989704982627</v>
      </c>
    </row>
    <row r="9419" ht="15" customHeight="1" s="70">
      <c r="A9419" s="103" t="n">
        <v>9362</v>
      </c>
      <c r="B9419" s="103" t="n">
        <v>16.1747077452244</v>
      </c>
      <c r="C9419" s="103" t="n">
        <v>15.4666773164168</v>
      </c>
      <c r="D9419" s="103" t="n">
        <v>16.8961341660017</v>
      </c>
    </row>
    <row r="9420" ht="15" customHeight="1" s="70">
      <c r="A9420" s="103" t="n">
        <v>9363</v>
      </c>
      <c r="B9420" s="103" t="n">
        <v>16.1691086722988</v>
      </c>
      <c r="C9420" s="103" t="n">
        <v>15.4552849798369</v>
      </c>
      <c r="D9420" s="103" t="n">
        <v>16.8931328607192</v>
      </c>
    </row>
    <row r="9421" ht="15" customHeight="1" s="70">
      <c r="A9421" s="103" t="n">
        <v>9364</v>
      </c>
      <c r="B9421" s="103" t="n">
        <v>16.1632010299722</v>
      </c>
      <c r="C9421" s="103" t="n">
        <v>15.4426634296632</v>
      </c>
      <c r="D9421" s="103" t="n">
        <v>16.8899630406392</v>
      </c>
    </row>
    <row r="9422" ht="15" customHeight="1" s="70">
      <c r="A9422" s="103" t="n">
        <v>9365</v>
      </c>
      <c r="B9422" s="103" t="n">
        <v>16.1569794811524</v>
      </c>
      <c r="C9422" s="103" t="n">
        <v>15.4289261919915</v>
      </c>
      <c r="D9422" s="103" t="n">
        <v>16.8866216798431</v>
      </c>
    </row>
    <row r="9423" ht="15" customHeight="1" s="70">
      <c r="A9423" s="103" t="n">
        <v>9366</v>
      </c>
      <c r="B9423" s="103" t="n">
        <v>16.150439603662</v>
      </c>
      <c r="C9423" s="103" t="n">
        <v>15.4145044601065</v>
      </c>
      <c r="D9423" s="103" t="n">
        <v>16.8831062957488</v>
      </c>
    </row>
    <row r="9424" ht="15" customHeight="1" s="70">
      <c r="A9424" s="103" t="n">
        <v>9367</v>
      </c>
      <c r="B9424" s="103" t="n">
        <v>16.1436125528483</v>
      </c>
      <c r="C9424" s="103" t="n">
        <v>15.3993507275377</v>
      </c>
      <c r="D9424" s="103" t="n">
        <v>16.8794149638895</v>
      </c>
    </row>
    <row r="9425" ht="15" customHeight="1" s="70">
      <c r="A9425" s="103" t="n">
        <v>9368</v>
      </c>
      <c r="B9425" s="103" t="n">
        <v>16.136465194398</v>
      </c>
      <c r="C9425" s="103" t="n">
        <v>15.3823717297568</v>
      </c>
      <c r="D9425" s="103" t="n">
        <v>16.8755463183606</v>
      </c>
    </row>
    <row r="9426" ht="15" customHeight="1" s="70">
      <c r="A9426" s="103" t="n">
        <v>9369</v>
      </c>
      <c r="B9426" s="103" t="n">
        <v>16.1289934170593</v>
      </c>
      <c r="C9426" s="103" t="n">
        <v>15.3648475174068</v>
      </c>
      <c r="D9426" s="103" t="n">
        <v>16.8714995367564</v>
      </c>
    </row>
    <row r="9427" ht="15" customHeight="1" s="70">
      <c r="A9427" s="103" t="n">
        <v>9370</v>
      </c>
      <c r="B9427" s="103" t="n">
        <v>16.121196254062</v>
      </c>
      <c r="C9427" s="103" t="n">
        <v>15.3467661729122</v>
      </c>
      <c r="D9427" s="103" t="n">
        <v>16.8672743089742</v>
      </c>
    </row>
    <row r="9428" ht="15" customHeight="1" s="70">
      <c r="A9428" s="103" t="n">
        <v>9371</v>
      </c>
      <c r="B9428" s="103" t="n">
        <v>16.1130734084099</v>
      </c>
      <c r="C9428" s="103" t="n">
        <v>15.3280421083838</v>
      </c>
      <c r="D9428" s="103" t="n">
        <v>16.8628707899032</v>
      </c>
    </row>
    <row r="9429" ht="15" customHeight="1" s="70">
      <c r="A9429" s="103" t="n">
        <v>9372</v>
      </c>
      <c r="B9429" s="103" t="n">
        <v>16.104625125842</v>
      </c>
      <c r="C9429" s="103" t="n">
        <v>15.3089056996406</v>
      </c>
      <c r="D9429" s="103" t="n">
        <v>16.8582895366964</v>
      </c>
    </row>
    <row r="9430" ht="15" customHeight="1" s="70">
      <c r="A9430" s="103" t="n">
        <v>9373</v>
      </c>
      <c r="B9430" s="103" t="n">
        <v>16.0958659657585</v>
      </c>
      <c r="C9430" s="103" t="n">
        <v>15.2894476609604</v>
      </c>
      <c r="D9430" s="103" t="n">
        <v>16.8535314319961</v>
      </c>
    </row>
    <row r="9431" ht="15" customHeight="1" s="70">
      <c r="A9431" s="103" t="n">
        <v>9374</v>
      </c>
      <c r="B9431" s="103" t="n">
        <v>16.0867979996011</v>
      </c>
      <c r="C9431" s="103" t="n">
        <v>15.2696899167882</v>
      </c>
      <c r="D9431" s="103" t="n">
        <v>16.8485932146531</v>
      </c>
    </row>
    <row r="9432" ht="15" customHeight="1" s="70">
      <c r="A9432" s="103" t="n">
        <v>9375</v>
      </c>
      <c r="B9432" s="103" t="n">
        <v>16.0774059897801</v>
      </c>
      <c r="C9432" s="103" t="n">
        <v>15.249612080641</v>
      </c>
      <c r="D9432" s="103" t="n">
        <v>16.8434697357979</v>
      </c>
    </row>
    <row r="9433" ht="15" customHeight="1" s="70">
      <c r="A9433" s="103" t="n">
        <v>9376</v>
      </c>
      <c r="B9433" s="103" t="n">
        <v>16.0676906205231</v>
      </c>
      <c r="C9433" s="103" t="n">
        <v>15.2293513108803</v>
      </c>
      <c r="D9433" s="103" t="n">
        <v>16.8381738106824</v>
      </c>
    </row>
    <row r="9434" ht="15" customHeight="1" s="70">
      <c r="A9434" s="103" t="n">
        <v>9377</v>
      </c>
      <c r="B9434" s="103" t="n">
        <v>16.0576522781392</v>
      </c>
      <c r="C9434" s="103" t="n">
        <v>15.2088187047223</v>
      </c>
      <c r="D9434" s="103" t="n">
        <v>16.8327067096691</v>
      </c>
    </row>
    <row r="9435" ht="15" customHeight="1" s="70">
      <c r="A9435" s="103" t="n">
        <v>9378</v>
      </c>
      <c r="B9435" s="103" t="n">
        <v>16.0471945906334</v>
      </c>
      <c r="C9435" s="103" t="n">
        <v>15.1881025301435</v>
      </c>
      <c r="D9435" s="103" t="n">
        <v>16.8270695046217</v>
      </c>
    </row>
    <row r="9436" ht="15" customHeight="1" s="70">
      <c r="A9436" s="103" t="n">
        <v>9379</v>
      </c>
      <c r="B9436" s="103" t="n">
        <v>16.036105384427</v>
      </c>
      <c r="C9436" s="103" t="n">
        <v>15.1672029223841</v>
      </c>
      <c r="D9436" s="103" t="n">
        <v>16.821262961753</v>
      </c>
    </row>
    <row r="9437" ht="15" customHeight="1" s="70">
      <c r="A9437" s="103" t="n">
        <v>9380</v>
      </c>
      <c r="B9437" s="103" t="n">
        <v>16.0246400846121</v>
      </c>
      <c r="C9437" s="103" t="n">
        <v>15.1461051254299</v>
      </c>
      <c r="D9437" s="103" t="n">
        <v>16.8152874401225</v>
      </c>
    </row>
    <row r="9438" ht="15" customHeight="1" s="70">
      <c r="A9438" s="103" t="n">
        <v>9381</v>
      </c>
      <c r="B9438" s="103" t="n">
        <v>16.0127955694895</v>
      </c>
      <c r="C9438" s="103" t="n">
        <v>15.1248957785871</v>
      </c>
      <c r="D9438" s="103" t="n">
        <v>16.8091427979867</v>
      </c>
    </row>
    <row r="9439" ht="15" customHeight="1" s="70">
      <c r="A9439" s="103" t="n">
        <v>9382</v>
      </c>
      <c r="B9439" s="103" t="n">
        <v>16.0005679731789</v>
      </c>
      <c r="C9439" s="103" t="n">
        <v>15.1034821855514</v>
      </c>
      <c r="D9439" s="103" t="n">
        <v>16.8028283086398</v>
      </c>
    </row>
    <row r="9440" ht="15" customHeight="1" s="70">
      <c r="A9440" s="103" t="n">
        <v>9383</v>
      </c>
      <c r="B9440" s="103" t="n">
        <v>15.9873493601773</v>
      </c>
      <c r="C9440" s="103" t="n">
        <v>15.0819703226094</v>
      </c>
      <c r="D9440" s="103" t="n">
        <v>16.7963205428998</v>
      </c>
    </row>
    <row r="9441" ht="15" customHeight="1" s="70">
      <c r="A9441" s="103" t="n">
        <v>9384</v>
      </c>
      <c r="B9441" s="103" t="n">
        <v>15.9734171873681</v>
      </c>
      <c r="C9441" s="103" t="n">
        <v>15.0601090121465</v>
      </c>
      <c r="D9441" s="103" t="n">
        <v>16.7895355327787</v>
      </c>
    </row>
    <row r="9442" ht="15" customHeight="1" s="70">
      <c r="A9442" s="103" t="n">
        <v>9385</v>
      </c>
      <c r="B9442" s="103" t="n">
        <v>15.9566399395543</v>
      </c>
      <c r="C9442" s="103" t="n">
        <v>15.0360713439382</v>
      </c>
      <c r="D9442" s="103" t="n">
        <v>16.7816038463339</v>
      </c>
    </row>
    <row r="9443" ht="15" customHeight="1" s="70">
      <c r="A9443" s="103" t="n">
        <v>9386</v>
      </c>
      <c r="B9443" s="103" t="n">
        <v>15.9385856945042</v>
      </c>
      <c r="C9443" s="103" t="n">
        <v>15.0112710526443</v>
      </c>
      <c r="D9443" s="103" t="n">
        <v>16.773359408689</v>
      </c>
    </row>
    <row r="9444" ht="15" customHeight="1" s="70">
      <c r="A9444" s="103" t="n">
        <v>9387</v>
      </c>
      <c r="B9444" s="103" t="n">
        <v>15.9194708078767</v>
      </c>
      <c r="C9444" s="103" t="n">
        <v>14.9857789427461</v>
      </c>
      <c r="D9444" s="103" t="n">
        <v>16.7647979856506</v>
      </c>
    </row>
    <row r="9445" ht="15" customHeight="1" s="70">
      <c r="A9445" s="103" t="n">
        <v>9388</v>
      </c>
      <c r="B9445" s="103" t="n">
        <v>15.8996740556796</v>
      </c>
      <c r="C9445" s="103" t="n">
        <v>14.9595887695965</v>
      </c>
      <c r="D9445" s="103" t="n">
        <v>16.7559149271422</v>
      </c>
    </row>
    <row r="9446" ht="15" customHeight="1" s="70">
      <c r="A9446" s="103" t="n">
        <v>9389</v>
      </c>
      <c r="B9446" s="103" t="n">
        <v>15.8784538334949</v>
      </c>
      <c r="C9446" s="103" t="n">
        <v>14.9328261586867</v>
      </c>
      <c r="D9446" s="103" t="n">
        <v>16.7466838594636</v>
      </c>
    </row>
    <row r="9447" ht="15" customHeight="1" s="70">
      <c r="A9447" s="103" t="n">
        <v>9390</v>
      </c>
      <c r="B9447" s="103" t="n">
        <v>15.8565542041206</v>
      </c>
      <c r="C9447" s="103" t="n">
        <v>14.9054309412531</v>
      </c>
      <c r="D9447" s="103" t="n">
        <v>16.7370791238939</v>
      </c>
    </row>
    <row r="9448" ht="15" customHeight="1" s="70">
      <c r="A9448" s="103" t="n">
        <v>9391</v>
      </c>
      <c r="B9448" s="103" t="n">
        <v>15.834061455878</v>
      </c>
      <c r="C9448" s="103" t="n">
        <v>14.877562494102</v>
      </c>
      <c r="D9448" s="103" t="n">
        <v>16.7271312866959</v>
      </c>
    </row>
    <row r="9449" ht="15" customHeight="1" s="70">
      <c r="A9449" s="103" t="n">
        <v>9392</v>
      </c>
      <c r="B9449" s="103" t="n">
        <v>15.8109244433621</v>
      </c>
      <c r="C9449" s="103" t="n">
        <v>14.8489329707156</v>
      </c>
      <c r="D9449" s="103" t="n">
        <v>16.7168321819318</v>
      </c>
    </row>
    <row r="9450" ht="15" customHeight="1" s="70">
      <c r="A9450" s="103" t="n">
        <v>9393</v>
      </c>
      <c r="B9450" s="103" t="n">
        <v>15.7871737964313</v>
      </c>
      <c r="C9450" s="103" t="n">
        <v>14.8160022957927</v>
      </c>
      <c r="D9450" s="103" t="n">
        <v>16.7061724004984</v>
      </c>
    </row>
    <row r="9451" ht="15" customHeight="1" s="70">
      <c r="A9451" s="103" t="n">
        <v>9394</v>
      </c>
      <c r="B9451" s="103" t="n">
        <v>15.7627962967545</v>
      </c>
      <c r="C9451" s="103" t="n">
        <v>14.7781511633232</v>
      </c>
      <c r="D9451" s="103" t="n">
        <v>16.6951065766436</v>
      </c>
    </row>
    <row r="9452" ht="15" customHeight="1" s="70">
      <c r="A9452" s="103" t="n">
        <v>9395</v>
      </c>
      <c r="B9452" s="103" t="n">
        <v>15.7377914524509</v>
      </c>
      <c r="C9452" s="103" t="n">
        <v>14.7290595492649</v>
      </c>
      <c r="D9452" s="103" t="n">
        <v>16.6836088217577</v>
      </c>
    </row>
    <row r="9453" ht="15" customHeight="1" s="70">
      <c r="A9453" s="103" t="n">
        <v>9396</v>
      </c>
      <c r="B9453" s="103" t="n">
        <v>15.712155683635</v>
      </c>
      <c r="C9453" s="103" t="n">
        <v>14.6550889176481</v>
      </c>
      <c r="D9453" s="103" t="n">
        <v>16.6717080249151</v>
      </c>
    </row>
    <row r="9454" ht="15" customHeight="1" s="70">
      <c r="A9454" s="103" t="n">
        <v>9397</v>
      </c>
      <c r="B9454" s="103" t="n">
        <v>15.6858842546711</v>
      </c>
      <c r="C9454" s="103" t="n">
        <v>14.5754809908184</v>
      </c>
      <c r="D9454" s="103" t="n">
        <v>16.6593877867971</v>
      </c>
    </row>
    <row r="9455" ht="15" customHeight="1" s="70">
      <c r="A9455" s="103" t="n">
        <v>9398</v>
      </c>
      <c r="B9455" s="103" t="n">
        <v>15.6589546817539</v>
      </c>
      <c r="C9455" s="103" t="n">
        <v>14.5010273945423</v>
      </c>
      <c r="D9455" s="103" t="n">
        <v>16.6466313654109</v>
      </c>
    </row>
    <row r="9456" ht="15" customHeight="1" s="70">
      <c r="A9456" s="103" t="n">
        <v>9399</v>
      </c>
      <c r="B9456" s="103" t="n">
        <v>15.6313857702772</v>
      </c>
      <c r="C9456" s="103" t="n">
        <v>14.4313679541378</v>
      </c>
      <c r="D9456" s="103" t="n">
        <v>16.6334206525262</v>
      </c>
    </row>
    <row r="9457" ht="15" customHeight="1" s="70">
      <c r="A9457" s="103" t="n">
        <v>9400</v>
      </c>
      <c r="B9457" s="103" t="n">
        <v>15.6031069199005</v>
      </c>
      <c r="C9457" s="103" t="n">
        <v>14.3659703903965</v>
      </c>
      <c r="D9457" s="103" t="n">
        <v>16.619727292388</v>
      </c>
    </row>
    <row r="9458" ht="15" customHeight="1" s="70">
      <c r="A9458" s="103" t="n">
        <v>9401</v>
      </c>
      <c r="B9458" s="103" t="n">
        <v>15.5741895543507</v>
      </c>
      <c r="C9458" s="103" t="n">
        <v>14.3044657030074</v>
      </c>
      <c r="D9458" s="103" t="n">
        <v>16.6055255427343</v>
      </c>
    </row>
    <row r="9459" ht="15" customHeight="1" s="70">
      <c r="A9459" s="103" t="n">
        <v>9402</v>
      </c>
      <c r="B9459" s="103" t="n">
        <v>15.5445153810608</v>
      </c>
      <c r="C9459" s="103" t="n">
        <v>14.2465452744269</v>
      </c>
      <c r="D9459" s="103" t="n">
        <v>16.5908354338136</v>
      </c>
    </row>
    <row r="9460" ht="15" customHeight="1" s="70">
      <c r="A9460" s="103" t="n">
        <v>9403</v>
      </c>
      <c r="B9460" s="103" t="n">
        <v>15.5141468063342</v>
      </c>
      <c r="C9460" s="103" t="n">
        <v>14.1918961091848</v>
      </c>
      <c r="D9460" s="103" t="n">
        <v>16.5756091851163</v>
      </c>
    </row>
    <row r="9461" ht="15" customHeight="1" s="70">
      <c r="A9461" s="103" t="n">
        <v>9404</v>
      </c>
      <c r="B9461" s="103" t="n">
        <v>15.483012247413</v>
      </c>
      <c r="C9461" s="103" t="n">
        <v>14.1402207972971</v>
      </c>
      <c r="D9461" s="103" t="n">
        <v>16.5597834287175</v>
      </c>
    </row>
    <row r="9462" ht="15" customHeight="1" s="70">
      <c r="A9462" s="103" t="n">
        <v>9405</v>
      </c>
      <c r="B9462" s="103" t="n">
        <v>15.451064948268</v>
      </c>
      <c r="C9462" s="103" t="n">
        <v>14.0912736004442</v>
      </c>
      <c r="D9462" s="103" t="n">
        <v>16.5433558221209</v>
      </c>
    </row>
    <row r="9463" ht="15" customHeight="1" s="70">
      <c r="A9463" s="103" t="n">
        <v>9406</v>
      </c>
      <c r="B9463" s="103" t="n">
        <v>15.4183660413293</v>
      </c>
      <c r="C9463" s="103" t="n">
        <v>14.0448312408869</v>
      </c>
      <c r="D9463" s="103" t="n">
        <v>16.526305177864</v>
      </c>
    </row>
    <row r="9464" ht="15" customHeight="1" s="70">
      <c r="A9464" s="103" t="n">
        <v>9407</v>
      </c>
      <c r="B9464" s="103" t="n">
        <v>15.3847927779864</v>
      </c>
      <c r="C9464" s="103" t="n">
        <v>14.0006950712859</v>
      </c>
      <c r="D9464" s="103" t="n">
        <v>16.5085351196245</v>
      </c>
    </row>
    <row r="9465" ht="15" customHeight="1" s="70">
      <c r="A9465" s="103" t="n">
        <v>9408</v>
      </c>
      <c r="B9465" s="103" t="n">
        <v>15.3503174186071</v>
      </c>
      <c r="C9465" s="103" t="n">
        <v>13.958721557586</v>
      </c>
      <c r="D9465" s="103" t="n">
        <v>16.4900497229046</v>
      </c>
    </row>
    <row r="9466" ht="15" customHeight="1" s="70">
      <c r="A9466" s="103" t="n">
        <v>9409</v>
      </c>
      <c r="B9466" s="103" t="n">
        <v>15.3149875078073</v>
      </c>
      <c r="C9466" s="103" t="n">
        <v>13.9187101969673</v>
      </c>
      <c r="D9466" s="103" t="n">
        <v>16.4707922267981</v>
      </c>
    </row>
    <row r="9467" ht="15" customHeight="1" s="70">
      <c r="A9467" s="103" t="n">
        <v>9410</v>
      </c>
      <c r="B9467" s="103" t="n">
        <v>15.27868210299</v>
      </c>
      <c r="C9467" s="103" t="n">
        <v>13.8805075403101</v>
      </c>
      <c r="D9467" s="103" t="n">
        <v>16.4506595489908</v>
      </c>
    </row>
    <row r="9468" ht="15" customHeight="1" s="70">
      <c r="A9468" s="103" t="n">
        <v>9411</v>
      </c>
      <c r="B9468" s="103" t="n">
        <v>15.2413638712106</v>
      </c>
      <c r="C9468" s="103" t="n">
        <v>13.8439739113002</v>
      </c>
      <c r="D9468" s="103" t="n">
        <v>16.4296967798626</v>
      </c>
    </row>
    <row r="9469" ht="15" customHeight="1" s="70">
      <c r="A9469" s="103" t="n">
        <v>9412</v>
      </c>
      <c r="B9469" s="103" t="n">
        <v>15.2030100303515</v>
      </c>
      <c r="C9469" s="103" t="n">
        <v>13.8090383304426</v>
      </c>
      <c r="D9469" s="103" t="n">
        <v>16.4077353585672</v>
      </c>
    </row>
    <row r="9470" ht="15" customHeight="1" s="70">
      <c r="A9470" s="103" t="n">
        <v>9413</v>
      </c>
      <c r="B9470" s="103" t="n">
        <v>15.1636042702142</v>
      </c>
      <c r="C9470" s="103" t="n">
        <v>13.7755757977158</v>
      </c>
      <c r="D9470" s="103" t="n">
        <v>16.3847780610197</v>
      </c>
    </row>
    <row r="9471" ht="15" customHeight="1" s="70">
      <c r="A9471" s="103" t="n">
        <v>9414</v>
      </c>
      <c r="B9471" s="103" t="n">
        <v>15.1230515146926</v>
      </c>
      <c r="C9471" s="103" t="n">
        <v>13.7434423790456</v>
      </c>
      <c r="D9471" s="103" t="n">
        <v>16.360708456588</v>
      </c>
    </row>
    <row r="9472" ht="15" customHeight="1" s="70">
      <c r="A9472" s="103" t="n">
        <v>9415</v>
      </c>
      <c r="B9472" s="103" t="n">
        <v>15.0813031727073</v>
      </c>
      <c r="C9472" s="103" t="n">
        <v>13.712620032441</v>
      </c>
      <c r="D9472" s="103" t="n">
        <v>16.3354734561541</v>
      </c>
    </row>
    <row r="9473" ht="15" customHeight="1" s="70">
      <c r="A9473" s="103" t="n">
        <v>9416</v>
      </c>
      <c r="B9473" s="103" t="n">
        <v>15.0383076339632</v>
      </c>
      <c r="C9473" s="103" t="n">
        <v>13.6829902104735</v>
      </c>
      <c r="D9473" s="103" t="n">
        <v>16.3089606069535</v>
      </c>
    </row>
    <row r="9474" ht="15" customHeight="1" s="70">
      <c r="A9474" s="103" t="n">
        <v>9417</v>
      </c>
      <c r="B9474" s="103" t="n">
        <v>14.9941380303819</v>
      </c>
      <c r="C9474" s="103" t="n">
        <v>13.6544580933229</v>
      </c>
      <c r="D9474" s="103" t="n">
        <v>16.2811060295144</v>
      </c>
    </row>
    <row r="9475" ht="15" customHeight="1" s="70">
      <c r="A9475" s="103" t="n">
        <v>9418</v>
      </c>
      <c r="B9475" s="103" t="n">
        <v>14.9495336399222</v>
      </c>
      <c r="C9475" s="103" t="n">
        <v>13.6270352488827</v>
      </c>
      <c r="D9475" s="103" t="n">
        <v>16.2517445156171</v>
      </c>
    </row>
    <row r="9476" ht="15" customHeight="1" s="70">
      <c r="A9476" s="103" t="n">
        <v>9419</v>
      </c>
      <c r="B9476" s="103" t="n">
        <v>14.9056762995661</v>
      </c>
      <c r="C9476" s="103" t="n">
        <v>13.6005488566932</v>
      </c>
      <c r="D9476" s="103" t="n">
        <v>16.22085304089</v>
      </c>
    </row>
    <row r="9477" ht="15" customHeight="1" s="70">
      <c r="A9477" s="103" t="n">
        <v>9420</v>
      </c>
      <c r="B9477" s="103" t="n">
        <v>14.8620754517442</v>
      </c>
      <c r="C9477" s="103" t="n">
        <v>13.5750836229205</v>
      </c>
      <c r="D9477" s="103" t="n">
        <v>16.1882099074662</v>
      </c>
    </row>
    <row r="9478" ht="15" customHeight="1" s="70">
      <c r="A9478" s="103" t="n">
        <v>9421</v>
      </c>
      <c r="B9478" s="103" t="n">
        <v>14.8162824435063</v>
      </c>
      <c r="C9478" s="103" t="n">
        <v>13.5504381522223</v>
      </c>
      <c r="D9478" s="103" t="n">
        <v>16.153700764055</v>
      </c>
    </row>
    <row r="9479" ht="15" customHeight="1" s="70">
      <c r="A9479" s="103" t="n">
        <v>9422</v>
      </c>
      <c r="B9479" s="103" t="n">
        <v>14.7677290172241</v>
      </c>
      <c r="C9479" s="103" t="n">
        <v>13.5267191438199</v>
      </c>
      <c r="D9479" s="103" t="n">
        <v>16.1172077296819</v>
      </c>
    </row>
    <row r="9480" ht="15" customHeight="1" s="70">
      <c r="A9480" s="103" t="n">
        <v>9423</v>
      </c>
      <c r="B9480" s="103" t="n">
        <v>14.7275702053001</v>
      </c>
      <c r="C9480" s="103" t="n">
        <v>13.5084587080726</v>
      </c>
      <c r="D9480" s="103" t="n">
        <v>16.0882009309701</v>
      </c>
    </row>
    <row r="9481" ht="15" customHeight="1" s="70">
      <c r="A9481" s="103" t="n">
        <v>9424</v>
      </c>
      <c r="B9481" s="103" t="n">
        <v>14.7002667203266</v>
      </c>
      <c r="C9481" s="103" t="n">
        <v>13.4964323040154</v>
      </c>
      <c r="D9481" s="103" t="n">
        <v>16.0705950379651</v>
      </c>
    </row>
    <row r="9482" ht="15" customHeight="1" s="70">
      <c r="A9482" s="103" t="n">
        <v>9425</v>
      </c>
      <c r="B9482" s="103" t="n">
        <v>14.6716893536141</v>
      </c>
      <c r="C9482" s="103" t="n">
        <v>13.4840979682782</v>
      </c>
      <c r="D9482" s="103" t="n">
        <v>16.0516371631779</v>
      </c>
    </row>
    <row r="9483" ht="15" customHeight="1" s="70">
      <c r="A9483" s="103" t="n">
        <v>9426</v>
      </c>
      <c r="B9483" s="103" t="n">
        <v>14.6424208174552</v>
      </c>
      <c r="C9483" s="103" t="n">
        <v>13.4714475583411</v>
      </c>
      <c r="D9483" s="103" t="n">
        <v>16.0313685879606</v>
      </c>
    </row>
    <row r="9484" ht="15" customHeight="1" s="70">
      <c r="A9484" s="103" t="n">
        <v>9427</v>
      </c>
      <c r="B9484" s="103" t="n">
        <v>14.6126631088444</v>
      </c>
      <c r="C9484" s="103" t="n">
        <v>13.4585292841314</v>
      </c>
      <c r="D9484" s="103" t="n">
        <v>16.0096442669152</v>
      </c>
    </row>
    <row r="9485" ht="15" customHeight="1" s="70">
      <c r="A9485" s="103" t="n">
        <v>9428</v>
      </c>
      <c r="B9485" s="103" t="n">
        <v>14.5825074673453</v>
      </c>
      <c r="C9485" s="103" t="n">
        <v>13.4454224229844</v>
      </c>
      <c r="D9485" s="103" t="n">
        <v>15.9864693787661</v>
      </c>
    </row>
    <row r="9486" ht="15" customHeight="1" s="70">
      <c r="A9486" s="103" t="n">
        <v>9429</v>
      </c>
      <c r="B9486" s="103" t="n">
        <v>14.5520438556254</v>
      </c>
      <c r="C9486" s="103" t="n">
        <v>13.4322037450933</v>
      </c>
      <c r="D9486" s="103" t="n">
        <v>15.9617707104265</v>
      </c>
    </row>
    <row r="9487" ht="15" customHeight="1" s="70">
      <c r="A9487" s="103" t="n">
        <v>9430</v>
      </c>
      <c r="B9487" s="103" t="n">
        <v>14.5214834252595</v>
      </c>
      <c r="C9487" s="103" t="n">
        <v>13.4188692194876</v>
      </c>
      <c r="D9487" s="103" t="n">
        <v>15.9355146655544</v>
      </c>
    </row>
    <row r="9488" ht="15" customHeight="1" s="70">
      <c r="A9488" s="103" t="n">
        <v>9431</v>
      </c>
      <c r="B9488" s="103" t="n">
        <v>14.4908375158596</v>
      </c>
      <c r="C9488" s="103" t="n">
        <v>13.4054681489931</v>
      </c>
      <c r="D9488" s="103" t="n">
        <v>15.9076335940562</v>
      </c>
    </row>
    <row r="9489" ht="15" customHeight="1" s="70">
      <c r="A9489" s="103" t="n">
        <v>9432</v>
      </c>
      <c r="B9489" s="103" t="n">
        <v>14.4602762223817</v>
      </c>
      <c r="C9489" s="103" t="n">
        <v>13.3920989049749</v>
      </c>
      <c r="D9489" s="103" t="n">
        <v>15.8781207700223</v>
      </c>
    </row>
    <row r="9490" ht="15" customHeight="1" s="70">
      <c r="A9490" s="103" t="n">
        <v>9433</v>
      </c>
      <c r="B9490" s="103" t="n">
        <v>14.4298953294488</v>
      </c>
      <c r="C9490" s="103" t="n">
        <v>13.378790634592</v>
      </c>
      <c r="D9490" s="103" t="n">
        <v>15.8468598011173</v>
      </c>
    </row>
    <row r="9491" ht="15" customHeight="1" s="70">
      <c r="A9491" s="103" t="n">
        <v>9434</v>
      </c>
      <c r="B9491" s="103" t="n">
        <v>14.3997323867173</v>
      </c>
      <c r="C9491" s="103" t="n">
        <v>13.3655503993145</v>
      </c>
      <c r="D9491" s="103" t="n">
        <v>15.8138887625932</v>
      </c>
    </row>
    <row r="9492" ht="15" customHeight="1" s="70">
      <c r="A9492" s="103" t="n">
        <v>9435</v>
      </c>
      <c r="B9492" s="103" t="n">
        <v>14.3699901428381</v>
      </c>
      <c r="C9492" s="103" t="n">
        <v>13.3524168934626</v>
      </c>
      <c r="D9492" s="103" t="n">
        <v>15.7790984213808</v>
      </c>
    </row>
    <row r="9493" ht="15" customHeight="1" s="70">
      <c r="A9493" s="103" t="n">
        <v>9436</v>
      </c>
      <c r="B9493" s="103" t="n">
        <v>14.3406257518294</v>
      </c>
      <c r="C9493" s="103" t="n">
        <v>13.339493013524</v>
      </c>
      <c r="D9493" s="103" t="n">
        <v>15.7424277880053</v>
      </c>
    </row>
    <row r="9494" ht="15" customHeight="1" s="70">
      <c r="A9494" s="103" t="n">
        <v>9437</v>
      </c>
      <c r="B9494" s="103" t="n">
        <v>14.3117712824208</v>
      </c>
      <c r="C9494" s="103" t="n">
        <v>13.3267567076094</v>
      </c>
      <c r="D9494" s="103" t="n">
        <v>15.703850931569</v>
      </c>
    </row>
    <row r="9495" ht="15" customHeight="1" s="70">
      <c r="A9495" s="103" t="n">
        <v>9438</v>
      </c>
      <c r="B9495" s="103" t="n">
        <v>14.2834688469332</v>
      </c>
      <c r="C9495" s="103" t="n">
        <v>13.3142198365941</v>
      </c>
      <c r="D9495" s="103" t="n">
        <v>15.6633262259992</v>
      </c>
    </row>
    <row r="9496" ht="15" customHeight="1" s="70">
      <c r="A9496" s="103" t="n">
        <v>9439</v>
      </c>
      <c r="B9496" s="103" t="n">
        <v>14.2557395334538</v>
      </c>
      <c r="C9496" s="103" t="n">
        <v>13.3019059781911</v>
      </c>
      <c r="D9496" s="103" t="n">
        <v>15.6207542787472</v>
      </c>
    </row>
    <row r="9497" ht="15" customHeight="1" s="70">
      <c r="A9497" s="103" t="n">
        <v>9440</v>
      </c>
      <c r="B9497" s="103" t="n">
        <v>14.2286868304276</v>
      </c>
      <c r="C9497" s="103" t="n">
        <v>13.2899004106871</v>
      </c>
      <c r="D9497" s="103" t="n">
        <v>15.5760714531596</v>
      </c>
    </row>
    <row r="9498" ht="15" customHeight="1" s="70">
      <c r="A9498" s="103" t="n">
        <v>9441</v>
      </c>
      <c r="B9498" s="103" t="n">
        <v>14.20224915807</v>
      </c>
      <c r="C9498" s="103" t="n">
        <v>13.2781647156578</v>
      </c>
      <c r="D9498" s="103" t="n">
        <v>15.5292067717559</v>
      </c>
    </row>
    <row r="9499" ht="15" customHeight="1" s="70">
      <c r="A9499" s="103" t="n">
        <v>9442</v>
      </c>
      <c r="B9499" s="103" t="n">
        <v>14.1765639935422</v>
      </c>
      <c r="C9499" s="103" t="n">
        <v>13.2666995940642</v>
      </c>
      <c r="D9499" s="103" t="n">
        <v>15.4800807367028</v>
      </c>
    </row>
    <row r="9500" ht="15" customHeight="1" s="70">
      <c r="A9500" s="103" t="n">
        <v>9443</v>
      </c>
      <c r="B9500" s="103" t="n">
        <v>14.1515204350365</v>
      </c>
      <c r="C9500" s="103" t="n">
        <v>13.2555149290919</v>
      </c>
      <c r="D9500" s="103" t="n">
        <v>15.4286040019236</v>
      </c>
    </row>
    <row r="9501" ht="15" customHeight="1" s="70">
      <c r="A9501" s="103" t="n">
        <v>9444</v>
      </c>
      <c r="B9501" s="103" t="n">
        <v>14.1272598119159</v>
      </c>
      <c r="C9501" s="103" t="n">
        <v>13.244652500627</v>
      </c>
      <c r="D9501" s="103" t="n">
        <v>15.3746758607653</v>
      </c>
    </row>
    <row r="9502" ht="15" customHeight="1" s="70">
      <c r="A9502" s="103" t="n">
        <v>9445</v>
      </c>
      <c r="B9502" s="103" t="n">
        <v>14.1036582566461</v>
      </c>
      <c r="C9502" s="103" t="n">
        <v>13.2341157630425</v>
      </c>
      <c r="D9502" s="103" t="n">
        <v>15.3181825041264</v>
      </c>
    </row>
    <row r="9503" ht="15" customHeight="1" s="70">
      <c r="A9503" s="103" t="n">
        <v>9446</v>
      </c>
      <c r="B9503" s="103" t="n">
        <v>14.0808290475479</v>
      </c>
      <c r="C9503" s="103" t="n">
        <v>13.223871286374</v>
      </c>
      <c r="D9503" s="103" t="n">
        <v>15.2589949926602</v>
      </c>
    </row>
    <row r="9504" ht="15" customHeight="1" s="70">
      <c r="A9504" s="103" t="n">
        <v>9447</v>
      </c>
      <c r="B9504" s="103" t="n">
        <v>14.0586730327511</v>
      </c>
      <c r="C9504" s="103" t="n">
        <v>13.2139191718297</v>
      </c>
      <c r="D9504" s="103" t="n">
        <v>15.196984166175</v>
      </c>
    </row>
    <row r="9505" ht="15" customHeight="1" s="70">
      <c r="A9505" s="103" t="n">
        <v>9448</v>
      </c>
      <c r="B9505" s="103" t="n">
        <v>14.0372426594357</v>
      </c>
      <c r="C9505" s="103" t="n">
        <v>13.204257708028</v>
      </c>
      <c r="D9505" s="103" t="n">
        <v>15.132034672979</v>
      </c>
    </row>
    <row r="9506" ht="15" customHeight="1" s="70">
      <c r="A9506" s="103" t="n">
        <v>9449</v>
      </c>
      <c r="B9506" s="103" t="n">
        <v>14.0165011773481</v>
      </c>
      <c r="C9506" s="103" t="n">
        <v>13.1949167171773</v>
      </c>
      <c r="D9506" s="103" t="n">
        <v>15.0639060943736</v>
      </c>
    </row>
    <row r="9507" ht="15" customHeight="1" s="70">
      <c r="A9507" s="103" t="n">
        <v>9450</v>
      </c>
      <c r="B9507" s="103" t="n">
        <v>14.0022612588952</v>
      </c>
      <c r="C9507" s="103" t="n">
        <v>13.1885226511232</v>
      </c>
      <c r="D9507" s="103" t="n">
        <v>15.0139025210521</v>
      </c>
    </row>
    <row r="9508" ht="15" customHeight="1" s="70">
      <c r="A9508" s="103" t="n">
        <v>9451</v>
      </c>
      <c r="B9508" s="103" t="n">
        <v>14.0022612628342</v>
      </c>
      <c r="C9508" s="103" t="n">
        <v>13.1885226528919</v>
      </c>
      <c r="D9508" s="103" t="n">
        <v>15.0139025343007</v>
      </c>
    </row>
    <row r="9509" ht="15" customHeight="1" s="70">
      <c r="A9509" s="103" t="n">
        <v>9452</v>
      </c>
      <c r="B9509" s="103" t="n">
        <v>14.0022612675859</v>
      </c>
      <c r="C9509" s="103" t="n">
        <v>13.1885226550256</v>
      </c>
      <c r="D9509" s="103" t="n">
        <v>15.0139025502827</v>
      </c>
    </row>
    <row r="9510" ht="15" customHeight="1" s="70">
      <c r="A9510" s="103" t="n">
        <v>9453</v>
      </c>
      <c r="B9510" s="103" t="n">
        <v>14.0022612733111</v>
      </c>
      <c r="C9510" s="103" t="n">
        <v>13.1885226575964</v>
      </c>
      <c r="D9510" s="103" t="n">
        <v>15.0139025695391</v>
      </c>
    </row>
    <row r="9511" ht="15" customHeight="1" s="70">
      <c r="A9511" s="103" t="n">
        <v>9454</v>
      </c>
      <c r="B9511" s="103" t="n">
        <v>14.0022612802015</v>
      </c>
      <c r="C9511" s="103" t="n">
        <v>13.1885226606904</v>
      </c>
      <c r="D9511" s="103" t="n">
        <v>15.0139025927149</v>
      </c>
    </row>
    <row r="9512" ht="15" customHeight="1" s="70">
      <c r="A9512" s="103" t="n">
        <v>9455</v>
      </c>
      <c r="B9512" s="103" t="n">
        <v>14.0022612884859</v>
      </c>
      <c r="C9512" s="103" t="n">
        <v>13.1885226644103</v>
      </c>
      <c r="D9512" s="103" t="n">
        <v>15.0139026205788</v>
      </c>
    </row>
    <row r="9513" ht="15" customHeight="1" s="70">
      <c r="A9513" s="103" t="n">
        <v>9456</v>
      </c>
      <c r="B9513" s="103" t="n">
        <v>14.0022612984364</v>
      </c>
      <c r="C9513" s="103" t="n">
        <v>13.1885226688785</v>
      </c>
      <c r="D9513" s="103" t="n">
        <v>15.0139026540472</v>
      </c>
    </row>
    <row r="9514" ht="15" customHeight="1" s="70">
      <c r="A9514" s="103" t="n">
        <v>9457</v>
      </c>
      <c r="B9514" s="103" t="n">
        <v>14.0022613103779</v>
      </c>
      <c r="C9514" s="103" t="n">
        <v>13.1885226742406</v>
      </c>
      <c r="D9514" s="103" t="n">
        <v>15.0139026942117</v>
      </c>
    </row>
    <row r="9515" ht="15" customHeight="1" s="70">
      <c r="A9515" s="103" t="n">
        <v>9458</v>
      </c>
      <c r="B9515" s="103" t="n">
        <v>14.002261324697</v>
      </c>
      <c r="C9515" s="103" t="n">
        <v>13.1885226806703</v>
      </c>
      <c r="D9515" s="103" t="n">
        <v>15.0139027423734</v>
      </c>
    </row>
    <row r="9516" ht="15" customHeight="1" s="70">
      <c r="A9516" s="103" t="n">
        <v>9459</v>
      </c>
      <c r="B9516" s="103" t="n">
        <v>14.0022613418546</v>
      </c>
      <c r="C9516" s="103" t="n">
        <v>13.1885226883747</v>
      </c>
      <c r="D9516" s="103" t="n">
        <v>15.0139028000824</v>
      </c>
    </row>
    <row r="9517" ht="15" customHeight="1" s="70">
      <c r="A9517" s="103" t="n">
        <v>9460</v>
      </c>
      <c r="B9517" s="103" t="n">
        <v>14.0022613624</v>
      </c>
      <c r="C9517" s="103" t="n">
        <v>13.1885226976003</v>
      </c>
      <c r="D9517" s="103" t="n">
        <v>15.0139028691859</v>
      </c>
    </row>
    <row r="9518" ht="15" customHeight="1" s="70">
      <c r="A9518" s="103" t="n">
        <v>9461</v>
      </c>
      <c r="B9518" s="103" t="n">
        <v>14.0022613869878</v>
      </c>
      <c r="C9518" s="103" t="n">
        <v>13.188522708641</v>
      </c>
      <c r="D9518" s="103" t="n">
        <v>15.0139029518856</v>
      </c>
    </row>
    <row r="9519" ht="15" customHeight="1" s="70">
      <c r="A9519" s="103" t="n">
        <v>9462</v>
      </c>
      <c r="B9519" s="103" t="n">
        <v>14.002261416398</v>
      </c>
      <c r="C9519" s="103" t="n">
        <v>13.1885227218471</v>
      </c>
      <c r="D9519" s="103" t="n">
        <v>15.0139030508056</v>
      </c>
    </row>
    <row r="9520" ht="15" customHeight="1" s="70">
      <c r="A9520" s="103" t="n">
        <v>9463</v>
      </c>
      <c r="B9520" s="103" t="n">
        <v>14.0022614515608</v>
      </c>
      <c r="C9520" s="103" t="n">
        <v>13.1885227376364</v>
      </c>
      <c r="D9520" s="103" t="n">
        <v>15.0139031690742</v>
      </c>
    </row>
    <row r="9521" ht="15" customHeight="1" s="70">
      <c r="A9521" s="103" t="n">
        <v>9464</v>
      </c>
      <c r="B9521" s="103" t="n">
        <v>14.0022614935854</v>
      </c>
      <c r="C9521" s="103" t="n">
        <v>13.1885227565068</v>
      </c>
      <c r="D9521" s="103" t="n">
        <v>15.0139033104219</v>
      </c>
    </row>
    <row r="9522" ht="15" customHeight="1" s="70">
      <c r="A9522" s="103" t="n">
        <v>9465</v>
      </c>
      <c r="B9522" s="103" t="n">
        <v>14.0022615437945</v>
      </c>
      <c r="C9522" s="103" t="n">
        <v>13.1885227790524</v>
      </c>
      <c r="D9522" s="103" t="n">
        <v>15.0139034792977</v>
      </c>
    </row>
    <row r="9523" ht="15" customHeight="1" s="70">
      <c r="A9523" s="103" t="n">
        <v>9466</v>
      </c>
      <c r="B9523" s="103" t="n">
        <v>14.0022616037661</v>
      </c>
      <c r="C9523" s="103" t="n">
        <v>13.1885228059816</v>
      </c>
      <c r="D9523" s="103" t="n">
        <v>15.0139036810095</v>
      </c>
    </row>
    <row r="9524" ht="15" customHeight="1" s="70">
      <c r="A9524" s="103" t="n">
        <v>9467</v>
      </c>
      <c r="B9524" s="103" t="n">
        <v>14.0022616753837</v>
      </c>
      <c r="C9524" s="103" t="n">
        <v>13.1885228381403</v>
      </c>
      <c r="D9524" s="103" t="n">
        <v>15.0139039218916</v>
      </c>
    </row>
    <row r="9525" ht="15" customHeight="1" s="70">
      <c r="A9525" s="103" t="n">
        <v>9468</v>
      </c>
      <c r="B9525" s="103" t="n">
        <v>14.0022617608951</v>
      </c>
      <c r="C9525" s="103" t="n">
        <v>13.1885228765378</v>
      </c>
      <c r="D9525" s="103" t="n">
        <v>15.013904209505</v>
      </c>
    </row>
    <row r="9526" ht="15" customHeight="1" s="70">
      <c r="A9526" s="103" t="n">
        <v>9469</v>
      </c>
      <c r="B9526" s="103" t="n">
        <v>14.0022618629849</v>
      </c>
      <c r="C9526" s="103" t="n">
        <v>13.1885229223794</v>
      </c>
      <c r="D9526" s="103" t="n">
        <v>15.0139045528786</v>
      </c>
    </row>
    <row r="9527" ht="15" customHeight="1" s="70">
      <c r="A9527" s="103" t="n">
        <v>9470</v>
      </c>
      <c r="B9527" s="103" t="n">
        <v>14.0022619848595</v>
      </c>
      <c r="C9527" s="103" t="n">
        <v>13.1885229771052</v>
      </c>
      <c r="D9527" s="103" t="n">
        <v>15.0139049627972</v>
      </c>
    </row>
    <row r="9528" ht="15" customHeight="1" s="70">
      <c r="A9528" s="103" t="n">
        <v>9471</v>
      </c>
      <c r="B9528" s="103" t="n">
        <v>14.0022621303504</v>
      </c>
      <c r="C9528" s="103" t="n">
        <v>13.1885230424354</v>
      </c>
      <c r="D9528" s="103" t="n">
        <v>15.0139054521478</v>
      </c>
    </row>
    <row r="9529" ht="15" customHeight="1" s="70">
      <c r="A9529" s="103" t="n">
        <v>9472</v>
      </c>
      <c r="B9529" s="103" t="n">
        <v>14.0022623040377</v>
      </c>
      <c r="C9529" s="103" t="n">
        <v>13.1885231204268</v>
      </c>
      <c r="D9529" s="103" t="n">
        <v>15.013906036335</v>
      </c>
    </row>
    <row r="9530" ht="15" customHeight="1" s="70">
      <c r="A9530" s="103" t="n">
        <v>9473</v>
      </c>
      <c r="B9530" s="103" t="n">
        <v>14.0022625113984</v>
      </c>
      <c r="C9530" s="103" t="n">
        <v>13.1885232135385</v>
      </c>
      <c r="D9530" s="103" t="n">
        <v>15.0139067337797</v>
      </c>
    </row>
    <row r="9531" ht="15" customHeight="1" s="70">
      <c r="A9531" s="103" t="n">
        <v>9474</v>
      </c>
      <c r="B9531" s="103" t="n">
        <v>14.0022627589842</v>
      </c>
      <c r="C9531" s="103" t="n">
        <v>13.1885233247128</v>
      </c>
      <c r="D9531" s="103" t="n">
        <v>15.0139075665185</v>
      </c>
    </row>
    <row r="9532" ht="15" customHeight="1" s="70">
      <c r="A9532" s="103" t="n">
        <v>9475</v>
      </c>
      <c r="B9532" s="103" t="n">
        <v>14.0022630546363</v>
      </c>
      <c r="C9532" s="103" t="n">
        <v>13.1885234574704</v>
      </c>
      <c r="D9532" s="103" t="n">
        <v>15.0139085609238</v>
      </c>
    </row>
    <row r="9533" ht="15" customHeight="1" s="70">
      <c r="A9533" s="103" t="n">
        <v>9476</v>
      </c>
      <c r="B9533" s="103" t="n">
        <v>14.0022634077423</v>
      </c>
      <c r="C9533" s="103" t="n">
        <v>13.1885236160267</v>
      </c>
      <c r="D9533" s="103" t="n">
        <v>15.0139097485696</v>
      </c>
    </row>
    <row r="9534" ht="15" customHeight="1" s="70">
      <c r="A9534" s="103" t="n">
        <v>9477</v>
      </c>
      <c r="B9534" s="103" t="n">
        <v>14.0022638295465</v>
      </c>
      <c r="C9534" s="103" t="n">
        <v>13.1885238054307</v>
      </c>
      <c r="D9534" s="103" t="n">
        <v>15.0139111672737</v>
      </c>
    </row>
    <row r="9535" ht="15" customHeight="1" s="70">
      <c r="A9535" s="103" t="n">
        <v>9478</v>
      </c>
      <c r="B9535" s="103" t="n">
        <v>14.0022643335221</v>
      </c>
      <c r="C9535" s="103" t="n">
        <v>13.1885240317324</v>
      </c>
      <c r="D9535" s="103" t="n">
        <v>15.0139128623511</v>
      </c>
    </row>
    <row r="9536" ht="15" customHeight="1" s="70">
      <c r="A9536" s="103" t="n">
        <v>9479</v>
      </c>
      <c r="B9536" s="103" t="n">
        <v>14.0022649358209</v>
      </c>
      <c r="C9536" s="103" t="n">
        <v>13.1885243021845</v>
      </c>
      <c r="D9536" s="103" t="n">
        <v>15.0139148881248</v>
      </c>
    </row>
    <row r="9537" ht="15" customHeight="1" s="70">
      <c r="A9537" s="103" t="n">
        <v>9480</v>
      </c>
      <c r="B9537" s="103" t="n">
        <v>14.0022656558141</v>
      </c>
      <c r="C9537" s="103" t="n">
        <v>13.1885246254853</v>
      </c>
      <c r="D9537" s="103" t="n">
        <v>15.0139173097442</v>
      </c>
    </row>
    <row r="9538" ht="15" customHeight="1" s="70">
      <c r="A9538" s="103" t="n">
        <v>9481</v>
      </c>
      <c r="B9538" s="103" t="n">
        <v>14.002266516744</v>
      </c>
      <c r="C9538" s="103" t="n">
        <v>13.1885250120713</v>
      </c>
      <c r="D9538" s="103" t="n">
        <v>15.0139202053782</v>
      </c>
    </row>
    <row r="9539" ht="15" customHeight="1" s="70">
      <c r="A9539" s="103" t="n">
        <v>9482</v>
      </c>
      <c r="B9539" s="103" t="n">
        <v>14.0022675465108</v>
      </c>
      <c r="C9539" s="103" t="n">
        <v>13.1885254744707</v>
      </c>
      <c r="D9539" s="103" t="n">
        <v>15.0139236688595</v>
      </c>
    </row>
    <row r="9540" ht="15" customHeight="1" s="70">
      <c r="A9540" s="103" t="n">
        <v>9483</v>
      </c>
      <c r="B9540" s="103" t="n">
        <v>14.0022687786217</v>
      </c>
      <c r="C9540" s="103" t="n">
        <v>13.1885260277293</v>
      </c>
      <c r="D9540" s="103" t="n">
        <v>15.0139278128751</v>
      </c>
    </row>
    <row r="9541" ht="15" customHeight="1" s="70">
      <c r="A9541" s="103" t="n">
        <v>9484</v>
      </c>
      <c r="B9541" s="103" t="n">
        <v>14.0022702533357</v>
      </c>
      <c r="C9541" s="103" t="n">
        <v>13.1885266899247</v>
      </c>
      <c r="D9541" s="103" t="n">
        <v>15.0139327728173</v>
      </c>
    </row>
    <row r="9542" ht="15" customHeight="1" s="70">
      <c r="A9542" s="103" t="n">
        <v>9485</v>
      </c>
      <c r="B9542" s="103" t="n">
        <v>14.0022720190478</v>
      </c>
      <c r="C9542" s="103" t="n">
        <v>13.1885274827879</v>
      </c>
      <c r="D9542" s="103" t="n">
        <v>15.0139387114348</v>
      </c>
    </row>
    <row r="9543" ht="15" customHeight="1" s="70">
      <c r="A9543" s="103" t="n">
        <v>9486</v>
      </c>
      <c r="B9543" s="103" t="n">
        <v>14.0022741339605</v>
      </c>
      <c r="C9543" s="103" t="n">
        <v>13.1885284324537</v>
      </c>
      <c r="D9543" s="103" t="n">
        <v>15.0139458244528</v>
      </c>
    </row>
    <row r="9544" ht="15" customHeight="1" s="70">
      <c r="A9544" s="103" t="n">
        <v>9487</v>
      </c>
      <c r="B9544" s="103" t="n">
        <v>14.0022766681053</v>
      </c>
      <c r="C9544" s="103" t="n">
        <v>13.1885295703686</v>
      </c>
      <c r="D9544" s="103" t="n">
        <v>15.0139543473663</v>
      </c>
    </row>
    <row r="9545" ht="15" customHeight="1" s="70">
      <c r="A9545" s="103" t="n">
        <v>9488</v>
      </c>
      <c r="B9545" s="103" t="n">
        <v>14.0022797057876</v>
      </c>
      <c r="C9545" s="103" t="n">
        <v>13.1885309343885</v>
      </c>
      <c r="D9545" s="103" t="n">
        <v>15.013964563657</v>
      </c>
    </row>
    <row r="9546" ht="15" customHeight="1" s="70">
      <c r="A9546" s="103" t="n">
        <v>9489</v>
      </c>
      <c r="B9546" s="103" t="n">
        <v>14.0022833485455</v>
      </c>
      <c r="C9546" s="103" t="n">
        <v>13.1885325701074</v>
      </c>
      <c r="D9546" s="103" t="n">
        <v>15.0139768147355</v>
      </c>
    </row>
    <row r="9547" ht="15" customHeight="1" s="70">
      <c r="A9547" s="103" t="n">
        <v>9490</v>
      </c>
      <c r="B9547" s="103" t="n">
        <v>14.0022877187335</v>
      </c>
      <c r="C9547" s="103" t="n">
        <v>13.1885345324665</v>
      </c>
      <c r="D9547" s="103" t="n">
        <v>15.0139915119775</v>
      </c>
    </row>
    <row r="9548" ht="15" customHeight="1" s="70">
      <c r="A9548" s="103" t="n">
        <v>9491</v>
      </c>
      <c r="B9548" s="103" t="n">
        <v>14.0022929638623</v>
      </c>
      <c r="C9548" s="103" t="n">
        <v>13.188536887703</v>
      </c>
      <c r="D9548" s="103" t="n">
        <v>15.0140091513026</v>
      </c>
    </row>
    <row r="9549" ht="15" customHeight="1" s="70">
      <c r="A9549" s="103" t="n">
        <v>9492</v>
      </c>
      <c r="B9549" s="103" t="n">
        <v>14.0022992618609</v>
      </c>
      <c r="C9549" s="103" t="n">
        <v>13.1885397157129</v>
      </c>
      <c r="D9549" s="103" t="n">
        <v>15.0140303308386</v>
      </c>
    </row>
    <row r="9550" ht="15" customHeight="1" s="70">
      <c r="A9550" s="103" t="n">
        <v>9493</v>
      </c>
      <c r="B9550" s="103" t="n">
        <v>14.0023068274565</v>
      </c>
      <c r="C9550" s="103" t="n">
        <v>13.1885431129157</v>
      </c>
      <c r="D9550" s="103" t="n">
        <v>15.0140557723374</v>
      </c>
    </row>
    <row r="9551" ht="15" customHeight="1" s="70">
      <c r="A9551" s="103" t="n">
        <v>9494</v>
      </c>
      <c r="B9551" s="103" t="n">
        <v>14.0023159199165</v>
      </c>
      <c r="C9551" s="103" t="n">
        <v>13.1885471957314</v>
      </c>
      <c r="D9551" s="103" t="n">
        <v>15.0140863471479</v>
      </c>
    </row>
    <row r="9552" ht="15" customHeight="1" s="70">
      <c r="A9552" s="103" t="n">
        <v>9495</v>
      </c>
      <c r="B9552" s="103" t="n">
        <v>14.002326852447</v>
      </c>
      <c r="C9552" s="103" t="n">
        <v>13.1885521047995</v>
      </c>
      <c r="D9552" s="103" t="n">
        <v>15.014123107731</v>
      </c>
    </row>
    <row r="9553" ht="15" customHeight="1" s="70">
      <c r="A9553" s="103" t="n">
        <v>9496</v>
      </c>
      <c r="B9553" s="103" t="n">
        <v>14.0023400036071</v>
      </c>
      <c r="C9553" s="103" t="n">
        <v>13.1885580101058</v>
      </c>
      <c r="D9553" s="103" t="n">
        <v>15.0141673259144</v>
      </c>
    </row>
    <row r="9554" ht="15" customHeight="1" s="70">
      <c r="A9554" s="103" t="n">
        <v>9497</v>
      </c>
      <c r="B9554" s="103" t="n">
        <v>14.0023558311816</v>
      </c>
      <c r="C9554" s="103" t="n">
        <v>13.1885651172108</v>
      </c>
      <c r="D9554" s="103" t="n">
        <v>15.0142205393475</v>
      </c>
    </row>
    <row r="9555" ht="15" customHeight="1" s="70">
      <c r="A9555" s="103" t="n">
        <v>9498</v>
      </c>
      <c r="B9555" s="103" t="n">
        <v>14.0023748890469</v>
      </c>
      <c r="C9555" s="103" t="n">
        <v>13.1885736748234</v>
      </c>
      <c r="D9555" s="103" t="n">
        <v>15.0142846079349</v>
      </c>
    </row>
    <row r="9556" ht="15" customHeight="1" s="70">
      <c r="A9556" s="103" t="n">
        <v>9499</v>
      </c>
      <c r="B9556" s="103" t="n">
        <v>14.002397847689</v>
      </c>
      <c r="C9556" s="103" t="n">
        <v>13.188583984014</v>
      </c>
      <c r="D9556" s="103" t="n">
        <v>15.0143617824154</v>
      </c>
    </row>
    <row r="9557" ht="15" customHeight="1" s="70">
      <c r="A9557" s="69" t="n">
        <v>9500</v>
      </c>
      <c r="B9557" s="69" t="n">
        <v>14.0024255191764</v>
      </c>
      <c r="C9557" s="69" t="n">
        <v>13.1885964094283</v>
      </c>
      <c r="D9557" s="69" t="n">
        <v>15.0144547877268</v>
      </c>
    </row>
    <row r="9558" ht="15" customHeight="1" s="70">
      <c r="A9558" s="69" t="n">
        <v>9501</v>
      </c>
      <c r="B9558" s="69" t="n">
        <v>14.0024588875716</v>
      </c>
      <c r="C9558" s="69" t="n">
        <v>13.1886113929429</v>
      </c>
      <c r="D9558" s="69" t="n">
        <v>15.0145669243701</v>
      </c>
    </row>
    <row r="9559" ht="15" customHeight="1" s="70">
      <c r="A9559" s="69" t="n">
        <v>9502</v>
      </c>
      <c r="B9559" s="69" t="n">
        <v>14.0024991459849</v>
      </c>
      <c r="C9559" s="69" t="n">
        <v>13.1886294703039</v>
      </c>
      <c r="D9559" s="69" t="n">
        <v>15.0147021916871</v>
      </c>
    </row>
    <row r="9560" ht="15" customHeight="1" s="70">
      <c r="A9560" s="69" t="n">
        <v>9503</v>
      </c>
      <c r="B9560" s="69" t="n">
        <v>14.0025477417448</v>
      </c>
      <c r="C9560" s="69" t="n">
        <v>13.18865129141</v>
      </c>
      <c r="D9560" s="69" t="n">
        <v>15.01486543781</v>
      </c>
    </row>
    <row r="9561" ht="15" customHeight="1" s="70">
      <c r="A9561" s="69" t="n">
        <v>9504</v>
      </c>
      <c r="B9561" s="69" t="n">
        <v>14.0026064314936</v>
      </c>
      <c r="C9561" s="69" t="n">
        <v>13.1886776450517</v>
      </c>
      <c r="D9561" s="69" t="n">
        <v>15.0150625420652</v>
      </c>
    </row>
    <row r="9562" ht="15" customHeight="1" s="70">
      <c r="A9562" s="69" t="n">
        <v>9505</v>
      </c>
      <c r="B9562" s="69" t="n">
        <v>14.0026773484226</v>
      </c>
      <c r="C9562" s="69" t="n">
        <v>13.1887094891029</v>
      </c>
      <c r="D9562" s="69" t="n">
        <v>15.0153006368528</v>
      </c>
    </row>
    <row r="9563" ht="15" customHeight="1" s="70">
      <c r="A9563" s="69" t="n">
        <v>9506</v>
      </c>
      <c r="B9563" s="69" t="n">
        <v>14.0027630843682</v>
      </c>
      <c r="C9563" s="69" t="n">
        <v>13.1887479873843</v>
      </c>
      <c r="D9563" s="69" t="n">
        <v>15.0155883775018</v>
      </c>
    </row>
    <row r="9564" ht="15" customHeight="1" s="70">
      <c r="A9564" s="69" t="n">
        <v>9507</v>
      </c>
      <c r="B9564" s="69" t="n">
        <v>14.0028667901062</v>
      </c>
      <c r="C9564" s="69" t="n">
        <v>13.1887945546989</v>
      </c>
      <c r="D9564" s="69" t="n">
        <v>15.0159362703835</v>
      </c>
    </row>
    <row r="9565" ht="15" customHeight="1" s="70">
      <c r="A9565" s="69" t="n">
        <v>9508</v>
      </c>
      <c r="B9565" s="69" t="n">
        <v>14.0029922979457</v>
      </c>
      <c r="C9565" s="69" t="n">
        <v>13.1888509118813</v>
      </c>
      <c r="D9565" s="69" t="n">
        <v>15.0163570716726</v>
      </c>
    </row>
    <row r="9566" ht="15" customHeight="1" s="70">
      <c r="A9566" s="69" t="n">
        <v>9509</v>
      </c>
      <c r="B9566" s="69" t="n">
        <v>14.0031442716638</v>
      </c>
      <c r="C9566" s="69" t="n">
        <v>13.1889191531229</v>
      </c>
      <c r="D9566" s="69" t="n">
        <v>15.0168662716379</v>
      </c>
    </row>
    <row r="9567" ht="15" customHeight="1" s="70">
      <c r="A9567" s="69" t="n">
        <v>9510</v>
      </c>
      <c r="B9567" s="69" t="n">
        <v>14.0033283899822</v>
      </c>
      <c r="C9567" s="69" t="n">
        <v>13.1890018283593</v>
      </c>
      <c r="D9567" s="69" t="n">
        <v>15.0174826822502</v>
      </c>
    </row>
    <row r="9568" ht="15" customHeight="1" s="70">
      <c r="A9568" s="69" t="n">
        <v>9511</v>
      </c>
      <c r="B9568" s="69" t="n">
        <v>14.0035515712161</v>
      </c>
      <c r="C9568" s="69" t="n">
        <v>13.1891020441456</v>
      </c>
      <c r="D9568" s="69" t="n">
        <v>15.0182291492381</v>
      </c>
    </row>
    <row r="9569" ht="15" customHeight="1" s="70">
      <c r="A9569" s="69" t="n">
        <v>9512</v>
      </c>
      <c r="B9569" s="69" t="n">
        <v>14.0038222485011</v>
      </c>
      <c r="C9569" s="69" t="n">
        <v>13.1892235872426</v>
      </c>
      <c r="D9569" s="69" t="n">
        <v>15.0191334134929</v>
      </c>
    </row>
    <row r="9570" ht="15" customHeight="1" s="70">
      <c r="A9570" s="69" t="n">
        <v>9513</v>
      </c>
      <c r="B9570" s="69" t="n">
        <v>14.0041507071888</v>
      </c>
      <c r="C9570" s="69" t="n">
        <v>13.1893710761187</v>
      </c>
      <c r="D9570" s="69" t="n">
        <v>15.0202291508617</v>
      </c>
    </row>
    <row r="9571" ht="15" customHeight="1" s="70">
      <c r="A9571" s="69" t="n">
        <v>9514</v>
      </c>
      <c r="B9571" s="69" t="n">
        <v>14.0045494987235</v>
      </c>
      <c r="C9571" s="69" t="n">
        <v>13.1895501467962</v>
      </c>
      <c r="D9571" s="69" t="n">
        <v>15.0215572237214</v>
      </c>
    </row>
    <row r="9572" ht="15" customHeight="1" s="70">
      <c r="A9572" s="69" t="n">
        <v>9515</v>
      </c>
      <c r="B9572" s="69" t="n">
        <v>14.0050339486897</v>
      </c>
      <c r="C9572" s="69" t="n">
        <v>13.1897676809815</v>
      </c>
      <c r="D9572" s="69" t="n">
        <v>15.0231671819945</v>
      </c>
    </row>
    <row r="9573" ht="15" customHeight="1" s="70">
      <c r="A9573" s="69" t="n">
        <v>9516</v>
      </c>
      <c r="B9573" s="69" t="n">
        <v>14.0056227809293</v>
      </c>
      <c r="C9573" s="69" t="n">
        <v>13.190032086317</v>
      </c>
      <c r="D9573" s="69" t="n">
        <v>15.025119054958</v>
      </c>
    </row>
    <row r="9574" ht="15" customHeight="1" s="70">
      <c r="A9574" s="69" t="n">
        <v>9517</v>
      </c>
      <c r="B9574" s="69" t="n">
        <v>14.0063388849045</v>
      </c>
      <c r="C9574" s="69" t="n">
        <v>13.1903536409552</v>
      </c>
      <c r="D9574" s="69" t="n">
        <v>15.0274854774367</v>
      </c>
    </row>
    <row r="9575" ht="15" customHeight="1" s="70">
      <c r="A9575" s="69" t="n">
        <v>9518</v>
      </c>
      <c r="B9575" s="69" t="n">
        <v>14.0072102601176</v>
      </c>
      <c r="C9575" s="69" t="n">
        <v>13.1907449176386</v>
      </c>
      <c r="D9575" s="69" t="n">
        <v>15.0303541934695</v>
      </c>
    </row>
    <row r="9576" ht="15" customHeight="1" s="70">
      <c r="A9576" s="69" t="n">
        <v>9519</v>
      </c>
      <c r="B9576" s="69" t="n">
        <v>14.008271179828</v>
      </c>
      <c r="C9576" s="69" t="n">
        <v>13.1912213062535</v>
      </c>
      <c r="D9576" s="69" t="n">
        <v>15.0338309752411</v>
      </c>
    </row>
    <row r="9577" ht="15" customHeight="1" s="70">
      <c r="A9577" s="69" t="n">
        <v>9520</v>
      </c>
      <c r="B9577" s="69" t="n">
        <v>14.0095636271102</v>
      </c>
      <c r="C9577" s="69" t="n">
        <v>13.1918016586781</v>
      </c>
      <c r="D9577" s="69" t="n">
        <v>15.0380429820384</v>
      </c>
    </row>
    <row r="9578" ht="15" customHeight="1" s="70">
      <c r="A9578" s="69" t="n">
        <v>9521</v>
      </c>
      <c r="B9578" s="69" t="n">
        <v>14.0111390703644</v>
      </c>
      <c r="C9578" s="69" t="n">
        <v>13.1925090860597</v>
      </c>
      <c r="D9578" s="69" t="n">
        <v>15.0431425589411</v>
      </c>
    </row>
    <row r="9579" ht="15" customHeight="1" s="70">
      <c r="A9579" s="69" t="n">
        <v>9522</v>
      </c>
      <c r="B9579" s="69" t="n">
        <v>14.0130606640557</v>
      </c>
      <c r="C9579" s="69" t="n">
        <v>13.1933719470438</v>
      </c>
      <c r="D9579" s="69" t="n">
        <v>15.0493114320427</v>
      </c>
    </row>
    <row r="9580" ht="15" customHeight="1" s="70">
      <c r="A9580" s="69" t="n">
        <v>9523</v>
      </c>
      <c r="B9580" s="69" t="n">
        <v>14.0154059858718</v>
      </c>
      <c r="C9580" s="69" t="n">
        <v>13.1944250768835</v>
      </c>
      <c r="D9580" s="69" t="n">
        <v>15.056804334574</v>
      </c>
    </row>
    <row r="9581" ht="15" customHeight="1" s="70">
      <c r="A9581" s="69" t="n">
        <v>9524</v>
      </c>
      <c r="B9581" s="69" t="n">
        <v>14.0182704572054</v>
      </c>
      <c r="C9581" s="69" t="n">
        <v>13.1957113234059</v>
      </c>
      <c r="D9581" s="69" t="n">
        <v>15.0658490058775</v>
      </c>
    </row>
    <row r="9582" ht="15" customHeight="1" s="70">
      <c r="A9582" s="69" t="n">
        <v>9525</v>
      </c>
      <c r="B9582" s="69" t="n">
        <v>14.0217716460444</v>
      </c>
      <c r="C9582" s="69" t="n">
        <v>13.1972834792418</v>
      </c>
      <c r="D9582" s="69" t="n">
        <v>15.0767398340192</v>
      </c>
    </row>
    <row r="9583" ht="15" customHeight="1" s="70">
      <c r="A9583" s="69" t="n">
        <v>9526</v>
      </c>
      <c r="B9583" s="69" t="n">
        <v>14.0260547309941</v>
      </c>
      <c r="C9583" s="69" t="n">
        <v>13.1992067354941</v>
      </c>
      <c r="D9583" s="69" t="n">
        <v>15.0898214879823</v>
      </c>
    </row>
    <row r="9584" ht="15" customHeight="1" s="70">
      <c r="A9584" s="69" t="n">
        <v>9527</v>
      </c>
      <c r="B9584" s="69" t="n">
        <v>14.0312995327</v>
      </c>
      <c r="C9584" s="69" t="n">
        <v>13.2015720159194</v>
      </c>
      <c r="D9584" s="69" t="n">
        <v>15.1055182211942</v>
      </c>
    </row>
    <row r="9585" ht="15" customHeight="1" s="70">
      <c r="A9585" s="69" t="n">
        <v>9528</v>
      </c>
      <c r="B9585" s="69" t="n">
        <v>14.0377297337973</v>
      </c>
      <c r="C9585" s="69" t="n">
        <v>13.2044782241717</v>
      </c>
      <c r="D9585" s="69" t="n">
        <v>15.1243137083095</v>
      </c>
    </row>
    <row r="9586" ht="15" customHeight="1" s="70">
      <c r="A9586" s="69" t="n">
        <v>9529</v>
      </c>
      <c r="B9586" s="69" t="n">
        <v>14.0456252899938</v>
      </c>
      <c r="C9586" s="69" t="n">
        <v>13.2080467239607</v>
      </c>
      <c r="D9586" s="69" t="n">
        <v>15.1466316411463</v>
      </c>
    </row>
    <row r="9587" ht="15" customHeight="1" s="70">
      <c r="A9587" s="69" t="n">
        <v>9530</v>
      </c>
      <c r="B9587" s="69" t="n">
        <v>14.0553726421492</v>
      </c>
      <c r="C9587" s="69" t="n">
        <v>13.2124373118451</v>
      </c>
      <c r="D9587" s="69" t="n">
        <v>15.1731140541364</v>
      </c>
    </row>
    <row r="9588" ht="15" customHeight="1" s="70">
      <c r="A9588" s="69" t="n">
        <v>9531</v>
      </c>
      <c r="B9588" s="69" t="n">
        <v>14.06743236123</v>
      </c>
      <c r="C9588" s="69" t="n">
        <v>13.2178545211907</v>
      </c>
      <c r="D9588" s="69" t="n">
        <v>15.2042118312196</v>
      </c>
    </row>
    <row r="9589" ht="15" customHeight="1" s="70">
      <c r="A9589" s="69" t="n">
        <v>9532</v>
      </c>
      <c r="B9589" s="69" t="n">
        <v>14.0823723041809</v>
      </c>
      <c r="C9589" s="69" t="n">
        <v>13.2245655524496</v>
      </c>
      <c r="D9589" s="69" t="n">
        <v>15.2405452348611</v>
      </c>
    </row>
    <row r="9590" ht="15" customHeight="1" s="70">
      <c r="A9590" s="69" t="n">
        <v>9533</v>
      </c>
      <c r="B9590" s="69" t="n">
        <v>14.1010007047353</v>
      </c>
      <c r="C9590" s="69" t="n">
        <v>13.2329307502871</v>
      </c>
      <c r="D9590" s="69" t="n">
        <v>15.2825263776309</v>
      </c>
    </row>
    <row r="9591" ht="15" customHeight="1" s="70">
      <c r="A9591" s="69" t="n">
        <v>9534</v>
      </c>
      <c r="B9591" s="69" t="n">
        <v>14.1245873666607</v>
      </c>
      <c r="C9591" s="69" t="n">
        <v>13.2434614025199</v>
      </c>
      <c r="D9591" s="69" t="n">
        <v>15.3303933233707</v>
      </c>
    </row>
    <row r="9592" ht="15" customHeight="1" s="70">
      <c r="A9592" s="69" t="n">
        <v>9535</v>
      </c>
      <c r="B9592" s="69" t="n">
        <v>14.1548205886179</v>
      </c>
      <c r="C9592" s="69" t="n">
        <v>13.2569917268985</v>
      </c>
      <c r="D9592" s="69" t="n">
        <v>15.3839530070998</v>
      </c>
    </row>
    <row r="9593" ht="15" customHeight="1" s="70">
      <c r="A9593" s="69" t="n">
        <v>9536</v>
      </c>
      <c r="B9593" s="69" t="n">
        <v>14.1950429315306</v>
      </c>
      <c r="C9593" s="69" t="n">
        <v>13.2749570043473</v>
      </c>
      <c r="D9593" s="69" t="n">
        <v>15.4419121305292</v>
      </c>
    </row>
    <row r="9594" ht="15" customHeight="1" s="70">
      <c r="A9594" s="69" t="n">
        <v>9537</v>
      </c>
      <c r="B9594" s="69" t="n">
        <v>14.2528974365168</v>
      </c>
      <c r="C9594" s="69" t="n">
        <v>13.3006521770156</v>
      </c>
      <c r="D9594" s="69" t="n">
        <v>15.4994207828659</v>
      </c>
    </row>
    <row r="9595" ht="15" customHeight="1" s="70">
      <c r="A9595" s="69" t="n">
        <v>9538</v>
      </c>
      <c r="B9595" s="69" t="n">
        <v>14.3620804029946</v>
      </c>
      <c r="C9595" s="69" t="n">
        <v>13.3489537648672</v>
      </c>
      <c r="D9595" s="69" t="n">
        <v>15.5297369570524</v>
      </c>
    </row>
    <row r="9596" ht="15" customHeight="1" s="70">
      <c r="A9596" s="69" t="n">
        <v>9539</v>
      </c>
      <c r="B9596" s="69" t="n">
        <v>14.8545090509514</v>
      </c>
      <c r="C9596" s="69" t="n">
        <v>14.7906472101755</v>
      </c>
      <c r="D9596" s="69" t="n">
        <v>14.9110882454188</v>
      </c>
    </row>
    <row r="9597" ht="15" customHeight="1" s="70">
      <c r="A9597" s="69" t="n">
        <v>9540</v>
      </c>
      <c r="B9597" s="69" t="n">
        <v>14.8545090509514</v>
      </c>
      <c r="C9597" s="69" t="n">
        <v>14.7906472101755</v>
      </c>
      <c r="D9597" s="69" t="n">
        <v>14.9110882454188</v>
      </c>
    </row>
    <row r="9598" ht="15" customHeight="1" s="70">
      <c r="A9598" s="69" t="n">
        <v>9541</v>
      </c>
      <c r="B9598" s="69" t="n">
        <v>14.8545090509514</v>
      </c>
      <c r="C9598" s="69" t="n">
        <v>14.7906472101755</v>
      </c>
      <c r="D9598" s="69" t="n">
        <v>14.9110882454188</v>
      </c>
    </row>
    <row r="9599" ht="15" customHeight="1" s="70">
      <c r="A9599" s="69" t="n">
        <v>9542</v>
      </c>
      <c r="B9599" s="69" t="n">
        <v>14.8545090509514</v>
      </c>
      <c r="C9599" s="69" t="n">
        <v>14.7906472101755</v>
      </c>
      <c r="D9599" s="69" t="n">
        <v>14.9110882454188</v>
      </c>
    </row>
    <row r="9600" ht="15" customHeight="1" s="70">
      <c r="A9600" s="69" t="n">
        <v>9543</v>
      </c>
      <c r="B9600" s="69" t="n">
        <v>14.8545090509514</v>
      </c>
      <c r="C9600" s="69" t="n">
        <v>14.7906472101755</v>
      </c>
      <c r="D9600" s="69" t="n">
        <v>14.9110882454188</v>
      </c>
    </row>
    <row r="9601" ht="15" customHeight="1" s="70">
      <c r="A9601" s="69" t="n">
        <v>9544</v>
      </c>
      <c r="B9601" s="69" t="n">
        <v>14.8545090509514</v>
      </c>
      <c r="C9601" s="69" t="n">
        <v>14.7906472101755</v>
      </c>
      <c r="D9601" s="69" t="n">
        <v>14.9110882454188</v>
      </c>
    </row>
    <row r="9602" ht="15" customHeight="1" s="70">
      <c r="A9602" s="69" t="n">
        <v>9545</v>
      </c>
      <c r="B9602" s="69" t="n">
        <v>14.8545090509514</v>
      </c>
      <c r="C9602" s="69" t="n">
        <v>14.7906472101755</v>
      </c>
      <c r="D9602" s="69" t="n">
        <v>14.9110882454188</v>
      </c>
    </row>
    <row r="9603" ht="15" customHeight="1" s="70">
      <c r="A9603" s="69" t="n">
        <v>9546</v>
      </c>
      <c r="B9603" s="69" t="n">
        <v>14.8545090509514</v>
      </c>
      <c r="C9603" s="69" t="n">
        <v>14.7906472101755</v>
      </c>
      <c r="D9603" s="69" t="n">
        <v>14.9110882454188</v>
      </c>
    </row>
    <row r="9604" ht="15" customHeight="1" s="70">
      <c r="A9604" s="69" t="n">
        <v>9547</v>
      </c>
      <c r="B9604" s="69" t="n">
        <v>14.8545090509514</v>
      </c>
      <c r="C9604" s="69" t="n">
        <v>14.7906472101755</v>
      </c>
      <c r="D9604" s="69" t="n">
        <v>14.9110882454188</v>
      </c>
    </row>
    <row r="9605" ht="15" customHeight="1" s="70">
      <c r="A9605" s="69" t="n">
        <v>9548</v>
      </c>
      <c r="B9605" s="69" t="n">
        <v>14.8545090509514</v>
      </c>
      <c r="C9605" s="69" t="n">
        <v>14.7906472101755</v>
      </c>
      <c r="D9605" s="69" t="n">
        <v>14.9110882454188</v>
      </c>
    </row>
    <row r="9606" ht="15" customHeight="1" s="70">
      <c r="A9606" s="69" t="n">
        <v>9549</v>
      </c>
      <c r="B9606" s="69" t="n">
        <v>14.8545090509514</v>
      </c>
      <c r="C9606" s="69" t="n">
        <v>14.7906472101755</v>
      </c>
      <c r="D9606" s="69" t="n">
        <v>14.9110882454188</v>
      </c>
    </row>
    <row r="9607" ht="15" customHeight="1" s="70">
      <c r="A9607" s="69" t="n">
        <v>9550</v>
      </c>
      <c r="B9607" s="69" t="n">
        <v>14.8545090509514</v>
      </c>
      <c r="C9607" s="69" t="n">
        <v>14.7906472101755</v>
      </c>
      <c r="D9607" s="69" t="n">
        <v>14.9110882454188</v>
      </c>
    </row>
    <row r="9608" ht="15" customHeight="1" s="70">
      <c r="A9608" s="69" t="n">
        <v>9551</v>
      </c>
      <c r="B9608" s="69" t="n">
        <v>14.8545090509514</v>
      </c>
      <c r="C9608" s="69" t="n">
        <v>14.7906472101755</v>
      </c>
      <c r="D9608" s="69" t="n">
        <v>14.9110882454188</v>
      </c>
    </row>
    <row r="9609" ht="15" customHeight="1" s="70">
      <c r="A9609" s="69" t="n">
        <v>9552</v>
      </c>
      <c r="B9609" s="69" t="n">
        <v>14.8545090509514</v>
      </c>
      <c r="C9609" s="69" t="n">
        <v>14.7906472101755</v>
      </c>
      <c r="D9609" s="69" t="n">
        <v>14.9110882454188</v>
      </c>
    </row>
    <row r="9610" ht="15" customHeight="1" s="70">
      <c r="A9610" s="69" t="n">
        <v>9553</v>
      </c>
      <c r="B9610" s="69" t="n">
        <v>14.8545090509514</v>
      </c>
      <c r="C9610" s="69" t="n">
        <v>14.7906472101755</v>
      </c>
      <c r="D9610" s="69" t="n">
        <v>14.9110882454188</v>
      </c>
    </row>
    <row r="9611" ht="15" customHeight="1" s="70">
      <c r="A9611" s="69" t="n">
        <v>9554</v>
      </c>
      <c r="B9611" s="69" t="n">
        <v>14.8545090509514</v>
      </c>
      <c r="C9611" s="69" t="n">
        <v>14.7906472101755</v>
      </c>
      <c r="D9611" s="69" t="n">
        <v>14.9110882454188</v>
      </c>
    </row>
    <row r="9612" ht="15" customHeight="1" s="70">
      <c r="A9612" s="69" t="n">
        <v>9555</v>
      </c>
      <c r="B9612" s="69" t="n">
        <v>14.8545090509514</v>
      </c>
      <c r="C9612" s="69" t="n">
        <v>14.7906472101755</v>
      </c>
      <c r="D9612" s="69" t="n">
        <v>14.9110882454188</v>
      </c>
    </row>
    <row r="9613" ht="15" customHeight="1" s="70">
      <c r="A9613" s="69" t="n">
        <v>9556</v>
      </c>
      <c r="B9613" s="69" t="n">
        <v>14.8545090509514</v>
      </c>
      <c r="C9613" s="69" t="n">
        <v>14.7906472101755</v>
      </c>
      <c r="D9613" s="69" t="n">
        <v>14.9110882454188</v>
      </c>
    </row>
    <row r="9614" ht="15" customHeight="1" s="70">
      <c r="A9614" s="69" t="n">
        <v>9557</v>
      </c>
      <c r="B9614" s="69" t="n">
        <v>14.8545090509514</v>
      </c>
      <c r="C9614" s="69" t="n">
        <v>14.7906472101755</v>
      </c>
      <c r="D9614" s="69" t="n">
        <v>14.9110882454188</v>
      </c>
    </row>
    <row r="9615" ht="15" customHeight="1" s="70">
      <c r="A9615" s="69" t="n">
        <v>9558</v>
      </c>
      <c r="B9615" s="69" t="n">
        <v>14.8545090509514</v>
      </c>
      <c r="C9615" s="69" t="n">
        <v>14.7906472101755</v>
      </c>
      <c r="D9615" s="69" t="n">
        <v>14.9110882454188</v>
      </c>
    </row>
    <row r="9616" ht="15" customHeight="1" s="70">
      <c r="A9616" s="69" t="n">
        <v>9559</v>
      </c>
      <c r="B9616" s="69" t="n">
        <v>14.8545090509514</v>
      </c>
      <c r="C9616" s="69" t="n">
        <v>14.7906472101755</v>
      </c>
      <c r="D9616" s="69" t="n">
        <v>14.9110882454188</v>
      </c>
    </row>
    <row r="9617" ht="15" customHeight="1" s="70">
      <c r="A9617" s="69" t="n">
        <v>9560</v>
      </c>
      <c r="B9617" s="69" t="n">
        <v>14.8545090509514</v>
      </c>
      <c r="C9617" s="69" t="n">
        <v>14.7906472101755</v>
      </c>
      <c r="D9617" s="69" t="n">
        <v>14.9110882454188</v>
      </c>
    </row>
    <row r="9618" ht="15" customHeight="1" s="70">
      <c r="A9618" s="69" t="n">
        <v>9561</v>
      </c>
      <c r="B9618" s="69" t="n">
        <v>14.8545090509514</v>
      </c>
      <c r="C9618" s="69" t="n">
        <v>14.7906472101755</v>
      </c>
      <c r="D9618" s="69" t="n">
        <v>14.9110882454188</v>
      </c>
    </row>
    <row r="9619" ht="15" customHeight="1" s="70">
      <c r="A9619" s="69" t="n">
        <v>9562</v>
      </c>
      <c r="B9619" s="69" t="n">
        <v>14.8545090509514</v>
      </c>
      <c r="C9619" s="69" t="n">
        <v>14.7906472101755</v>
      </c>
      <c r="D9619" s="69" t="n">
        <v>14.9110882454188</v>
      </c>
    </row>
    <row r="9620" ht="15" customHeight="1" s="70">
      <c r="A9620" s="69" t="n">
        <v>9563</v>
      </c>
      <c r="B9620" s="69" t="n">
        <v>14.8545090509514</v>
      </c>
      <c r="C9620" s="69" t="n">
        <v>14.7906472101755</v>
      </c>
      <c r="D9620" s="69" t="n">
        <v>14.9110882454188</v>
      </c>
    </row>
    <row r="9621" ht="15" customHeight="1" s="70">
      <c r="A9621" s="69" t="n">
        <v>9564</v>
      </c>
      <c r="B9621" s="69" t="n">
        <v>14.8545090509514</v>
      </c>
      <c r="C9621" s="69" t="n">
        <v>14.7906472101755</v>
      </c>
      <c r="D9621" s="69" t="n">
        <v>14.9110882454188</v>
      </c>
    </row>
    <row r="9622" ht="15" customHeight="1" s="70">
      <c r="A9622" s="69" t="n">
        <v>9565</v>
      </c>
      <c r="B9622" s="69" t="n">
        <v>14.8545090509514</v>
      </c>
      <c r="C9622" s="69" t="n">
        <v>14.7906472101755</v>
      </c>
      <c r="D9622" s="69" t="n">
        <v>14.9110882454188</v>
      </c>
    </row>
    <row r="9623" ht="15" customHeight="1" s="70">
      <c r="A9623" s="69" t="n">
        <v>9566</v>
      </c>
      <c r="B9623" s="69" t="n">
        <v>14.8545090509514</v>
      </c>
      <c r="C9623" s="69" t="n">
        <v>14.7906472101755</v>
      </c>
      <c r="D9623" s="69" t="n">
        <v>14.9110882454188</v>
      </c>
    </row>
    <row r="9624" ht="15" customHeight="1" s="70">
      <c r="A9624" s="69" t="n">
        <v>9567</v>
      </c>
      <c r="B9624" s="69" t="n">
        <v>14.8545090509514</v>
      </c>
      <c r="C9624" s="69" t="n">
        <v>14.7906472101755</v>
      </c>
      <c r="D9624" s="69" t="n">
        <v>14.9110882454188</v>
      </c>
    </row>
    <row r="9625" ht="15" customHeight="1" s="70">
      <c r="A9625" s="69" t="n">
        <v>9568</v>
      </c>
      <c r="B9625" s="69" t="n">
        <v>14.8545090509514</v>
      </c>
      <c r="C9625" s="69" t="n">
        <v>14.7906472101755</v>
      </c>
      <c r="D9625" s="69" t="n">
        <v>14.9110882454188</v>
      </c>
    </row>
    <row r="9626" ht="15" customHeight="1" s="70">
      <c r="A9626" s="69" t="n">
        <v>9569</v>
      </c>
      <c r="B9626" s="69" t="n">
        <v>14.8545090509514</v>
      </c>
      <c r="C9626" s="69" t="n">
        <v>14.7906472101755</v>
      </c>
      <c r="D9626" s="69" t="n">
        <v>14.9110882454188</v>
      </c>
    </row>
    <row r="9627" ht="15" customHeight="1" s="70">
      <c r="A9627" s="69" t="n">
        <v>9570</v>
      </c>
      <c r="B9627" s="69" t="n">
        <v>14.8545090509514</v>
      </c>
      <c r="C9627" s="69" t="n">
        <v>14.7906472101755</v>
      </c>
      <c r="D9627" s="69" t="n">
        <v>14.9110882454188</v>
      </c>
    </row>
    <row r="9628" ht="15" customHeight="1" s="70">
      <c r="A9628" s="69" t="n">
        <v>9571</v>
      </c>
      <c r="B9628" s="69" t="n">
        <v>14.8545090509514</v>
      </c>
      <c r="C9628" s="69" t="n">
        <v>14.7906472101755</v>
      </c>
      <c r="D9628" s="69" t="n">
        <v>14.9110882454188</v>
      </c>
    </row>
    <row r="9629" ht="15" customHeight="1" s="70">
      <c r="A9629" s="69" t="n">
        <v>9572</v>
      </c>
      <c r="B9629" s="69" t="n">
        <v>14.8545090509514</v>
      </c>
      <c r="C9629" s="69" t="n">
        <v>14.7906472101755</v>
      </c>
      <c r="D9629" s="69" t="n">
        <v>14.9110882454188</v>
      </c>
    </row>
    <row r="9630" ht="15" customHeight="1" s="70">
      <c r="A9630" s="69" t="n">
        <v>9573</v>
      </c>
      <c r="B9630" s="69" t="n">
        <v>14.8545090509514</v>
      </c>
      <c r="C9630" s="69" t="n">
        <v>14.7906472101755</v>
      </c>
      <c r="D9630" s="69" t="n">
        <v>14.9110882454188</v>
      </c>
    </row>
    <row r="9631" ht="15" customHeight="1" s="70">
      <c r="A9631" s="69" t="n">
        <v>9574</v>
      </c>
      <c r="B9631" s="69" t="n">
        <v>14.8545090509514</v>
      </c>
      <c r="C9631" s="69" t="n">
        <v>14.7906472101755</v>
      </c>
      <c r="D9631" s="69" t="n">
        <v>14.9110882454188</v>
      </c>
    </row>
    <row r="9632" ht="15" customHeight="1" s="70">
      <c r="A9632" s="69" t="n">
        <v>9575</v>
      </c>
      <c r="B9632" s="69" t="n">
        <v>14.8545090509514</v>
      </c>
      <c r="C9632" s="69" t="n">
        <v>14.7906472101755</v>
      </c>
      <c r="D9632" s="69" t="n">
        <v>14.9110882454188</v>
      </c>
    </row>
    <row r="9633" ht="15" customHeight="1" s="70">
      <c r="A9633" s="69" t="n">
        <v>9576</v>
      </c>
      <c r="B9633" s="69" t="n">
        <v>14.8545090509514</v>
      </c>
      <c r="C9633" s="69" t="n">
        <v>14.7906472101755</v>
      </c>
      <c r="D9633" s="69" t="n">
        <v>14.9110882454188</v>
      </c>
    </row>
    <row r="9634" ht="15" customHeight="1" s="70">
      <c r="A9634" s="69" t="n">
        <v>9577</v>
      </c>
      <c r="B9634" s="69" t="n">
        <v>14.8545090509514</v>
      </c>
      <c r="C9634" s="69" t="n">
        <v>14.7906472101755</v>
      </c>
      <c r="D9634" s="69" t="n">
        <v>14.9110882454188</v>
      </c>
    </row>
    <row r="9635" ht="15" customHeight="1" s="70">
      <c r="A9635" s="69" t="n">
        <v>9578</v>
      </c>
      <c r="B9635" s="69" t="n">
        <v>14.8545090509514</v>
      </c>
      <c r="C9635" s="69" t="n">
        <v>14.7906472101755</v>
      </c>
      <c r="D9635" s="69" t="n">
        <v>14.9110882454188</v>
      </c>
    </row>
    <row r="9636" ht="15" customHeight="1" s="70">
      <c r="A9636" s="69" t="n">
        <v>9579</v>
      </c>
      <c r="B9636" s="69" t="n">
        <v>14.8545090509514</v>
      </c>
      <c r="C9636" s="69" t="n">
        <v>14.7906472101755</v>
      </c>
      <c r="D9636" s="69" t="n">
        <v>14.9110882454188</v>
      </c>
    </row>
    <row r="9637" ht="15" customHeight="1" s="70">
      <c r="A9637" s="69" t="n">
        <v>9580</v>
      </c>
      <c r="B9637" s="69" t="n">
        <v>14.8545090509514</v>
      </c>
      <c r="C9637" s="69" t="n">
        <v>14.7906472101755</v>
      </c>
      <c r="D9637" s="69" t="n">
        <v>14.9110882454188</v>
      </c>
    </row>
    <row r="9638" ht="15" customHeight="1" s="70">
      <c r="A9638" s="69" t="n">
        <v>9581</v>
      </c>
      <c r="B9638" s="69" t="n">
        <v>14.8545090509514</v>
      </c>
      <c r="C9638" s="69" t="n">
        <v>14.7906472101755</v>
      </c>
      <c r="D9638" s="69" t="n">
        <v>14.9110882454188</v>
      </c>
    </row>
    <row r="9639" ht="15" customHeight="1" s="70">
      <c r="A9639" s="69" t="n">
        <v>9582</v>
      </c>
      <c r="B9639" s="69" t="n">
        <v>14.8545090509514</v>
      </c>
      <c r="C9639" s="69" t="n">
        <v>14.7906472101755</v>
      </c>
      <c r="D9639" s="69" t="n">
        <v>14.9110882454188</v>
      </c>
    </row>
    <row r="9640" ht="15" customHeight="1" s="70">
      <c r="A9640" s="69" t="n">
        <v>9583</v>
      </c>
      <c r="B9640" s="69" t="n">
        <v>14.8545090509514</v>
      </c>
      <c r="C9640" s="69" t="n">
        <v>14.7906472101755</v>
      </c>
      <c r="D9640" s="69" t="n">
        <v>14.9110882454188</v>
      </c>
    </row>
    <row r="9641" ht="15" customHeight="1" s="70">
      <c r="A9641" s="69" t="n">
        <v>9584</v>
      </c>
      <c r="B9641" s="69" t="n">
        <v>14.8545090509514</v>
      </c>
      <c r="C9641" s="69" t="n">
        <v>14.7906472101755</v>
      </c>
      <c r="D9641" s="69" t="n">
        <v>14.9110882454188</v>
      </c>
    </row>
    <row r="9642" ht="15" customHeight="1" s="70">
      <c r="A9642" s="69" t="n">
        <v>9585</v>
      </c>
      <c r="B9642" s="69" t="n">
        <v>14.8545090509514</v>
      </c>
      <c r="C9642" s="69" t="n">
        <v>14.7906472101755</v>
      </c>
      <c r="D9642" s="69" t="n">
        <v>14.9110882454188</v>
      </c>
    </row>
    <row r="9643" ht="15" customHeight="1" s="70">
      <c r="A9643" s="69" t="n">
        <v>9586</v>
      </c>
      <c r="B9643" s="69" t="n">
        <v>14.8545090509514</v>
      </c>
      <c r="C9643" s="69" t="n">
        <v>14.7906472101755</v>
      </c>
      <c r="D9643" s="69" t="n">
        <v>14.9110882454188</v>
      </c>
    </row>
    <row r="9644" ht="15" customHeight="1" s="70">
      <c r="A9644" s="69" t="n">
        <v>9587</v>
      </c>
      <c r="B9644" s="69" t="n">
        <v>14.8545090509514</v>
      </c>
      <c r="C9644" s="69" t="n">
        <v>14.7906472101755</v>
      </c>
      <c r="D9644" s="69" t="n">
        <v>14.9110882454188</v>
      </c>
    </row>
    <row r="9645" ht="15" customHeight="1" s="70">
      <c r="A9645" s="69" t="n">
        <v>9588</v>
      </c>
      <c r="B9645" s="69" t="n">
        <v>14.8545090509514</v>
      </c>
      <c r="C9645" s="69" t="n">
        <v>14.7906472101755</v>
      </c>
      <c r="D9645" s="69" t="n">
        <v>14.9110882454188</v>
      </c>
    </row>
    <row r="9646" ht="15" customHeight="1" s="70">
      <c r="A9646" s="69" t="n">
        <v>9589</v>
      </c>
      <c r="B9646" s="69" t="n">
        <v>14.8545090509514</v>
      </c>
      <c r="C9646" s="69" t="n">
        <v>14.7906472101755</v>
      </c>
      <c r="D9646" s="69" t="n">
        <v>14.9110882454188</v>
      </c>
    </row>
    <row r="9647" ht="15" customHeight="1" s="70">
      <c r="A9647" s="69" t="n">
        <v>9590</v>
      </c>
      <c r="B9647" s="69" t="n">
        <v>14.8545090509514</v>
      </c>
      <c r="C9647" s="69" t="n">
        <v>14.7906472101755</v>
      </c>
      <c r="D9647" s="69" t="n">
        <v>14.9110882454188</v>
      </c>
    </row>
    <row r="9648" ht="15" customHeight="1" s="70">
      <c r="A9648" s="69" t="n">
        <v>9591</v>
      </c>
      <c r="B9648" s="69" t="n">
        <v>14.8545090509514</v>
      </c>
      <c r="C9648" s="69" t="n">
        <v>14.7906472101755</v>
      </c>
      <c r="D9648" s="69" t="n">
        <v>14.9110882454188</v>
      </c>
    </row>
    <row r="9649" ht="15" customHeight="1" s="70">
      <c r="A9649" s="69" t="n">
        <v>9592</v>
      </c>
      <c r="B9649" s="69" t="n">
        <v>14.8545090509514</v>
      </c>
      <c r="C9649" s="69" t="n">
        <v>14.7906472101755</v>
      </c>
      <c r="D9649" s="69" t="n">
        <v>14.9110882454188</v>
      </c>
    </row>
    <row r="9650" ht="15" customHeight="1" s="70">
      <c r="A9650" s="69" t="n">
        <v>9593</v>
      </c>
      <c r="B9650" s="69" t="n">
        <v>14.8545090509514</v>
      </c>
      <c r="C9650" s="69" t="n">
        <v>14.7906472101755</v>
      </c>
      <c r="D9650" s="69" t="n">
        <v>14.9110882454188</v>
      </c>
    </row>
    <row r="9651" ht="15" customHeight="1" s="70">
      <c r="A9651" s="69" t="n">
        <v>9594</v>
      </c>
      <c r="B9651" s="69" t="n">
        <v>14.8545090509514</v>
      </c>
      <c r="C9651" s="69" t="n">
        <v>14.7906472101755</v>
      </c>
      <c r="D9651" s="69" t="n">
        <v>14.9110882454188</v>
      </c>
    </row>
    <row r="9652" ht="15" customHeight="1" s="70">
      <c r="A9652" s="69" t="n">
        <v>9595</v>
      </c>
      <c r="B9652" s="69" t="n">
        <v>14.8545090509514</v>
      </c>
      <c r="C9652" s="69" t="n">
        <v>14.7906472101755</v>
      </c>
      <c r="D9652" s="69" t="n">
        <v>14.9110882454188</v>
      </c>
    </row>
    <row r="9653" ht="15" customHeight="1" s="70">
      <c r="A9653" s="69" t="n">
        <v>9596</v>
      </c>
      <c r="B9653" s="69" t="n">
        <v>14.8545090509514</v>
      </c>
      <c r="C9653" s="69" t="n">
        <v>14.7906472101755</v>
      </c>
      <c r="D9653" s="69" t="n">
        <v>14.9110882454188</v>
      </c>
    </row>
    <row r="9654" ht="15" customHeight="1" s="70">
      <c r="A9654" s="69" t="n">
        <v>9597</v>
      </c>
      <c r="B9654" s="69" t="n">
        <v>14.8545090509514</v>
      </c>
      <c r="C9654" s="69" t="n">
        <v>14.7906472101755</v>
      </c>
      <c r="D9654" s="69" t="n">
        <v>14.9110882454188</v>
      </c>
    </row>
    <row r="9655" ht="15" customHeight="1" s="70">
      <c r="A9655" s="69" t="n">
        <v>9598</v>
      </c>
      <c r="B9655" s="69" t="n">
        <v>14.8545090509514</v>
      </c>
      <c r="C9655" s="69" t="n">
        <v>14.7906472101755</v>
      </c>
      <c r="D9655" s="69" t="n">
        <v>14.9110882454188</v>
      </c>
    </row>
    <row r="9656" ht="15" customHeight="1" s="70">
      <c r="A9656" s="69" t="n">
        <v>9599</v>
      </c>
      <c r="B9656" s="69" t="n">
        <v>14.8545090509514</v>
      </c>
      <c r="C9656" s="69" t="n">
        <v>14.7906472101755</v>
      </c>
      <c r="D9656" s="69" t="n">
        <v>14.9110882454188</v>
      </c>
    </row>
    <row r="9657" ht="15" customHeight="1" s="70">
      <c r="A9657" s="69" t="n">
        <v>9600</v>
      </c>
      <c r="B9657" s="69" t="n">
        <v>14.8545090509514</v>
      </c>
      <c r="C9657" s="69" t="n">
        <v>14.7906472101755</v>
      </c>
      <c r="D9657" s="69" t="n">
        <v>14.9110882454188</v>
      </c>
    </row>
    <row r="9658" ht="15" customHeight="1" s="70">
      <c r="A9658" s="69" t="n">
        <v>9601</v>
      </c>
      <c r="B9658" s="69" t="n">
        <v>14.8545090509514</v>
      </c>
      <c r="C9658" s="69" t="n">
        <v>14.7906472101755</v>
      </c>
      <c r="D9658" s="69" t="n">
        <v>14.9110882454188</v>
      </c>
    </row>
    <row r="9659" ht="15" customHeight="1" s="70">
      <c r="A9659" s="69" t="n">
        <v>9602</v>
      </c>
      <c r="B9659" s="69" t="n">
        <v>14.8545090509514</v>
      </c>
      <c r="C9659" s="69" t="n">
        <v>14.7906472101755</v>
      </c>
      <c r="D9659" s="69" t="n">
        <v>14.9110882454188</v>
      </c>
    </row>
    <row r="9660" ht="15" customHeight="1" s="70">
      <c r="A9660" s="69" t="n">
        <v>9603</v>
      </c>
      <c r="B9660" s="69" t="n">
        <v>14.8545090509514</v>
      </c>
      <c r="C9660" s="69" t="n">
        <v>14.7906472101755</v>
      </c>
      <c r="D9660" s="69" t="n">
        <v>14.9110882454188</v>
      </c>
    </row>
    <row r="9661" ht="15" customHeight="1" s="70">
      <c r="A9661" s="69" t="n">
        <v>9604</v>
      </c>
      <c r="B9661" s="69" t="n">
        <v>14.8545090509514</v>
      </c>
      <c r="C9661" s="69" t="n">
        <v>14.7906472101755</v>
      </c>
      <c r="D9661" s="69" t="n">
        <v>14.9110882454188</v>
      </c>
    </row>
    <row r="9662" ht="15" customHeight="1" s="70">
      <c r="A9662" s="69" t="n">
        <v>9605</v>
      </c>
      <c r="B9662" s="69" t="n">
        <v>14.8545090509514</v>
      </c>
      <c r="C9662" s="69" t="n">
        <v>14.7906472101755</v>
      </c>
      <c r="D9662" s="69" t="n">
        <v>14.9110882454188</v>
      </c>
    </row>
    <row r="9663" ht="15" customHeight="1" s="70">
      <c r="A9663" s="69" t="n">
        <v>9606</v>
      </c>
      <c r="B9663" s="69" t="n">
        <v>14.8545090509514</v>
      </c>
      <c r="C9663" s="69" t="n">
        <v>14.7906472101755</v>
      </c>
      <c r="D9663" s="69" t="n">
        <v>14.9110882454188</v>
      </c>
    </row>
    <row r="9664" ht="15" customHeight="1" s="70">
      <c r="A9664" s="69" t="n">
        <v>9607</v>
      </c>
      <c r="B9664" s="69" t="n">
        <v>14.8545090509514</v>
      </c>
      <c r="C9664" s="69" t="n">
        <v>14.7906472101755</v>
      </c>
      <c r="D9664" s="69" t="n">
        <v>14.9110882454188</v>
      </c>
    </row>
    <row r="9665" ht="15" customHeight="1" s="70">
      <c r="A9665" s="69" t="n">
        <v>9608</v>
      </c>
      <c r="B9665" s="69" t="n">
        <v>14.8545090509514</v>
      </c>
      <c r="C9665" s="69" t="n">
        <v>14.7906472101755</v>
      </c>
      <c r="D9665" s="69" t="n">
        <v>14.9110882454188</v>
      </c>
    </row>
    <row r="9666" ht="15" customHeight="1" s="70">
      <c r="A9666" s="69" t="n">
        <v>9609</v>
      </c>
      <c r="B9666" s="69" t="n">
        <v>14.8545090509514</v>
      </c>
      <c r="C9666" s="69" t="n">
        <v>14.7906472101755</v>
      </c>
      <c r="D9666" s="69" t="n">
        <v>14.9110882454188</v>
      </c>
    </row>
    <row r="9667" ht="15" customHeight="1" s="70">
      <c r="A9667" s="69" t="n">
        <v>9610</v>
      </c>
      <c r="B9667" s="69" t="n">
        <v>14.8545090509514</v>
      </c>
      <c r="C9667" s="69" t="n">
        <v>14.7906472101755</v>
      </c>
      <c r="D9667" s="69" t="n">
        <v>14.9110882454188</v>
      </c>
    </row>
    <row r="9668" ht="15" customHeight="1" s="70">
      <c r="A9668" s="69" t="n">
        <v>9611</v>
      </c>
      <c r="B9668" s="69" t="n">
        <v>14.8545090509514</v>
      </c>
      <c r="C9668" s="69" t="n">
        <v>14.7906472101755</v>
      </c>
      <c r="D9668" s="69" t="n">
        <v>14.9110882454188</v>
      </c>
    </row>
    <row r="9669" ht="15" customHeight="1" s="70">
      <c r="A9669" s="69" t="n">
        <v>9612</v>
      </c>
      <c r="B9669" s="69" t="n">
        <v>14.8545090509514</v>
      </c>
      <c r="C9669" s="69" t="n">
        <v>14.7906472101755</v>
      </c>
      <c r="D9669" s="69" t="n">
        <v>14.9110882454188</v>
      </c>
    </row>
    <row r="9670" ht="15" customHeight="1" s="70">
      <c r="A9670" s="69" t="n">
        <v>9613</v>
      </c>
      <c r="B9670" s="69" t="n">
        <v>14.8545090509514</v>
      </c>
      <c r="C9670" s="69" t="n">
        <v>14.7906472101755</v>
      </c>
      <c r="D9670" s="69" t="n">
        <v>14.9110882454188</v>
      </c>
    </row>
    <row r="9671" ht="15" customHeight="1" s="70">
      <c r="A9671" s="69" t="n">
        <v>9614</v>
      </c>
      <c r="B9671" s="69" t="n">
        <v>14.8545090509514</v>
      </c>
      <c r="C9671" s="69" t="n">
        <v>14.7906472101755</v>
      </c>
      <c r="D9671" s="69" t="n">
        <v>14.9110882454188</v>
      </c>
    </row>
    <row r="9672" ht="15" customHeight="1" s="70">
      <c r="A9672" s="69" t="n">
        <v>9615</v>
      </c>
      <c r="B9672" s="69" t="n">
        <v>14.8545090509514</v>
      </c>
      <c r="C9672" s="69" t="n">
        <v>14.7906472101755</v>
      </c>
      <c r="D9672" s="69" t="n">
        <v>14.9110882454188</v>
      </c>
    </row>
    <row r="9673" ht="15" customHeight="1" s="70">
      <c r="A9673" s="69" t="n">
        <v>9616</v>
      </c>
      <c r="B9673" s="69" t="n">
        <v>14.8545090509514</v>
      </c>
      <c r="C9673" s="69" t="n">
        <v>14.7906472101755</v>
      </c>
      <c r="D9673" s="69" t="n">
        <v>14.9110882454188</v>
      </c>
    </row>
    <row r="9674" ht="15" customHeight="1" s="70">
      <c r="A9674" s="69" t="n">
        <v>9617</v>
      </c>
      <c r="B9674" s="69" t="n">
        <v>14.8545090509514</v>
      </c>
      <c r="C9674" s="69" t="n">
        <v>14.7906472101755</v>
      </c>
      <c r="D9674" s="69" t="n">
        <v>14.9110882454188</v>
      </c>
    </row>
    <row r="9675" ht="15" customHeight="1" s="70">
      <c r="A9675" s="69" t="n">
        <v>9618</v>
      </c>
      <c r="B9675" s="69" t="n">
        <v>14.8545090509514</v>
      </c>
      <c r="C9675" s="69" t="n">
        <v>14.7906472101755</v>
      </c>
      <c r="D9675" s="69" t="n">
        <v>14.9110882454188</v>
      </c>
    </row>
    <row r="9676" ht="15" customHeight="1" s="70">
      <c r="A9676" s="69" t="n">
        <v>9619</v>
      </c>
      <c r="B9676" s="69" t="n">
        <v>14.8545090509514</v>
      </c>
      <c r="C9676" s="69" t="n">
        <v>14.7906472101755</v>
      </c>
      <c r="D9676" s="69" t="n">
        <v>14.9110882454188</v>
      </c>
    </row>
    <row r="9677" ht="15" customHeight="1" s="70">
      <c r="A9677" s="69" t="n">
        <v>9620</v>
      </c>
      <c r="B9677" s="69" t="n">
        <v>14.8545090509514</v>
      </c>
      <c r="C9677" s="69" t="n">
        <v>14.7906472101755</v>
      </c>
      <c r="D9677" s="69" t="n">
        <v>14.9110882454188</v>
      </c>
    </row>
    <row r="9678" ht="15" customHeight="1" s="70">
      <c r="A9678" s="69" t="n">
        <v>9621</v>
      </c>
      <c r="B9678" s="69" t="n">
        <v>14.8545090509514</v>
      </c>
      <c r="C9678" s="69" t="n">
        <v>14.7906472101755</v>
      </c>
      <c r="D9678" s="69" t="n">
        <v>14.9110882454188</v>
      </c>
    </row>
    <row r="9679" ht="15" customHeight="1" s="70">
      <c r="A9679" s="69" t="n">
        <v>9622</v>
      </c>
      <c r="B9679" s="69" t="n">
        <v>14.8545090509514</v>
      </c>
      <c r="C9679" s="69" t="n">
        <v>14.7906472101755</v>
      </c>
      <c r="D9679" s="69" t="n">
        <v>14.9110882454188</v>
      </c>
    </row>
    <row r="9680" ht="15" customHeight="1" s="70">
      <c r="A9680" s="69" t="n">
        <v>9623</v>
      </c>
      <c r="B9680" s="69" t="n">
        <v>14.8545090509514</v>
      </c>
      <c r="C9680" s="69" t="n">
        <v>14.7906472101755</v>
      </c>
      <c r="D9680" s="69" t="n">
        <v>14.9110882454188</v>
      </c>
    </row>
    <row r="9681" ht="15" customHeight="1" s="70">
      <c r="A9681" s="69" t="n">
        <v>9624</v>
      </c>
      <c r="B9681" s="69" t="n">
        <v>14.8545090509514</v>
      </c>
      <c r="C9681" s="69" t="n">
        <v>14.7906472101755</v>
      </c>
      <c r="D9681" s="69" t="n">
        <v>14.9110882454188</v>
      </c>
    </row>
    <row r="9682" ht="15" customHeight="1" s="70">
      <c r="A9682" s="69" t="n">
        <v>9625</v>
      </c>
      <c r="B9682" s="69" t="n">
        <v>14.8545090509514</v>
      </c>
      <c r="C9682" s="69" t="n">
        <v>14.7906472101755</v>
      </c>
      <c r="D9682" s="69" t="n">
        <v>14.9110882454188</v>
      </c>
    </row>
    <row r="9683" ht="15" customHeight="1" s="70">
      <c r="A9683" s="69" t="n">
        <v>9626</v>
      </c>
      <c r="B9683" s="69" t="n">
        <v>14.8545090509514</v>
      </c>
      <c r="C9683" s="69" t="n">
        <v>14.7906472101755</v>
      </c>
      <c r="D9683" s="69" t="n">
        <v>14.9110882454188</v>
      </c>
    </row>
    <row r="9684" ht="15" customHeight="1" s="70">
      <c r="A9684" s="69" t="n">
        <v>9627</v>
      </c>
      <c r="B9684" s="69" t="n">
        <v>14.8545090509514</v>
      </c>
      <c r="C9684" s="69" t="n">
        <v>14.7906472101755</v>
      </c>
      <c r="D9684" s="69" t="n">
        <v>14.9110882454188</v>
      </c>
    </row>
    <row r="9685" ht="15" customHeight="1" s="70">
      <c r="A9685" s="69" t="n">
        <v>9628</v>
      </c>
      <c r="B9685" s="69" t="n">
        <v>14.8545090509514</v>
      </c>
      <c r="C9685" s="69" t="n">
        <v>14.7906472101755</v>
      </c>
      <c r="D9685" s="69" t="n">
        <v>14.9110882454188</v>
      </c>
    </row>
    <row r="9686" ht="15" customHeight="1" s="70">
      <c r="A9686" s="69" t="n">
        <v>9629</v>
      </c>
      <c r="B9686" s="69" t="n">
        <v>14.8545090509514</v>
      </c>
      <c r="C9686" s="69" t="n">
        <v>14.7906472101755</v>
      </c>
      <c r="D9686" s="69" t="n">
        <v>14.9110882454188</v>
      </c>
    </row>
    <row r="9687" ht="15" customHeight="1" s="70">
      <c r="A9687" s="69" t="n">
        <v>9630</v>
      </c>
      <c r="B9687" s="69" t="n">
        <v>14.8545090509514</v>
      </c>
      <c r="C9687" s="69" t="n">
        <v>14.7906472101755</v>
      </c>
      <c r="D9687" s="69" t="n">
        <v>14.9110882454188</v>
      </c>
    </row>
    <row r="9688" ht="15" customHeight="1" s="70">
      <c r="A9688" s="69" t="n">
        <v>9631</v>
      </c>
      <c r="B9688" s="69" t="n">
        <v>14.8545090509514</v>
      </c>
      <c r="C9688" s="69" t="n">
        <v>14.7906472101755</v>
      </c>
      <c r="D9688" s="69" t="n">
        <v>14.9110882454188</v>
      </c>
    </row>
    <row r="9689" ht="15" customHeight="1" s="70">
      <c r="A9689" s="69" t="n">
        <v>9632</v>
      </c>
      <c r="B9689" s="69" t="n">
        <v>14.8545090509514</v>
      </c>
      <c r="C9689" s="69" t="n">
        <v>14.7906472101755</v>
      </c>
      <c r="D9689" s="69" t="n">
        <v>14.9110882454188</v>
      </c>
    </row>
    <row r="9690" ht="15" customHeight="1" s="70">
      <c r="A9690" s="69" t="n">
        <v>9633</v>
      </c>
      <c r="B9690" s="69" t="n">
        <v>14.8545090509514</v>
      </c>
      <c r="C9690" s="69" t="n">
        <v>14.7906472101755</v>
      </c>
      <c r="D9690" s="69" t="n">
        <v>14.9110882454188</v>
      </c>
    </row>
    <row r="9691" ht="15" customHeight="1" s="70">
      <c r="A9691" s="69" t="n">
        <v>9634</v>
      </c>
      <c r="B9691" s="69" t="n">
        <v>14.8545090509514</v>
      </c>
      <c r="C9691" s="69" t="n">
        <v>14.7906472101755</v>
      </c>
      <c r="D9691" s="69" t="n">
        <v>14.9110882454188</v>
      </c>
    </row>
    <row r="9692" ht="15" customHeight="1" s="70">
      <c r="A9692" s="69" t="n">
        <v>9635</v>
      </c>
      <c r="B9692" s="69" t="n">
        <v>14.8545090509514</v>
      </c>
      <c r="C9692" s="69" t="n">
        <v>14.7906472101755</v>
      </c>
      <c r="D9692" s="69" t="n">
        <v>14.9110882454188</v>
      </c>
    </row>
    <row r="9693" ht="15" customHeight="1" s="70">
      <c r="A9693" s="69" t="n">
        <v>9636</v>
      </c>
      <c r="B9693" s="69" t="n">
        <v>14.8545090509514</v>
      </c>
      <c r="C9693" s="69" t="n">
        <v>14.7906472101755</v>
      </c>
      <c r="D9693" s="69" t="n">
        <v>14.9110882454188</v>
      </c>
    </row>
    <row r="9694" ht="15" customHeight="1" s="70">
      <c r="A9694" s="69" t="n">
        <v>9637</v>
      </c>
      <c r="B9694" s="69" t="n">
        <v>14.8545090509514</v>
      </c>
      <c r="C9694" s="69" t="n">
        <v>14.7906472101755</v>
      </c>
      <c r="D9694" s="69" t="n">
        <v>14.9110882454188</v>
      </c>
    </row>
    <row r="9695" ht="15" customHeight="1" s="70">
      <c r="A9695" s="69" t="n">
        <v>9638</v>
      </c>
      <c r="B9695" s="69" t="n">
        <v>14.8545090509514</v>
      </c>
      <c r="C9695" s="69" t="n">
        <v>14.7906472101755</v>
      </c>
      <c r="D9695" s="69" t="n">
        <v>14.9110882454188</v>
      </c>
    </row>
    <row r="9696" ht="15" customHeight="1" s="70">
      <c r="A9696" s="69" t="n">
        <v>9639</v>
      </c>
      <c r="B9696" s="69" t="n">
        <v>14.8545090509514</v>
      </c>
      <c r="C9696" s="69" t="n">
        <v>14.7906472101755</v>
      </c>
      <c r="D9696" s="69" t="n">
        <v>14.9110882454188</v>
      </c>
    </row>
    <row r="9697" ht="15" customHeight="1" s="70">
      <c r="A9697" s="69" t="n">
        <v>9640</v>
      </c>
      <c r="B9697" s="69" t="n">
        <v>14.8545090509514</v>
      </c>
      <c r="C9697" s="69" t="n">
        <v>14.7906472101755</v>
      </c>
      <c r="D9697" s="69" t="n">
        <v>14.9110882454188</v>
      </c>
    </row>
    <row r="9698" ht="15" customHeight="1" s="70">
      <c r="A9698" s="69" t="n">
        <v>9641</v>
      </c>
      <c r="B9698" s="69" t="n">
        <v>14.8545090509514</v>
      </c>
      <c r="C9698" s="69" t="n">
        <v>14.7906472101755</v>
      </c>
      <c r="D9698" s="69" t="n">
        <v>14.9110882454188</v>
      </c>
    </row>
    <row r="9699" ht="15" customHeight="1" s="70">
      <c r="A9699" s="69" t="n">
        <v>9642</v>
      </c>
      <c r="B9699" s="69" t="n">
        <v>14.8545090509514</v>
      </c>
      <c r="C9699" s="69" t="n">
        <v>14.7906472101755</v>
      </c>
      <c r="D9699" s="69" t="n">
        <v>14.9110882454188</v>
      </c>
    </row>
    <row r="9700" ht="15" customHeight="1" s="70">
      <c r="A9700" s="69" t="n">
        <v>9643</v>
      </c>
      <c r="B9700" s="69" t="n">
        <v>14.8545090509514</v>
      </c>
      <c r="C9700" s="69" t="n">
        <v>14.7906472101755</v>
      </c>
      <c r="D9700" s="69" t="n">
        <v>14.9110882454188</v>
      </c>
    </row>
    <row r="9701" ht="15" customHeight="1" s="70">
      <c r="A9701" s="69" t="n">
        <v>9644</v>
      </c>
      <c r="B9701" s="69" t="n">
        <v>14.8545090509514</v>
      </c>
      <c r="C9701" s="69" t="n">
        <v>14.7906472101755</v>
      </c>
      <c r="D9701" s="69" t="n">
        <v>14.9110882454188</v>
      </c>
    </row>
    <row r="9702" ht="15" customHeight="1" s="70">
      <c r="A9702" s="69" t="n">
        <v>9645</v>
      </c>
      <c r="B9702" s="69" t="n">
        <v>14.8545090509514</v>
      </c>
      <c r="C9702" s="69" t="n">
        <v>14.7906472101755</v>
      </c>
      <c r="D9702" s="69" t="n">
        <v>14.9110882454188</v>
      </c>
    </row>
    <row r="9703" ht="15" customHeight="1" s="70">
      <c r="A9703" s="69" t="n">
        <v>9646</v>
      </c>
      <c r="B9703" s="69" t="n">
        <v>14.8545090509514</v>
      </c>
      <c r="C9703" s="69" t="n">
        <v>14.7906472101755</v>
      </c>
      <c r="D9703" s="69" t="n">
        <v>14.9110882454188</v>
      </c>
    </row>
    <row r="9704" ht="15" customHeight="1" s="70">
      <c r="A9704" s="69" t="n">
        <v>9647</v>
      </c>
      <c r="B9704" s="69" t="n">
        <v>14.8545090509514</v>
      </c>
      <c r="C9704" s="69" t="n">
        <v>14.7906472101755</v>
      </c>
      <c r="D9704" s="69" t="n">
        <v>14.9110882454188</v>
      </c>
    </row>
    <row r="9705" ht="15" customHeight="1" s="70">
      <c r="A9705" s="69" t="n">
        <v>9648</v>
      </c>
      <c r="B9705" s="69" t="n">
        <v>14.8545090509514</v>
      </c>
      <c r="C9705" s="69" t="n">
        <v>14.7906472101755</v>
      </c>
      <c r="D9705" s="69" t="n">
        <v>14.9110882454188</v>
      </c>
    </row>
    <row r="9706" ht="15" customHeight="1" s="70">
      <c r="A9706" s="69" t="n">
        <v>9649</v>
      </c>
      <c r="B9706" s="69" t="n">
        <v>14.8545090509514</v>
      </c>
      <c r="C9706" s="69" t="n">
        <v>14.7906472101755</v>
      </c>
      <c r="D9706" s="69" t="n">
        <v>14.9110882454188</v>
      </c>
    </row>
    <row r="9707" ht="15" customHeight="1" s="70">
      <c r="A9707" s="69" t="n">
        <v>9650</v>
      </c>
      <c r="B9707" s="69" t="n">
        <v>14.8545090509514</v>
      </c>
      <c r="C9707" s="69" t="n">
        <v>14.7906472101755</v>
      </c>
      <c r="D9707" s="69" t="n">
        <v>14.9110882454188</v>
      </c>
    </row>
    <row r="9708" ht="15" customHeight="1" s="70">
      <c r="A9708" s="69" t="n">
        <v>9651</v>
      </c>
      <c r="B9708" s="69" t="n">
        <v>14.8545090509514</v>
      </c>
      <c r="C9708" s="69" t="n">
        <v>14.7906472101755</v>
      </c>
      <c r="D9708" s="69" t="n">
        <v>14.9110882454188</v>
      </c>
    </row>
    <row r="9709" ht="15" customHeight="1" s="70">
      <c r="A9709" s="69" t="n">
        <v>9652</v>
      </c>
      <c r="B9709" s="69" t="n">
        <v>14.8545090509514</v>
      </c>
      <c r="C9709" s="69" t="n">
        <v>14.7906472101755</v>
      </c>
      <c r="D9709" s="69" t="n">
        <v>14.9110882454188</v>
      </c>
    </row>
    <row r="9710" ht="15" customHeight="1" s="70">
      <c r="A9710" s="69" t="n">
        <v>9653</v>
      </c>
      <c r="B9710" s="69" t="n">
        <v>14.8545090509514</v>
      </c>
      <c r="C9710" s="69" t="n">
        <v>14.7906472101755</v>
      </c>
      <c r="D9710" s="69" t="n">
        <v>14.9110882454188</v>
      </c>
    </row>
    <row r="9711" ht="15" customHeight="1" s="70">
      <c r="A9711" s="69" t="n">
        <v>9654</v>
      </c>
      <c r="B9711" s="69" t="n">
        <v>14.8545090509514</v>
      </c>
      <c r="C9711" s="69" t="n">
        <v>14.7906472101755</v>
      </c>
      <c r="D9711" s="69" t="n">
        <v>14.9110882454188</v>
      </c>
    </row>
    <row r="9712" ht="15" customHeight="1" s="70">
      <c r="A9712" s="69" t="n">
        <v>9655</v>
      </c>
      <c r="B9712" s="69" t="n">
        <v>14.8545090509514</v>
      </c>
      <c r="C9712" s="69" t="n">
        <v>14.7906472101755</v>
      </c>
      <c r="D9712" s="69" t="n">
        <v>14.9110882454188</v>
      </c>
    </row>
    <row r="9713" ht="15" customHeight="1" s="70">
      <c r="A9713" s="69" t="n">
        <v>9656</v>
      </c>
      <c r="B9713" s="69" t="n">
        <v>14.8545090509514</v>
      </c>
      <c r="C9713" s="69" t="n">
        <v>14.7906472101755</v>
      </c>
      <c r="D9713" s="69" t="n">
        <v>14.9110882454188</v>
      </c>
    </row>
    <row r="9714" ht="15" customHeight="1" s="70">
      <c r="A9714" s="69" t="n">
        <v>9657</v>
      </c>
      <c r="B9714" s="69" t="n">
        <v>14.8545090509514</v>
      </c>
      <c r="C9714" s="69" t="n">
        <v>14.7906472101755</v>
      </c>
      <c r="D9714" s="69" t="n">
        <v>14.9110882454188</v>
      </c>
    </row>
    <row r="9715" ht="15" customHeight="1" s="70">
      <c r="A9715" s="69" t="n">
        <v>9658</v>
      </c>
      <c r="B9715" s="69" t="n">
        <v>14.8545090509514</v>
      </c>
      <c r="C9715" s="69" t="n">
        <v>14.7906472101755</v>
      </c>
      <c r="D9715" s="69" t="n">
        <v>14.9110882454188</v>
      </c>
    </row>
    <row r="9716" ht="15" customHeight="1" s="70">
      <c r="A9716" s="69" t="n">
        <v>9659</v>
      </c>
      <c r="B9716" s="69" t="n">
        <v>14.8545090509514</v>
      </c>
      <c r="C9716" s="69" t="n">
        <v>14.7906472101755</v>
      </c>
      <c r="D9716" s="69" t="n">
        <v>14.9110882454188</v>
      </c>
    </row>
    <row r="9717" ht="15" customHeight="1" s="70">
      <c r="A9717" s="69" t="n">
        <v>9660</v>
      </c>
      <c r="B9717" s="69" t="n">
        <v>14.8545090509514</v>
      </c>
      <c r="C9717" s="69" t="n">
        <v>14.7906472101755</v>
      </c>
      <c r="D9717" s="69" t="n">
        <v>14.9110882454188</v>
      </c>
    </row>
    <row r="9718" ht="15" customHeight="1" s="70">
      <c r="A9718" s="69" t="n">
        <v>9661</v>
      </c>
      <c r="B9718" s="69" t="n">
        <v>14.8545090509514</v>
      </c>
      <c r="C9718" s="69" t="n">
        <v>14.7906472101755</v>
      </c>
      <c r="D9718" s="69" t="n">
        <v>14.9110882454188</v>
      </c>
    </row>
    <row r="9719" ht="15" customHeight="1" s="70">
      <c r="A9719" s="69" t="n">
        <v>9662</v>
      </c>
      <c r="B9719" s="69" t="n">
        <v>14.8545090509514</v>
      </c>
      <c r="C9719" s="69" t="n">
        <v>14.7906472101755</v>
      </c>
      <c r="D9719" s="69" t="n">
        <v>14.9110882454188</v>
      </c>
    </row>
    <row r="9720" ht="15" customHeight="1" s="70">
      <c r="A9720" s="69" t="n">
        <v>9663</v>
      </c>
      <c r="B9720" s="69" t="n">
        <v>14.8545090509514</v>
      </c>
      <c r="C9720" s="69" t="n">
        <v>14.7906472101755</v>
      </c>
      <c r="D9720" s="69" t="n">
        <v>14.9110882454188</v>
      </c>
    </row>
    <row r="9721" ht="15" customHeight="1" s="70">
      <c r="A9721" s="69" t="n">
        <v>9664</v>
      </c>
      <c r="B9721" s="69" t="n">
        <v>14.8545090509514</v>
      </c>
      <c r="C9721" s="69" t="n">
        <v>14.7906472101755</v>
      </c>
      <c r="D9721" s="69" t="n">
        <v>14.9110882454188</v>
      </c>
    </row>
    <row r="9722" ht="15" customHeight="1" s="70">
      <c r="A9722" s="69" t="n">
        <v>9665</v>
      </c>
      <c r="B9722" s="69" t="n">
        <v>14.8545090509514</v>
      </c>
      <c r="C9722" s="69" t="n">
        <v>14.7906472101755</v>
      </c>
      <c r="D9722" s="69" t="n">
        <v>14.9110882454188</v>
      </c>
    </row>
    <row r="9723" ht="15" customHeight="1" s="70">
      <c r="A9723" s="69" t="n">
        <v>9666</v>
      </c>
      <c r="B9723" s="69" t="n">
        <v>14.8545090509514</v>
      </c>
      <c r="C9723" s="69" t="n">
        <v>14.7906472101755</v>
      </c>
      <c r="D9723" s="69" t="n">
        <v>14.9110882454188</v>
      </c>
    </row>
    <row r="9724" ht="15" customHeight="1" s="70">
      <c r="A9724" s="69" t="n">
        <v>9667</v>
      </c>
      <c r="B9724" s="69" t="n">
        <v>14.8545090509514</v>
      </c>
      <c r="C9724" s="69" t="n">
        <v>14.7906472101755</v>
      </c>
      <c r="D9724" s="69" t="n">
        <v>14.9110882454188</v>
      </c>
    </row>
    <row r="9725" ht="15" customHeight="1" s="70">
      <c r="A9725" s="69" t="n">
        <v>9668</v>
      </c>
      <c r="B9725" s="69" t="n">
        <v>14.8545090509514</v>
      </c>
      <c r="C9725" s="69" t="n">
        <v>14.7906472101755</v>
      </c>
      <c r="D9725" s="69" t="n">
        <v>14.9110882454188</v>
      </c>
    </row>
    <row r="9726" ht="15" customHeight="1" s="70">
      <c r="A9726" s="69" t="n">
        <v>9669</v>
      </c>
      <c r="B9726" s="69" t="n">
        <v>14.8545090509514</v>
      </c>
      <c r="C9726" s="69" t="n">
        <v>14.7906472101755</v>
      </c>
      <c r="D9726" s="69" t="n">
        <v>14.9110882454188</v>
      </c>
    </row>
    <row r="9727" ht="15" customHeight="1" s="70">
      <c r="A9727" s="69" t="n">
        <v>9670</v>
      </c>
      <c r="B9727" s="69" t="n">
        <v>14.8545090509514</v>
      </c>
      <c r="C9727" s="69" t="n">
        <v>14.7906472101755</v>
      </c>
      <c r="D9727" s="69" t="n">
        <v>14.9110882454188</v>
      </c>
    </row>
    <row r="9728" ht="15" customHeight="1" s="70">
      <c r="A9728" s="69" t="n">
        <v>9671</v>
      </c>
      <c r="B9728" s="69" t="n">
        <v>14.8545090509514</v>
      </c>
      <c r="C9728" s="69" t="n">
        <v>14.7906472101755</v>
      </c>
      <c r="D9728" s="69" t="n">
        <v>14.9110882454188</v>
      </c>
    </row>
    <row r="9729" ht="15" customHeight="1" s="70">
      <c r="A9729" s="69" t="n">
        <v>9672</v>
      </c>
      <c r="B9729" s="69" t="n">
        <v>14.8545090509514</v>
      </c>
      <c r="C9729" s="69" t="n">
        <v>14.7906472101755</v>
      </c>
      <c r="D9729" s="69" t="n">
        <v>14.9110882454188</v>
      </c>
    </row>
    <row r="9730" ht="15" customHeight="1" s="70">
      <c r="A9730" s="69" t="n">
        <v>9673</v>
      </c>
      <c r="B9730" s="69" t="n">
        <v>14.8545090509514</v>
      </c>
      <c r="C9730" s="69" t="n">
        <v>14.7906472101755</v>
      </c>
      <c r="D9730" s="69" t="n">
        <v>14.9110882454188</v>
      </c>
    </row>
    <row r="9731" ht="15" customHeight="1" s="70">
      <c r="A9731" s="69" t="n">
        <v>9674</v>
      </c>
      <c r="B9731" s="69" t="n">
        <v>14.8545090509514</v>
      </c>
      <c r="C9731" s="69" t="n">
        <v>14.7906472101755</v>
      </c>
      <c r="D9731" s="69" t="n">
        <v>14.9110882454188</v>
      </c>
    </row>
    <row r="9732" ht="15" customHeight="1" s="70">
      <c r="A9732" s="69" t="n">
        <v>9675</v>
      </c>
      <c r="B9732" s="69" t="n">
        <v>14.8545090509514</v>
      </c>
      <c r="C9732" s="69" t="n">
        <v>14.7906472101755</v>
      </c>
      <c r="D9732" s="69" t="n">
        <v>14.9110882454188</v>
      </c>
    </row>
    <row r="9733" ht="15" customHeight="1" s="70">
      <c r="A9733" s="69" t="n">
        <v>9676</v>
      </c>
      <c r="B9733" s="69" t="n">
        <v>14.8545090509514</v>
      </c>
      <c r="C9733" s="69" t="n">
        <v>14.7906472101755</v>
      </c>
      <c r="D9733" s="69" t="n">
        <v>14.9110882454188</v>
      </c>
    </row>
    <row r="9734" ht="15" customHeight="1" s="70">
      <c r="A9734" s="69" t="n">
        <v>9677</v>
      </c>
      <c r="B9734" s="69" t="n">
        <v>14.8545090509514</v>
      </c>
      <c r="C9734" s="69" t="n">
        <v>14.7906472101755</v>
      </c>
      <c r="D9734" s="69" t="n">
        <v>14.9110882454188</v>
      </c>
    </row>
    <row r="9735" ht="15" customHeight="1" s="70">
      <c r="A9735" s="69" t="n">
        <v>9678</v>
      </c>
      <c r="B9735" s="69" t="n">
        <v>14.8545090509514</v>
      </c>
      <c r="C9735" s="69" t="n">
        <v>14.7906472101755</v>
      </c>
      <c r="D9735" s="69" t="n">
        <v>14.9110882454188</v>
      </c>
    </row>
    <row r="9736" ht="15" customHeight="1" s="70">
      <c r="A9736" s="69" t="n">
        <v>9679</v>
      </c>
      <c r="B9736" s="69" t="n">
        <v>14.8545090509514</v>
      </c>
      <c r="C9736" s="69" t="n">
        <v>14.7906472101755</v>
      </c>
      <c r="D9736" s="69" t="n">
        <v>14.9110882454188</v>
      </c>
    </row>
    <row r="9737" ht="15" customHeight="1" s="70">
      <c r="A9737" s="69" t="n">
        <v>9680</v>
      </c>
      <c r="B9737" s="69" t="n">
        <v>14.8545090509514</v>
      </c>
      <c r="C9737" s="69" t="n">
        <v>14.7906472101755</v>
      </c>
      <c r="D9737" s="69" t="n">
        <v>14.9110882454188</v>
      </c>
    </row>
    <row r="9738" ht="15" customHeight="1" s="70">
      <c r="A9738" s="69" t="n">
        <v>9681</v>
      </c>
      <c r="B9738" s="69" t="n">
        <v>14.8545090509514</v>
      </c>
      <c r="C9738" s="69" t="n">
        <v>14.7906472101755</v>
      </c>
      <c r="D9738" s="69" t="n">
        <v>14.9110882454188</v>
      </c>
    </row>
    <row r="9739" ht="15" customHeight="1" s="70">
      <c r="A9739" s="69" t="n">
        <v>9682</v>
      </c>
      <c r="B9739" s="69" t="n">
        <v>14.8545090509514</v>
      </c>
      <c r="C9739" s="69" t="n">
        <v>14.7906472101755</v>
      </c>
      <c r="D9739" s="69" t="n">
        <v>14.9110882454188</v>
      </c>
    </row>
    <row r="9740" ht="15" customHeight="1" s="70">
      <c r="A9740" s="69" t="n">
        <v>9683</v>
      </c>
      <c r="B9740" s="69" t="n">
        <v>14.8545090509514</v>
      </c>
      <c r="C9740" s="69" t="n">
        <v>14.7906472101755</v>
      </c>
      <c r="D9740" s="69" t="n">
        <v>14.9110882454188</v>
      </c>
    </row>
    <row r="9741" ht="15" customHeight="1" s="70">
      <c r="A9741" s="69" t="n">
        <v>9684</v>
      </c>
      <c r="B9741" s="69" t="n">
        <v>14.8545090509514</v>
      </c>
      <c r="C9741" s="69" t="n">
        <v>14.7906472101755</v>
      </c>
      <c r="D9741" s="69" t="n">
        <v>14.9110882454188</v>
      </c>
    </row>
    <row r="9742" ht="15" customHeight="1" s="70">
      <c r="A9742" s="69" t="n">
        <v>9685</v>
      </c>
      <c r="B9742" s="69" t="n">
        <v>14.8545090509514</v>
      </c>
      <c r="C9742" s="69" t="n">
        <v>14.7906472101755</v>
      </c>
      <c r="D9742" s="69" t="n">
        <v>14.9110882454188</v>
      </c>
    </row>
    <row r="9743" ht="15" customHeight="1" s="70">
      <c r="A9743" s="69" t="n">
        <v>9686</v>
      </c>
      <c r="B9743" s="69" t="n">
        <v>14.8545090509514</v>
      </c>
      <c r="C9743" s="69" t="n">
        <v>14.7906472101755</v>
      </c>
      <c r="D9743" s="69" t="n">
        <v>14.9110882454188</v>
      </c>
    </row>
    <row r="9744" ht="15" customHeight="1" s="70">
      <c r="A9744" s="69" t="n">
        <v>9687</v>
      </c>
      <c r="B9744" s="69" t="n">
        <v>14.8545090509514</v>
      </c>
      <c r="C9744" s="69" t="n">
        <v>14.7906472101755</v>
      </c>
      <c r="D9744" s="69" t="n">
        <v>14.9110882454188</v>
      </c>
    </row>
    <row r="9745" ht="15" customHeight="1" s="70">
      <c r="A9745" s="69" t="n">
        <v>9688</v>
      </c>
      <c r="B9745" s="69" t="n">
        <v>14.8545090509514</v>
      </c>
      <c r="C9745" s="69" t="n">
        <v>14.7906472101755</v>
      </c>
      <c r="D9745" s="69" t="n">
        <v>14.9110882454188</v>
      </c>
    </row>
    <row r="9746" ht="15" customHeight="1" s="70">
      <c r="A9746" s="69" t="n">
        <v>9689</v>
      </c>
      <c r="B9746" s="69" t="n">
        <v>14.8545090509514</v>
      </c>
      <c r="C9746" s="69" t="n">
        <v>14.7906472101755</v>
      </c>
      <c r="D9746" s="69" t="n">
        <v>14.9110882454188</v>
      </c>
    </row>
    <row r="9747" ht="15" customHeight="1" s="70">
      <c r="A9747" s="69" t="n">
        <v>9690</v>
      </c>
      <c r="B9747" s="69" t="n">
        <v>14.8545090509514</v>
      </c>
      <c r="C9747" s="69" t="n">
        <v>14.7906472101755</v>
      </c>
      <c r="D9747" s="69" t="n">
        <v>14.9110882454188</v>
      </c>
    </row>
    <row r="9748" ht="15" customHeight="1" s="70">
      <c r="A9748" s="69" t="n">
        <v>9691</v>
      </c>
      <c r="B9748" s="69" t="n">
        <v>14.8545090509514</v>
      </c>
      <c r="C9748" s="69" t="n">
        <v>14.7906472101755</v>
      </c>
      <c r="D9748" s="69" t="n">
        <v>14.9110882454188</v>
      </c>
    </row>
    <row r="9749" ht="15" customHeight="1" s="70">
      <c r="A9749" s="69" t="n">
        <v>9692</v>
      </c>
      <c r="B9749" s="69" t="n">
        <v>14.8545090509514</v>
      </c>
      <c r="C9749" s="69" t="n">
        <v>14.7906472101755</v>
      </c>
      <c r="D9749" s="69" t="n">
        <v>14.9110882454188</v>
      </c>
    </row>
    <row r="9750" ht="15" customHeight="1" s="70">
      <c r="A9750" s="69" t="n">
        <v>9693</v>
      </c>
      <c r="B9750" s="69" t="n">
        <v>14.8545090509514</v>
      </c>
      <c r="C9750" s="69" t="n">
        <v>14.7906472101755</v>
      </c>
      <c r="D9750" s="69" t="n">
        <v>14.9110882454188</v>
      </c>
    </row>
    <row r="9751" ht="15" customHeight="1" s="70">
      <c r="A9751" s="69" t="n">
        <v>9694</v>
      </c>
      <c r="B9751" s="69" t="n">
        <v>14.8545090509514</v>
      </c>
      <c r="C9751" s="69" t="n">
        <v>14.7906472101755</v>
      </c>
      <c r="D9751" s="69" t="n">
        <v>14.9110882454188</v>
      </c>
    </row>
    <row r="9752" ht="15" customHeight="1" s="70">
      <c r="A9752" s="69" t="n">
        <v>9695</v>
      </c>
      <c r="B9752" s="69" t="n">
        <v>14.8545090509514</v>
      </c>
      <c r="C9752" s="69" t="n">
        <v>14.7906472101755</v>
      </c>
      <c r="D9752" s="69" t="n">
        <v>14.9110882454188</v>
      </c>
    </row>
    <row r="9753" ht="15" customHeight="1" s="70">
      <c r="A9753" s="69" t="n">
        <v>9696</v>
      </c>
      <c r="B9753" s="69" t="n">
        <v>14.8545090509514</v>
      </c>
      <c r="C9753" s="69" t="n">
        <v>14.7906472101755</v>
      </c>
      <c r="D9753" s="69" t="n">
        <v>14.9110882454188</v>
      </c>
    </row>
    <row r="9754" ht="15" customHeight="1" s="70">
      <c r="A9754" s="69" t="n">
        <v>9697</v>
      </c>
      <c r="B9754" s="69" t="n">
        <v>14.8545090509514</v>
      </c>
      <c r="C9754" s="69" t="n">
        <v>14.7906472101755</v>
      </c>
      <c r="D9754" s="69" t="n">
        <v>14.9110882454188</v>
      </c>
    </row>
    <row r="9755" ht="15" customHeight="1" s="70">
      <c r="A9755" s="69" t="n">
        <v>9698</v>
      </c>
      <c r="B9755" s="69" t="n">
        <v>14.8545090509514</v>
      </c>
      <c r="C9755" s="69" t="n">
        <v>14.7906472101755</v>
      </c>
      <c r="D9755" s="69" t="n">
        <v>14.9110882454188</v>
      </c>
    </row>
    <row r="9756" ht="15" customHeight="1" s="70">
      <c r="A9756" s="69" t="n">
        <v>9699</v>
      </c>
      <c r="B9756" s="69" t="n">
        <v>14.8545090509514</v>
      </c>
      <c r="C9756" s="69" t="n">
        <v>14.7906472101755</v>
      </c>
      <c r="D9756" s="69" t="n">
        <v>14.9110882454188</v>
      </c>
    </row>
    <row r="9757" ht="15" customHeight="1" s="70">
      <c r="A9757" s="69" t="n">
        <v>9700</v>
      </c>
      <c r="B9757" s="69" t="n">
        <v>14.8545090509514</v>
      </c>
      <c r="C9757" s="69" t="n">
        <v>14.7906472101755</v>
      </c>
      <c r="D9757" s="69" t="n">
        <v>14.9110882454188</v>
      </c>
    </row>
    <row r="9758" ht="15" customHeight="1" s="70">
      <c r="A9758" s="69" t="n">
        <v>9701</v>
      </c>
      <c r="B9758" s="69" t="n">
        <v>14.8545090509514</v>
      </c>
      <c r="C9758" s="69" t="n">
        <v>14.7906472101755</v>
      </c>
      <c r="D9758" s="69" t="n">
        <v>14.9110882454188</v>
      </c>
    </row>
    <row r="9759" ht="15" customHeight="1" s="70">
      <c r="A9759" s="69" t="n">
        <v>9702</v>
      </c>
      <c r="B9759" s="69" t="n">
        <v>14.8545090509514</v>
      </c>
      <c r="C9759" s="69" t="n">
        <v>14.7906472101755</v>
      </c>
      <c r="D9759" s="69" t="n">
        <v>14.9110882454188</v>
      </c>
    </row>
    <row r="9760" ht="15" customHeight="1" s="70">
      <c r="A9760" s="69" t="n">
        <v>9703</v>
      </c>
      <c r="B9760" s="69" t="n">
        <v>14.8545090509514</v>
      </c>
      <c r="C9760" s="69" t="n">
        <v>14.7906472101755</v>
      </c>
      <c r="D9760" s="69" t="n">
        <v>14.9110882454188</v>
      </c>
    </row>
    <row r="9761" ht="15" customHeight="1" s="70">
      <c r="A9761" s="69" t="n">
        <v>9704</v>
      </c>
      <c r="B9761" s="69" t="n">
        <v>14.8545090509514</v>
      </c>
      <c r="C9761" s="69" t="n">
        <v>14.7906472101755</v>
      </c>
      <c r="D9761" s="69" t="n">
        <v>14.9110882454188</v>
      </c>
    </row>
    <row r="9762" ht="15" customHeight="1" s="70">
      <c r="A9762" s="69" t="n">
        <v>9705</v>
      </c>
      <c r="B9762" s="69" t="n">
        <v>14.8545090509514</v>
      </c>
      <c r="C9762" s="69" t="n">
        <v>14.7906472101755</v>
      </c>
      <c r="D9762" s="69" t="n">
        <v>14.9110882454188</v>
      </c>
    </row>
    <row r="9763" ht="15" customHeight="1" s="70">
      <c r="A9763" s="69" t="n">
        <v>9706</v>
      </c>
      <c r="B9763" s="69" t="n">
        <v>14.8545090509514</v>
      </c>
      <c r="C9763" s="69" t="n">
        <v>14.7906472101755</v>
      </c>
      <c r="D9763" s="69" t="n">
        <v>14.9110882454188</v>
      </c>
    </row>
    <row r="9764" ht="15" customHeight="1" s="70">
      <c r="A9764" s="69" t="n">
        <v>9707</v>
      </c>
      <c r="B9764" s="69" t="n">
        <v>14.8545090509514</v>
      </c>
      <c r="C9764" s="69" t="n">
        <v>14.7906472101755</v>
      </c>
      <c r="D9764" s="69" t="n">
        <v>14.9110882454188</v>
      </c>
    </row>
    <row r="9765" ht="15" customHeight="1" s="70">
      <c r="A9765" s="69" t="n">
        <v>9708</v>
      </c>
      <c r="B9765" s="69" t="n">
        <v>14.8545090509514</v>
      </c>
      <c r="C9765" s="69" t="n">
        <v>14.7906472101755</v>
      </c>
      <c r="D9765" s="69" t="n">
        <v>14.9110882454188</v>
      </c>
    </row>
    <row r="9766" ht="15" customHeight="1" s="70">
      <c r="A9766" s="69" t="n">
        <v>9709</v>
      </c>
      <c r="B9766" s="69" t="n">
        <v>14.8545090509514</v>
      </c>
      <c r="C9766" s="69" t="n">
        <v>14.7906472101755</v>
      </c>
      <c r="D9766" s="69" t="n">
        <v>14.9110882454188</v>
      </c>
    </row>
    <row r="9767" ht="15" customHeight="1" s="70">
      <c r="A9767" s="69" t="n">
        <v>9710</v>
      </c>
      <c r="B9767" s="69" t="n">
        <v>14.8545090509514</v>
      </c>
      <c r="C9767" s="69" t="n">
        <v>14.7906472101755</v>
      </c>
      <c r="D9767" s="69" t="n">
        <v>14.9110882454188</v>
      </c>
    </row>
    <row r="9768" ht="15" customHeight="1" s="70">
      <c r="A9768" s="69" t="n">
        <v>9711</v>
      </c>
      <c r="B9768" s="69" t="n">
        <v>14.8545090509514</v>
      </c>
      <c r="C9768" s="69" t="n">
        <v>14.7906472101755</v>
      </c>
      <c r="D9768" s="69" t="n">
        <v>14.9110882454188</v>
      </c>
    </row>
    <row r="9769" ht="15" customHeight="1" s="70">
      <c r="A9769" s="69" t="n">
        <v>9712</v>
      </c>
      <c r="B9769" s="69" t="n">
        <v>14.8545090509514</v>
      </c>
      <c r="C9769" s="69" t="n">
        <v>14.7906472101755</v>
      </c>
      <c r="D9769" s="69" t="n">
        <v>14.9110882454188</v>
      </c>
    </row>
    <row r="9770" ht="15" customHeight="1" s="70">
      <c r="A9770" s="69" t="n">
        <v>9713</v>
      </c>
      <c r="B9770" s="69" t="n">
        <v>14.8545090509514</v>
      </c>
      <c r="C9770" s="69" t="n">
        <v>14.7906472101755</v>
      </c>
      <c r="D9770" s="69" t="n">
        <v>14.9110882454188</v>
      </c>
    </row>
    <row r="9771" ht="15" customHeight="1" s="70">
      <c r="A9771" s="69" t="n">
        <v>9714</v>
      </c>
      <c r="B9771" s="69" t="n">
        <v>14.8545090509514</v>
      </c>
      <c r="C9771" s="69" t="n">
        <v>14.7906472101755</v>
      </c>
      <c r="D9771" s="69" t="n">
        <v>14.9110882454188</v>
      </c>
    </row>
    <row r="9772" ht="15" customHeight="1" s="70">
      <c r="A9772" s="69" t="n">
        <v>9715</v>
      </c>
      <c r="B9772" s="69" t="n">
        <v>14.8545090509514</v>
      </c>
      <c r="C9772" s="69" t="n">
        <v>14.7906472101755</v>
      </c>
      <c r="D9772" s="69" t="n">
        <v>14.9110882454188</v>
      </c>
    </row>
    <row r="9773" ht="15" customHeight="1" s="70">
      <c r="A9773" s="69" t="n">
        <v>9716</v>
      </c>
      <c r="B9773" s="69" t="n">
        <v>14.8545090509514</v>
      </c>
      <c r="C9773" s="69" t="n">
        <v>14.7906472101755</v>
      </c>
      <c r="D9773" s="69" t="n">
        <v>14.9110882454188</v>
      </c>
    </row>
    <row r="9774" ht="15" customHeight="1" s="70">
      <c r="A9774" s="69" t="n">
        <v>9717</v>
      </c>
      <c r="B9774" s="69" t="n">
        <v>14.8545090509514</v>
      </c>
      <c r="C9774" s="69" t="n">
        <v>14.7906472101755</v>
      </c>
      <c r="D9774" s="69" t="n">
        <v>14.9110882454188</v>
      </c>
    </row>
    <row r="9775" ht="15" customHeight="1" s="70">
      <c r="A9775" s="69" t="n">
        <v>9718</v>
      </c>
      <c r="B9775" s="69" t="n">
        <v>14.8545090509514</v>
      </c>
      <c r="C9775" s="69" t="n">
        <v>14.7906472101755</v>
      </c>
      <c r="D9775" s="69" t="n">
        <v>14.9110882454188</v>
      </c>
    </row>
    <row r="9776" ht="15" customHeight="1" s="70">
      <c r="A9776" s="69" t="n">
        <v>9719</v>
      </c>
      <c r="B9776" s="69" t="n">
        <v>14.8545090509514</v>
      </c>
      <c r="C9776" s="69" t="n">
        <v>14.7906472101755</v>
      </c>
      <c r="D9776" s="69" t="n">
        <v>14.9110882454188</v>
      </c>
    </row>
    <row r="9777" ht="15" customHeight="1" s="70">
      <c r="A9777" s="69" t="n">
        <v>9720</v>
      </c>
      <c r="B9777" s="69" t="n">
        <v>14.8545090509514</v>
      </c>
      <c r="C9777" s="69" t="n">
        <v>14.7906472101755</v>
      </c>
      <c r="D9777" s="69" t="n">
        <v>14.9110882454188</v>
      </c>
    </row>
    <row r="9778" ht="15" customHeight="1" s="70">
      <c r="A9778" s="69" t="n">
        <v>9721</v>
      </c>
      <c r="B9778" s="69" t="n">
        <v>14.8545090509514</v>
      </c>
      <c r="C9778" s="69" t="n">
        <v>14.7906472101755</v>
      </c>
      <c r="D9778" s="69" t="n">
        <v>14.9110882454188</v>
      </c>
    </row>
    <row r="9779" ht="15" customHeight="1" s="70">
      <c r="A9779" s="69" t="n">
        <v>9722</v>
      </c>
      <c r="B9779" s="69" t="n">
        <v>14.8545090509514</v>
      </c>
      <c r="C9779" s="69" t="n">
        <v>14.7906472101755</v>
      </c>
      <c r="D9779" s="69" t="n">
        <v>14.9110882454188</v>
      </c>
    </row>
    <row r="9780" ht="15" customHeight="1" s="70">
      <c r="A9780" s="69" t="n">
        <v>9723</v>
      </c>
      <c r="B9780" s="69" t="n">
        <v>14.8545090509514</v>
      </c>
      <c r="C9780" s="69" t="n">
        <v>14.7906472101755</v>
      </c>
      <c r="D9780" s="69" t="n">
        <v>14.9110882454188</v>
      </c>
    </row>
    <row r="9781" ht="15" customHeight="1" s="70">
      <c r="A9781" s="69" t="n">
        <v>9724</v>
      </c>
      <c r="B9781" s="69" t="n">
        <v>14.8545090509514</v>
      </c>
      <c r="C9781" s="69" t="n">
        <v>14.7906472101755</v>
      </c>
      <c r="D9781" s="69" t="n">
        <v>14.9110882454188</v>
      </c>
    </row>
    <row r="9782" ht="15" customHeight="1" s="70">
      <c r="A9782" s="69" t="n">
        <v>9725</v>
      </c>
      <c r="B9782" s="69" t="n">
        <v>14.8545090509514</v>
      </c>
      <c r="C9782" s="69" t="n">
        <v>14.7906472101755</v>
      </c>
      <c r="D9782" s="69" t="n">
        <v>14.9110882454188</v>
      </c>
    </row>
    <row r="9783" ht="15" customHeight="1" s="70">
      <c r="A9783" s="69" t="n">
        <v>9726</v>
      </c>
      <c r="B9783" s="69" t="n">
        <v>14.8545090509514</v>
      </c>
      <c r="C9783" s="69" t="n">
        <v>14.7906472101755</v>
      </c>
      <c r="D9783" s="69" t="n">
        <v>14.9110882454188</v>
      </c>
    </row>
    <row r="9784" ht="15" customHeight="1" s="70">
      <c r="A9784" s="69" t="n">
        <v>9727</v>
      </c>
      <c r="B9784" s="69" t="n">
        <v>14.8545090509514</v>
      </c>
      <c r="C9784" s="69" t="n">
        <v>14.7906472101755</v>
      </c>
      <c r="D9784" s="69" t="n">
        <v>14.9110882454188</v>
      </c>
    </row>
    <row r="9785" ht="15" customHeight="1" s="70">
      <c r="A9785" s="69" t="n">
        <v>9728</v>
      </c>
      <c r="B9785" s="69" t="n">
        <v>14.8545090509514</v>
      </c>
      <c r="C9785" s="69" t="n">
        <v>14.7906472101755</v>
      </c>
      <c r="D9785" s="69" t="n">
        <v>14.9110882454188</v>
      </c>
    </row>
    <row r="9786" ht="15" customHeight="1" s="70">
      <c r="A9786" s="69" t="n">
        <v>9729</v>
      </c>
      <c r="B9786" s="69" t="n">
        <v>14.8545090509514</v>
      </c>
      <c r="C9786" s="69" t="n">
        <v>14.7906472101755</v>
      </c>
      <c r="D9786" s="69" t="n">
        <v>14.9110882454188</v>
      </c>
    </row>
    <row r="9787" ht="15" customHeight="1" s="70">
      <c r="A9787" s="69" t="n">
        <v>9730</v>
      </c>
      <c r="B9787" s="69" t="n">
        <v>14.8545090509514</v>
      </c>
      <c r="C9787" s="69" t="n">
        <v>14.7906472101755</v>
      </c>
      <c r="D9787" s="69" t="n">
        <v>14.9110882454188</v>
      </c>
    </row>
    <row r="9788" ht="15" customHeight="1" s="70">
      <c r="A9788" s="69" t="n">
        <v>9731</v>
      </c>
      <c r="B9788" s="69" t="n">
        <v>14.8545090509514</v>
      </c>
      <c r="C9788" s="69" t="n">
        <v>14.7906472101755</v>
      </c>
      <c r="D9788" s="69" t="n">
        <v>14.9110882454188</v>
      </c>
    </row>
    <row r="9789" ht="15" customHeight="1" s="70">
      <c r="A9789" s="69" t="n">
        <v>9732</v>
      </c>
      <c r="B9789" s="69" t="n">
        <v>14.8545090509514</v>
      </c>
      <c r="C9789" s="69" t="n">
        <v>14.7906472101755</v>
      </c>
      <c r="D9789" s="69" t="n">
        <v>14.9110882454188</v>
      </c>
    </row>
    <row r="9790" ht="15" customHeight="1" s="70">
      <c r="A9790" s="69" t="n">
        <v>9733</v>
      </c>
      <c r="B9790" s="69" t="n">
        <v>14.8545090509514</v>
      </c>
      <c r="C9790" s="69" t="n">
        <v>14.7906472101755</v>
      </c>
      <c r="D9790" s="69" t="n">
        <v>14.9110882454188</v>
      </c>
    </row>
    <row r="9791" ht="15" customHeight="1" s="70">
      <c r="A9791" s="69" t="n">
        <v>9734</v>
      </c>
      <c r="B9791" s="69" t="n">
        <v>14.8545090509514</v>
      </c>
      <c r="C9791" s="69" t="n">
        <v>14.7906472101755</v>
      </c>
      <c r="D9791" s="69" t="n">
        <v>14.9110882454188</v>
      </c>
    </row>
    <row r="9792" ht="15" customHeight="1" s="70">
      <c r="A9792" s="69" t="n">
        <v>9735</v>
      </c>
      <c r="B9792" s="69" t="n">
        <v>14.8545090509514</v>
      </c>
      <c r="C9792" s="69" t="n">
        <v>14.7906472101755</v>
      </c>
      <c r="D9792" s="69" t="n">
        <v>14.9110882454188</v>
      </c>
    </row>
    <row r="9793" ht="15" customHeight="1" s="70">
      <c r="A9793" s="69" t="n">
        <v>9736</v>
      </c>
      <c r="B9793" s="69" t="n">
        <v>14.8545090509514</v>
      </c>
      <c r="C9793" s="69" t="n">
        <v>14.7906472101755</v>
      </c>
      <c r="D9793" s="69" t="n">
        <v>14.9110882454188</v>
      </c>
    </row>
    <row r="9794" ht="15" customHeight="1" s="70">
      <c r="A9794" s="69" t="n">
        <v>9737</v>
      </c>
      <c r="B9794" s="69" t="n">
        <v>14.8545090509514</v>
      </c>
      <c r="C9794" s="69" t="n">
        <v>14.7906472101755</v>
      </c>
      <c r="D9794" s="69" t="n">
        <v>14.9110882454188</v>
      </c>
    </row>
    <row r="9795" ht="15" customHeight="1" s="70">
      <c r="A9795" s="69" t="n">
        <v>9738</v>
      </c>
      <c r="B9795" s="69" t="n">
        <v>14.8545090509514</v>
      </c>
      <c r="C9795" s="69" t="n">
        <v>14.7906472101755</v>
      </c>
      <c r="D9795" s="69" t="n">
        <v>14.9110882454188</v>
      </c>
    </row>
    <row r="9796" ht="15" customHeight="1" s="70">
      <c r="A9796" s="69" t="n">
        <v>9739</v>
      </c>
      <c r="B9796" s="69" t="n">
        <v>14.8545090509514</v>
      </c>
      <c r="C9796" s="69" t="n">
        <v>14.7906472101755</v>
      </c>
      <c r="D9796" s="69" t="n">
        <v>14.9110882454188</v>
      </c>
    </row>
    <row r="9797" ht="15" customHeight="1" s="70">
      <c r="A9797" s="69" t="n">
        <v>9740</v>
      </c>
      <c r="B9797" s="69" t="n">
        <v>14.8545090509514</v>
      </c>
      <c r="C9797" s="69" t="n">
        <v>14.7906472101755</v>
      </c>
      <c r="D9797" s="69" t="n">
        <v>14.9110882454188</v>
      </c>
    </row>
    <row r="9798" ht="15" customHeight="1" s="70">
      <c r="A9798" s="69" t="n">
        <v>9741</v>
      </c>
      <c r="B9798" s="69" t="n">
        <v>14.8545090509514</v>
      </c>
      <c r="C9798" s="69" t="n">
        <v>14.7906472101755</v>
      </c>
      <c r="D9798" s="69" t="n">
        <v>14.9110882454188</v>
      </c>
    </row>
    <row r="9799" ht="15" customHeight="1" s="70">
      <c r="A9799" s="69" t="n">
        <v>9742</v>
      </c>
      <c r="B9799" s="69" t="n">
        <v>14.8545090509514</v>
      </c>
      <c r="C9799" s="69" t="n">
        <v>14.7906472101755</v>
      </c>
      <c r="D9799" s="69" t="n">
        <v>14.9110882454188</v>
      </c>
    </row>
    <row r="9800" ht="15" customHeight="1" s="70">
      <c r="A9800" s="69" t="n">
        <v>9743</v>
      </c>
      <c r="B9800" s="69" t="n">
        <v>14.8545090509514</v>
      </c>
      <c r="C9800" s="69" t="n">
        <v>14.7906472101755</v>
      </c>
      <c r="D9800" s="69" t="n">
        <v>14.9110882454188</v>
      </c>
    </row>
    <row r="9801" ht="15" customHeight="1" s="70">
      <c r="A9801" s="69" t="n">
        <v>9744</v>
      </c>
      <c r="B9801" s="69" t="n">
        <v>14.8545090509514</v>
      </c>
      <c r="C9801" s="69" t="n">
        <v>14.7906472101755</v>
      </c>
      <c r="D9801" s="69" t="n">
        <v>14.9110882454188</v>
      </c>
    </row>
    <row r="9802" ht="15" customHeight="1" s="70">
      <c r="A9802" s="69" t="n">
        <v>9745</v>
      </c>
      <c r="B9802" s="69" t="n">
        <v>14.8545090509514</v>
      </c>
      <c r="C9802" s="69" t="n">
        <v>14.7906472101755</v>
      </c>
      <c r="D9802" s="69" t="n">
        <v>14.9110882454188</v>
      </c>
    </row>
    <row r="9803" ht="15" customHeight="1" s="70">
      <c r="A9803" s="69" t="n">
        <v>9746</v>
      </c>
      <c r="B9803" s="69" t="n">
        <v>14.8545090509514</v>
      </c>
      <c r="C9803" s="69" t="n">
        <v>14.7906472101755</v>
      </c>
      <c r="D9803" s="69" t="n">
        <v>14.9110882454188</v>
      </c>
    </row>
    <row r="9804" ht="15" customHeight="1" s="70">
      <c r="A9804" s="69" t="n">
        <v>9747</v>
      </c>
      <c r="B9804" s="69" t="n">
        <v>14.8545090509514</v>
      </c>
      <c r="C9804" s="69" t="n">
        <v>14.7906472101755</v>
      </c>
      <c r="D9804" s="69" t="n">
        <v>14.9110882454188</v>
      </c>
    </row>
    <row r="9805" ht="15" customHeight="1" s="70">
      <c r="A9805" s="69" t="n">
        <v>9748</v>
      </c>
      <c r="B9805" s="69" t="n">
        <v>14.8545090509514</v>
      </c>
      <c r="C9805" s="69" t="n">
        <v>14.7906472101755</v>
      </c>
      <c r="D9805" s="69" t="n">
        <v>14.9110882454188</v>
      </c>
    </row>
    <row r="9806" ht="15" customHeight="1" s="70">
      <c r="A9806" s="69" t="n">
        <v>9749</v>
      </c>
      <c r="B9806" s="69" t="n">
        <v>14.8545090509514</v>
      </c>
      <c r="C9806" s="69" t="n">
        <v>14.7906472101755</v>
      </c>
      <c r="D9806" s="69" t="n">
        <v>14.9110882454188</v>
      </c>
    </row>
    <row r="9807" ht="15" customHeight="1" s="70">
      <c r="A9807" s="69" t="n">
        <v>9750</v>
      </c>
      <c r="B9807" s="69" t="n">
        <v>14.8545090509514</v>
      </c>
      <c r="C9807" s="69" t="n">
        <v>14.7906472101755</v>
      </c>
      <c r="D9807" s="69" t="n">
        <v>14.9110882454188</v>
      </c>
    </row>
    <row r="9808" ht="15" customHeight="1" s="70">
      <c r="A9808" s="69" t="n">
        <v>9751</v>
      </c>
      <c r="B9808" s="69" t="n">
        <v>14.8545090509514</v>
      </c>
      <c r="C9808" s="69" t="n">
        <v>14.7906472101755</v>
      </c>
      <c r="D9808" s="69" t="n">
        <v>14.9110882454188</v>
      </c>
    </row>
    <row r="9809" ht="15" customHeight="1" s="70">
      <c r="A9809" s="69" t="n">
        <v>9752</v>
      </c>
      <c r="B9809" s="69" t="n">
        <v>14.8545090509514</v>
      </c>
      <c r="C9809" s="69" t="n">
        <v>14.7906472101755</v>
      </c>
      <c r="D9809" s="69" t="n">
        <v>14.9110882454188</v>
      </c>
    </row>
    <row r="9810" ht="15" customHeight="1" s="70">
      <c r="A9810" s="69" t="n">
        <v>9753</v>
      </c>
      <c r="B9810" s="69" t="n">
        <v>14.8545090509514</v>
      </c>
      <c r="C9810" s="69" t="n">
        <v>14.7906472101755</v>
      </c>
      <c r="D9810" s="69" t="n">
        <v>14.9110882454188</v>
      </c>
    </row>
    <row r="9811" ht="15" customHeight="1" s="70">
      <c r="A9811" s="69" t="n">
        <v>9754</v>
      </c>
      <c r="B9811" s="69" t="n">
        <v>14.8545090509514</v>
      </c>
      <c r="C9811" s="69" t="n">
        <v>14.7906472101755</v>
      </c>
      <c r="D9811" s="69" t="n">
        <v>14.9110882454188</v>
      </c>
    </row>
    <row r="9812" ht="15" customHeight="1" s="70">
      <c r="A9812" s="69" t="n">
        <v>9755</v>
      </c>
      <c r="B9812" s="69" t="n">
        <v>14.8545090509514</v>
      </c>
      <c r="C9812" s="69" t="n">
        <v>14.7906472101755</v>
      </c>
      <c r="D9812" s="69" t="n">
        <v>14.9110882454188</v>
      </c>
    </row>
    <row r="9813" ht="15" customHeight="1" s="70">
      <c r="A9813" s="69" t="n">
        <v>9756</v>
      </c>
      <c r="B9813" s="69" t="n">
        <v>14.8545090509514</v>
      </c>
      <c r="C9813" s="69" t="n">
        <v>14.7906472101755</v>
      </c>
      <c r="D9813" s="69" t="n">
        <v>14.9110882454188</v>
      </c>
    </row>
    <row r="9814" ht="15" customHeight="1" s="70">
      <c r="A9814" s="69" t="n">
        <v>9757</v>
      </c>
      <c r="B9814" s="69" t="n">
        <v>14.8545090509514</v>
      </c>
      <c r="C9814" s="69" t="n">
        <v>14.7906472101755</v>
      </c>
      <c r="D9814" s="69" t="n">
        <v>14.9110882454188</v>
      </c>
    </row>
    <row r="9815" ht="15" customHeight="1" s="70">
      <c r="A9815" s="69" t="n">
        <v>9758</v>
      </c>
      <c r="B9815" s="69" t="n">
        <v>14.8545090509514</v>
      </c>
      <c r="C9815" s="69" t="n">
        <v>14.7906472101755</v>
      </c>
      <c r="D9815" s="69" t="n">
        <v>14.9110882454188</v>
      </c>
    </row>
    <row r="9816" ht="15" customHeight="1" s="70">
      <c r="A9816" s="69" t="n">
        <v>9759</v>
      </c>
      <c r="B9816" s="69" t="n">
        <v>14.8545090509514</v>
      </c>
      <c r="C9816" s="69" t="n">
        <v>14.7906472101755</v>
      </c>
      <c r="D9816" s="69" t="n">
        <v>14.9110882454188</v>
      </c>
    </row>
    <row r="9817" ht="15" customHeight="1" s="70">
      <c r="A9817" s="69" t="n">
        <v>9760</v>
      </c>
      <c r="B9817" s="69" t="n">
        <v>14.8545090509514</v>
      </c>
      <c r="C9817" s="69" t="n">
        <v>14.7906472101755</v>
      </c>
      <c r="D9817" s="69" t="n">
        <v>14.9110882454188</v>
      </c>
    </row>
    <row r="9818" ht="15" customHeight="1" s="70">
      <c r="A9818" s="69" t="n">
        <v>9761</v>
      </c>
      <c r="B9818" s="69" t="n">
        <v>14.8545090509514</v>
      </c>
      <c r="C9818" s="69" t="n">
        <v>14.7906472101755</v>
      </c>
      <c r="D9818" s="69" t="n">
        <v>14.9110882454188</v>
      </c>
    </row>
    <row r="9819" ht="15" customHeight="1" s="70">
      <c r="A9819" s="69" t="n">
        <v>9762</v>
      </c>
      <c r="B9819" s="69" t="n">
        <v>14.8545090509514</v>
      </c>
      <c r="C9819" s="69" t="n">
        <v>14.7906472101755</v>
      </c>
      <c r="D9819" s="69" t="n">
        <v>14.9110882454188</v>
      </c>
    </row>
    <row r="9820" ht="15" customHeight="1" s="70">
      <c r="A9820" s="69" t="n">
        <v>9763</v>
      </c>
      <c r="B9820" s="69" t="n">
        <v>14.8545090509514</v>
      </c>
      <c r="C9820" s="69" t="n">
        <v>14.7906472101755</v>
      </c>
      <c r="D9820" s="69" t="n">
        <v>14.9110882454188</v>
      </c>
    </row>
    <row r="9821" ht="15" customHeight="1" s="70">
      <c r="A9821" s="69" t="n">
        <v>9764</v>
      </c>
      <c r="B9821" s="69" t="n">
        <v>14.8545090509514</v>
      </c>
      <c r="C9821" s="69" t="n">
        <v>14.7906472101755</v>
      </c>
      <c r="D9821" s="69" t="n">
        <v>14.9110882454188</v>
      </c>
    </row>
    <row r="9822" ht="15" customHeight="1" s="70">
      <c r="A9822" s="69" t="n">
        <v>9765</v>
      </c>
      <c r="B9822" s="69" t="n">
        <v>14.8545090509514</v>
      </c>
      <c r="C9822" s="69" t="n">
        <v>14.7906472101755</v>
      </c>
      <c r="D9822" s="69" t="n">
        <v>14.9110882454188</v>
      </c>
    </row>
    <row r="9823" ht="15" customHeight="1" s="70">
      <c r="A9823" s="69" t="n">
        <v>9766</v>
      </c>
      <c r="B9823" s="69" t="n">
        <v>14.8545090509514</v>
      </c>
      <c r="C9823" s="69" t="n">
        <v>14.7906472101755</v>
      </c>
      <c r="D9823" s="69" t="n">
        <v>14.9110882454188</v>
      </c>
    </row>
    <row r="9824" ht="15" customHeight="1" s="70">
      <c r="A9824" s="69" t="n">
        <v>9767</v>
      </c>
      <c r="B9824" s="69" t="n">
        <v>14.8545090509514</v>
      </c>
      <c r="C9824" s="69" t="n">
        <v>14.7906472101755</v>
      </c>
      <c r="D9824" s="69" t="n">
        <v>14.9110882454188</v>
      </c>
    </row>
    <row r="9825" ht="15" customHeight="1" s="70">
      <c r="A9825" s="69" t="n">
        <v>9768</v>
      </c>
      <c r="B9825" s="69" t="n">
        <v>14.8545090509514</v>
      </c>
      <c r="C9825" s="69" t="n">
        <v>14.7906472101755</v>
      </c>
      <c r="D9825" s="69" t="n">
        <v>14.9110882454188</v>
      </c>
    </row>
    <row r="9826" ht="15" customHeight="1" s="70">
      <c r="A9826" s="69" t="n">
        <v>9769</v>
      </c>
      <c r="B9826" s="69" t="n">
        <v>14.8545090509514</v>
      </c>
      <c r="C9826" s="69" t="n">
        <v>14.7906472101755</v>
      </c>
      <c r="D9826" s="69" t="n">
        <v>14.9110882454188</v>
      </c>
    </row>
    <row r="9827" ht="15" customHeight="1" s="70">
      <c r="A9827" s="69" t="n">
        <v>9770</v>
      </c>
      <c r="B9827" s="69" t="n">
        <v>14.8545090509514</v>
      </c>
      <c r="C9827" s="69" t="n">
        <v>14.7906472101755</v>
      </c>
      <c r="D9827" s="69" t="n">
        <v>14.9110882454188</v>
      </c>
    </row>
    <row r="9828" ht="15" customHeight="1" s="70">
      <c r="A9828" s="69" t="n">
        <v>9771</v>
      </c>
      <c r="B9828" s="69" t="n">
        <v>14.8545090509514</v>
      </c>
      <c r="C9828" s="69" t="n">
        <v>14.7906472101755</v>
      </c>
      <c r="D9828" s="69" t="n">
        <v>14.9110882454188</v>
      </c>
    </row>
    <row r="9829" ht="15" customHeight="1" s="70">
      <c r="A9829" s="69" t="n">
        <v>9772</v>
      </c>
      <c r="B9829" s="69" t="n">
        <v>14.8545090509514</v>
      </c>
      <c r="C9829" s="69" t="n">
        <v>14.7906472101755</v>
      </c>
      <c r="D9829" s="69" t="n">
        <v>14.9110882454188</v>
      </c>
    </row>
    <row r="9830" ht="15" customHeight="1" s="70">
      <c r="A9830" s="69" t="n">
        <v>9773</v>
      </c>
      <c r="B9830" s="69" t="n">
        <v>14.8545090509514</v>
      </c>
      <c r="C9830" s="69" t="n">
        <v>14.7906472101755</v>
      </c>
      <c r="D9830" s="69" t="n">
        <v>14.9110882454188</v>
      </c>
    </row>
    <row r="9831" ht="15" customHeight="1" s="70">
      <c r="A9831" s="69" t="n">
        <v>9774</v>
      </c>
      <c r="B9831" s="69" t="n">
        <v>14.8545090509514</v>
      </c>
      <c r="C9831" s="69" t="n">
        <v>14.7906472101755</v>
      </c>
      <c r="D9831" s="69" t="n">
        <v>14.9110882454188</v>
      </c>
    </row>
    <row r="9832" ht="15" customHeight="1" s="70">
      <c r="A9832" s="69" t="n">
        <v>9775</v>
      </c>
      <c r="B9832" s="69" t="n">
        <v>14.8545090509514</v>
      </c>
      <c r="C9832" s="69" t="n">
        <v>14.7906472101755</v>
      </c>
      <c r="D9832" s="69" t="n">
        <v>14.9110882454188</v>
      </c>
    </row>
    <row r="9833" ht="15" customHeight="1" s="70">
      <c r="A9833" s="69" t="n">
        <v>9776</v>
      </c>
      <c r="B9833" s="69" t="n">
        <v>14.8545090509514</v>
      </c>
      <c r="C9833" s="69" t="n">
        <v>14.7906472101755</v>
      </c>
      <c r="D9833" s="69" t="n">
        <v>14.9110882454188</v>
      </c>
    </row>
    <row r="9834" ht="15" customHeight="1" s="70">
      <c r="A9834" s="69" t="n">
        <v>9777</v>
      </c>
      <c r="B9834" s="69" t="n">
        <v>14.8545090509514</v>
      </c>
      <c r="C9834" s="69" t="n">
        <v>14.7906472101755</v>
      </c>
      <c r="D9834" s="69" t="n">
        <v>14.9110882454188</v>
      </c>
    </row>
    <row r="9835" ht="15" customHeight="1" s="70">
      <c r="A9835" s="69" t="n">
        <v>9778</v>
      </c>
      <c r="B9835" s="69" t="n">
        <v>14.8545090509514</v>
      </c>
      <c r="C9835" s="69" t="n">
        <v>14.7906472101755</v>
      </c>
      <c r="D9835" s="69" t="n">
        <v>14.9110882454188</v>
      </c>
    </row>
    <row r="9836" ht="15" customHeight="1" s="70">
      <c r="A9836" s="69" t="n">
        <v>9779</v>
      </c>
      <c r="B9836" s="69" t="n">
        <v>14.8545090509514</v>
      </c>
      <c r="C9836" s="69" t="n">
        <v>14.7906472101755</v>
      </c>
      <c r="D9836" s="69" t="n">
        <v>14.9110882454188</v>
      </c>
    </row>
    <row r="9837" ht="15" customHeight="1" s="70">
      <c r="A9837" s="69" t="n">
        <v>9780</v>
      </c>
      <c r="B9837" s="69" t="n">
        <v>14.8545090509514</v>
      </c>
      <c r="C9837" s="69" t="n">
        <v>14.7906472101755</v>
      </c>
      <c r="D9837" s="69" t="n">
        <v>14.9110882454188</v>
      </c>
    </row>
    <row r="9838" ht="15" customHeight="1" s="70">
      <c r="A9838" s="69" t="n">
        <v>9781</v>
      </c>
      <c r="B9838" s="69" t="n">
        <v>14.8545090509514</v>
      </c>
      <c r="C9838" s="69" t="n">
        <v>14.7906472101755</v>
      </c>
      <c r="D9838" s="69" t="n">
        <v>14.9110882454188</v>
      </c>
    </row>
    <row r="9839" ht="15" customHeight="1" s="70">
      <c r="A9839" s="69" t="n">
        <v>9782</v>
      </c>
      <c r="B9839" s="69" t="n">
        <v>14.8545090509514</v>
      </c>
      <c r="C9839" s="69" t="n">
        <v>14.7906472101755</v>
      </c>
      <c r="D9839" s="69" t="n">
        <v>14.9110882454188</v>
      </c>
    </row>
    <row r="9840" ht="15" customHeight="1" s="70">
      <c r="A9840" s="69" t="n">
        <v>9783</v>
      </c>
      <c r="B9840" s="69" t="n">
        <v>14.8545090509514</v>
      </c>
      <c r="C9840" s="69" t="n">
        <v>14.7906472101755</v>
      </c>
      <c r="D9840" s="69" t="n">
        <v>14.9110882454188</v>
      </c>
    </row>
    <row r="9841" ht="15" customHeight="1" s="70">
      <c r="A9841" s="69" t="n">
        <v>9784</v>
      </c>
      <c r="B9841" s="69" t="n">
        <v>14.8545090509514</v>
      </c>
      <c r="C9841" s="69" t="n">
        <v>14.7906472101755</v>
      </c>
      <c r="D9841" s="69" t="n">
        <v>14.9110882454188</v>
      </c>
    </row>
    <row r="9842" ht="15" customHeight="1" s="70">
      <c r="A9842" s="69" t="n">
        <v>9785</v>
      </c>
      <c r="B9842" s="69" t="n">
        <v>14.8545090509514</v>
      </c>
      <c r="C9842" s="69" t="n">
        <v>14.7906472101755</v>
      </c>
      <c r="D9842" s="69" t="n">
        <v>14.9110882454188</v>
      </c>
    </row>
    <row r="9843" ht="15" customHeight="1" s="70">
      <c r="A9843" s="69" t="n">
        <v>9786</v>
      </c>
      <c r="B9843" s="69" t="n">
        <v>14.8545090509514</v>
      </c>
      <c r="C9843" s="69" t="n">
        <v>14.7906472101755</v>
      </c>
      <c r="D9843" s="69" t="n">
        <v>14.9110882454188</v>
      </c>
    </row>
    <row r="9844" ht="15" customHeight="1" s="70">
      <c r="A9844" s="69" t="n">
        <v>9787</v>
      </c>
      <c r="B9844" s="69" t="n">
        <v>14.8545090509514</v>
      </c>
      <c r="C9844" s="69" t="n">
        <v>14.7906472101755</v>
      </c>
      <c r="D9844" s="69" t="n">
        <v>14.9110882454188</v>
      </c>
    </row>
    <row r="9845" ht="15" customHeight="1" s="70">
      <c r="A9845" s="69" t="n">
        <v>9788</v>
      </c>
      <c r="B9845" s="69" t="n">
        <v>14.8545090509514</v>
      </c>
      <c r="C9845" s="69" t="n">
        <v>14.7906472101755</v>
      </c>
      <c r="D9845" s="69" t="n">
        <v>14.9110882454188</v>
      </c>
    </row>
    <row r="9846" ht="15" customHeight="1" s="70">
      <c r="A9846" s="69" t="n">
        <v>9789</v>
      </c>
      <c r="B9846" s="69" t="n">
        <v>14.8545090509514</v>
      </c>
      <c r="C9846" s="69" t="n">
        <v>14.7906472101755</v>
      </c>
      <c r="D9846" s="69" t="n">
        <v>14.9110882454188</v>
      </c>
    </row>
    <row r="9847" ht="15" customHeight="1" s="70">
      <c r="A9847" s="69" t="n">
        <v>9790</v>
      </c>
      <c r="B9847" s="69" t="n">
        <v>14.8545090509514</v>
      </c>
      <c r="C9847" s="69" t="n">
        <v>14.7906472101755</v>
      </c>
      <c r="D9847" s="69" t="n">
        <v>14.9110882454188</v>
      </c>
    </row>
    <row r="9848" ht="15" customHeight="1" s="70">
      <c r="A9848" s="69" t="n">
        <v>9791</v>
      </c>
      <c r="B9848" s="69" t="n">
        <v>14.8545090509514</v>
      </c>
      <c r="C9848" s="69" t="n">
        <v>14.7906472101755</v>
      </c>
      <c r="D9848" s="69" t="n">
        <v>14.9110882454188</v>
      </c>
    </row>
    <row r="9849" ht="15" customHeight="1" s="70">
      <c r="A9849" s="69" t="n">
        <v>9792</v>
      </c>
      <c r="B9849" s="69" t="n">
        <v>14.8545090509514</v>
      </c>
      <c r="C9849" s="69" t="n">
        <v>14.7906472101755</v>
      </c>
      <c r="D9849" s="69" t="n">
        <v>14.9110882454188</v>
      </c>
    </row>
    <row r="9850" ht="15" customHeight="1" s="70">
      <c r="A9850" s="69" t="n">
        <v>9793</v>
      </c>
      <c r="B9850" s="69" t="n">
        <v>14.8545090509514</v>
      </c>
      <c r="C9850" s="69" t="n">
        <v>14.7906472101755</v>
      </c>
      <c r="D9850" s="69" t="n">
        <v>14.9110882454188</v>
      </c>
    </row>
    <row r="9851" ht="15" customHeight="1" s="70">
      <c r="A9851" s="69" t="n">
        <v>9794</v>
      </c>
      <c r="B9851" s="69" t="n">
        <v>14.8545090509514</v>
      </c>
      <c r="C9851" s="69" t="n">
        <v>14.7906472101755</v>
      </c>
      <c r="D9851" s="69" t="n">
        <v>14.9110882454188</v>
      </c>
    </row>
    <row r="9852" ht="15" customHeight="1" s="70">
      <c r="A9852" s="69" t="n">
        <v>9795</v>
      </c>
      <c r="B9852" s="69" t="n">
        <v>14.8545090509514</v>
      </c>
      <c r="C9852" s="69" t="n">
        <v>14.7906472101755</v>
      </c>
      <c r="D9852" s="69" t="n">
        <v>14.9110882454188</v>
      </c>
    </row>
    <row r="9853" ht="15" customHeight="1" s="70">
      <c r="A9853" s="69" t="n">
        <v>9796</v>
      </c>
      <c r="B9853" s="69" t="n">
        <v>14.8545090509514</v>
      </c>
      <c r="C9853" s="69" t="n">
        <v>14.7906472101755</v>
      </c>
      <c r="D9853" s="69" t="n">
        <v>14.9110882454188</v>
      </c>
    </row>
    <row r="9854" ht="15" customHeight="1" s="70">
      <c r="A9854" s="69" t="n">
        <v>9797</v>
      </c>
      <c r="B9854" s="69" t="n">
        <v>14.8545090509514</v>
      </c>
      <c r="C9854" s="69" t="n">
        <v>14.7906472101755</v>
      </c>
      <c r="D9854" s="69" t="n">
        <v>14.9110882454188</v>
      </c>
    </row>
    <row r="9855" ht="15" customHeight="1" s="70">
      <c r="A9855" s="69" t="n">
        <v>9798</v>
      </c>
      <c r="B9855" s="69" t="n">
        <v>14.8545090509514</v>
      </c>
      <c r="C9855" s="69" t="n">
        <v>14.7906472101755</v>
      </c>
      <c r="D9855" s="69" t="n">
        <v>14.9110882454188</v>
      </c>
    </row>
    <row r="9856" ht="15" customHeight="1" s="70">
      <c r="A9856" s="69" t="n">
        <v>9799</v>
      </c>
      <c r="B9856" s="69" t="n">
        <v>14.8545090509514</v>
      </c>
      <c r="C9856" s="69" t="n">
        <v>14.7906472101755</v>
      </c>
      <c r="D9856" s="69" t="n">
        <v>14.9110882454188</v>
      </c>
    </row>
    <row r="9857" ht="15" customHeight="1" s="70">
      <c r="A9857" s="69" t="n">
        <v>9800</v>
      </c>
      <c r="B9857" s="69" t="n">
        <v>14.8545090509514</v>
      </c>
      <c r="C9857" s="69" t="n">
        <v>14.7906472101755</v>
      </c>
      <c r="D9857" s="69" t="n">
        <v>14.9110882454188</v>
      </c>
    </row>
    <row r="9858" ht="15" customHeight="1" s="70">
      <c r="A9858" s="69" t="n">
        <v>9801</v>
      </c>
      <c r="B9858" s="69" t="n">
        <v>14.8545090509514</v>
      </c>
      <c r="C9858" s="69" t="n">
        <v>14.7906472101755</v>
      </c>
      <c r="D9858" s="69" t="n">
        <v>14.9110882454188</v>
      </c>
    </row>
    <row r="9859" ht="15" customHeight="1" s="70">
      <c r="A9859" s="69" t="n">
        <v>9802</v>
      </c>
      <c r="B9859" s="69" t="n">
        <v>14.8545090509514</v>
      </c>
      <c r="C9859" s="69" t="n">
        <v>14.7906472101755</v>
      </c>
      <c r="D9859" s="69" t="n">
        <v>14.9110882454188</v>
      </c>
    </row>
    <row r="9860" ht="15" customHeight="1" s="70">
      <c r="A9860" s="69" t="n">
        <v>9803</v>
      </c>
      <c r="B9860" s="69" t="n">
        <v>14.8545090509514</v>
      </c>
      <c r="C9860" s="69" t="n">
        <v>14.7906472101755</v>
      </c>
      <c r="D9860" s="69" t="n">
        <v>14.9110882454188</v>
      </c>
    </row>
    <row r="9861" ht="15" customHeight="1" s="70">
      <c r="A9861" s="69" t="n">
        <v>9804</v>
      </c>
      <c r="B9861" s="69" t="n">
        <v>14.8545090509514</v>
      </c>
      <c r="C9861" s="69" t="n">
        <v>14.7906472101755</v>
      </c>
      <c r="D9861" s="69" t="n">
        <v>14.9110882454188</v>
      </c>
    </row>
    <row r="9862" ht="15" customHeight="1" s="70">
      <c r="A9862" s="69" t="n">
        <v>9805</v>
      </c>
      <c r="B9862" s="69" t="n">
        <v>14.8545090509514</v>
      </c>
      <c r="C9862" s="69" t="n">
        <v>14.7906472101755</v>
      </c>
      <c r="D9862" s="69" t="n">
        <v>14.9110882454188</v>
      </c>
    </row>
    <row r="9863" ht="15" customHeight="1" s="70">
      <c r="A9863" s="69" t="n">
        <v>9806</v>
      </c>
      <c r="B9863" s="69" t="n">
        <v>14.8545090509514</v>
      </c>
      <c r="C9863" s="69" t="n">
        <v>14.7906472101755</v>
      </c>
      <c r="D9863" s="69" t="n">
        <v>14.9110882454188</v>
      </c>
    </row>
    <row r="9864" ht="15" customHeight="1" s="70">
      <c r="A9864" s="69" t="n">
        <v>9807</v>
      </c>
      <c r="B9864" s="69" t="n">
        <v>14.8545090509514</v>
      </c>
      <c r="C9864" s="69" t="n">
        <v>14.7906472101755</v>
      </c>
      <c r="D9864" s="69" t="n">
        <v>14.9110882454188</v>
      </c>
    </row>
    <row r="9865" ht="15" customHeight="1" s="70">
      <c r="A9865" s="69" t="n">
        <v>9808</v>
      </c>
      <c r="B9865" s="69" t="n">
        <v>14.8545090509514</v>
      </c>
      <c r="C9865" s="69" t="n">
        <v>14.7906472101755</v>
      </c>
      <c r="D9865" s="69" t="n">
        <v>14.9110882454188</v>
      </c>
    </row>
    <row r="9866" ht="15" customHeight="1" s="70">
      <c r="A9866" s="69" t="n">
        <v>9809</v>
      </c>
      <c r="B9866" s="69" t="n">
        <v>14.8545090509514</v>
      </c>
      <c r="C9866" s="69" t="n">
        <v>14.7906472101755</v>
      </c>
      <c r="D9866" s="69" t="n">
        <v>14.9110882454188</v>
      </c>
    </row>
    <row r="9867" ht="15" customHeight="1" s="70">
      <c r="A9867" s="69" t="n">
        <v>9810</v>
      </c>
      <c r="B9867" s="69" t="n">
        <v>14.8545090509514</v>
      </c>
      <c r="C9867" s="69" t="n">
        <v>14.7906472101755</v>
      </c>
      <c r="D9867" s="69" t="n">
        <v>14.9110882454188</v>
      </c>
    </row>
    <row r="9868" ht="15" customHeight="1" s="70">
      <c r="A9868" s="69" t="n">
        <v>9811</v>
      </c>
      <c r="B9868" s="69" t="n">
        <v>14.8545090509514</v>
      </c>
      <c r="C9868" s="69" t="n">
        <v>14.7906472101755</v>
      </c>
      <c r="D9868" s="69" t="n">
        <v>14.9110882454188</v>
      </c>
    </row>
    <row r="9869" ht="15" customHeight="1" s="70">
      <c r="A9869" s="69" t="n">
        <v>9812</v>
      </c>
      <c r="B9869" s="69" t="n">
        <v>14.8545090509514</v>
      </c>
      <c r="C9869" s="69" t="n">
        <v>14.7906472101755</v>
      </c>
      <c r="D9869" s="69" t="n">
        <v>14.9110882454188</v>
      </c>
    </row>
    <row r="9870" ht="15" customHeight="1" s="70">
      <c r="A9870" s="69" t="n">
        <v>9813</v>
      </c>
      <c r="B9870" s="69" t="n">
        <v>14.8545090509514</v>
      </c>
      <c r="C9870" s="69" t="n">
        <v>14.7906472101755</v>
      </c>
      <c r="D9870" s="69" t="n">
        <v>14.9110882454188</v>
      </c>
    </row>
    <row r="9871" ht="15" customHeight="1" s="70">
      <c r="A9871" s="69" t="n">
        <v>9814</v>
      </c>
      <c r="B9871" s="69" t="n">
        <v>14.8545090509514</v>
      </c>
      <c r="C9871" s="69" t="n">
        <v>14.7906472101755</v>
      </c>
      <c r="D9871" s="69" t="n">
        <v>14.9110882454188</v>
      </c>
    </row>
    <row r="9872" ht="15" customHeight="1" s="70">
      <c r="A9872" s="69" t="n">
        <v>9815</v>
      </c>
      <c r="B9872" s="69" t="n">
        <v>14.8545090509514</v>
      </c>
      <c r="C9872" s="69" t="n">
        <v>14.7906472101755</v>
      </c>
      <c r="D9872" s="69" t="n">
        <v>14.9110882454188</v>
      </c>
    </row>
    <row r="9873" ht="15" customHeight="1" s="70">
      <c r="A9873" s="69" t="n">
        <v>9816</v>
      </c>
      <c r="B9873" s="69" t="n">
        <v>14.8545090509514</v>
      </c>
      <c r="C9873" s="69" t="n">
        <v>14.7906472101755</v>
      </c>
      <c r="D9873" s="69" t="n">
        <v>14.9110882454188</v>
      </c>
    </row>
    <row r="9874" ht="15" customHeight="1" s="70">
      <c r="A9874" s="69" t="n">
        <v>9817</v>
      </c>
      <c r="B9874" s="69" t="n">
        <v>14.8545090509514</v>
      </c>
      <c r="C9874" s="69" t="n">
        <v>14.7906472101755</v>
      </c>
      <c r="D9874" s="69" t="n">
        <v>14.9110882454188</v>
      </c>
    </row>
    <row r="9875" ht="15" customHeight="1" s="70">
      <c r="A9875" s="69" t="n">
        <v>9818</v>
      </c>
      <c r="B9875" s="69" t="n">
        <v>14.8545090509514</v>
      </c>
      <c r="C9875" s="69" t="n">
        <v>14.7906472101755</v>
      </c>
      <c r="D9875" s="69" t="n">
        <v>14.9110882454188</v>
      </c>
    </row>
    <row r="9876" ht="15" customHeight="1" s="70">
      <c r="A9876" s="69" t="n">
        <v>9819</v>
      </c>
      <c r="B9876" s="69" t="n">
        <v>14.8545090509514</v>
      </c>
      <c r="C9876" s="69" t="n">
        <v>14.7906472101755</v>
      </c>
      <c r="D9876" s="69" t="n">
        <v>14.9110882454188</v>
      </c>
    </row>
    <row r="9877" ht="15" customHeight="1" s="70">
      <c r="A9877" s="69" t="n">
        <v>9820</v>
      </c>
      <c r="B9877" s="69" t="n">
        <v>14.8545090509514</v>
      </c>
      <c r="C9877" s="69" t="n">
        <v>14.7906472101755</v>
      </c>
      <c r="D9877" s="69" t="n">
        <v>14.9110882454188</v>
      </c>
    </row>
    <row r="9878" ht="15" customHeight="1" s="70">
      <c r="A9878" s="69" t="n">
        <v>9821</v>
      </c>
      <c r="B9878" s="69" t="n">
        <v>14.8545090509514</v>
      </c>
      <c r="C9878" s="69" t="n">
        <v>14.7906472101755</v>
      </c>
      <c r="D9878" s="69" t="n">
        <v>14.9110882454188</v>
      </c>
    </row>
    <row r="9879" ht="15" customHeight="1" s="70">
      <c r="A9879" s="69" t="n">
        <v>9822</v>
      </c>
      <c r="B9879" s="69" t="n">
        <v>14.8545090509514</v>
      </c>
      <c r="C9879" s="69" t="n">
        <v>14.7906472101755</v>
      </c>
      <c r="D9879" s="69" t="n">
        <v>14.9110882454188</v>
      </c>
    </row>
    <row r="9880" ht="15" customHeight="1" s="70">
      <c r="A9880" s="69" t="n">
        <v>9823</v>
      </c>
      <c r="B9880" s="69" t="n">
        <v>14.8545090509514</v>
      </c>
      <c r="C9880" s="69" t="n">
        <v>14.7906472101755</v>
      </c>
      <c r="D9880" s="69" t="n">
        <v>14.9110882454188</v>
      </c>
    </row>
    <row r="9881" ht="15" customHeight="1" s="70">
      <c r="A9881" s="69" t="n">
        <v>9824</v>
      </c>
      <c r="B9881" s="69" t="n">
        <v>14.8545090509514</v>
      </c>
      <c r="C9881" s="69" t="n">
        <v>14.7906472101755</v>
      </c>
      <c r="D9881" s="69" t="n">
        <v>14.9110882454188</v>
      </c>
    </row>
    <row r="9882" ht="15" customHeight="1" s="70">
      <c r="A9882" s="69" t="n">
        <v>9825</v>
      </c>
      <c r="B9882" s="69" t="n">
        <v>14.8545090509514</v>
      </c>
      <c r="C9882" s="69" t="n">
        <v>14.7906472101755</v>
      </c>
      <c r="D9882" s="69" t="n">
        <v>14.9110882454188</v>
      </c>
    </row>
    <row r="9883" ht="15" customHeight="1" s="70">
      <c r="A9883" s="69" t="n">
        <v>9826</v>
      </c>
      <c r="B9883" s="69" t="n">
        <v>14.8545090509514</v>
      </c>
      <c r="C9883" s="69" t="n">
        <v>14.7906472101755</v>
      </c>
      <c r="D9883" s="69" t="n">
        <v>14.9110882454188</v>
      </c>
    </row>
    <row r="9884" ht="15" customHeight="1" s="70">
      <c r="A9884" s="69" t="n">
        <v>9827</v>
      </c>
      <c r="B9884" s="69" t="n">
        <v>14.8545090509514</v>
      </c>
      <c r="C9884" s="69" t="n">
        <v>14.7906472101755</v>
      </c>
      <c r="D9884" s="69" t="n">
        <v>14.9110882454188</v>
      </c>
    </row>
    <row r="9885" ht="15" customHeight="1" s="70">
      <c r="A9885" s="69" t="n">
        <v>9828</v>
      </c>
      <c r="B9885" s="69" t="n">
        <v>14.8545090509514</v>
      </c>
      <c r="C9885" s="69" t="n">
        <v>14.7906472101755</v>
      </c>
      <c r="D9885" s="69" t="n">
        <v>14.9110882454188</v>
      </c>
    </row>
    <row r="9886" ht="15" customHeight="1" s="70">
      <c r="A9886" s="69" t="n">
        <v>9829</v>
      </c>
      <c r="B9886" s="69" t="n">
        <v>14.8545090509514</v>
      </c>
      <c r="C9886" s="69" t="n">
        <v>14.7906472101755</v>
      </c>
      <c r="D9886" s="69" t="n">
        <v>14.9110882454188</v>
      </c>
    </row>
    <row r="9887" ht="15" customHeight="1" s="70">
      <c r="A9887" s="69" t="n">
        <v>9830</v>
      </c>
      <c r="B9887" s="69" t="n">
        <v>14.8545090509514</v>
      </c>
      <c r="C9887" s="69" t="n">
        <v>14.7906472101755</v>
      </c>
      <c r="D9887" s="69" t="n">
        <v>14.9110882454188</v>
      </c>
    </row>
    <row r="9888" ht="15" customHeight="1" s="70">
      <c r="A9888" s="69" t="n">
        <v>9831</v>
      </c>
      <c r="B9888" s="69" t="n">
        <v>14.8545090509514</v>
      </c>
      <c r="C9888" s="69" t="n">
        <v>14.7906472101755</v>
      </c>
      <c r="D9888" s="69" t="n">
        <v>14.9110882454188</v>
      </c>
    </row>
    <row r="9889" ht="15" customHeight="1" s="70">
      <c r="A9889" s="69" t="n">
        <v>9832</v>
      </c>
      <c r="B9889" s="69" t="n">
        <v>14.8545090509514</v>
      </c>
      <c r="C9889" s="69" t="n">
        <v>14.7906472101755</v>
      </c>
      <c r="D9889" s="69" t="n">
        <v>14.9110882454188</v>
      </c>
    </row>
    <row r="9890" ht="15" customHeight="1" s="70">
      <c r="A9890" s="69" t="n">
        <v>9833</v>
      </c>
      <c r="B9890" s="69" t="n">
        <v>14.8545090509514</v>
      </c>
      <c r="C9890" s="69" t="n">
        <v>14.7906472101755</v>
      </c>
      <c r="D9890" s="69" t="n">
        <v>14.9110882454188</v>
      </c>
    </row>
    <row r="9891" ht="15" customHeight="1" s="70">
      <c r="A9891" s="69" t="n">
        <v>9834</v>
      </c>
      <c r="B9891" s="69" t="n">
        <v>14.8545090509514</v>
      </c>
      <c r="C9891" s="69" t="n">
        <v>14.7906472101755</v>
      </c>
      <c r="D9891" s="69" t="n">
        <v>14.9110882454188</v>
      </c>
    </row>
    <row r="9892" ht="15" customHeight="1" s="70">
      <c r="A9892" s="69" t="n">
        <v>9835</v>
      </c>
      <c r="B9892" s="69" t="n">
        <v>14.8545090509514</v>
      </c>
      <c r="C9892" s="69" t="n">
        <v>14.7906472101755</v>
      </c>
      <c r="D9892" s="69" t="n">
        <v>14.9110882454188</v>
      </c>
    </row>
    <row r="9893" ht="15" customHeight="1" s="70">
      <c r="A9893" s="69" t="n">
        <v>9836</v>
      </c>
      <c r="B9893" s="69" t="n">
        <v>14.8545090509514</v>
      </c>
      <c r="C9893" s="69" t="n">
        <v>14.7906472101755</v>
      </c>
      <c r="D9893" s="69" t="n">
        <v>14.9110882454188</v>
      </c>
    </row>
    <row r="9894" ht="15" customHeight="1" s="70">
      <c r="A9894" s="69" t="n">
        <v>9837</v>
      </c>
      <c r="B9894" s="69" t="n">
        <v>14.8545090509514</v>
      </c>
      <c r="C9894" s="69" t="n">
        <v>14.7906472101755</v>
      </c>
      <c r="D9894" s="69" t="n">
        <v>14.9110882454188</v>
      </c>
    </row>
    <row r="9895" ht="15" customHeight="1" s="70">
      <c r="A9895" s="69" t="n">
        <v>9838</v>
      </c>
      <c r="B9895" s="69" t="n">
        <v>14.8545090509514</v>
      </c>
      <c r="C9895" s="69" t="n">
        <v>14.7906472101755</v>
      </c>
      <c r="D9895" s="69" t="n">
        <v>14.9110882454188</v>
      </c>
    </row>
    <row r="9896" ht="15" customHeight="1" s="70">
      <c r="A9896" s="69" t="n">
        <v>9839</v>
      </c>
      <c r="B9896" s="69" t="n">
        <v>14.8545090509514</v>
      </c>
      <c r="C9896" s="69" t="n">
        <v>14.7906472101755</v>
      </c>
      <c r="D9896" s="69" t="n">
        <v>14.9110882454188</v>
      </c>
    </row>
    <row r="9897" ht="15" customHeight="1" s="70">
      <c r="A9897" s="69" t="n">
        <v>9840</v>
      </c>
      <c r="B9897" s="69" t="n">
        <v>14.8545090509514</v>
      </c>
      <c r="C9897" s="69" t="n">
        <v>14.7906472101755</v>
      </c>
      <c r="D9897" s="69" t="n">
        <v>14.9110882454188</v>
      </c>
    </row>
    <row r="9898" ht="15" customHeight="1" s="70">
      <c r="A9898" s="69" t="n">
        <v>9841</v>
      </c>
      <c r="B9898" s="69" t="n">
        <v>14.8545090509514</v>
      </c>
      <c r="C9898" s="69" t="n">
        <v>14.7906472101755</v>
      </c>
      <c r="D9898" s="69" t="n">
        <v>14.9110882454188</v>
      </c>
    </row>
    <row r="9899" ht="15" customHeight="1" s="70">
      <c r="A9899" s="69" t="n">
        <v>9842</v>
      </c>
      <c r="B9899" s="69" t="n">
        <v>14.8545090509514</v>
      </c>
      <c r="C9899" s="69" t="n">
        <v>14.7906472101755</v>
      </c>
      <c r="D9899" s="69" t="n">
        <v>14.9110882454188</v>
      </c>
    </row>
    <row r="9900" ht="15" customHeight="1" s="70">
      <c r="A9900" s="69" t="n">
        <v>9843</v>
      </c>
      <c r="B9900" s="69" t="n">
        <v>14.8545090509514</v>
      </c>
      <c r="C9900" s="69" t="n">
        <v>14.7906472101755</v>
      </c>
      <c r="D9900" s="69" t="n">
        <v>14.9110882454188</v>
      </c>
    </row>
    <row r="9901" ht="15" customHeight="1" s="70">
      <c r="A9901" s="69" t="n">
        <v>9844</v>
      </c>
      <c r="B9901" s="69" t="n">
        <v>14.8545090509514</v>
      </c>
      <c r="C9901" s="69" t="n">
        <v>14.7906472101755</v>
      </c>
      <c r="D9901" s="69" t="n">
        <v>14.9110882454188</v>
      </c>
    </row>
    <row r="9902" ht="15" customHeight="1" s="70">
      <c r="A9902" s="69" t="n">
        <v>9845</v>
      </c>
      <c r="B9902" s="69" t="n">
        <v>14.8545090509514</v>
      </c>
      <c r="C9902" s="69" t="n">
        <v>14.7906472101755</v>
      </c>
      <c r="D9902" s="69" t="n">
        <v>14.9110882454188</v>
      </c>
    </row>
    <row r="9903" ht="15" customHeight="1" s="70">
      <c r="A9903" s="69" t="n">
        <v>9846</v>
      </c>
      <c r="B9903" s="69" t="n">
        <v>14.8545090509514</v>
      </c>
      <c r="C9903" s="69" t="n">
        <v>14.7906472101755</v>
      </c>
      <c r="D9903" s="69" t="n">
        <v>14.9110882454188</v>
      </c>
    </row>
    <row r="9904" ht="15" customHeight="1" s="70">
      <c r="A9904" s="69" t="n">
        <v>9847</v>
      </c>
      <c r="B9904" s="69" t="n">
        <v>14.8545090509514</v>
      </c>
      <c r="C9904" s="69" t="n">
        <v>14.7906472101755</v>
      </c>
      <c r="D9904" s="69" t="n">
        <v>14.9110882454188</v>
      </c>
    </row>
    <row r="9905" ht="15" customHeight="1" s="70">
      <c r="A9905" s="69" t="n">
        <v>9848</v>
      </c>
      <c r="B9905" s="69" t="n">
        <v>14.8545090509514</v>
      </c>
      <c r="C9905" s="69" t="n">
        <v>14.7906472101755</v>
      </c>
      <c r="D9905" s="69" t="n">
        <v>14.9110882454188</v>
      </c>
    </row>
    <row r="9906" ht="15" customHeight="1" s="70">
      <c r="A9906" s="69" t="n">
        <v>9849</v>
      </c>
      <c r="B9906" s="69" t="n">
        <v>14.8545090509514</v>
      </c>
      <c r="C9906" s="69" t="n">
        <v>14.7906472101755</v>
      </c>
      <c r="D9906" s="69" t="n">
        <v>14.9110882454188</v>
      </c>
    </row>
    <row r="9907" ht="15" customHeight="1" s="70">
      <c r="A9907" s="69" t="n">
        <v>9850</v>
      </c>
      <c r="B9907" s="69" t="n">
        <v>14.8545090509514</v>
      </c>
      <c r="C9907" s="69" t="n">
        <v>14.7906472101755</v>
      </c>
      <c r="D9907" s="69" t="n">
        <v>14.9110882454188</v>
      </c>
    </row>
    <row r="9908" ht="15" customHeight="1" s="70">
      <c r="A9908" s="69" t="n">
        <v>9851</v>
      </c>
      <c r="B9908" s="69" t="n">
        <v>14.8545090509514</v>
      </c>
      <c r="C9908" s="69" t="n">
        <v>14.7906472101755</v>
      </c>
      <c r="D9908" s="69" t="n">
        <v>14.9110882454188</v>
      </c>
    </row>
    <row r="9909" ht="15" customHeight="1" s="70">
      <c r="A9909" s="69" t="n">
        <v>9852</v>
      </c>
      <c r="B9909" s="69" t="n">
        <v>14.8545090509514</v>
      </c>
      <c r="C9909" s="69" t="n">
        <v>14.7906472101755</v>
      </c>
      <c r="D9909" s="69" t="n">
        <v>14.9110882454188</v>
      </c>
    </row>
    <row r="9910" ht="15" customHeight="1" s="70">
      <c r="A9910" s="69" t="n">
        <v>9853</v>
      </c>
      <c r="B9910" s="69" t="n">
        <v>14.8545090509514</v>
      </c>
      <c r="C9910" s="69" t="n">
        <v>14.7906472101755</v>
      </c>
      <c r="D9910" s="69" t="n">
        <v>14.9110882454188</v>
      </c>
    </row>
    <row r="9911" ht="15" customHeight="1" s="70">
      <c r="A9911" s="69" t="n">
        <v>9854</v>
      </c>
      <c r="B9911" s="69" t="n">
        <v>14.8545090509514</v>
      </c>
      <c r="C9911" s="69" t="n">
        <v>14.7906472101755</v>
      </c>
      <c r="D9911" s="69" t="n">
        <v>14.9110882454188</v>
      </c>
    </row>
    <row r="9912" ht="15" customHeight="1" s="70">
      <c r="A9912" s="69" t="n">
        <v>9855</v>
      </c>
      <c r="B9912" s="69" t="n">
        <v>14.8545090509514</v>
      </c>
      <c r="C9912" s="69" t="n">
        <v>14.7906472101755</v>
      </c>
      <c r="D9912" s="69" t="n">
        <v>14.9110882454188</v>
      </c>
    </row>
    <row r="9913" ht="15" customHeight="1" s="70">
      <c r="A9913" s="69" t="n">
        <v>9856</v>
      </c>
      <c r="B9913" s="69" t="n">
        <v>14.8545090509514</v>
      </c>
      <c r="C9913" s="69" t="n">
        <v>14.7906472101755</v>
      </c>
      <c r="D9913" s="69" t="n">
        <v>14.9110882454188</v>
      </c>
    </row>
    <row r="9914" ht="15" customHeight="1" s="70">
      <c r="A9914" s="69" t="n">
        <v>9857</v>
      </c>
      <c r="B9914" s="69" t="n">
        <v>14.8545090509514</v>
      </c>
      <c r="C9914" s="69" t="n">
        <v>14.7906472101755</v>
      </c>
      <c r="D9914" s="69" t="n">
        <v>14.9110882454188</v>
      </c>
    </row>
    <row r="9915" ht="15" customHeight="1" s="70">
      <c r="A9915" s="69" t="n">
        <v>9858</v>
      </c>
      <c r="B9915" s="69" t="n">
        <v>14.8545090509514</v>
      </c>
      <c r="C9915" s="69" t="n">
        <v>14.7906472101755</v>
      </c>
      <c r="D9915" s="69" t="n">
        <v>14.9110882454188</v>
      </c>
    </row>
    <row r="9916" ht="15" customHeight="1" s="70">
      <c r="A9916" s="69" t="n">
        <v>9859</v>
      </c>
      <c r="B9916" s="69" t="n">
        <v>14.8545090509514</v>
      </c>
      <c r="C9916" s="69" t="n">
        <v>14.7906472101755</v>
      </c>
      <c r="D9916" s="69" t="n">
        <v>14.9110882454188</v>
      </c>
    </row>
    <row r="9917" ht="15" customHeight="1" s="70">
      <c r="A9917" s="69" t="n">
        <v>9860</v>
      </c>
      <c r="B9917" s="69" t="n">
        <v>14.8545090509514</v>
      </c>
      <c r="C9917" s="69" t="n">
        <v>14.7906472101755</v>
      </c>
      <c r="D9917" s="69" t="n">
        <v>14.9110882454188</v>
      </c>
    </row>
    <row r="9918" ht="15" customHeight="1" s="70">
      <c r="A9918" s="69" t="n">
        <v>9861</v>
      </c>
      <c r="B9918" s="69" t="n">
        <v>14.8545090509514</v>
      </c>
      <c r="C9918" s="69" t="n">
        <v>14.7906472101755</v>
      </c>
      <c r="D9918" s="69" t="n">
        <v>14.9110882454188</v>
      </c>
    </row>
    <row r="9919" ht="15" customHeight="1" s="70">
      <c r="A9919" s="69" t="n">
        <v>9862</v>
      </c>
      <c r="B9919" s="69" t="n">
        <v>14.8545090509514</v>
      </c>
      <c r="C9919" s="69" t="n">
        <v>14.7906472101755</v>
      </c>
      <c r="D9919" s="69" t="n">
        <v>14.9110882454188</v>
      </c>
    </row>
    <row r="9920" ht="15" customHeight="1" s="70">
      <c r="A9920" s="69" t="n">
        <v>9863</v>
      </c>
      <c r="B9920" s="69" t="n">
        <v>14.8545090509514</v>
      </c>
      <c r="C9920" s="69" t="n">
        <v>14.7906472101755</v>
      </c>
      <c r="D9920" s="69" t="n">
        <v>14.9110882454188</v>
      </c>
    </row>
    <row r="9921" ht="15" customHeight="1" s="70">
      <c r="A9921" s="69" t="n">
        <v>9864</v>
      </c>
      <c r="B9921" s="69" t="n">
        <v>14.8545090509514</v>
      </c>
      <c r="C9921" s="69" t="n">
        <v>14.7906472101755</v>
      </c>
      <c r="D9921" s="69" t="n">
        <v>14.9110882454188</v>
      </c>
    </row>
    <row r="9922" ht="15" customHeight="1" s="70">
      <c r="A9922" s="69" t="n">
        <v>9865</v>
      </c>
      <c r="B9922" s="69" t="n">
        <v>14.8545090509514</v>
      </c>
      <c r="C9922" s="69" t="n">
        <v>14.7906472101755</v>
      </c>
      <c r="D9922" s="69" t="n">
        <v>14.9110882454188</v>
      </c>
    </row>
    <row r="9923" ht="15" customHeight="1" s="70">
      <c r="A9923" s="69" t="n">
        <v>9866</v>
      </c>
      <c r="B9923" s="69" t="n">
        <v>14.8545090509514</v>
      </c>
      <c r="C9923" s="69" t="n">
        <v>14.7906472101755</v>
      </c>
      <c r="D9923" s="69" t="n">
        <v>14.9110882454188</v>
      </c>
    </row>
    <row r="9924" ht="15" customHeight="1" s="70">
      <c r="A9924" s="69" t="n">
        <v>9867</v>
      </c>
      <c r="B9924" s="69" t="n">
        <v>14.8545090509514</v>
      </c>
      <c r="C9924" s="69" t="n">
        <v>14.7906472101755</v>
      </c>
      <c r="D9924" s="69" t="n">
        <v>14.9110882454188</v>
      </c>
    </row>
    <row r="9925" ht="15" customHeight="1" s="70">
      <c r="A9925" s="69" t="n">
        <v>9868</v>
      </c>
      <c r="B9925" s="69" t="n">
        <v>14.8545090509514</v>
      </c>
      <c r="C9925" s="69" t="n">
        <v>14.7906472101755</v>
      </c>
      <c r="D9925" s="69" t="n">
        <v>14.9110882454188</v>
      </c>
    </row>
    <row r="9926" ht="15" customHeight="1" s="70">
      <c r="A9926" s="69" t="n">
        <v>9869</v>
      </c>
      <c r="B9926" s="69" t="n">
        <v>14.8545090509514</v>
      </c>
      <c r="C9926" s="69" t="n">
        <v>14.7906472101755</v>
      </c>
      <c r="D9926" s="69" t="n">
        <v>14.9110882454188</v>
      </c>
    </row>
    <row r="9927" ht="15" customHeight="1" s="70">
      <c r="A9927" s="69" t="n">
        <v>9870</v>
      </c>
      <c r="B9927" s="69" t="n">
        <v>14.8545090509514</v>
      </c>
      <c r="C9927" s="69" t="n">
        <v>14.7906472101755</v>
      </c>
      <c r="D9927" s="69" t="n">
        <v>14.9110882454188</v>
      </c>
    </row>
    <row r="9928" ht="15" customHeight="1" s="70">
      <c r="A9928" s="69" t="n">
        <v>9871</v>
      </c>
      <c r="B9928" s="69" t="n">
        <v>14.8545090509514</v>
      </c>
      <c r="C9928" s="69" t="n">
        <v>14.7906472101755</v>
      </c>
      <c r="D9928" s="69" t="n">
        <v>14.9110882454188</v>
      </c>
    </row>
    <row r="9929" ht="15" customHeight="1" s="70">
      <c r="A9929" s="69" t="n">
        <v>9872</v>
      </c>
      <c r="B9929" s="69" t="n">
        <v>14.8545090509514</v>
      </c>
      <c r="C9929" s="69" t="n">
        <v>14.7906472101755</v>
      </c>
      <c r="D9929" s="69" t="n">
        <v>14.9110882454188</v>
      </c>
    </row>
    <row r="9930" ht="15" customHeight="1" s="70">
      <c r="A9930" s="69" t="n">
        <v>9873</v>
      </c>
      <c r="B9930" s="69" t="n">
        <v>14.8545090509514</v>
      </c>
      <c r="C9930" s="69" t="n">
        <v>14.7906472101755</v>
      </c>
      <c r="D9930" s="69" t="n">
        <v>14.9110882454188</v>
      </c>
    </row>
    <row r="9931" ht="15" customHeight="1" s="70">
      <c r="A9931" s="69" t="n">
        <v>9874</v>
      </c>
      <c r="B9931" s="69" t="n">
        <v>14.8545090509514</v>
      </c>
      <c r="C9931" s="69" t="n">
        <v>14.7906472101755</v>
      </c>
      <c r="D9931" s="69" t="n">
        <v>14.9110882454188</v>
      </c>
    </row>
    <row r="9932" ht="15" customHeight="1" s="70">
      <c r="A9932" s="69" t="n">
        <v>9875</v>
      </c>
      <c r="B9932" s="69" t="n">
        <v>14.8545090509514</v>
      </c>
      <c r="C9932" s="69" t="n">
        <v>14.7906472101755</v>
      </c>
      <c r="D9932" s="69" t="n">
        <v>14.9110882454188</v>
      </c>
    </row>
    <row r="9933" ht="15" customHeight="1" s="70">
      <c r="A9933" s="69" t="n">
        <v>9876</v>
      </c>
      <c r="B9933" s="69" t="n">
        <v>14.8545090509514</v>
      </c>
      <c r="C9933" s="69" t="n">
        <v>14.7906472101755</v>
      </c>
      <c r="D9933" s="69" t="n">
        <v>14.9110882454188</v>
      </c>
    </row>
    <row r="9934" ht="15" customHeight="1" s="70">
      <c r="A9934" s="69" t="n">
        <v>9877</v>
      </c>
      <c r="B9934" s="69" t="n">
        <v>14.8545090509514</v>
      </c>
      <c r="C9934" s="69" t="n">
        <v>14.7906472101755</v>
      </c>
      <c r="D9934" s="69" t="n">
        <v>14.9110882454188</v>
      </c>
    </row>
    <row r="9935" ht="15" customHeight="1" s="70">
      <c r="A9935" s="69" t="n">
        <v>9878</v>
      </c>
      <c r="B9935" s="69" t="n">
        <v>14.8545090509514</v>
      </c>
      <c r="C9935" s="69" t="n">
        <v>14.7906472101755</v>
      </c>
      <c r="D9935" s="69" t="n">
        <v>14.9110882454188</v>
      </c>
    </row>
    <row r="9936" ht="15" customHeight="1" s="70">
      <c r="A9936" s="69" t="n">
        <v>9879</v>
      </c>
      <c r="B9936" s="69" t="n">
        <v>14.8545090509514</v>
      </c>
      <c r="C9936" s="69" t="n">
        <v>14.7906472101755</v>
      </c>
      <c r="D9936" s="69" t="n">
        <v>14.9110882454188</v>
      </c>
    </row>
    <row r="9937" ht="15" customHeight="1" s="70">
      <c r="A9937" s="69" t="n">
        <v>9880</v>
      </c>
      <c r="B9937" s="69" t="n">
        <v>14.8545090509514</v>
      </c>
      <c r="C9937" s="69" t="n">
        <v>14.7906472101755</v>
      </c>
      <c r="D9937" s="69" t="n">
        <v>14.9110882454188</v>
      </c>
    </row>
    <row r="9938" ht="15" customHeight="1" s="70">
      <c r="A9938" s="69" t="n">
        <v>9881</v>
      </c>
      <c r="B9938" s="69" t="n">
        <v>14.8545090509514</v>
      </c>
      <c r="C9938" s="69" t="n">
        <v>14.7906472101755</v>
      </c>
      <c r="D9938" s="69" t="n">
        <v>14.9110882454188</v>
      </c>
    </row>
    <row r="9939" ht="15" customHeight="1" s="70">
      <c r="A9939" s="69" t="n">
        <v>9882</v>
      </c>
      <c r="B9939" s="69" t="n">
        <v>14.8545090509514</v>
      </c>
      <c r="C9939" s="69" t="n">
        <v>14.7906472101755</v>
      </c>
      <c r="D9939" s="69" t="n">
        <v>14.9110882454188</v>
      </c>
    </row>
    <row r="9940" ht="15" customHeight="1" s="70">
      <c r="A9940" s="69" t="n">
        <v>9883</v>
      </c>
      <c r="B9940" s="69" t="n">
        <v>14.8545090509514</v>
      </c>
      <c r="C9940" s="69" t="n">
        <v>14.7906472101755</v>
      </c>
      <c r="D9940" s="69" t="n">
        <v>14.9110882454188</v>
      </c>
    </row>
    <row r="9941" ht="15" customHeight="1" s="70">
      <c r="A9941" s="69" t="n">
        <v>9884</v>
      </c>
      <c r="B9941" s="69" t="n">
        <v>14.8545090509514</v>
      </c>
      <c r="C9941" s="69" t="n">
        <v>14.7906472101755</v>
      </c>
      <c r="D9941" s="69" t="n">
        <v>14.9110882454188</v>
      </c>
    </row>
    <row r="9942" ht="15" customHeight="1" s="70">
      <c r="A9942" s="69" t="n">
        <v>9885</v>
      </c>
      <c r="B9942" s="69" t="n">
        <v>14.8545090509514</v>
      </c>
      <c r="C9942" s="69" t="n">
        <v>14.7906472101755</v>
      </c>
      <c r="D9942" s="69" t="n">
        <v>14.9110882454188</v>
      </c>
    </row>
    <row r="9943" ht="15" customHeight="1" s="70">
      <c r="A9943" s="69" t="n">
        <v>9886</v>
      </c>
      <c r="B9943" s="69" t="n">
        <v>14.8545090509514</v>
      </c>
      <c r="C9943" s="69" t="n">
        <v>14.7906472101755</v>
      </c>
      <c r="D9943" s="69" t="n">
        <v>14.9110882454188</v>
      </c>
    </row>
    <row r="9944" ht="15" customHeight="1" s="70">
      <c r="A9944" s="69" t="n">
        <v>9887</v>
      </c>
      <c r="B9944" s="69" t="n">
        <v>14.8545090509514</v>
      </c>
      <c r="C9944" s="69" t="n">
        <v>14.7906472101755</v>
      </c>
      <c r="D9944" s="69" t="n">
        <v>14.9110882454188</v>
      </c>
    </row>
    <row r="9945" ht="15" customHeight="1" s="70">
      <c r="A9945" s="69" t="n">
        <v>9888</v>
      </c>
      <c r="B9945" s="69" t="n">
        <v>14.8545090509514</v>
      </c>
      <c r="C9945" s="69" t="n">
        <v>14.7906472101755</v>
      </c>
      <c r="D9945" s="69" t="n">
        <v>14.9110882454188</v>
      </c>
    </row>
    <row r="9946" ht="15" customHeight="1" s="70">
      <c r="A9946" s="69" t="n">
        <v>9889</v>
      </c>
      <c r="B9946" s="69" t="n">
        <v>14.8545090509514</v>
      </c>
      <c r="C9946" s="69" t="n">
        <v>14.7906472101755</v>
      </c>
      <c r="D9946" s="69" t="n">
        <v>14.9110882454188</v>
      </c>
    </row>
    <row r="9947" ht="15" customHeight="1" s="70">
      <c r="A9947" s="69" t="n">
        <v>9890</v>
      </c>
      <c r="B9947" s="69" t="n">
        <v>14.8545090509514</v>
      </c>
      <c r="C9947" s="69" t="n">
        <v>14.7906472101755</v>
      </c>
      <c r="D9947" s="69" t="n">
        <v>14.9110882454188</v>
      </c>
    </row>
    <row r="9948" ht="15" customHeight="1" s="70">
      <c r="A9948" s="69" t="n">
        <v>9891</v>
      </c>
      <c r="B9948" s="69" t="n">
        <v>14.8545090509514</v>
      </c>
      <c r="C9948" s="69" t="n">
        <v>14.7906472101755</v>
      </c>
      <c r="D9948" s="69" t="n">
        <v>14.9110882454188</v>
      </c>
    </row>
    <row r="9949" ht="15" customHeight="1" s="70">
      <c r="A9949" s="69" t="n">
        <v>9892</v>
      </c>
      <c r="B9949" s="69" t="n">
        <v>14.8545090509514</v>
      </c>
      <c r="C9949" s="69" t="n">
        <v>14.7906472101755</v>
      </c>
      <c r="D9949" s="69" t="n">
        <v>14.9110882454188</v>
      </c>
    </row>
    <row r="9950" ht="15" customHeight="1" s="70">
      <c r="A9950" s="69" t="n">
        <v>9893</v>
      </c>
      <c r="B9950" s="69" t="n">
        <v>14.8545090509514</v>
      </c>
      <c r="C9950" s="69" t="n">
        <v>14.7906472101755</v>
      </c>
      <c r="D9950" s="69" t="n">
        <v>14.9110882454188</v>
      </c>
    </row>
    <row r="9951" ht="15" customHeight="1" s="70">
      <c r="A9951" s="69" t="n">
        <v>9894</v>
      </c>
      <c r="B9951" s="69" t="n">
        <v>14.8545090509514</v>
      </c>
      <c r="C9951" s="69" t="n">
        <v>14.7906472101755</v>
      </c>
      <c r="D9951" s="69" t="n">
        <v>14.9110882454188</v>
      </c>
    </row>
    <row r="9952" ht="15" customHeight="1" s="70">
      <c r="A9952" s="69" t="n">
        <v>9895</v>
      </c>
      <c r="B9952" s="69" t="n">
        <v>14.8545090509514</v>
      </c>
      <c r="C9952" s="69" t="n">
        <v>14.7906472101755</v>
      </c>
      <c r="D9952" s="69" t="n">
        <v>14.9110882454188</v>
      </c>
    </row>
    <row r="9953" ht="15" customHeight="1" s="70">
      <c r="A9953" s="69" t="n">
        <v>9896</v>
      </c>
      <c r="B9953" s="69" t="n">
        <v>14.8545090509514</v>
      </c>
      <c r="C9953" s="69" t="n">
        <v>14.7906472101755</v>
      </c>
      <c r="D9953" s="69" t="n">
        <v>14.9110882454188</v>
      </c>
    </row>
    <row r="9954" ht="15" customHeight="1" s="70">
      <c r="A9954" s="69" t="n">
        <v>9897</v>
      </c>
      <c r="B9954" s="69" t="n">
        <v>14.8545090509514</v>
      </c>
      <c r="C9954" s="69" t="n">
        <v>14.7906472101755</v>
      </c>
      <c r="D9954" s="69" t="n">
        <v>14.9110882454188</v>
      </c>
    </row>
    <row r="9955" ht="15" customHeight="1" s="70">
      <c r="A9955" s="69" t="n">
        <v>9898</v>
      </c>
      <c r="B9955" s="69" t="n">
        <v>14.8545090509514</v>
      </c>
      <c r="C9955" s="69" t="n">
        <v>14.7906472101755</v>
      </c>
      <c r="D9955" s="69" t="n">
        <v>14.9110882454188</v>
      </c>
    </row>
    <row r="9956" ht="15" customHeight="1" s="70">
      <c r="A9956" s="69" t="n">
        <v>9899</v>
      </c>
      <c r="B9956" s="69" t="n">
        <v>14.8545090509514</v>
      </c>
      <c r="C9956" s="69" t="n">
        <v>14.7906472101755</v>
      </c>
      <c r="D9956" s="69" t="n">
        <v>14.9110882454188</v>
      </c>
    </row>
    <row r="9957" ht="15" customHeight="1" s="70">
      <c r="A9957" s="69" t="n">
        <v>9900</v>
      </c>
      <c r="B9957" s="69" t="n">
        <v>14.8545090509514</v>
      </c>
      <c r="C9957" s="69" t="n">
        <v>14.7906472101755</v>
      </c>
      <c r="D9957" s="69" t="n">
        <v>14.9110882454188</v>
      </c>
    </row>
    <row r="9958" ht="15" customHeight="1" s="70">
      <c r="A9958" s="69" t="n">
        <v>9901</v>
      </c>
      <c r="B9958" s="69" t="n">
        <v>14.8545090509514</v>
      </c>
      <c r="C9958" s="69" t="n">
        <v>14.7906472101755</v>
      </c>
      <c r="D9958" s="69" t="n">
        <v>14.9110882454188</v>
      </c>
    </row>
    <row r="9959" ht="15" customHeight="1" s="70">
      <c r="A9959" s="69" t="n">
        <v>9902</v>
      </c>
      <c r="B9959" s="69" t="n">
        <v>14.8545090509514</v>
      </c>
      <c r="C9959" s="69" t="n">
        <v>14.7906472101755</v>
      </c>
      <c r="D9959" s="69" t="n">
        <v>14.9110882454188</v>
      </c>
    </row>
    <row r="9960" ht="15" customHeight="1" s="70">
      <c r="A9960" s="69" t="n">
        <v>9903</v>
      </c>
      <c r="B9960" s="69" t="n">
        <v>14.8545090509514</v>
      </c>
      <c r="C9960" s="69" t="n">
        <v>14.7906472101755</v>
      </c>
      <c r="D9960" s="69" t="n">
        <v>14.9110882454188</v>
      </c>
    </row>
    <row r="9961" ht="15" customHeight="1" s="70">
      <c r="A9961" s="69" t="n">
        <v>9904</v>
      </c>
      <c r="B9961" s="69" t="n">
        <v>14.8545090509514</v>
      </c>
      <c r="C9961" s="69" t="n">
        <v>14.7906472101755</v>
      </c>
      <c r="D9961" s="69" t="n">
        <v>14.9110882454188</v>
      </c>
    </row>
    <row r="9962" ht="15" customHeight="1" s="70">
      <c r="A9962" s="69" t="n">
        <v>9905</v>
      </c>
      <c r="B9962" s="69" t="n">
        <v>14.8545090509514</v>
      </c>
      <c r="C9962" s="69" t="n">
        <v>14.7906472101755</v>
      </c>
      <c r="D9962" s="69" t="n">
        <v>14.9110882454188</v>
      </c>
    </row>
    <row r="9963" ht="15" customHeight="1" s="70">
      <c r="A9963" s="69" t="n">
        <v>9906</v>
      </c>
      <c r="B9963" s="69" t="n">
        <v>14.8545090509514</v>
      </c>
      <c r="C9963" s="69" t="n">
        <v>14.7906472101755</v>
      </c>
      <c r="D9963" s="69" t="n">
        <v>14.9110882454188</v>
      </c>
    </row>
    <row r="9964" ht="15" customHeight="1" s="70">
      <c r="A9964" s="69" t="n">
        <v>9907</v>
      </c>
      <c r="B9964" s="69" t="n">
        <v>14.8545090509514</v>
      </c>
      <c r="C9964" s="69" t="n">
        <v>14.7906472101755</v>
      </c>
      <c r="D9964" s="69" t="n">
        <v>14.9110882454188</v>
      </c>
    </row>
    <row r="9965" ht="15" customHeight="1" s="70">
      <c r="A9965" s="69" t="n">
        <v>9908</v>
      </c>
      <c r="B9965" s="69" t="n">
        <v>14.8545090509514</v>
      </c>
      <c r="C9965" s="69" t="n">
        <v>14.7906472101755</v>
      </c>
      <c r="D9965" s="69" t="n">
        <v>14.9110882454188</v>
      </c>
    </row>
    <row r="9966" ht="15" customHeight="1" s="70">
      <c r="A9966" s="69" t="n">
        <v>9909</v>
      </c>
      <c r="B9966" s="69" t="n">
        <v>14.8545090509514</v>
      </c>
      <c r="C9966" s="69" t="n">
        <v>14.7906472101755</v>
      </c>
      <c r="D9966" s="69" t="n">
        <v>14.9110882454188</v>
      </c>
    </row>
    <row r="9967" ht="15" customHeight="1" s="70">
      <c r="A9967" s="69" t="n">
        <v>9910</v>
      </c>
      <c r="B9967" s="69" t="n">
        <v>14.8545090509514</v>
      </c>
      <c r="C9967" s="69" t="n">
        <v>14.7906472101755</v>
      </c>
      <c r="D9967" s="69" t="n">
        <v>14.9110882454188</v>
      </c>
    </row>
    <row r="9968" ht="15" customHeight="1" s="70">
      <c r="A9968" s="69" t="n">
        <v>9911</v>
      </c>
      <c r="B9968" s="69" t="n">
        <v>14.8545090509514</v>
      </c>
      <c r="C9968" s="69" t="n">
        <v>14.7906472101755</v>
      </c>
      <c r="D9968" s="69" t="n">
        <v>14.9110882454188</v>
      </c>
    </row>
    <row r="9969" ht="15" customHeight="1" s="70">
      <c r="A9969" s="69" t="n">
        <v>9912</v>
      </c>
      <c r="B9969" s="69" t="n">
        <v>14.8545090509514</v>
      </c>
      <c r="C9969" s="69" t="n">
        <v>14.7906472101755</v>
      </c>
      <c r="D9969" s="69" t="n">
        <v>14.9110882454188</v>
      </c>
    </row>
    <row r="9970" ht="15" customHeight="1" s="70">
      <c r="A9970" s="69" t="n">
        <v>9913</v>
      </c>
      <c r="B9970" s="69" t="n">
        <v>14.8545090509514</v>
      </c>
      <c r="C9970" s="69" t="n">
        <v>14.7906472101755</v>
      </c>
      <c r="D9970" s="69" t="n">
        <v>14.9110882454188</v>
      </c>
    </row>
    <row r="9971" ht="15" customHeight="1" s="70">
      <c r="A9971" s="69" t="n">
        <v>9914</v>
      </c>
      <c r="B9971" s="69" t="n">
        <v>14.8545090509514</v>
      </c>
      <c r="C9971" s="69" t="n">
        <v>14.7906472101755</v>
      </c>
      <c r="D9971" s="69" t="n">
        <v>14.9110882454188</v>
      </c>
    </row>
    <row r="9972" ht="15" customHeight="1" s="70">
      <c r="A9972" s="69" t="n">
        <v>9915</v>
      </c>
      <c r="B9972" s="69" t="n">
        <v>14.8545090509514</v>
      </c>
      <c r="C9972" s="69" t="n">
        <v>14.7906472101755</v>
      </c>
      <c r="D9972" s="69" t="n">
        <v>14.9110882454188</v>
      </c>
    </row>
    <row r="9973" ht="15" customHeight="1" s="70">
      <c r="A9973" s="69" t="n">
        <v>9916</v>
      </c>
      <c r="B9973" s="69" t="n">
        <v>14.8545090509514</v>
      </c>
      <c r="C9973" s="69" t="n">
        <v>14.7906472101755</v>
      </c>
      <c r="D9973" s="69" t="n">
        <v>14.9110882454188</v>
      </c>
    </row>
    <row r="9974" ht="15" customHeight="1" s="70">
      <c r="A9974" s="69" t="n">
        <v>9917</v>
      </c>
      <c r="B9974" s="69" t="n">
        <v>14.8545090509514</v>
      </c>
      <c r="C9974" s="69" t="n">
        <v>14.7906472101755</v>
      </c>
      <c r="D9974" s="69" t="n">
        <v>14.9110882454188</v>
      </c>
    </row>
    <row r="9975" ht="15" customHeight="1" s="70">
      <c r="A9975" s="69" t="n">
        <v>9918</v>
      </c>
      <c r="B9975" s="69" t="n">
        <v>14.8545090509514</v>
      </c>
      <c r="C9975" s="69" t="n">
        <v>14.7906472101755</v>
      </c>
      <c r="D9975" s="69" t="n">
        <v>14.9110882454188</v>
      </c>
    </row>
    <row r="9976" ht="15" customHeight="1" s="70">
      <c r="A9976" s="69" t="n">
        <v>9919</v>
      </c>
      <c r="B9976" s="69" t="n">
        <v>14.8545090509514</v>
      </c>
      <c r="C9976" s="69" t="n">
        <v>14.7906472101755</v>
      </c>
      <c r="D9976" s="69" t="n">
        <v>14.9110882454188</v>
      </c>
    </row>
    <row r="9977" ht="15" customHeight="1" s="70">
      <c r="A9977" s="69" t="n">
        <v>9920</v>
      </c>
      <c r="B9977" s="69" t="n">
        <v>14.8545090509514</v>
      </c>
      <c r="C9977" s="69" t="n">
        <v>14.7906472101755</v>
      </c>
      <c r="D9977" s="69" t="n">
        <v>14.9110882454188</v>
      </c>
    </row>
    <row r="9978" ht="15" customHeight="1" s="70">
      <c r="A9978" s="69" t="n">
        <v>9921</v>
      </c>
      <c r="B9978" s="69" t="n">
        <v>14.8545090509514</v>
      </c>
      <c r="C9978" s="69" t="n">
        <v>14.7906472101755</v>
      </c>
      <c r="D9978" s="69" t="n">
        <v>14.9110882454188</v>
      </c>
    </row>
    <row r="9979" ht="15" customHeight="1" s="70">
      <c r="A9979" s="69" t="n">
        <v>9922</v>
      </c>
      <c r="B9979" s="69" t="n">
        <v>14.8545090509514</v>
      </c>
      <c r="C9979" s="69" t="n">
        <v>14.7906472101755</v>
      </c>
      <c r="D9979" s="69" t="n">
        <v>14.9110882454188</v>
      </c>
    </row>
    <row r="9980" ht="15" customHeight="1" s="70">
      <c r="A9980" s="69" t="n">
        <v>9923</v>
      </c>
      <c r="B9980" s="69" t="n">
        <v>14.8545090509514</v>
      </c>
      <c r="C9980" s="69" t="n">
        <v>14.7906472101755</v>
      </c>
      <c r="D9980" s="69" t="n">
        <v>14.9110882454188</v>
      </c>
    </row>
    <row r="9981" ht="15" customHeight="1" s="70">
      <c r="A9981" s="69" t="n">
        <v>9924</v>
      </c>
      <c r="B9981" s="69" t="n">
        <v>14.8545090509514</v>
      </c>
      <c r="C9981" s="69" t="n">
        <v>14.7906472101755</v>
      </c>
      <c r="D9981" s="69" t="n">
        <v>14.9110882454188</v>
      </c>
    </row>
    <row r="9982" ht="15" customHeight="1" s="70">
      <c r="A9982" s="69" t="n">
        <v>9925</v>
      </c>
      <c r="B9982" s="69" t="n">
        <v>14.8545090509514</v>
      </c>
      <c r="C9982" s="69" t="n">
        <v>14.7906472101755</v>
      </c>
      <c r="D9982" s="69" t="n">
        <v>14.9110882454188</v>
      </c>
    </row>
    <row r="9983" ht="15" customHeight="1" s="70">
      <c r="A9983" s="69" t="n">
        <v>9926</v>
      </c>
      <c r="B9983" s="69" t="n">
        <v>14.8545090509514</v>
      </c>
      <c r="C9983" s="69" t="n">
        <v>14.7906472101755</v>
      </c>
      <c r="D9983" s="69" t="n">
        <v>14.9110882454188</v>
      </c>
    </row>
    <row r="9984" ht="15" customHeight="1" s="70">
      <c r="A9984" s="69" t="n">
        <v>9927</v>
      </c>
      <c r="B9984" s="69" t="n">
        <v>14.8545090509514</v>
      </c>
      <c r="C9984" s="69" t="n">
        <v>14.7906472101755</v>
      </c>
      <c r="D9984" s="69" t="n">
        <v>14.9110882454188</v>
      </c>
    </row>
    <row r="9985" ht="15" customHeight="1" s="70">
      <c r="A9985" s="69" t="n">
        <v>9928</v>
      </c>
      <c r="B9985" s="69" t="n">
        <v>14.8545090509514</v>
      </c>
      <c r="C9985" s="69" t="n">
        <v>14.7906472101755</v>
      </c>
      <c r="D9985" s="69" t="n">
        <v>14.9110882454188</v>
      </c>
    </row>
    <row r="9986" ht="15" customHeight="1" s="70">
      <c r="A9986" s="69" t="n">
        <v>9929</v>
      </c>
      <c r="B9986" s="69" t="n">
        <v>14.8545090509514</v>
      </c>
      <c r="C9986" s="69" t="n">
        <v>14.7906472101755</v>
      </c>
      <c r="D9986" s="69" t="n">
        <v>14.9110882454188</v>
      </c>
    </row>
    <row r="9987" ht="15" customHeight="1" s="70">
      <c r="A9987" s="69" t="n">
        <v>9930</v>
      </c>
      <c r="B9987" s="69" t="n">
        <v>14.8545090509514</v>
      </c>
      <c r="C9987" s="69" t="n">
        <v>14.7906472101755</v>
      </c>
      <c r="D9987" s="69" t="n">
        <v>14.9110882454188</v>
      </c>
    </row>
    <row r="9988" ht="15" customHeight="1" s="70">
      <c r="A9988" s="69" t="n">
        <v>9931</v>
      </c>
      <c r="B9988" s="69" t="n">
        <v>14.8545090509514</v>
      </c>
      <c r="C9988" s="69" t="n">
        <v>14.7906472101755</v>
      </c>
      <c r="D9988" s="69" t="n">
        <v>14.9110882454188</v>
      </c>
    </row>
    <row r="9989" ht="15" customHeight="1" s="70">
      <c r="A9989" s="69" t="n">
        <v>9932</v>
      </c>
      <c r="B9989" s="69" t="n">
        <v>14.8545090509514</v>
      </c>
      <c r="C9989" s="69" t="n">
        <v>14.7906472101755</v>
      </c>
      <c r="D9989" s="69" t="n">
        <v>14.9110882454188</v>
      </c>
    </row>
    <row r="9990" ht="15" customHeight="1" s="70">
      <c r="A9990" s="69" t="n">
        <v>9933</v>
      </c>
      <c r="B9990" s="69" t="n">
        <v>14.8545090509514</v>
      </c>
      <c r="C9990" s="69" t="n">
        <v>14.7906472101755</v>
      </c>
      <c r="D9990" s="69" t="n">
        <v>14.9110882454188</v>
      </c>
    </row>
    <row r="9991" ht="15" customHeight="1" s="70">
      <c r="A9991" s="69" t="n">
        <v>9934</v>
      </c>
      <c r="B9991" s="69" t="n">
        <v>14.8545090509514</v>
      </c>
      <c r="C9991" s="69" t="n">
        <v>14.7906472101755</v>
      </c>
      <c r="D9991" s="69" t="n">
        <v>14.9110882454188</v>
      </c>
    </row>
    <row r="9992" ht="15" customHeight="1" s="70">
      <c r="A9992" s="69" t="n">
        <v>9935</v>
      </c>
      <c r="B9992" s="69" t="n">
        <v>14.8545090509514</v>
      </c>
      <c r="C9992" s="69" t="n">
        <v>14.7906472101755</v>
      </c>
      <c r="D9992" s="69" t="n">
        <v>14.9110882454188</v>
      </c>
    </row>
    <row r="9993" ht="15" customHeight="1" s="70">
      <c r="A9993" s="69" t="n">
        <v>9936</v>
      </c>
      <c r="B9993" s="69" t="n">
        <v>14.8545090509514</v>
      </c>
      <c r="C9993" s="69" t="n">
        <v>14.7906472101755</v>
      </c>
      <c r="D9993" s="69" t="n">
        <v>14.9110882454188</v>
      </c>
    </row>
    <row r="9994" ht="15" customHeight="1" s="70">
      <c r="A9994" s="69" t="n">
        <v>9937</v>
      </c>
      <c r="B9994" s="69" t="n">
        <v>14.8545090509514</v>
      </c>
      <c r="C9994" s="69" t="n">
        <v>14.7906472101755</v>
      </c>
      <c r="D9994" s="69" t="n">
        <v>14.9110882454188</v>
      </c>
    </row>
    <row r="9995" ht="15" customHeight="1" s="70">
      <c r="A9995" s="69" t="n">
        <v>9938</v>
      </c>
      <c r="B9995" s="69" t="n">
        <v>14.8545090509514</v>
      </c>
      <c r="C9995" s="69" t="n">
        <v>14.7906472101755</v>
      </c>
      <c r="D9995" s="69" t="n">
        <v>14.9110882454188</v>
      </c>
    </row>
    <row r="9996" ht="15" customHeight="1" s="70">
      <c r="A9996" s="69" t="n">
        <v>9939</v>
      </c>
      <c r="B9996" s="69" t="n">
        <v>14.8545090509514</v>
      </c>
      <c r="C9996" s="69" t="n">
        <v>14.7906472101755</v>
      </c>
      <c r="D9996" s="69" t="n">
        <v>14.9110882454188</v>
      </c>
    </row>
    <row r="9997" ht="15" customHeight="1" s="70">
      <c r="A9997" s="69" t="n">
        <v>9940</v>
      </c>
      <c r="B9997" s="69" t="n">
        <v>14.8545090509514</v>
      </c>
      <c r="C9997" s="69" t="n">
        <v>14.7906472101755</v>
      </c>
      <c r="D9997" s="69" t="n">
        <v>14.9110882454188</v>
      </c>
    </row>
    <row r="9998" ht="15" customHeight="1" s="70">
      <c r="A9998" s="69" t="n">
        <v>9941</v>
      </c>
      <c r="B9998" s="69" t="n">
        <v>14.8545090509514</v>
      </c>
      <c r="C9998" s="69" t="n">
        <v>14.7906472101755</v>
      </c>
      <c r="D9998" s="69" t="n">
        <v>14.9110882454188</v>
      </c>
    </row>
    <row r="9999" ht="15" customHeight="1" s="70">
      <c r="A9999" s="69" t="n">
        <v>9942</v>
      </c>
      <c r="B9999" s="69" t="n">
        <v>14.8545090509514</v>
      </c>
      <c r="C9999" s="69" t="n">
        <v>14.7906472101755</v>
      </c>
      <c r="D9999" s="69" t="n">
        <v>14.9110882454188</v>
      </c>
    </row>
    <row r="10000" ht="15" customHeight="1" s="70">
      <c r="A10000" s="69" t="n">
        <v>9943</v>
      </c>
      <c r="B10000" s="69" t="n">
        <v>14.8545090509514</v>
      </c>
      <c r="C10000" s="69" t="n">
        <v>14.7906472101755</v>
      </c>
      <c r="D10000" s="69" t="n">
        <v>14.9110882454188</v>
      </c>
    </row>
    <row r="10001" ht="15" customHeight="1" s="70">
      <c r="A10001" s="69" t="n">
        <v>9944</v>
      </c>
      <c r="B10001" s="69" t="n">
        <v>14.8545090509514</v>
      </c>
      <c r="C10001" s="69" t="n">
        <v>14.7906472101755</v>
      </c>
      <c r="D10001" s="69" t="n">
        <v>14.9110882454188</v>
      </c>
    </row>
    <row r="10002" ht="15" customHeight="1" s="70">
      <c r="A10002" s="69" t="n">
        <v>9945</v>
      </c>
      <c r="B10002" s="69" t="n">
        <v>14.8545090509514</v>
      </c>
      <c r="C10002" s="69" t="n">
        <v>14.7906472101755</v>
      </c>
      <c r="D10002" s="69" t="n">
        <v>14.9110882454188</v>
      </c>
    </row>
    <row r="10003" ht="15" customHeight="1" s="70">
      <c r="A10003" s="69" t="n">
        <v>9946</v>
      </c>
      <c r="B10003" s="69" t="n">
        <v>14.8545090509514</v>
      </c>
      <c r="C10003" s="69" t="n">
        <v>14.7906472101755</v>
      </c>
      <c r="D10003" s="69" t="n">
        <v>14.9110882454188</v>
      </c>
    </row>
    <row r="10004" ht="15" customHeight="1" s="70">
      <c r="A10004" s="69" t="n">
        <v>9947</v>
      </c>
      <c r="B10004" s="69" t="n">
        <v>14.8545090509514</v>
      </c>
      <c r="C10004" s="69" t="n">
        <v>14.7906472101755</v>
      </c>
      <c r="D10004" s="69" t="n">
        <v>14.9110882454188</v>
      </c>
    </row>
    <row r="10005" ht="15" customHeight="1" s="70">
      <c r="A10005" s="69" t="n">
        <v>9948</v>
      </c>
      <c r="B10005" s="69" t="n">
        <v>14.8545090509514</v>
      </c>
      <c r="C10005" s="69" t="n">
        <v>14.7906472101755</v>
      </c>
      <c r="D10005" s="69" t="n">
        <v>14.9110882454188</v>
      </c>
    </row>
    <row r="10006" ht="15" customHeight="1" s="70">
      <c r="A10006" s="69" t="n">
        <v>9949</v>
      </c>
      <c r="B10006" s="69" t="n">
        <v>14.8545090509514</v>
      </c>
      <c r="C10006" s="69" t="n">
        <v>14.7906472101755</v>
      </c>
      <c r="D10006" s="69" t="n">
        <v>14.9110882454188</v>
      </c>
    </row>
    <row r="10007" ht="15" customHeight="1" s="70">
      <c r="A10007" s="69" t="n">
        <v>9950</v>
      </c>
      <c r="B10007" s="69" t="n">
        <v>14.8545090509514</v>
      </c>
      <c r="C10007" s="69" t="n">
        <v>14.7906472101755</v>
      </c>
      <c r="D10007" s="69" t="n">
        <v>14.9110882454188</v>
      </c>
    </row>
    <row r="10008" ht="15" customHeight="1" s="70">
      <c r="A10008" s="69" t="n">
        <v>9951</v>
      </c>
      <c r="B10008" s="69" t="n">
        <v>14.8545090509514</v>
      </c>
      <c r="C10008" s="69" t="n">
        <v>14.7906472101755</v>
      </c>
      <c r="D10008" s="69" t="n">
        <v>14.9110882454188</v>
      </c>
    </row>
    <row r="10009" ht="15" customHeight="1" s="70">
      <c r="A10009" s="69" t="n">
        <v>9952</v>
      </c>
      <c r="B10009" s="69" t="n">
        <v>14.8545090509514</v>
      </c>
      <c r="C10009" s="69" t="n">
        <v>14.7906472101755</v>
      </c>
      <c r="D10009" s="69" t="n">
        <v>14.9110882454188</v>
      </c>
    </row>
    <row r="10010" ht="15" customHeight="1" s="70">
      <c r="A10010" s="69" t="n">
        <v>9953</v>
      </c>
      <c r="B10010" s="69" t="n">
        <v>14.8545090509514</v>
      </c>
      <c r="C10010" s="69" t="n">
        <v>14.7906472101755</v>
      </c>
      <c r="D10010" s="69" t="n">
        <v>14.9110882454188</v>
      </c>
    </row>
    <row r="10011" ht="15" customHeight="1" s="70">
      <c r="A10011" s="69" t="n">
        <v>9954</v>
      </c>
      <c r="B10011" s="69" t="n">
        <v>14.8545090509514</v>
      </c>
      <c r="C10011" s="69" t="n">
        <v>14.7906472101755</v>
      </c>
      <c r="D10011" s="69" t="n">
        <v>14.9110882454188</v>
      </c>
    </row>
    <row r="10012" ht="15" customHeight="1" s="70">
      <c r="A10012" s="69" t="n">
        <v>9955</v>
      </c>
      <c r="B10012" s="69" t="n">
        <v>14.8545090509514</v>
      </c>
      <c r="C10012" s="69" t="n">
        <v>14.7906472101755</v>
      </c>
      <c r="D10012" s="69" t="n">
        <v>14.9110882454188</v>
      </c>
    </row>
    <row r="10013" ht="15" customHeight="1" s="70">
      <c r="A10013" s="69" t="n">
        <v>9956</v>
      </c>
      <c r="B10013" s="69" t="n">
        <v>14.8545090509514</v>
      </c>
      <c r="C10013" s="69" t="n">
        <v>14.7906472101755</v>
      </c>
      <c r="D10013" s="69" t="n">
        <v>14.9110882454188</v>
      </c>
    </row>
    <row r="10014" ht="15" customHeight="1" s="70">
      <c r="A10014" s="69" t="n">
        <v>9957</v>
      </c>
      <c r="B10014" s="69" t="n">
        <v>14.8545090509514</v>
      </c>
      <c r="C10014" s="69" t="n">
        <v>14.7906472101755</v>
      </c>
      <c r="D10014" s="69" t="n">
        <v>14.9110882454188</v>
      </c>
    </row>
    <row r="10015" ht="15" customHeight="1" s="70">
      <c r="A10015" s="69" t="n">
        <v>9958</v>
      </c>
      <c r="B10015" s="69" t="n">
        <v>14.8545090509514</v>
      </c>
      <c r="C10015" s="69" t="n">
        <v>14.7906472101755</v>
      </c>
      <c r="D10015" s="69" t="n">
        <v>14.9110882454188</v>
      </c>
    </row>
    <row r="10016" ht="15" customHeight="1" s="70">
      <c r="A10016" s="69" t="n">
        <v>9959</v>
      </c>
      <c r="B10016" s="69" t="n">
        <v>14.8545090509514</v>
      </c>
      <c r="C10016" s="69" t="n">
        <v>14.7906472101755</v>
      </c>
      <c r="D10016" s="69" t="n">
        <v>14.9110882454188</v>
      </c>
    </row>
    <row r="10017" ht="15" customHeight="1" s="70">
      <c r="A10017" s="69" t="n">
        <v>9960</v>
      </c>
      <c r="B10017" s="69" t="n">
        <v>14.8545090509514</v>
      </c>
      <c r="C10017" s="69" t="n">
        <v>14.7906472101755</v>
      </c>
      <c r="D10017" s="69" t="n">
        <v>14.9110882454188</v>
      </c>
    </row>
    <row r="10018" ht="15" customHeight="1" s="70">
      <c r="A10018" s="69" t="n">
        <v>9961</v>
      </c>
      <c r="B10018" s="69" t="n">
        <v>14.8545090509514</v>
      </c>
      <c r="C10018" s="69" t="n">
        <v>14.7906472101755</v>
      </c>
      <c r="D10018" s="69" t="n">
        <v>14.9110882454188</v>
      </c>
    </row>
    <row r="10019" ht="15" customHeight="1" s="70">
      <c r="A10019" s="69" t="n">
        <v>9962</v>
      </c>
      <c r="B10019" s="69" t="n">
        <v>14.8545090509514</v>
      </c>
      <c r="C10019" s="69" t="n">
        <v>14.7906472101755</v>
      </c>
      <c r="D10019" s="69" t="n">
        <v>14.9110882454188</v>
      </c>
    </row>
    <row r="10020" ht="15" customHeight="1" s="70">
      <c r="A10020" s="69" t="n">
        <v>9963</v>
      </c>
      <c r="B10020" s="69" t="n">
        <v>14.8545090509514</v>
      </c>
      <c r="C10020" s="69" t="n">
        <v>14.7906472101755</v>
      </c>
      <c r="D10020" s="69" t="n">
        <v>14.9110882454188</v>
      </c>
    </row>
    <row r="10021" ht="15" customHeight="1" s="70">
      <c r="A10021" s="69" t="n">
        <v>9964</v>
      </c>
      <c r="B10021" s="69" t="n">
        <v>14.8545090509514</v>
      </c>
      <c r="C10021" s="69" t="n">
        <v>14.7906472101755</v>
      </c>
      <c r="D10021" s="69" t="n">
        <v>14.9110882454188</v>
      </c>
    </row>
    <row r="10022" ht="15" customHeight="1" s="70">
      <c r="A10022" s="69" t="n">
        <v>9965</v>
      </c>
      <c r="B10022" s="69" t="n">
        <v>14.8545090509514</v>
      </c>
      <c r="C10022" s="69" t="n">
        <v>14.7906472101755</v>
      </c>
      <c r="D10022" s="69" t="n">
        <v>14.9110882454188</v>
      </c>
    </row>
    <row r="10023" ht="15" customHeight="1" s="70">
      <c r="A10023" s="69" t="n">
        <v>9966</v>
      </c>
      <c r="B10023" s="69" t="n">
        <v>14.8545090509514</v>
      </c>
      <c r="C10023" s="69" t="n">
        <v>14.7906472101755</v>
      </c>
      <c r="D10023" s="69" t="n">
        <v>14.9110882454188</v>
      </c>
    </row>
    <row r="10024" ht="15" customHeight="1" s="70">
      <c r="A10024" s="69" t="n">
        <v>9967</v>
      </c>
      <c r="B10024" s="69" t="n">
        <v>14.8545090509514</v>
      </c>
      <c r="C10024" s="69" t="n">
        <v>14.7906472101755</v>
      </c>
      <c r="D10024" s="69" t="n">
        <v>14.9110882454188</v>
      </c>
    </row>
    <row r="10025" ht="15" customHeight="1" s="70">
      <c r="A10025" s="69" t="n">
        <v>9968</v>
      </c>
      <c r="B10025" s="69" t="n">
        <v>14.8545090509514</v>
      </c>
      <c r="C10025" s="69" t="n">
        <v>14.7906472101755</v>
      </c>
      <c r="D10025" s="69" t="n">
        <v>14.9110882454188</v>
      </c>
    </row>
    <row r="10026" ht="15" customHeight="1" s="70">
      <c r="A10026" s="69" t="n">
        <v>9969</v>
      </c>
      <c r="B10026" s="69" t="n">
        <v>14.8545090509514</v>
      </c>
      <c r="C10026" s="69" t="n">
        <v>14.7906472101755</v>
      </c>
      <c r="D10026" s="69" t="n">
        <v>14.9110882454188</v>
      </c>
    </row>
    <row r="10027" ht="15" customHeight="1" s="70">
      <c r="A10027" s="69" t="n">
        <v>9970</v>
      </c>
      <c r="B10027" s="69" t="n">
        <v>14.8545090509514</v>
      </c>
      <c r="C10027" s="69" t="n">
        <v>14.7906472101755</v>
      </c>
      <c r="D10027" s="69" t="n">
        <v>14.9110882454188</v>
      </c>
    </row>
    <row r="10028" ht="15" customHeight="1" s="70">
      <c r="A10028" s="69" t="n">
        <v>9971</v>
      </c>
      <c r="B10028" s="69" t="n">
        <v>14.8545090509514</v>
      </c>
      <c r="C10028" s="69" t="n">
        <v>14.7906472101755</v>
      </c>
      <c r="D10028" s="69" t="n">
        <v>14.9110882454188</v>
      </c>
    </row>
    <row r="10029" ht="15" customHeight="1" s="70">
      <c r="A10029" s="69" t="n">
        <v>9972</v>
      </c>
      <c r="B10029" s="69" t="n">
        <v>14.8545090509514</v>
      </c>
      <c r="C10029" s="69" t="n">
        <v>14.7906472101755</v>
      </c>
      <c r="D10029" s="69" t="n">
        <v>14.9110882454188</v>
      </c>
    </row>
    <row r="10030" ht="15" customHeight="1" s="70">
      <c r="A10030" s="69" t="n">
        <v>9973</v>
      </c>
      <c r="B10030" s="69" t="n">
        <v>14.8545090509514</v>
      </c>
      <c r="C10030" s="69" t="n">
        <v>14.7906472101755</v>
      </c>
      <c r="D10030" s="69" t="n">
        <v>14.9110882454188</v>
      </c>
    </row>
    <row r="10031" ht="15" customHeight="1" s="70">
      <c r="A10031" s="69" t="n">
        <v>9974</v>
      </c>
      <c r="B10031" s="69" t="n">
        <v>14.8545090509514</v>
      </c>
      <c r="C10031" s="69" t="n">
        <v>14.7906472101755</v>
      </c>
      <c r="D10031" s="69" t="n">
        <v>14.9110882454188</v>
      </c>
    </row>
    <row r="10032" ht="15" customHeight="1" s="70">
      <c r="A10032" s="69" t="n">
        <v>9975</v>
      </c>
      <c r="B10032" s="69" t="n">
        <v>14.8545090509514</v>
      </c>
      <c r="C10032" s="69" t="n">
        <v>14.7906472101755</v>
      </c>
      <c r="D10032" s="69" t="n">
        <v>14.9110882454188</v>
      </c>
    </row>
    <row r="10033" ht="15" customHeight="1" s="70">
      <c r="A10033" s="69" t="n">
        <v>9976</v>
      </c>
      <c r="B10033" s="69" t="n">
        <v>14.8545090509514</v>
      </c>
      <c r="C10033" s="69" t="n">
        <v>14.7906472101755</v>
      </c>
      <c r="D10033" s="69" t="n">
        <v>14.9110882454188</v>
      </c>
    </row>
    <row r="10034" ht="15" customHeight="1" s="70">
      <c r="A10034" s="69" t="n">
        <v>9977</v>
      </c>
      <c r="B10034" s="69" t="n">
        <v>14.8545090509514</v>
      </c>
      <c r="C10034" s="69" t="n">
        <v>14.7906472101755</v>
      </c>
      <c r="D10034" s="69" t="n">
        <v>14.9110882454188</v>
      </c>
    </row>
    <row r="10035" ht="15" customHeight="1" s="70">
      <c r="A10035" s="69" t="n">
        <v>9978</v>
      </c>
      <c r="B10035" s="69" t="n">
        <v>14.8545090509514</v>
      </c>
      <c r="C10035" s="69" t="n">
        <v>14.7906472101755</v>
      </c>
      <c r="D10035" s="69" t="n">
        <v>14.9110882454188</v>
      </c>
    </row>
    <row r="10036" ht="15" customHeight="1" s="70">
      <c r="A10036" s="69" t="n">
        <v>9979</v>
      </c>
      <c r="B10036" s="69" t="n">
        <v>14.8545090509514</v>
      </c>
      <c r="C10036" s="69" t="n">
        <v>14.7906472101755</v>
      </c>
      <c r="D10036" s="69" t="n">
        <v>14.9110882454188</v>
      </c>
    </row>
    <row r="10037" ht="15" customHeight="1" s="70">
      <c r="A10037" s="69" t="n">
        <v>9980</v>
      </c>
      <c r="B10037" s="69" t="n">
        <v>14.8545090509514</v>
      </c>
      <c r="C10037" s="69" t="n">
        <v>14.7906472101755</v>
      </c>
      <c r="D10037" s="69" t="n">
        <v>14.9110882454188</v>
      </c>
    </row>
    <row r="10038" ht="15" customHeight="1" s="70">
      <c r="A10038" s="69" t="n">
        <v>9981</v>
      </c>
      <c r="B10038" s="69" t="n">
        <v>14.8545090509514</v>
      </c>
      <c r="C10038" s="69" t="n">
        <v>14.7906472101755</v>
      </c>
      <c r="D10038" s="69" t="n">
        <v>14.9110882454188</v>
      </c>
    </row>
    <row r="10039" ht="15" customHeight="1" s="70">
      <c r="A10039" s="69" t="n">
        <v>9982</v>
      </c>
      <c r="B10039" s="69" t="n">
        <v>14.8545090509514</v>
      </c>
      <c r="C10039" s="69" t="n">
        <v>14.7906472101755</v>
      </c>
      <c r="D10039" s="69" t="n">
        <v>14.9110882454188</v>
      </c>
    </row>
    <row r="10040" ht="15" customHeight="1" s="70">
      <c r="A10040" s="69" t="n">
        <v>9983</v>
      </c>
      <c r="B10040" s="69" t="n">
        <v>14.8545090509514</v>
      </c>
      <c r="C10040" s="69" t="n">
        <v>14.7906472101755</v>
      </c>
      <c r="D10040" s="69" t="n">
        <v>14.9110882454188</v>
      </c>
    </row>
    <row r="10041" ht="15" customHeight="1" s="70">
      <c r="A10041" s="69" t="n">
        <v>9984</v>
      </c>
      <c r="B10041" s="69" t="n">
        <v>14.8545090509514</v>
      </c>
      <c r="C10041" s="69" t="n">
        <v>14.7906472101755</v>
      </c>
      <c r="D10041" s="69" t="n">
        <v>14.9110882454188</v>
      </c>
    </row>
    <row r="10042" ht="15" customHeight="1" s="70">
      <c r="A10042" s="69" t="n">
        <v>9985</v>
      </c>
      <c r="B10042" s="69" t="n">
        <v>14.8545090509514</v>
      </c>
      <c r="C10042" s="69" t="n">
        <v>14.7906472101755</v>
      </c>
      <c r="D10042" s="69" t="n">
        <v>14.9110882454188</v>
      </c>
    </row>
    <row r="10043" ht="15" customHeight="1" s="70">
      <c r="A10043" s="69" t="n">
        <v>9986</v>
      </c>
      <c r="B10043" s="69" t="n">
        <v>14.8545090509514</v>
      </c>
      <c r="C10043" s="69" t="n">
        <v>14.7906472101755</v>
      </c>
      <c r="D10043" s="69" t="n">
        <v>14.9110882454188</v>
      </c>
    </row>
    <row r="10044" ht="15" customHeight="1" s="70">
      <c r="A10044" s="69" t="n">
        <v>9987</v>
      </c>
      <c r="B10044" s="69" t="n">
        <v>14.8545090509514</v>
      </c>
      <c r="C10044" s="69" t="n">
        <v>14.7906472101755</v>
      </c>
      <c r="D10044" s="69" t="n">
        <v>14.9110882454188</v>
      </c>
    </row>
    <row r="10045" ht="15" customHeight="1" s="70">
      <c r="A10045" s="69" t="n">
        <v>9988</v>
      </c>
      <c r="B10045" s="69" t="n">
        <v>14.8545090509514</v>
      </c>
      <c r="C10045" s="69" t="n">
        <v>14.7906472101755</v>
      </c>
      <c r="D10045" s="69" t="n">
        <v>14.9110882454188</v>
      </c>
    </row>
    <row r="10046" ht="15" customHeight="1" s="70">
      <c r="A10046" s="69" t="n">
        <v>9989</v>
      </c>
      <c r="B10046" s="69" t="n">
        <v>14.8545090509514</v>
      </c>
      <c r="C10046" s="69" t="n">
        <v>14.7906472101755</v>
      </c>
      <c r="D10046" s="69" t="n">
        <v>14.9110882454188</v>
      </c>
    </row>
    <row r="10047" ht="15" customHeight="1" s="70">
      <c r="A10047" s="69" t="n">
        <v>9990</v>
      </c>
      <c r="B10047" s="69" t="n">
        <v>14.8545090509514</v>
      </c>
      <c r="C10047" s="69" t="n">
        <v>14.7906472101755</v>
      </c>
      <c r="D10047" s="69" t="n">
        <v>14.9110882454188</v>
      </c>
    </row>
    <row r="10048" ht="15" customHeight="1" s="70">
      <c r="A10048" s="69" t="n">
        <v>9991</v>
      </c>
      <c r="B10048" s="69" t="n">
        <v>14.8545090509514</v>
      </c>
      <c r="C10048" s="69" t="n">
        <v>14.7906472101755</v>
      </c>
      <c r="D10048" s="69" t="n">
        <v>14.9110882454188</v>
      </c>
    </row>
    <row r="10049" ht="15" customHeight="1" s="70">
      <c r="A10049" s="69" t="n">
        <v>9992</v>
      </c>
      <c r="B10049" s="69" t="n">
        <v>14.8545090509514</v>
      </c>
      <c r="C10049" s="69" t="n">
        <v>14.7906472101755</v>
      </c>
      <c r="D10049" s="69" t="n">
        <v>14.9110882454188</v>
      </c>
    </row>
    <row r="10050" ht="15" customHeight="1" s="70">
      <c r="A10050" s="69" t="n">
        <v>9993</v>
      </c>
      <c r="B10050" s="69" t="n">
        <v>14.8545090509514</v>
      </c>
      <c r="C10050" s="69" t="n">
        <v>14.7906472101755</v>
      </c>
      <c r="D10050" s="69" t="n">
        <v>14.9110882454188</v>
      </c>
    </row>
    <row r="10051" ht="15" customHeight="1" s="70">
      <c r="A10051" s="69" t="n">
        <v>9994</v>
      </c>
      <c r="B10051" s="69" t="n">
        <v>14.8545090509514</v>
      </c>
      <c r="C10051" s="69" t="n">
        <v>14.7906472101755</v>
      </c>
      <c r="D10051" s="69" t="n">
        <v>14.9110882454188</v>
      </c>
    </row>
    <row r="10052" ht="15" customHeight="1" s="70">
      <c r="A10052" s="69" t="n">
        <v>9995</v>
      </c>
      <c r="B10052" s="69" t="n">
        <v>14.8545090509514</v>
      </c>
      <c r="C10052" s="69" t="n">
        <v>14.7906472101755</v>
      </c>
      <c r="D10052" s="69" t="n">
        <v>14.9110882454188</v>
      </c>
    </row>
    <row r="10053" ht="15" customHeight="1" s="70">
      <c r="A10053" s="69" t="n">
        <v>9996</v>
      </c>
      <c r="B10053" s="69" t="n">
        <v>14.8545090509514</v>
      </c>
      <c r="C10053" s="69" t="n">
        <v>14.7906472101755</v>
      </c>
      <c r="D10053" s="69" t="n">
        <v>14.9110882454188</v>
      </c>
    </row>
    <row r="10054" ht="15" customHeight="1" s="70">
      <c r="A10054" s="69" t="n">
        <v>9997</v>
      </c>
      <c r="B10054" s="69" t="n">
        <v>14.8545090509514</v>
      </c>
      <c r="C10054" s="69" t="n">
        <v>14.7906472101755</v>
      </c>
      <c r="D10054" s="69" t="n">
        <v>14.9110882454188</v>
      </c>
    </row>
    <row r="10055" ht="15" customHeight="1" s="70">
      <c r="A10055" s="69" t="n">
        <v>9998</v>
      </c>
      <c r="B10055" s="69" t="n">
        <v>14.8545090509514</v>
      </c>
      <c r="C10055" s="69" t="n">
        <v>14.7906472101755</v>
      </c>
      <c r="D10055" s="69" t="n">
        <v>14.9110882454188</v>
      </c>
    </row>
    <row r="10056" ht="15" customHeight="1" s="70">
      <c r="A10056" s="69" t="n">
        <v>9999</v>
      </c>
      <c r="B10056" s="69" t="n">
        <v>14.8545090509514</v>
      </c>
      <c r="C10056" s="69" t="n">
        <v>14.7906472101755</v>
      </c>
      <c r="D10056" s="69" t="n">
        <v>14.9110882454188</v>
      </c>
    </row>
    <row r="10057" ht="15" customHeight="1" s="70">
      <c r="A10057" s="69" t="n">
        <v>10000</v>
      </c>
      <c r="B10057" s="69" t="n">
        <v>14.8545090509514</v>
      </c>
      <c r="C10057" s="69" t="n">
        <v>14.7906472101755</v>
      </c>
      <c r="D10057" s="69" t="n">
        <v>14.9110882454188</v>
      </c>
    </row>
    <row r="10058" ht="15" customHeight="1" s="70">
      <c r="A10058" s="69" t="n">
        <v>10001</v>
      </c>
      <c r="B10058" s="69" t="n">
        <v>14.8545090509514</v>
      </c>
      <c r="C10058" s="69" t="n">
        <v>14.7906472101755</v>
      </c>
      <c r="D10058" s="69" t="n">
        <v>14.9110882454188</v>
      </c>
    </row>
    <row r="10059" ht="15" customHeight="1" s="70">
      <c r="A10059" s="69" t="n">
        <v>10002</v>
      </c>
      <c r="B10059" s="69" t="n">
        <v>14.8545090509514</v>
      </c>
      <c r="C10059" s="69" t="n">
        <v>14.7906472101755</v>
      </c>
      <c r="D10059" s="69" t="n">
        <v>14.9110882454188</v>
      </c>
    </row>
    <row r="10060" ht="15" customHeight="1" s="70">
      <c r="A10060" s="69" t="n">
        <v>10003</v>
      </c>
      <c r="B10060" s="69" t="n">
        <v>14.8545090509514</v>
      </c>
      <c r="C10060" s="69" t="n">
        <v>14.7906472101755</v>
      </c>
      <c r="D10060" s="69" t="n">
        <v>14.9110882454188</v>
      </c>
    </row>
    <row r="10061" ht="15" customHeight="1" s="70">
      <c r="A10061" s="69" t="n">
        <v>10004</v>
      </c>
      <c r="B10061" s="69" t="n">
        <v>14.8545090509514</v>
      </c>
      <c r="C10061" s="69" t="n">
        <v>14.7906472101755</v>
      </c>
      <c r="D10061" s="69" t="n">
        <v>14.9110882454188</v>
      </c>
    </row>
    <row r="10062" ht="15" customHeight="1" s="70">
      <c r="A10062" s="69" t="n">
        <v>10005</v>
      </c>
      <c r="B10062" s="69" t="n">
        <v>14.8545090509514</v>
      </c>
      <c r="C10062" s="69" t="n">
        <v>14.7906472101755</v>
      </c>
      <c r="D10062" s="69" t="n">
        <v>14.9110882454188</v>
      </c>
    </row>
    <row r="10063" ht="15" customHeight="1" s="70">
      <c r="A10063" s="69" t="n">
        <v>10006</v>
      </c>
      <c r="B10063" s="69" t="n">
        <v>14.8545090509514</v>
      </c>
      <c r="C10063" s="69" t="n">
        <v>14.7906472101755</v>
      </c>
      <c r="D10063" s="69" t="n">
        <v>14.9110882454188</v>
      </c>
    </row>
    <row r="10064" ht="15" customHeight="1" s="70">
      <c r="A10064" s="69" t="n">
        <v>10007</v>
      </c>
      <c r="B10064" s="69" t="n">
        <v>14.8545090509514</v>
      </c>
      <c r="C10064" s="69" t="n">
        <v>14.7906472101755</v>
      </c>
      <c r="D10064" s="69" t="n">
        <v>14.9110882454188</v>
      </c>
    </row>
    <row r="10065" ht="15" customHeight="1" s="70">
      <c r="A10065" s="69" t="n">
        <v>10008</v>
      </c>
      <c r="B10065" s="69" t="n">
        <v>14.8545090509514</v>
      </c>
      <c r="C10065" s="69" t="n">
        <v>14.7906472101755</v>
      </c>
      <c r="D10065" s="69" t="n">
        <v>14.9110882454188</v>
      </c>
    </row>
    <row r="10066" ht="15" customHeight="1" s="70">
      <c r="A10066" s="69" t="n">
        <v>10009</v>
      </c>
      <c r="B10066" s="69" t="n">
        <v>14.8545090509514</v>
      </c>
      <c r="C10066" s="69" t="n">
        <v>14.7906472101755</v>
      </c>
      <c r="D10066" s="69" t="n">
        <v>14.9110882454188</v>
      </c>
    </row>
    <row r="10067" ht="15" customHeight="1" s="70">
      <c r="A10067" s="69" t="n">
        <v>10010</v>
      </c>
      <c r="B10067" s="69" t="n">
        <v>14.8545090509514</v>
      </c>
      <c r="C10067" s="69" t="n">
        <v>14.7906472101755</v>
      </c>
      <c r="D10067" s="69" t="n">
        <v>14.9110882454188</v>
      </c>
    </row>
    <row r="10068" ht="15" customHeight="1" s="70">
      <c r="A10068" s="69" t="n">
        <v>10011</v>
      </c>
      <c r="B10068" s="69" t="n">
        <v>14.8545090509514</v>
      </c>
      <c r="C10068" s="69" t="n">
        <v>14.7906472101755</v>
      </c>
      <c r="D10068" s="69" t="n">
        <v>14.9110882454188</v>
      </c>
    </row>
    <row r="10069" ht="15" customHeight="1" s="70">
      <c r="A10069" s="69" t="n">
        <v>10012</v>
      </c>
      <c r="B10069" s="69" t="n">
        <v>14.8545090509514</v>
      </c>
      <c r="C10069" s="69" t="n">
        <v>14.7906472101755</v>
      </c>
      <c r="D10069" s="69" t="n">
        <v>14.9110882454188</v>
      </c>
    </row>
    <row r="10070" ht="15" customHeight="1" s="70">
      <c r="A10070" s="69" t="n">
        <v>10013</v>
      </c>
      <c r="B10070" s="69" t="n">
        <v>14.8545090509514</v>
      </c>
      <c r="C10070" s="69" t="n">
        <v>14.7906472101755</v>
      </c>
      <c r="D10070" s="69" t="n">
        <v>14.9110882454188</v>
      </c>
    </row>
    <row r="10071" ht="15" customHeight="1" s="70">
      <c r="A10071" s="69" t="n">
        <v>10014</v>
      </c>
      <c r="B10071" s="69" t="n">
        <v>14.8545090509514</v>
      </c>
      <c r="C10071" s="69" t="n">
        <v>14.7906472101755</v>
      </c>
      <c r="D10071" s="69" t="n">
        <v>14.9110882454188</v>
      </c>
    </row>
    <row r="10072" ht="15" customHeight="1" s="70">
      <c r="A10072" s="69" t="n">
        <v>10015</v>
      </c>
      <c r="B10072" s="69" t="n">
        <v>14.8545090509514</v>
      </c>
      <c r="C10072" s="69" t="n">
        <v>14.7906472101755</v>
      </c>
      <c r="D10072" s="69" t="n">
        <v>14.9110882454188</v>
      </c>
    </row>
    <row r="10073" ht="15" customHeight="1" s="70">
      <c r="A10073" s="69" t="n">
        <v>10016</v>
      </c>
      <c r="B10073" s="69" t="n">
        <v>14.8545090509514</v>
      </c>
      <c r="C10073" s="69" t="n">
        <v>14.7906472101755</v>
      </c>
      <c r="D10073" s="69" t="n">
        <v>14.9110882454188</v>
      </c>
    </row>
    <row r="10074" ht="15" customHeight="1" s="70">
      <c r="A10074" s="69" t="n">
        <v>10017</v>
      </c>
      <c r="B10074" s="69" t="n">
        <v>14.8545090509514</v>
      </c>
      <c r="C10074" s="69" t="n">
        <v>14.7906472101755</v>
      </c>
      <c r="D10074" s="69" t="n">
        <v>14.9110882454188</v>
      </c>
    </row>
    <row r="10075" ht="15" customHeight="1" s="70">
      <c r="A10075" s="69" t="n">
        <v>10018</v>
      </c>
      <c r="B10075" s="69" t="n">
        <v>14.8545090509514</v>
      </c>
      <c r="C10075" s="69" t="n">
        <v>14.7906472101755</v>
      </c>
      <c r="D10075" s="69" t="n">
        <v>14.9110882454188</v>
      </c>
    </row>
    <row r="10076" ht="15" customHeight="1" s="70">
      <c r="A10076" s="69" t="n">
        <v>10019</v>
      </c>
      <c r="B10076" s="69" t="n">
        <v>14.8545090509514</v>
      </c>
      <c r="C10076" s="69" t="n">
        <v>14.7906472101755</v>
      </c>
      <c r="D10076" s="69" t="n">
        <v>14.9110882454188</v>
      </c>
    </row>
    <row r="10077" ht="15" customHeight="1" s="70">
      <c r="A10077" s="69" t="n">
        <v>10020</v>
      </c>
      <c r="B10077" s="69" t="n">
        <v>14.8545090509514</v>
      </c>
      <c r="C10077" s="69" t="n">
        <v>14.7906472101755</v>
      </c>
      <c r="D10077" s="69" t="n">
        <v>14.9110882454188</v>
      </c>
    </row>
    <row r="10078" ht="15" customHeight="1" s="70">
      <c r="A10078" s="69" t="n">
        <v>10021</v>
      </c>
      <c r="B10078" s="69" t="n">
        <v>14.8545090509514</v>
      </c>
      <c r="C10078" s="69" t="n">
        <v>14.7906472101755</v>
      </c>
      <c r="D10078" s="69" t="n">
        <v>14.9110882454188</v>
      </c>
    </row>
    <row r="10079" ht="15" customHeight="1" s="70">
      <c r="A10079" s="69" t="n">
        <v>10022</v>
      </c>
      <c r="B10079" s="69" t="n">
        <v>14.8545090509514</v>
      </c>
      <c r="C10079" s="69" t="n">
        <v>14.7906472101755</v>
      </c>
      <c r="D10079" s="69" t="n">
        <v>14.9110882454188</v>
      </c>
    </row>
    <row r="10080" ht="15" customHeight="1" s="70">
      <c r="A10080" s="69" t="n">
        <v>10023</v>
      </c>
      <c r="B10080" s="69" t="n">
        <v>14.8545090509514</v>
      </c>
      <c r="C10080" s="69" t="n">
        <v>14.7906472101755</v>
      </c>
      <c r="D10080" s="69" t="n">
        <v>14.9110882454188</v>
      </c>
    </row>
    <row r="10081" ht="15" customHeight="1" s="70">
      <c r="A10081" s="69" t="n">
        <v>10024</v>
      </c>
      <c r="B10081" s="69" t="n">
        <v>14.8545090509514</v>
      </c>
      <c r="C10081" s="69" t="n">
        <v>14.7906472101755</v>
      </c>
      <c r="D10081" s="69" t="n">
        <v>14.9110882454188</v>
      </c>
    </row>
    <row r="10082" ht="15" customHeight="1" s="70">
      <c r="A10082" s="69" t="n">
        <v>10025</v>
      </c>
      <c r="B10082" s="69" t="n">
        <v>14.8545090509514</v>
      </c>
      <c r="C10082" s="69" t="n">
        <v>14.7906472101755</v>
      </c>
      <c r="D10082" s="69" t="n">
        <v>14.9110882454188</v>
      </c>
    </row>
    <row r="10083" ht="15" customHeight="1" s="70">
      <c r="A10083" s="69" t="n">
        <v>10026</v>
      </c>
      <c r="B10083" s="69" t="n">
        <v>14.8545090509514</v>
      </c>
      <c r="C10083" s="69" t="n">
        <v>14.7906472101755</v>
      </c>
      <c r="D10083" s="69" t="n">
        <v>14.9110882454188</v>
      </c>
    </row>
    <row r="10084" ht="15" customHeight="1" s="70">
      <c r="A10084" s="69" t="n">
        <v>10027</v>
      </c>
      <c r="B10084" s="69" t="n">
        <v>14.8545090509514</v>
      </c>
      <c r="C10084" s="69" t="n">
        <v>14.7906472101755</v>
      </c>
      <c r="D10084" s="69" t="n">
        <v>14.9110882454188</v>
      </c>
    </row>
    <row r="10085" ht="15" customHeight="1" s="70">
      <c r="A10085" s="69" t="n">
        <v>10028</v>
      </c>
      <c r="B10085" s="69" t="n">
        <v>14.8545090509514</v>
      </c>
      <c r="C10085" s="69" t="n">
        <v>14.7906472101755</v>
      </c>
      <c r="D10085" s="69" t="n">
        <v>14.9110882454188</v>
      </c>
    </row>
    <row r="10086" ht="15" customHeight="1" s="70">
      <c r="A10086" s="69" t="n">
        <v>10029</v>
      </c>
      <c r="B10086" s="69" t="n">
        <v>14.8545090509514</v>
      </c>
      <c r="C10086" s="69" t="n">
        <v>14.7906472101755</v>
      </c>
      <c r="D10086" s="69" t="n">
        <v>14.9110882454188</v>
      </c>
    </row>
    <row r="10087" ht="15" customHeight="1" s="70">
      <c r="A10087" s="69" t="n">
        <v>10030</v>
      </c>
      <c r="B10087" s="69" t="n">
        <v>14.8545090509514</v>
      </c>
      <c r="C10087" s="69" t="n">
        <v>14.7906472101755</v>
      </c>
      <c r="D10087" s="69" t="n">
        <v>14.9110882454188</v>
      </c>
    </row>
    <row r="10088" ht="15" customHeight="1" s="70">
      <c r="A10088" s="69" t="n">
        <v>10031</v>
      </c>
      <c r="B10088" s="69" t="n">
        <v>14.8545090509514</v>
      </c>
      <c r="C10088" s="69" t="n">
        <v>14.7906472101755</v>
      </c>
      <c r="D10088" s="69" t="n">
        <v>14.9110882454188</v>
      </c>
    </row>
    <row r="10089" ht="15" customHeight="1" s="70">
      <c r="A10089" s="69" t="n">
        <v>10032</v>
      </c>
      <c r="B10089" s="69" t="n">
        <v>14.8545090509514</v>
      </c>
      <c r="C10089" s="69" t="n">
        <v>14.7906472101755</v>
      </c>
      <c r="D10089" s="69" t="n">
        <v>14.9110882454188</v>
      </c>
    </row>
    <row r="10090" ht="15" customHeight="1" s="70">
      <c r="A10090" s="69" t="n">
        <v>10033</v>
      </c>
      <c r="B10090" s="69" t="n">
        <v>14.8545090509514</v>
      </c>
      <c r="C10090" s="69" t="n">
        <v>14.7906472101755</v>
      </c>
      <c r="D10090" s="69" t="n">
        <v>14.9110882454188</v>
      </c>
    </row>
    <row r="10091" ht="15" customHeight="1" s="70">
      <c r="A10091" s="69" t="n">
        <v>10034</v>
      </c>
      <c r="B10091" s="69" t="n">
        <v>14.8545090509514</v>
      </c>
      <c r="C10091" s="69" t="n">
        <v>14.7906472101755</v>
      </c>
      <c r="D10091" s="69" t="n">
        <v>14.9110882454188</v>
      </c>
    </row>
    <row r="10092" ht="15" customHeight="1" s="70">
      <c r="A10092" s="69" t="n">
        <v>10035</v>
      </c>
      <c r="B10092" s="69" t="n">
        <v>14.8545090509514</v>
      </c>
      <c r="C10092" s="69" t="n">
        <v>14.7906472101755</v>
      </c>
      <c r="D10092" s="69" t="n">
        <v>14.9110882454188</v>
      </c>
    </row>
    <row r="10093" ht="15" customHeight="1" s="70">
      <c r="A10093" s="69" t="n">
        <v>10036</v>
      </c>
      <c r="B10093" s="69" t="n">
        <v>14.8545090509514</v>
      </c>
      <c r="C10093" s="69" t="n">
        <v>14.7906472101755</v>
      </c>
      <c r="D10093" s="69" t="n">
        <v>14.9110882454188</v>
      </c>
    </row>
    <row r="10094" ht="15" customHeight="1" s="70">
      <c r="A10094" s="69" t="n">
        <v>10037</v>
      </c>
      <c r="B10094" s="69" t="n">
        <v>14.8545090509514</v>
      </c>
      <c r="C10094" s="69" t="n">
        <v>14.7906472101755</v>
      </c>
      <c r="D10094" s="69" t="n">
        <v>14.9110882454188</v>
      </c>
    </row>
    <row r="10095" ht="15" customHeight="1" s="70">
      <c r="A10095" s="69" t="n">
        <v>10038</v>
      </c>
      <c r="B10095" s="69" t="n">
        <v>14.8545090509514</v>
      </c>
      <c r="C10095" s="69" t="n">
        <v>14.7906472101755</v>
      </c>
      <c r="D10095" s="69" t="n">
        <v>14.9110882454188</v>
      </c>
    </row>
    <row r="10096" ht="15" customHeight="1" s="70">
      <c r="A10096" s="69" t="n">
        <v>10039</v>
      </c>
      <c r="B10096" s="69" t="n">
        <v>14.8545090509514</v>
      </c>
      <c r="C10096" s="69" t="n">
        <v>14.7906472101755</v>
      </c>
      <c r="D10096" s="69" t="n">
        <v>14.9110882454188</v>
      </c>
    </row>
    <row r="10097" ht="15" customHeight="1" s="70">
      <c r="A10097" s="69" t="n">
        <v>10040</v>
      </c>
      <c r="B10097" s="69" t="n">
        <v>14.8545090509514</v>
      </c>
      <c r="C10097" s="69" t="n">
        <v>14.7906472101755</v>
      </c>
      <c r="D10097" s="69" t="n">
        <v>14.9110882454188</v>
      </c>
    </row>
    <row r="10098" ht="15" customHeight="1" s="70">
      <c r="A10098" s="69" t="n">
        <v>10041</v>
      </c>
      <c r="B10098" s="69" t="n">
        <v>14.8545090509514</v>
      </c>
      <c r="C10098" s="69" t="n">
        <v>14.7906472101755</v>
      </c>
      <c r="D10098" s="69" t="n">
        <v>14.9110882454188</v>
      </c>
    </row>
    <row r="10099" ht="15" customHeight="1" s="70">
      <c r="A10099" s="69" t="n">
        <v>10042</v>
      </c>
      <c r="B10099" s="69" t="n">
        <v>14.8545090509514</v>
      </c>
      <c r="C10099" s="69" t="n">
        <v>14.7906472101755</v>
      </c>
      <c r="D10099" s="69" t="n">
        <v>14.9110882454188</v>
      </c>
    </row>
    <row r="10100" ht="15" customHeight="1" s="70">
      <c r="A10100" s="69" t="n">
        <v>10043</v>
      </c>
      <c r="B10100" s="69" t="n">
        <v>14.8545090509514</v>
      </c>
      <c r="C10100" s="69" t="n">
        <v>14.7906472101755</v>
      </c>
      <c r="D10100" s="69" t="n">
        <v>14.9110882454188</v>
      </c>
    </row>
    <row r="10101" ht="15" customHeight="1" s="70">
      <c r="A10101" s="69" t="n">
        <v>10044</v>
      </c>
      <c r="B10101" s="69" t="n">
        <v>14.8545090509514</v>
      </c>
      <c r="C10101" s="69" t="n">
        <v>14.7906472101755</v>
      </c>
      <c r="D10101" s="69" t="n">
        <v>14.9110882454188</v>
      </c>
    </row>
    <row r="10102" ht="15" customHeight="1" s="70">
      <c r="A10102" s="69" t="n">
        <v>10045</v>
      </c>
      <c r="B10102" s="69" t="n">
        <v>14.8545090509514</v>
      </c>
      <c r="C10102" s="69" t="n">
        <v>14.7906472101755</v>
      </c>
      <c r="D10102" s="69" t="n">
        <v>14.9110882454188</v>
      </c>
    </row>
    <row r="10103" ht="15" customHeight="1" s="70">
      <c r="A10103" s="69" t="n">
        <v>10046</v>
      </c>
      <c r="B10103" s="69" t="n">
        <v>14.8545090509514</v>
      </c>
      <c r="C10103" s="69" t="n">
        <v>14.7906472101755</v>
      </c>
      <c r="D10103" s="69" t="n">
        <v>14.9110882454188</v>
      </c>
    </row>
    <row r="10104" ht="15" customHeight="1" s="70">
      <c r="A10104" s="69" t="n">
        <v>10047</v>
      </c>
      <c r="B10104" s="69" t="n">
        <v>14.8545090509514</v>
      </c>
      <c r="C10104" s="69" t="n">
        <v>14.7906472101755</v>
      </c>
      <c r="D10104" s="69" t="n">
        <v>14.9110882454188</v>
      </c>
    </row>
    <row r="10105" ht="15" customHeight="1" s="70">
      <c r="A10105" s="69" t="n">
        <v>10048</v>
      </c>
      <c r="B10105" s="69" t="n">
        <v>14.8545090509514</v>
      </c>
      <c r="C10105" s="69" t="n">
        <v>14.7906472101755</v>
      </c>
      <c r="D10105" s="69" t="n">
        <v>14.9110882454188</v>
      </c>
    </row>
    <row r="10106" ht="15" customHeight="1" s="70">
      <c r="A10106" s="69" t="n">
        <v>10049</v>
      </c>
      <c r="B10106" s="69" t="n">
        <v>14.8545090509514</v>
      </c>
      <c r="C10106" s="69" t="n">
        <v>14.7906472101755</v>
      </c>
      <c r="D10106" s="69" t="n">
        <v>14.9110882454188</v>
      </c>
    </row>
    <row r="10107" ht="15" customHeight="1" s="70">
      <c r="A10107" s="69" t="n">
        <v>10050</v>
      </c>
      <c r="B10107" s="69" t="n">
        <v>14.8545090509514</v>
      </c>
      <c r="C10107" s="69" t="n">
        <v>14.7906472101755</v>
      </c>
      <c r="D10107" s="69" t="n">
        <v>14.9110882454188</v>
      </c>
    </row>
    <row r="10108" ht="15" customHeight="1" s="70">
      <c r="A10108" s="69" t="n">
        <v>10051</v>
      </c>
      <c r="B10108" s="69" t="n">
        <v>14.8545090509514</v>
      </c>
      <c r="C10108" s="69" t="n">
        <v>14.7906472101755</v>
      </c>
      <c r="D10108" s="69" t="n">
        <v>14.9110882454188</v>
      </c>
    </row>
    <row r="10109" ht="15" customHeight="1" s="70">
      <c r="A10109" s="69" t="n">
        <v>10052</v>
      </c>
      <c r="B10109" s="69" t="n">
        <v>14.8545090509514</v>
      </c>
      <c r="C10109" s="69" t="n">
        <v>14.7906472101755</v>
      </c>
      <c r="D10109" s="69" t="n">
        <v>14.9110882454188</v>
      </c>
    </row>
    <row r="10110" ht="15" customHeight="1" s="70">
      <c r="A10110" s="69" t="n">
        <v>10053</v>
      </c>
      <c r="B10110" s="69" t="n">
        <v>14.8545090509514</v>
      </c>
      <c r="C10110" s="69" t="n">
        <v>14.7906472101755</v>
      </c>
      <c r="D10110" s="69" t="n">
        <v>14.9110882454188</v>
      </c>
    </row>
    <row r="10111" ht="15" customHeight="1" s="70">
      <c r="A10111" s="69" t="n">
        <v>10054</v>
      </c>
      <c r="B10111" s="69" t="n">
        <v>14.8545090509514</v>
      </c>
      <c r="C10111" s="69" t="n">
        <v>14.7906472101755</v>
      </c>
      <c r="D10111" s="69" t="n">
        <v>14.9110882454188</v>
      </c>
    </row>
    <row r="10112" ht="15" customHeight="1" s="70">
      <c r="A10112" s="69" t="n">
        <v>10055</v>
      </c>
      <c r="B10112" s="69" t="n">
        <v>14.8545090526616</v>
      </c>
      <c r="C10112" s="69" t="n">
        <v>14.7906472139988</v>
      </c>
      <c r="D10112" s="69" t="n">
        <v>14.9110882464814</v>
      </c>
    </row>
    <row r="10113" ht="15" customHeight="1" s="70">
      <c r="A10113" s="69" t="n">
        <v>10056</v>
      </c>
      <c r="B10113" s="69" t="n">
        <v>14.854509054686</v>
      </c>
      <c r="C10113" s="69" t="n">
        <v>14.7906472185246</v>
      </c>
      <c r="D10113" s="69" t="n">
        <v>14.9110882477394</v>
      </c>
    </row>
    <row r="10114" ht="15" customHeight="1" s="70">
      <c r="A10114" s="69" t="n">
        <v>10057</v>
      </c>
      <c r="B10114" s="69" t="n">
        <v>14.8545090566737</v>
      </c>
      <c r="C10114" s="69" t="n">
        <v>14.7906472229684</v>
      </c>
      <c r="D10114" s="69" t="n">
        <v>14.9110882489745</v>
      </c>
    </row>
    <row r="10115" ht="15" customHeight="1" s="70">
      <c r="A10115" s="69" t="n">
        <v>10058</v>
      </c>
      <c r="B10115" s="69" t="n">
        <v>14.8545090586253</v>
      </c>
      <c r="C10115" s="69" t="n">
        <v>14.7906472273313</v>
      </c>
      <c r="D10115" s="69" t="n">
        <v>14.9110882501872</v>
      </c>
    </row>
    <row r="10116" ht="15" customHeight="1" s="70">
      <c r="A10116" s="69" t="n">
        <v>10059</v>
      </c>
      <c r="B10116" s="69" t="n">
        <v>14.8545090605412</v>
      </c>
      <c r="C10116" s="69" t="n">
        <v>14.7906472316145</v>
      </c>
      <c r="D10116" s="69" t="n">
        <v>14.9110882513777</v>
      </c>
    </row>
    <row r="10117" ht="15" customHeight="1" s="70">
      <c r="A10117" s="69" t="n">
        <v>10060</v>
      </c>
      <c r="B10117" s="69" t="n">
        <v>14.8545090624221</v>
      </c>
      <c r="C10117" s="69" t="n">
        <v>14.7906472358195</v>
      </c>
      <c r="D10117" s="69" t="n">
        <v>14.9110882525465</v>
      </c>
    </row>
    <row r="10118" ht="15" customHeight="1" s="70">
      <c r="A10118" s="69" t="n">
        <v>10061</v>
      </c>
      <c r="B10118" s="69" t="n">
        <v>14.8545090642685</v>
      </c>
      <c r="C10118" s="69" t="n">
        <v>14.7906472399474</v>
      </c>
      <c r="D10118" s="69" t="n">
        <v>14.9110882536938</v>
      </c>
    </row>
    <row r="10119" ht="15" customHeight="1" s="70">
      <c r="A10119" s="69" t="n">
        <v>10062</v>
      </c>
      <c r="B10119" s="69" t="n">
        <v>14.8545090660811</v>
      </c>
      <c r="C10119" s="69" t="n">
        <v>14.7906472439996</v>
      </c>
      <c r="D10119" s="69" t="n">
        <v>14.9110882548201</v>
      </c>
    </row>
    <row r="10120" ht="15" customHeight="1" s="70">
      <c r="A10120" s="69" t="n">
        <v>10063</v>
      </c>
      <c r="B10120" s="69" t="n">
        <v>14.8545090678603</v>
      </c>
      <c r="C10120" s="69" t="n">
        <v>14.7906472479773</v>
      </c>
      <c r="D10120" s="69" t="n">
        <v>14.9110882559257</v>
      </c>
    </row>
    <row r="10121" ht="15" customHeight="1" s="70">
      <c r="A10121" s="69" t="n">
        <v>10064</v>
      </c>
      <c r="B10121" s="69" t="n">
        <v>14.8545090696069</v>
      </c>
      <c r="C10121" s="69" t="n">
        <v>14.7906472518819</v>
      </c>
      <c r="D10121" s="69" t="n">
        <v>14.911088257011</v>
      </c>
    </row>
    <row r="10122" ht="15" customHeight="1" s="70">
      <c r="A10122" s="69" t="n">
        <v>10065</v>
      </c>
      <c r="B10122" s="69" t="n">
        <v>14.8545090713212</v>
      </c>
      <c r="C10122" s="69" t="n">
        <v>14.7906472557146</v>
      </c>
      <c r="D10122" s="69" t="n">
        <v>14.9110882580763</v>
      </c>
    </row>
    <row r="10123" ht="15" customHeight="1" s="70">
      <c r="A10123" s="69" t="n">
        <v>10066</v>
      </c>
      <c r="B10123" s="69" t="n">
        <v>14.854509073004</v>
      </c>
      <c r="C10123" s="69" t="n">
        <v>14.7906472594766</v>
      </c>
      <c r="D10123" s="69" t="n">
        <v>14.9110882591219</v>
      </c>
    </row>
    <row r="10124" ht="15" customHeight="1" s="70">
      <c r="A10124" s="69" t="n">
        <v>10067</v>
      </c>
      <c r="B10124" s="69" t="n">
        <v>14.8545090746557</v>
      </c>
      <c r="C10124" s="69" t="n">
        <v>14.7906472631693</v>
      </c>
      <c r="D10124" s="69" t="n">
        <v>14.9110882601483</v>
      </c>
    </row>
    <row r="10125" ht="15" customHeight="1" s="70">
      <c r="A10125" s="69" t="n">
        <v>10068</v>
      </c>
      <c r="B10125" s="69" t="n">
        <v>14.854509076277</v>
      </c>
      <c r="C10125" s="69" t="n">
        <v>14.7906472667937</v>
      </c>
      <c r="D10125" s="69" t="n">
        <v>14.9110882611557</v>
      </c>
    </row>
    <row r="10126" ht="15" customHeight="1" s="70">
      <c r="A10126" s="69" t="n">
        <v>10069</v>
      </c>
      <c r="B10126" s="69" t="n">
        <v>14.8545090778683</v>
      </c>
      <c r="C10126" s="69" t="n">
        <v>14.7906472703512</v>
      </c>
      <c r="D10126" s="69" t="n">
        <v>14.9110882621445</v>
      </c>
    </row>
    <row r="10127" ht="15" customHeight="1" s="70">
      <c r="A10127" s="69" t="n">
        <v>10070</v>
      </c>
      <c r="B10127" s="69" t="n">
        <v>14.8545090794301</v>
      </c>
      <c r="C10127" s="69" t="n">
        <v>14.7906472738429</v>
      </c>
      <c r="D10127" s="69" t="n">
        <v>14.911088263115</v>
      </c>
    </row>
    <row r="10128" ht="15" customHeight="1" s="70">
      <c r="A10128" s="69" t="n">
        <v>10071</v>
      </c>
      <c r="B10128" s="69" t="n">
        <v>14.854509080963</v>
      </c>
      <c r="C10128" s="69" t="n">
        <v>14.7906472772699</v>
      </c>
      <c r="D10128" s="69" t="n">
        <v>14.9110882640675</v>
      </c>
    </row>
    <row r="10129" ht="15" customHeight="1" s="70">
      <c r="A10129" s="69" t="n">
        <v>10072</v>
      </c>
      <c r="B10129" s="69" t="n">
        <v>14.8545090824676</v>
      </c>
      <c r="C10129" s="69" t="n">
        <v>14.7906472806335</v>
      </c>
      <c r="D10129" s="69" t="n">
        <v>14.9110882650024</v>
      </c>
    </row>
    <row r="10130" ht="15" customHeight="1" s="70">
      <c r="A10130" s="69" t="n">
        <v>10073</v>
      </c>
      <c r="B10130" s="69" t="n">
        <v>14.8545090839442</v>
      </c>
      <c r="C10130" s="69" t="n">
        <v>14.7906472839346</v>
      </c>
      <c r="D10130" s="69" t="n">
        <v>14.91108826592</v>
      </c>
    </row>
    <row r="10131" ht="15" customHeight="1" s="70">
      <c r="A10131" s="69" t="n">
        <v>10074</v>
      </c>
      <c r="B10131" s="69" t="n">
        <v>14.8545090853934</v>
      </c>
      <c r="C10131" s="69" t="n">
        <v>14.7906472871745</v>
      </c>
      <c r="D10131" s="69" t="n">
        <v>14.9110882668205</v>
      </c>
    </row>
    <row r="10132" ht="15" customHeight="1" s="70">
      <c r="A10132" s="69" t="n">
        <v>10075</v>
      </c>
      <c r="B10132" s="69" t="n">
        <v>14.8545090868157</v>
      </c>
      <c r="C10132" s="69" t="n">
        <v>14.7906472903542</v>
      </c>
      <c r="D10132" s="69" t="n">
        <v>14.9110882677043</v>
      </c>
    </row>
    <row r="10133" ht="15" customHeight="1" s="70">
      <c r="A10133" s="69" t="n">
        <v>10076</v>
      </c>
      <c r="B10133" s="69" t="n">
        <v>14.8545090882115</v>
      </c>
      <c r="C10133" s="69" t="n">
        <v>14.7906472934748</v>
      </c>
      <c r="D10133" s="69" t="n">
        <v>14.9110882685717</v>
      </c>
    </row>
    <row r="10134" ht="15" customHeight="1" s="70">
      <c r="A10134" s="69" t="n">
        <v>10077</v>
      </c>
      <c r="B10134" s="69" t="n">
        <v>14.8545090895814</v>
      </c>
      <c r="C10134" s="69" t="n">
        <v>14.7906472965374</v>
      </c>
      <c r="D10134" s="69" t="n">
        <v>14.9110882694229</v>
      </c>
    </row>
    <row r="10135" ht="15" customHeight="1" s="70">
      <c r="A10135" s="69" t="n">
        <v>10078</v>
      </c>
      <c r="B10135" s="69" t="n">
        <v>14.8545090909258</v>
      </c>
      <c r="C10135" s="69" t="n">
        <v>14.7906472995428</v>
      </c>
      <c r="D10135" s="69" t="n">
        <v>14.9110882702582</v>
      </c>
    </row>
    <row r="10136" ht="15" customHeight="1" s="70">
      <c r="A10136" s="69" t="n">
        <v>10079</v>
      </c>
      <c r="B10136" s="69" t="n">
        <v>14.8545090922451</v>
      </c>
      <c r="C10136" s="69" t="n">
        <v>14.7906473024923</v>
      </c>
      <c r="D10136" s="69" t="n">
        <v>14.911088271078</v>
      </c>
    </row>
    <row r="10137" ht="15" customHeight="1" s="70">
      <c r="A10137" s="69" t="n">
        <v>10080</v>
      </c>
      <c r="B10137" s="69" t="n">
        <v>14.8545090935398</v>
      </c>
      <c r="C10137" s="69" t="n">
        <v>14.7906473053867</v>
      </c>
      <c r="D10137" s="69" t="n">
        <v>14.9110882718825</v>
      </c>
    </row>
    <row r="10138" ht="15" customHeight="1" s="70">
      <c r="A10138" s="69" t="n">
        <v>10081</v>
      </c>
      <c r="B10138" s="69" t="n">
        <v>14.8545090948103</v>
      </c>
      <c r="C10138" s="69" t="n">
        <v>14.7906473082271</v>
      </c>
      <c r="D10138" s="69" t="n">
        <v>14.911088272672</v>
      </c>
    </row>
    <row r="10139" ht="15" customHeight="1" s="70">
      <c r="A10139" s="69" t="n">
        <v>10082</v>
      </c>
      <c r="B10139" s="69" t="n">
        <v>14.8545090960571</v>
      </c>
      <c r="C10139" s="69" t="n">
        <v>14.7906473110144</v>
      </c>
      <c r="D10139" s="69" t="n">
        <v>14.9110882734467</v>
      </c>
    </row>
    <row r="10140" ht="15" customHeight="1" s="70">
      <c r="A10140" s="69" t="n">
        <v>10083</v>
      </c>
      <c r="B10140" s="69" t="n">
        <v>14.8545090972805</v>
      </c>
      <c r="C10140" s="69" t="n">
        <v>14.7906473137496</v>
      </c>
      <c r="D10140" s="69" t="n">
        <v>14.911088274207</v>
      </c>
    </row>
    <row r="10141" ht="15" customHeight="1" s="70">
      <c r="A10141" s="69" t="n">
        <v>10084</v>
      </c>
      <c r="B10141" s="69" t="n">
        <v>14.8545090984811</v>
      </c>
      <c r="C10141" s="69" t="n">
        <v>14.7906473164335</v>
      </c>
      <c r="D10141" s="69" t="n">
        <v>14.911088274953</v>
      </c>
    </row>
    <row r="10142" ht="15" customHeight="1" s="70">
      <c r="A10142" s="69" t="n">
        <v>10085</v>
      </c>
      <c r="B10142" s="69" t="n">
        <v>14.8545090996591</v>
      </c>
      <c r="C10142" s="69" t="n">
        <v>14.7906473190672</v>
      </c>
      <c r="D10142" s="69" t="n">
        <v>14.911088275685</v>
      </c>
    </row>
    <row r="10143" ht="15" customHeight="1" s="70">
      <c r="A10143" s="69" t="n">
        <v>10086</v>
      </c>
      <c r="B10143" s="69" t="n">
        <v>14.8545091008151</v>
      </c>
      <c r="C10143" s="69" t="n">
        <v>14.7906473216515</v>
      </c>
      <c r="D10143" s="69" t="n">
        <v>14.9110882764033</v>
      </c>
    </row>
    <row r="10144" ht="15" customHeight="1" s="70">
      <c r="A10144" s="69" t="n">
        <v>10087</v>
      </c>
      <c r="B10144" s="69" t="n">
        <v>14.8545091019493</v>
      </c>
      <c r="C10144" s="69" t="n">
        <v>14.7906473241872</v>
      </c>
      <c r="D10144" s="69" t="n">
        <v>14.9110882771081</v>
      </c>
    </row>
    <row r="10145" ht="15" customHeight="1" s="70">
      <c r="A10145" s="69" t="n">
        <v>10088</v>
      </c>
      <c r="B10145" s="69" t="n">
        <v>14.8545091030623</v>
      </c>
      <c r="C10145" s="69" t="n">
        <v>14.7906473266754</v>
      </c>
      <c r="D10145" s="69" t="n">
        <v>14.9110882777997</v>
      </c>
    </row>
    <row r="10146" ht="15" customHeight="1" s="70">
      <c r="A10146" s="69" t="n">
        <v>10089</v>
      </c>
      <c r="B10146" s="69" t="n">
        <v>14.8545091041543</v>
      </c>
      <c r="C10146" s="69" t="n">
        <v>14.7906473291167</v>
      </c>
      <c r="D10146" s="69" t="n">
        <v>14.9110882784782</v>
      </c>
    </row>
    <row r="10147" ht="15" customHeight="1" s="70">
      <c r="A10147" s="69" t="n">
        <v>10090</v>
      </c>
      <c r="B10147" s="69" t="n">
        <v>14.8545091052258</v>
      </c>
      <c r="C10147" s="69" t="n">
        <v>14.7906473315121</v>
      </c>
      <c r="D10147" s="69" t="n">
        <v>14.911088279144</v>
      </c>
    </row>
    <row r="10148" ht="15" customHeight="1" s="70">
      <c r="A10148" s="69" t="n">
        <v>10091</v>
      </c>
      <c r="B10148" s="69" t="n">
        <v>14.8545091062771</v>
      </c>
      <c r="C10148" s="69" t="n">
        <v>14.7906473338624</v>
      </c>
      <c r="D10148" s="69" t="n">
        <v>14.9110882797973</v>
      </c>
    </row>
    <row r="10149" ht="15" customHeight="1" s="70">
      <c r="A10149" s="69" t="n">
        <v>10092</v>
      </c>
      <c r="B10149" s="69" t="n">
        <v>14.8545091073085</v>
      </c>
      <c r="C10149" s="69" t="n">
        <v>14.7906473361683</v>
      </c>
      <c r="D10149" s="69" t="n">
        <v>14.9110882804382</v>
      </c>
    </row>
    <row r="10150" ht="15" customHeight="1" s="70">
      <c r="A10150" s="69" t="n">
        <v>10093</v>
      </c>
      <c r="B10150" s="69" t="n">
        <v>14.8545091083205</v>
      </c>
      <c r="C10150" s="69" t="n">
        <v>14.7906473384308</v>
      </c>
      <c r="D10150" s="69" t="n">
        <v>14.9110882810671</v>
      </c>
    </row>
    <row r="10151" ht="15" customHeight="1" s="70">
      <c r="A10151" s="69" t="n">
        <v>10094</v>
      </c>
      <c r="B10151" s="69" t="n">
        <v>14.8545091093134</v>
      </c>
      <c r="C10151" s="69" t="n">
        <v>14.7906473406505</v>
      </c>
      <c r="D10151" s="69" t="n">
        <v>14.911088281684</v>
      </c>
    </row>
    <row r="10152" ht="15" customHeight="1" s="70">
      <c r="A10152" s="69" t="n">
        <v>10095</v>
      </c>
      <c r="B10152" s="69" t="n">
        <v>14.8545091102875</v>
      </c>
      <c r="C10152" s="69" t="n">
        <v>14.7906473428282</v>
      </c>
      <c r="D10152" s="69" t="n">
        <v>14.9110882822893</v>
      </c>
    </row>
    <row r="10153" ht="15" customHeight="1" s="70">
      <c r="A10153" s="69" t="n">
        <v>10096</v>
      </c>
      <c r="B10153" s="69" t="n">
        <v>14.8545091112432</v>
      </c>
      <c r="C10153" s="69" t="n">
        <v>14.7906473449647</v>
      </c>
      <c r="D10153" s="69" t="n">
        <v>14.9110882828832</v>
      </c>
    </row>
    <row r="10154" ht="15" customHeight="1" s="70">
      <c r="A10154" s="69" t="n">
        <v>10097</v>
      </c>
      <c r="B10154" s="69" t="n">
        <v>14.8545091121808</v>
      </c>
      <c r="C10154" s="69" t="n">
        <v>14.7906473470608</v>
      </c>
      <c r="D10154" s="69" t="n">
        <v>14.9110882834658</v>
      </c>
    </row>
    <row r="10155" ht="15" customHeight="1" s="70">
      <c r="A10155" s="69" t="n">
        <v>10098</v>
      </c>
      <c r="B10155" s="69" t="n">
        <v>14.8545091131006</v>
      </c>
      <c r="C10155" s="69" t="n">
        <v>14.7906473491171</v>
      </c>
      <c r="D10155" s="69" t="n">
        <v>14.9110882840373</v>
      </c>
    </row>
    <row r="10156" ht="15" customHeight="1" s="70">
      <c r="A10156" s="69" t="n">
        <v>10099</v>
      </c>
      <c r="B10156" s="69" t="n">
        <v>14.8545091140029</v>
      </c>
      <c r="C10156" s="69" t="n">
        <v>14.7906473511345</v>
      </c>
      <c r="D10156" s="69" t="n">
        <v>14.911088284598</v>
      </c>
    </row>
    <row r="10157" ht="15" customHeight="1" s="70">
      <c r="A10157" s="69" t="n">
        <v>10100</v>
      </c>
      <c r="B10157" s="69" t="n">
        <v>14.8545091148881</v>
      </c>
      <c r="C10157" s="69" t="n">
        <v>14.7906473531135</v>
      </c>
      <c r="D10157" s="69" t="n">
        <v>14.9110882851481</v>
      </c>
    </row>
    <row r="10158" ht="15" customHeight="1" s="70">
      <c r="A10158" s="69" t="n">
        <v>10101</v>
      </c>
      <c r="B10158" s="69" t="n">
        <v>14.8545091157565</v>
      </c>
      <c r="C10158" s="69" t="n">
        <v>14.7906473550549</v>
      </c>
      <c r="D10158" s="69" t="n">
        <v>14.9110882856877</v>
      </c>
    </row>
    <row r="10159" ht="15" customHeight="1" s="70">
      <c r="A10159" s="69" t="n">
        <v>10102</v>
      </c>
      <c r="B10159" s="69" t="n">
        <v>14.8545091166084</v>
      </c>
      <c r="C10159" s="69" t="n">
        <v>14.7906473569593</v>
      </c>
      <c r="D10159" s="69" t="n">
        <v>14.911088286217</v>
      </c>
    </row>
    <row r="10160" ht="15" customHeight="1" s="70">
      <c r="A10160" s="69" t="n">
        <v>10103</v>
      </c>
      <c r="B10160" s="69" t="n">
        <v>14.8545091174441</v>
      </c>
      <c r="C10160" s="69" t="n">
        <v>14.7906473588275</v>
      </c>
      <c r="D10160" s="69" t="n">
        <v>14.9110882867363</v>
      </c>
    </row>
    <row r="10161" ht="15" customHeight="1" s="70">
      <c r="A10161" s="69" t="n">
        <v>10104</v>
      </c>
      <c r="B10161" s="69" t="n">
        <v>14.8545091182638</v>
      </c>
      <c r="C10161" s="69" t="n">
        <v>14.7906473606601</v>
      </c>
      <c r="D10161" s="69" t="n">
        <v>14.9110882872457</v>
      </c>
    </row>
    <row r="10162" ht="15" customHeight="1" s="70">
      <c r="A10162" s="69" t="n">
        <v>10105</v>
      </c>
      <c r="B10162" s="69" t="n">
        <v>14.8545091190679</v>
      </c>
      <c r="C10162" s="69" t="n">
        <v>14.7906473624577</v>
      </c>
      <c r="D10162" s="69" t="n">
        <v>14.9110882877453</v>
      </c>
    </row>
    <row r="10163" ht="15" customHeight="1" s="70">
      <c r="A10163" s="69" t="n">
        <v>10106</v>
      </c>
      <c r="B10163" s="69" t="n">
        <v>14.8545091198566</v>
      </c>
      <c r="C10163" s="69" t="n">
        <v>14.790647364221</v>
      </c>
      <c r="D10163" s="69" t="n">
        <v>14.9110882882354</v>
      </c>
    </row>
    <row r="10164" ht="15" customHeight="1" s="70">
      <c r="A10164" s="69" t="n">
        <v>10107</v>
      </c>
      <c r="B10164" s="69" t="n">
        <v>14.8545091206302</v>
      </c>
      <c r="C10164" s="69" t="n">
        <v>14.7906473659506</v>
      </c>
      <c r="D10164" s="69" t="n">
        <v>14.9110882887161</v>
      </c>
    </row>
    <row r="10165" ht="15" customHeight="1" s="70">
      <c r="A10165" s="69" t="n">
        <v>10108</v>
      </c>
      <c r="B10165" s="69" t="n">
        <v>14.8545091213891</v>
      </c>
      <c r="C10165" s="69" t="n">
        <v>14.790647367647</v>
      </c>
      <c r="D10165" s="69" t="n">
        <v>14.9110882891877</v>
      </c>
    </row>
    <row r="10166" ht="15" customHeight="1" s="70">
      <c r="A10166" s="69" t="n">
        <v>10109</v>
      </c>
      <c r="B10166" s="69" t="n">
        <v>14.8545091221334</v>
      </c>
      <c r="C10166" s="69" t="n">
        <v>14.790647369311</v>
      </c>
      <c r="D10166" s="69" t="n">
        <v>14.9110882896502</v>
      </c>
    </row>
    <row r="10167" ht="15" customHeight="1" s="70">
      <c r="A10167" s="69" t="n">
        <v>10110</v>
      </c>
      <c r="B10167" s="69" t="n">
        <v>14.8545091228634</v>
      </c>
      <c r="C10167" s="69" t="n">
        <v>14.7906473709432</v>
      </c>
      <c r="D10167" s="69" t="n">
        <v>14.9110882901038</v>
      </c>
    </row>
    <row r="10168" ht="15" customHeight="1" s="70">
      <c r="A10168" s="69" t="n">
        <v>10111</v>
      </c>
      <c r="B10168" s="69" t="n">
        <v>14.8545091235795</v>
      </c>
      <c r="C10168" s="69" t="n">
        <v>14.790647372544</v>
      </c>
      <c r="D10168" s="69" t="n">
        <v>14.9110882905488</v>
      </c>
    </row>
    <row r="10169" ht="15" customHeight="1" s="70">
      <c r="A10169" s="69" t="n">
        <v>10112</v>
      </c>
      <c r="B10169" s="69" t="n">
        <v>14.8545091242818</v>
      </c>
      <c r="C10169" s="69" t="n">
        <v>14.790647374114</v>
      </c>
      <c r="D10169" s="69" t="n">
        <v>14.9110882909851</v>
      </c>
    </row>
    <row r="10170" ht="15" customHeight="1" s="70">
      <c r="A10170" s="69" t="n">
        <v>10113</v>
      </c>
      <c r="B10170" s="69" t="n">
        <v>14.8545091249706</v>
      </c>
      <c r="C10170" s="69" t="n">
        <v>14.7906473756539</v>
      </c>
      <c r="D10170" s="69" t="n">
        <v>14.9110882914132</v>
      </c>
    </row>
    <row r="10171" ht="15" customHeight="1" s="70">
      <c r="A10171" s="69" t="n">
        <v>10114</v>
      </c>
      <c r="B10171" s="69" t="n">
        <v>14.8545091256461</v>
      </c>
      <c r="C10171" s="69" t="n">
        <v>14.7906473771641</v>
      </c>
      <c r="D10171" s="69" t="n">
        <v>14.9110882918329</v>
      </c>
    </row>
    <row r="10172" ht="15" customHeight="1" s="70">
      <c r="A10172" s="69" t="n">
        <v>10115</v>
      </c>
      <c r="B10172" s="69" t="n">
        <v>14.8545091263086</v>
      </c>
      <c r="C10172" s="69" t="n">
        <v>14.7906473786453</v>
      </c>
      <c r="D10172" s="69" t="n">
        <v>14.9110882922446</v>
      </c>
    </row>
    <row r="10173" ht="15" customHeight="1" s="70">
      <c r="A10173" s="69" t="n">
        <v>10116</v>
      </c>
      <c r="B10173" s="69" t="n">
        <v>14.8545091269584</v>
      </c>
      <c r="C10173" s="69" t="n">
        <v>14.7906473800979</v>
      </c>
      <c r="D10173" s="69" t="n">
        <v>14.9110882926484</v>
      </c>
    </row>
    <row r="10174" ht="15" customHeight="1" s="70">
      <c r="A10174" s="69" t="n">
        <v>10117</v>
      </c>
      <c r="B10174" s="69" t="n">
        <v>14.8545091275956</v>
      </c>
      <c r="C10174" s="69" t="n">
        <v>14.7906473815225</v>
      </c>
      <c r="D10174" s="69" t="n">
        <v>14.9110882930443</v>
      </c>
    </row>
    <row r="10175" ht="15" customHeight="1" s="70">
      <c r="A10175" s="69" t="n">
        <v>10118</v>
      </c>
      <c r="B10175" s="69" t="n">
        <v>14.8545091282205</v>
      </c>
      <c r="C10175" s="69" t="n">
        <v>14.7906473829196</v>
      </c>
      <c r="D10175" s="69" t="n">
        <v>14.9110882934326</v>
      </c>
    </row>
    <row r="10176" ht="15" customHeight="1" s="70">
      <c r="A10176" s="69" t="n">
        <v>10119</v>
      </c>
      <c r="B10176" s="69" t="n">
        <v>14.8545091288334</v>
      </c>
      <c r="C10176" s="69" t="n">
        <v>14.7906473842897</v>
      </c>
      <c r="D10176" s="69" t="n">
        <v>14.9110882938134</v>
      </c>
    </row>
    <row r="10177" ht="15" customHeight="1" s="70">
      <c r="A10177" s="69" t="n">
        <v>10120</v>
      </c>
      <c r="B10177" s="69" t="n">
        <v>14.8545091294344</v>
      </c>
      <c r="C10177" s="69" t="n">
        <v>14.7906473856332</v>
      </c>
      <c r="D10177" s="69" t="n">
        <v>14.9110882941869</v>
      </c>
    </row>
    <row r="10178" ht="15" customHeight="1" s="70">
      <c r="A10178" s="69" t="n">
        <v>10121</v>
      </c>
      <c r="B10178" s="69" t="n">
        <v>14.8545091300237</v>
      </c>
      <c r="C10178" s="69" t="n">
        <v>14.7906473869507</v>
      </c>
      <c r="D10178" s="69" t="n">
        <v>14.9110882945531</v>
      </c>
    </row>
    <row r="10179" ht="15" customHeight="1" s="70">
      <c r="A10179" s="69" t="n">
        <v>10122</v>
      </c>
      <c r="B10179" s="69" t="n">
        <v>14.8545091306016</v>
      </c>
      <c r="C10179" s="69" t="n">
        <v>14.7906473882427</v>
      </c>
      <c r="D10179" s="69" t="n">
        <v>14.9110882949122</v>
      </c>
    </row>
    <row r="10180" ht="15" customHeight="1" s="70">
      <c r="A10180" s="69" t="n">
        <v>10123</v>
      </c>
      <c r="B10180" s="69" t="n">
        <v>14.8545091311683</v>
      </c>
      <c r="C10180" s="69" t="n">
        <v>14.7906473895097</v>
      </c>
      <c r="D10180" s="69" t="n">
        <v>14.9110882952643</v>
      </c>
    </row>
    <row r="10181" ht="15" customHeight="1" s="70">
      <c r="A10181" s="69" t="n">
        <v>10124</v>
      </c>
      <c r="B10181" s="69" t="n">
        <v>14.854509131724</v>
      </c>
      <c r="C10181" s="69" t="n">
        <v>14.790647390752</v>
      </c>
      <c r="D10181" s="69" t="n">
        <v>14.9110882956096</v>
      </c>
    </row>
    <row r="10182" ht="15" customHeight="1" s="70">
      <c r="A10182" s="69" t="n">
        <v>10125</v>
      </c>
      <c r="B10182" s="69" t="n">
        <v>14.8545091322689</v>
      </c>
      <c r="C10182" s="69" t="n">
        <v>14.7906473919701</v>
      </c>
      <c r="D10182" s="69" t="n">
        <v>14.9110882959482</v>
      </c>
    </row>
    <row r="10183" ht="15" customHeight="1" s="70">
      <c r="A10183" s="69" t="n">
        <v>10126</v>
      </c>
      <c r="B10183" s="69" t="n">
        <v>14.8545091328032</v>
      </c>
      <c r="C10183" s="69" t="n">
        <v>14.7906473931646</v>
      </c>
      <c r="D10183" s="69" t="n">
        <v>14.9110882962802</v>
      </c>
    </row>
    <row r="10184" ht="15" customHeight="1" s="70">
      <c r="A10184" s="69" t="n">
        <v>10127</v>
      </c>
      <c r="B10184" s="69" t="n">
        <v>14.8545091333271</v>
      </c>
      <c r="C10184" s="69" t="n">
        <v>14.7906473943358</v>
      </c>
      <c r="D10184" s="69" t="n">
        <v>14.9110882966057</v>
      </c>
    </row>
    <row r="10185" ht="15" customHeight="1" s="70">
      <c r="A10185" s="69" t="n">
        <v>10128</v>
      </c>
      <c r="B10185" s="69" t="n">
        <v>14.8545091338407</v>
      </c>
      <c r="C10185" s="69" t="n">
        <v>14.7906473954841</v>
      </c>
      <c r="D10185" s="69" t="n">
        <v>14.9110882969249</v>
      </c>
    </row>
    <row r="10186" ht="15" customHeight="1" s="70">
      <c r="A10186" s="69" t="n">
        <v>10129</v>
      </c>
      <c r="B10186" s="69" t="n">
        <v>14.8545091343443</v>
      </c>
      <c r="C10186" s="69" t="n">
        <v>14.7906473966101</v>
      </c>
      <c r="D10186" s="69" t="n">
        <v>14.9110882972379</v>
      </c>
    </row>
    <row r="10187" ht="15" customHeight="1" s="70">
      <c r="A10187" s="69" t="n">
        <v>10130</v>
      </c>
      <c r="B10187" s="69" t="n">
        <v>14.8545170770117</v>
      </c>
      <c r="C10187" s="69" t="n">
        <v>14.790665151697</v>
      </c>
      <c r="D10187" s="69" t="n">
        <v>14.9110932326925</v>
      </c>
    </row>
    <row r="10188" ht="15" customHeight="1" s="70">
      <c r="A10188" s="69" t="n">
        <v>10131</v>
      </c>
      <c r="B10188" s="69" t="n">
        <v>14.8545365682899</v>
      </c>
      <c r="C10188" s="69" t="n">
        <v>14.7907087226411</v>
      </c>
      <c r="D10188" s="69" t="n">
        <v>14.911105344281</v>
      </c>
    </row>
    <row r="10189" ht="15" customHeight="1" s="70">
      <c r="A10189" s="69" t="n">
        <v>10132</v>
      </c>
      <c r="B10189" s="69" t="n">
        <v>14.8545560164112</v>
      </c>
      <c r="C10189" s="69" t="n">
        <v>14.7907521971425</v>
      </c>
      <c r="D10189" s="69" t="n">
        <v>14.9111174290524</v>
      </c>
    </row>
    <row r="10190" ht="15" customHeight="1" s="70">
      <c r="A10190" s="69" t="n">
        <v>10133</v>
      </c>
      <c r="B10190" s="69" t="n">
        <v>14.8545754213254</v>
      </c>
      <c r="C10190" s="69" t="n">
        <v>14.7907955750893</v>
      </c>
      <c r="D10190" s="69" t="n">
        <v>14.9111294869757</v>
      </c>
    </row>
    <row r="10191" ht="15" customHeight="1" s="70">
      <c r="A10191" s="69" t="n">
        <v>10134</v>
      </c>
      <c r="B10191" s="69" t="n">
        <v>14.8545947829804</v>
      </c>
      <c r="C10191" s="69" t="n">
        <v>14.7908388563644</v>
      </c>
      <c r="D10191" s="69" t="n">
        <v>14.9111415180183</v>
      </c>
    </row>
    <row r="10192" ht="15" customHeight="1" s="70">
      <c r="A10192" s="69" t="n">
        <v>10135</v>
      </c>
      <c r="B10192" s="69" t="n">
        <v>14.8546141013216</v>
      </c>
      <c r="C10192" s="69" t="n">
        <v>14.7908820408455</v>
      </c>
      <c r="D10192" s="69" t="n">
        <v>14.9111535221463</v>
      </c>
    </row>
    <row r="10193" ht="15" customHeight="1" s="70">
      <c r="A10193" s="69" t="n">
        <v>10136</v>
      </c>
      <c r="B10193" s="69" t="n">
        <v>14.8546333762922</v>
      </c>
      <c r="C10193" s="69" t="n">
        <v>14.7909251284055</v>
      </c>
      <c r="D10193" s="69" t="n">
        <v>14.9111654993245</v>
      </c>
    </row>
    <row r="10194" ht="15" customHeight="1" s="70">
      <c r="A10194" s="69" t="n">
        <v>10137</v>
      </c>
      <c r="B10194" s="69" t="n">
        <v>14.8546526078343</v>
      </c>
      <c r="C10194" s="69" t="n">
        <v>14.7909681189146</v>
      </c>
      <c r="D10194" s="69" t="n">
        <v>14.9111774495169</v>
      </c>
    </row>
    <row r="10195" ht="15" customHeight="1" s="70">
      <c r="A10195" s="69" t="n">
        <v>10138</v>
      </c>
      <c r="B10195" s="69" t="n">
        <v>14.8546717958858</v>
      </c>
      <c r="C10195" s="69" t="n">
        <v>14.7910110122336</v>
      </c>
      <c r="D10195" s="69" t="n">
        <v>14.9111893726849</v>
      </c>
    </row>
    <row r="10196" ht="15" customHeight="1" s="70">
      <c r="A10196" s="69" t="n">
        <v>10139</v>
      </c>
      <c r="B10196" s="69" t="n">
        <v>14.8546909403834</v>
      </c>
      <c r="C10196" s="69" t="n">
        <v>14.7910538082208</v>
      </c>
      <c r="D10196" s="69" t="n">
        <v>14.9112012687891</v>
      </c>
    </row>
    <row r="10197" ht="15" customHeight="1" s="70">
      <c r="A10197" s="69" t="n">
        <v>10140</v>
      </c>
      <c r="B10197" s="69" t="n">
        <v>14.8547100412619</v>
      </c>
      <c r="C10197" s="69" t="n">
        <v>14.7910965067302</v>
      </c>
      <c r="D10197" s="69" t="n">
        <v>14.9112131377891</v>
      </c>
    </row>
    <row r="10198" ht="15" customHeight="1" s="70">
      <c r="A10198" s="69" t="n">
        <v>10141</v>
      </c>
      <c r="B10198" s="69" t="n">
        <v>14.8547290984542</v>
      </c>
      <c r="C10198" s="69" t="n">
        <v>14.7911391076113</v>
      </c>
      <c r="D10198" s="69" t="n">
        <v>14.9112249796431</v>
      </c>
    </row>
    <row r="10199" ht="15" customHeight="1" s="70">
      <c r="A10199" s="69" t="n">
        <v>10142</v>
      </c>
      <c r="B10199" s="69" t="n">
        <v>14.8547481118909</v>
      </c>
      <c r="C10199" s="69" t="n">
        <v>14.7911816107091</v>
      </c>
      <c r="D10199" s="69" t="n">
        <v>14.9112367943081</v>
      </c>
    </row>
    <row r="10200" ht="15" customHeight="1" s="70">
      <c r="A10200" s="69" t="n">
        <v>10143</v>
      </c>
      <c r="B10200" s="69" t="n">
        <v>14.8547670815014</v>
      </c>
      <c r="C10200" s="69" t="n">
        <v>14.7912240158652</v>
      </c>
      <c r="D10200" s="69" t="n">
        <v>14.9112485817401</v>
      </c>
    </row>
    <row r="10201" ht="15" customHeight="1" s="70">
      <c r="A10201" s="69" t="n">
        <v>10144</v>
      </c>
      <c r="B10201" s="69" t="n">
        <v>14.8547860072134</v>
      </c>
      <c r="C10201" s="69" t="n">
        <v>14.7912663229177</v>
      </c>
      <c r="D10201" s="69" t="n">
        <v>14.9112603418942</v>
      </c>
    </row>
    <row r="10202" ht="15" customHeight="1" s="70">
      <c r="A10202" s="69" t="n">
        <v>10145</v>
      </c>
      <c r="B10202" s="69" t="n">
        <v>14.8548048889513</v>
      </c>
      <c r="C10202" s="69" t="n">
        <v>14.7913085316973</v>
      </c>
      <c r="D10202" s="69" t="n">
        <v>14.9112720747235</v>
      </c>
    </row>
    <row r="10203" ht="15" customHeight="1" s="70">
      <c r="A10203" s="69" t="n">
        <v>10146</v>
      </c>
      <c r="B10203" s="69" t="n">
        <v>14.8548237266386</v>
      </c>
      <c r="C10203" s="69" t="n">
        <v>14.791350642033</v>
      </c>
      <c r="D10203" s="69" t="n">
        <v>14.9112837801804</v>
      </c>
    </row>
    <row r="10204" ht="15" customHeight="1" s="70">
      <c r="A10204" s="69" t="n">
        <v>10147</v>
      </c>
      <c r="B10204" s="69" t="n">
        <v>14.8548425201972</v>
      </c>
      <c r="C10204" s="69" t="n">
        <v>14.7913926537497</v>
      </c>
      <c r="D10204" s="69" t="n">
        <v>14.9112954582165</v>
      </c>
    </row>
    <row r="10205" ht="15" customHeight="1" s="70">
      <c r="A10205" s="69" t="n">
        <v>10148</v>
      </c>
      <c r="B10205" s="69" t="n">
        <v>14.8548612695474</v>
      </c>
      <c r="C10205" s="69" t="n">
        <v>14.7914345666689</v>
      </c>
      <c r="D10205" s="69" t="n">
        <v>14.911307108782</v>
      </c>
    </row>
    <row r="10206" ht="15" customHeight="1" s="70">
      <c r="A10206" s="69" t="n">
        <v>10149</v>
      </c>
      <c r="B10206" s="69" t="n">
        <v>14.8548799746077</v>
      </c>
      <c r="C10206" s="69" t="n">
        <v>14.7914763806083</v>
      </c>
      <c r="D10206" s="69" t="n">
        <v>14.9113187318265</v>
      </c>
    </row>
    <row r="10207" ht="15" customHeight="1" s="70">
      <c r="A10207" s="69" t="n">
        <v>10150</v>
      </c>
      <c r="B10207" s="69" t="n">
        <v>14.8548986352954</v>
      </c>
      <c r="C10207" s="69" t="n">
        <v>14.7915180953828</v>
      </c>
      <c r="D10207" s="69" t="n">
        <v>14.9113303272985</v>
      </c>
    </row>
    <row r="10208" ht="15" customHeight="1" s="70">
      <c r="A10208" s="69" t="n">
        <v>10151</v>
      </c>
      <c r="B10208" s="69" t="n">
        <v>14.8549172515268</v>
      </c>
      <c r="C10208" s="69" t="n">
        <v>14.7915597108047</v>
      </c>
      <c r="D10208" s="69" t="n">
        <v>14.911341895146</v>
      </c>
    </row>
    <row r="10209" ht="15" customHeight="1" s="70">
      <c r="A10209" s="69" t="n">
        <v>10152</v>
      </c>
      <c r="B10209" s="69" t="n">
        <v>14.854935823215</v>
      </c>
      <c r="C10209" s="69" t="n">
        <v>14.7916012266799</v>
      </c>
      <c r="D10209" s="69" t="n">
        <v>14.9113534353151</v>
      </c>
    </row>
    <row r="10210" ht="15" customHeight="1" s="70">
      <c r="A10210" s="69" t="n">
        <v>10153</v>
      </c>
      <c r="B10210" s="69" t="n">
        <v>14.8549543502728</v>
      </c>
      <c r="C10210" s="69" t="n">
        <v>14.791642642813</v>
      </c>
      <c r="D10210" s="69" t="n">
        <v>14.9113649477515</v>
      </c>
    </row>
    <row r="10211" ht="15" customHeight="1" s="70">
      <c r="A10211" s="69" t="n">
        <v>10154</v>
      </c>
      <c r="B10211" s="69" t="n">
        <v>14.8549728326116</v>
      </c>
      <c r="C10211" s="69" t="n">
        <v>14.7916839590056</v>
      </c>
      <c r="D10211" s="69" t="n">
        <v>14.9113764324001</v>
      </c>
    </row>
    <row r="10212" ht="15" customHeight="1" s="70">
      <c r="A10212" s="69" t="n">
        <v>10155</v>
      </c>
      <c r="B10212" s="69" t="n">
        <v>14.8549912701414</v>
      </c>
      <c r="C10212" s="69" t="n">
        <v>14.7917251750563</v>
      </c>
      <c r="D10212" s="69" t="n">
        <v>14.9113878892052</v>
      </c>
    </row>
    <row r="10213" ht="15" customHeight="1" s="70">
      <c r="A10213" s="69" t="n">
        <v>10156</v>
      </c>
      <c r="B10213" s="69" t="n">
        <v>14.8550096627711</v>
      </c>
      <c r="C10213" s="69" t="n">
        <v>14.7917662907612</v>
      </c>
      <c r="D10213" s="69" t="n">
        <v>14.9113993181099</v>
      </c>
    </row>
    <row r="10214" ht="15" customHeight="1" s="70">
      <c r="A10214" s="69" t="n">
        <v>10157</v>
      </c>
      <c r="B10214" s="69" t="n">
        <v>14.8550280104083</v>
      </c>
      <c r="C10214" s="69" t="n">
        <v>14.7918073059136</v>
      </c>
      <c r="D10214" s="69" t="n">
        <v>14.9114107190571</v>
      </c>
    </row>
    <row r="10215" ht="15" customHeight="1" s="70">
      <c r="A10215" s="69" t="n">
        <v>10158</v>
      </c>
      <c r="B10215" s="69" t="n">
        <v>14.8550463129605</v>
      </c>
      <c r="C10215" s="69" t="n">
        <v>14.7918482203062</v>
      </c>
      <c r="D10215" s="69" t="n">
        <v>14.911422091989</v>
      </c>
    </row>
    <row r="10216" ht="15" customHeight="1" s="70">
      <c r="A10216" s="69" t="n">
        <v>10159</v>
      </c>
      <c r="B10216" s="69" t="n">
        <v>14.855064570332</v>
      </c>
      <c r="C10216" s="69" t="n">
        <v>14.7918890337251</v>
      </c>
      <c r="D10216" s="69" t="n">
        <v>14.9114334368464</v>
      </c>
    </row>
    <row r="10217" ht="15" customHeight="1" s="70">
      <c r="A10217" s="69" t="n">
        <v>10160</v>
      </c>
      <c r="B10217" s="69" t="n">
        <v>14.8550827824272</v>
      </c>
      <c r="C10217" s="69" t="n">
        <v>14.7919297459562</v>
      </c>
      <c r="D10217" s="69" t="n">
        <v>14.9114447535697</v>
      </c>
    </row>
    <row r="10218" ht="15" customHeight="1" s="70">
      <c r="A10218" s="69" t="n">
        <v>10161</v>
      </c>
      <c r="B10218" s="69" t="n">
        <v>14.8551009491494</v>
      </c>
      <c r="C10218" s="69" t="n">
        <v>14.7919703567831</v>
      </c>
      <c r="D10218" s="69" t="n">
        <v>14.911456042099</v>
      </c>
    </row>
    <row r="10219" ht="15" customHeight="1" s="70">
      <c r="A10219" s="69" t="n">
        <v>10162</v>
      </c>
      <c r="B10219" s="69" t="n">
        <v>14.8551190704011</v>
      </c>
      <c r="C10219" s="69" t="n">
        <v>14.7920108659875</v>
      </c>
      <c r="D10219" s="69" t="n">
        <v>14.9114673023735</v>
      </c>
    </row>
    <row r="10220" ht="15" customHeight="1" s="70">
      <c r="A10220" s="69" t="n">
        <v>10163</v>
      </c>
      <c r="B10220" s="69" t="n">
        <v>14.8551371460837</v>
      </c>
      <c r="C10220" s="69" t="n">
        <v>14.7920512733488</v>
      </c>
      <c r="D10220" s="69" t="n">
        <v>14.9114785343321</v>
      </c>
    </row>
    <row r="10221" ht="15" customHeight="1" s="70">
      <c r="A10221" s="69" t="n">
        <v>10164</v>
      </c>
      <c r="B10221" s="69" t="n">
        <v>14.855155176098</v>
      </c>
      <c r="C10221" s="69" t="n">
        <v>14.792091578645</v>
      </c>
      <c r="D10221" s="69" t="n">
        <v>14.9114897379131</v>
      </c>
    </row>
    <row r="10222" ht="15" customHeight="1" s="70">
      <c r="A10222" s="69" t="n">
        <v>10165</v>
      </c>
      <c r="B10222" s="69" t="n">
        <v>14.8551731603445</v>
      </c>
      <c r="C10222" s="69" t="n">
        <v>14.7921317816532</v>
      </c>
      <c r="D10222" s="69" t="n">
        <v>14.9115009130547</v>
      </c>
    </row>
    <row r="10223" ht="15" customHeight="1" s="70">
      <c r="A10223" s="69" t="n">
        <v>10166</v>
      </c>
      <c r="B10223" s="69" t="n">
        <v>14.8551910987219</v>
      </c>
      <c r="C10223" s="69" t="n">
        <v>14.7921718821471</v>
      </c>
      <c r="D10223" s="69" t="n">
        <v>14.9115120596939</v>
      </c>
    </row>
    <row r="10224" ht="15" customHeight="1" s="70">
      <c r="A10224" s="69" t="n">
        <v>10167</v>
      </c>
      <c r="B10224" s="69" t="n">
        <v>14.8552089911284</v>
      </c>
      <c r="C10224" s="69" t="n">
        <v>14.7922118798986</v>
      </c>
      <c r="D10224" s="69" t="n">
        <v>14.9115231777674</v>
      </c>
    </row>
    <row r="10225" ht="15" customHeight="1" s="70">
      <c r="A10225" s="69" t="n">
        <v>10168</v>
      </c>
      <c r="B10225" s="69" t="n">
        <v>14.8552268374618</v>
      </c>
      <c r="C10225" s="69" t="n">
        <v>14.7922517746791</v>
      </c>
      <c r="D10225" s="69" t="n">
        <v>14.9115342672119</v>
      </c>
    </row>
    <row r="10226" ht="15" customHeight="1" s="70">
      <c r="A10226" s="69" t="n">
        <v>10169</v>
      </c>
      <c r="B10226" s="69" t="n">
        <v>14.8552446376194</v>
      </c>
      <c r="C10226" s="69" t="n">
        <v>14.7922915662586</v>
      </c>
      <c r="D10226" s="69" t="n">
        <v>14.9115453279634</v>
      </c>
    </row>
    <row r="10227" ht="15" customHeight="1" s="70">
      <c r="A10227" s="69" t="n">
        <v>10170</v>
      </c>
      <c r="B10227" s="69" t="n">
        <v>14.8552623914977</v>
      </c>
      <c r="C10227" s="69" t="n">
        <v>14.7923312544059</v>
      </c>
      <c r="D10227" s="69" t="n">
        <v>14.9115563599576</v>
      </c>
    </row>
    <row r="10228" ht="15" customHeight="1" s="70">
      <c r="A10228" s="69" t="n">
        <v>10171</v>
      </c>
      <c r="B10228" s="69" t="n">
        <v>14.8552800989931</v>
      </c>
      <c r="C10228" s="69" t="n">
        <v>14.7923708388886</v>
      </c>
      <c r="D10228" s="69" t="n">
        <v>14.9115673631302</v>
      </c>
    </row>
    <row r="10229" ht="15" customHeight="1" s="70">
      <c r="A10229" s="69" t="n">
        <v>10172</v>
      </c>
      <c r="B10229" s="69" t="n">
        <v>14.8552977600013</v>
      </c>
      <c r="C10229" s="69" t="n">
        <v>14.7924103194735</v>
      </c>
      <c r="D10229" s="69" t="n">
        <v>14.9115783374163</v>
      </c>
    </row>
    <row r="10230" ht="15" customHeight="1" s="70">
      <c r="A10230" s="69" t="n">
        <v>10173</v>
      </c>
      <c r="B10230" s="69" t="n">
        <v>14.8553153744184</v>
      </c>
      <c r="C10230" s="69" t="n">
        <v>14.7924496959284</v>
      </c>
      <c r="D10230" s="69" t="n">
        <v>14.9115892827514</v>
      </c>
    </row>
    <row r="10231" ht="15" customHeight="1" s="70">
      <c r="A10231" s="69" t="n">
        <v>10174</v>
      </c>
      <c r="B10231" s="69" t="n">
        <v>14.8553329421387</v>
      </c>
      <c r="C10231" s="69" t="n">
        <v>14.7924889680163</v>
      </c>
      <c r="D10231" s="69" t="n">
        <v>14.9116001990698</v>
      </c>
    </row>
    <row r="10232" ht="15" customHeight="1" s="70">
      <c r="A10232" s="69" t="n">
        <v>10175</v>
      </c>
      <c r="B10232" s="69" t="n">
        <v>14.8553504630568</v>
      </c>
      <c r="C10232" s="69" t="n">
        <v>14.7925281355017</v>
      </c>
      <c r="D10232" s="69" t="n">
        <v>14.9116110863061</v>
      </c>
    </row>
    <row r="10233" ht="15" customHeight="1" s="70">
      <c r="A10233" s="69" t="n">
        <v>10176</v>
      </c>
      <c r="B10233" s="69" t="n">
        <v>14.8553679370673</v>
      </c>
      <c r="C10233" s="69" t="n">
        <v>14.7925671981485</v>
      </c>
      <c r="D10233" s="69" t="n">
        <v>14.9116219443946</v>
      </c>
    </row>
    <row r="10234" ht="15" customHeight="1" s="70">
      <c r="A10234" s="69" t="n">
        <v>10177</v>
      </c>
      <c r="B10234" s="69" t="n">
        <v>14.8553853640643</v>
      </c>
      <c r="C10234" s="69" t="n">
        <v>14.7926061557201</v>
      </c>
      <c r="D10234" s="69" t="n">
        <v>14.9116327732697</v>
      </c>
    </row>
    <row r="10235" ht="15" customHeight="1" s="70">
      <c r="A10235" s="69" t="n">
        <v>10178</v>
      </c>
      <c r="B10235" s="69" t="n">
        <v>14.8554027439422</v>
      </c>
      <c r="C10235" s="69" t="n">
        <v>14.7926450079795</v>
      </c>
      <c r="D10235" s="69" t="n">
        <v>14.9116435728657</v>
      </c>
    </row>
    <row r="10236" ht="15" customHeight="1" s="70">
      <c r="A10236" s="69" t="n">
        <v>10179</v>
      </c>
      <c r="B10236" s="69" t="n">
        <v>14.8554200765948</v>
      </c>
      <c r="C10236" s="69" t="n">
        <v>14.7926837546898</v>
      </c>
      <c r="D10236" s="69" t="n">
        <v>14.9116543431166</v>
      </c>
    </row>
    <row r="10237" ht="15" customHeight="1" s="70">
      <c r="A10237" s="69" t="n">
        <v>10180</v>
      </c>
      <c r="B10237" s="69" t="n">
        <v>14.8554373619163</v>
      </c>
      <c r="C10237" s="69" t="n">
        <v>14.7927223956138</v>
      </c>
      <c r="D10237" s="69" t="n">
        <v>14.9116650839566</v>
      </c>
    </row>
    <row r="10238" ht="15" customHeight="1" s="70">
      <c r="A10238" s="69" t="n">
        <v>10181</v>
      </c>
      <c r="B10238" s="69" t="n">
        <v>14.8554545998014</v>
      </c>
      <c r="C10238" s="69" t="n">
        <v>14.7927609305159</v>
      </c>
      <c r="D10238" s="69" t="n">
        <v>14.9116757953204</v>
      </c>
    </row>
    <row r="10239" ht="15" customHeight="1" s="70">
      <c r="A10239" s="69" t="n">
        <v>10182</v>
      </c>
      <c r="B10239" s="69" t="n">
        <v>14.8554717901433</v>
      </c>
      <c r="C10239" s="69" t="n">
        <v>14.7927993591573</v>
      </c>
      <c r="D10239" s="69" t="n">
        <v>14.9116864771415</v>
      </c>
    </row>
    <row r="10240" ht="15" customHeight="1" s="70">
      <c r="A10240" s="69" t="n">
        <v>10183</v>
      </c>
      <c r="B10240" s="69" t="n">
        <v>14.8554889328361</v>
      </c>
      <c r="C10240" s="69" t="n">
        <v>14.7928376813011</v>
      </c>
      <c r="D10240" s="69" t="n">
        <v>14.9116971293542</v>
      </c>
    </row>
    <row r="10241" ht="15" customHeight="1" s="70">
      <c r="A10241" s="69" t="n">
        <v>10184</v>
      </c>
      <c r="B10241" s="69" t="n">
        <v>14.8555060277742</v>
      </c>
      <c r="C10241" s="69" t="n">
        <v>14.7928758967105</v>
      </c>
      <c r="D10241" s="69" t="n">
        <v>14.9117077518928</v>
      </c>
    </row>
    <row r="10242" ht="15" customHeight="1" s="70">
      <c r="A10242" s="69" t="n">
        <v>10185</v>
      </c>
      <c r="B10242" s="69" t="n">
        <v>14.8555230748518</v>
      </c>
      <c r="C10242" s="69" t="n">
        <v>14.7929140051495</v>
      </c>
      <c r="D10242" s="69" t="n">
        <v>14.9117183446917</v>
      </c>
    </row>
    <row r="10243" ht="15" customHeight="1" s="70">
      <c r="A10243" s="69" t="n">
        <v>10186</v>
      </c>
      <c r="B10243" s="69" t="n">
        <v>14.8555400739638</v>
      </c>
      <c r="C10243" s="69" t="n">
        <v>14.7929520063823</v>
      </c>
      <c r="D10243" s="69" t="n">
        <v>14.9117289076855</v>
      </c>
    </row>
    <row r="10244" ht="15" customHeight="1" s="70">
      <c r="A10244" s="69" t="n">
        <v>10187</v>
      </c>
      <c r="B10244" s="69" t="n">
        <v>14.8555570250051</v>
      </c>
      <c r="C10244" s="69" t="n">
        <v>14.7929899001738</v>
      </c>
      <c r="D10244" s="69" t="n">
        <v>14.9117394408088</v>
      </c>
    </row>
    <row r="10245" ht="15" customHeight="1" s="70">
      <c r="A10245" s="69" t="n">
        <v>10188</v>
      </c>
      <c r="B10245" s="69" t="n">
        <v>14.8555739278709</v>
      </c>
      <c r="C10245" s="69" t="n">
        <v>14.7930276862898</v>
      </c>
      <c r="D10245" s="69" t="n">
        <v>14.9117499439966</v>
      </c>
    </row>
    <row r="10246" ht="15" customHeight="1" s="70">
      <c r="A10246" s="69" t="n">
        <v>10189</v>
      </c>
      <c r="B10246" s="69" t="n">
        <v>14.8555907824574</v>
      </c>
      <c r="C10246" s="69" t="n">
        <v>14.7930653644979</v>
      </c>
      <c r="D10246" s="69" t="n">
        <v>14.9117604171843</v>
      </c>
    </row>
    <row r="10247" ht="15" customHeight="1" s="70">
      <c r="A10247" s="69" t="n">
        <v>10190</v>
      </c>
      <c r="B10247" s="69" t="n">
        <v>14.8556075886604</v>
      </c>
      <c r="C10247" s="69" t="n">
        <v>14.7931029345647</v>
      </c>
      <c r="D10247" s="69" t="n">
        <v>14.9117708603073</v>
      </c>
    </row>
    <row r="10248" ht="15" customHeight="1" s="70">
      <c r="A10248" s="69" t="n">
        <v>10191</v>
      </c>
      <c r="B10248" s="69" t="n">
        <v>14.8556243463761</v>
      </c>
      <c r="C10248" s="69" t="n">
        <v>14.7931403962582</v>
      </c>
      <c r="D10248" s="69" t="n">
        <v>14.911781273301</v>
      </c>
    </row>
    <row r="10249" ht="15" customHeight="1" s="70">
      <c r="A10249" s="69" t="n">
        <v>10192</v>
      </c>
      <c r="B10249" s="69" t="n">
        <v>14.8556410555014</v>
      </c>
      <c r="C10249" s="69" t="n">
        <v>14.7931777493479</v>
      </c>
      <c r="D10249" s="69" t="n">
        <v>14.9117916561014</v>
      </c>
    </row>
    <row r="10250" ht="15" customHeight="1" s="70">
      <c r="A10250" s="69" t="n">
        <v>10193</v>
      </c>
      <c r="B10250" s="69" t="n">
        <v>14.8556577159341</v>
      </c>
      <c r="C10250" s="69" t="n">
        <v>14.7932149936044</v>
      </c>
      <c r="D10250" s="69" t="n">
        <v>14.9118020086448</v>
      </c>
    </row>
    <row r="10251" ht="15" customHeight="1" s="70">
      <c r="A10251" s="69" t="n">
        <v>10194</v>
      </c>
      <c r="B10251" s="69" t="n">
        <v>14.855674327572</v>
      </c>
      <c r="C10251" s="69" t="n">
        <v>14.7932521287998</v>
      </c>
      <c r="D10251" s="69" t="n">
        <v>14.911812330868</v>
      </c>
    </row>
    <row r="10252" ht="15" customHeight="1" s="70">
      <c r="A10252" s="69" t="n">
        <v>10195</v>
      </c>
      <c r="B10252" s="69" t="n">
        <v>14.855690890314</v>
      </c>
      <c r="C10252" s="69" t="n">
        <v>14.7932891547074</v>
      </c>
      <c r="D10252" s="69" t="n">
        <v>14.9118226227079</v>
      </c>
    </row>
    <row r="10253" ht="15" customHeight="1" s="70">
      <c r="A10253" s="69" t="n">
        <v>10196</v>
      </c>
      <c r="B10253" s="69" t="n">
        <v>14.8557074040595</v>
      </c>
      <c r="C10253" s="69" t="n">
        <v>14.7933260711022</v>
      </c>
      <c r="D10253" s="69" t="n">
        <v>14.9118328841022</v>
      </c>
    </row>
    <row r="10254" ht="15" customHeight="1" s="70">
      <c r="A10254" s="69" t="n">
        <v>10197</v>
      </c>
      <c r="B10254" s="69" t="n">
        <v>14.8557238687086</v>
      </c>
      <c r="C10254" s="69" t="n">
        <v>14.7933628777606</v>
      </c>
      <c r="D10254" s="69" t="n">
        <v>14.9118431149887</v>
      </c>
    </row>
    <row r="10255" ht="15" customHeight="1" s="70">
      <c r="A10255" s="69" t="n">
        <v>10198</v>
      </c>
      <c r="B10255" s="69" t="n">
        <v>14.8557402841627</v>
      </c>
      <c r="C10255" s="69" t="n">
        <v>14.793399574462</v>
      </c>
      <c r="D10255" s="69" t="n">
        <v>14.9118533153061</v>
      </c>
    </row>
    <row r="10256" ht="15" customHeight="1" s="70">
      <c r="A10256" s="69" t="n">
        <v>10199</v>
      </c>
      <c r="B10256" s="69" t="n">
        <v>14.8557566503229</v>
      </c>
      <c r="C10256" s="69" t="n">
        <v>14.7934361609854</v>
      </c>
      <c r="D10256" s="69" t="n">
        <v>14.9118634849931</v>
      </c>
    </row>
    <row r="10257" ht="15" customHeight="1" s="70">
      <c r="A10257" s="69" t="n">
        <v>10200</v>
      </c>
      <c r="B10257" s="69" t="n">
        <v>14.8557729670917</v>
      </c>
      <c r="C10257" s="69" t="n">
        <v>14.7934726371121</v>
      </c>
      <c r="D10257" s="69" t="n">
        <v>14.911873623989</v>
      </c>
    </row>
    <row r="10258" ht="15" customHeight="1" s="70">
      <c r="A10258" s="69" t="n">
        <v>10201</v>
      </c>
      <c r="B10258" s="69" t="n">
        <v>14.8557892343723</v>
      </c>
      <c r="C10258" s="69" t="n">
        <v>14.7935090026259</v>
      </c>
      <c r="D10258" s="69" t="n">
        <v>14.9118837322337</v>
      </c>
    </row>
    <row r="10259" ht="15" customHeight="1" s="70">
      <c r="A10259" s="69" t="n">
        <v>10202</v>
      </c>
      <c r="B10259" s="69" t="n">
        <v>14.8558054520691</v>
      </c>
      <c r="C10259" s="69" t="n">
        <v>14.7935452573123</v>
      </c>
      <c r="D10259" s="69" t="n">
        <v>14.9118938096677</v>
      </c>
    </row>
    <row r="10260" ht="15" customHeight="1" s="70">
      <c r="A10260" s="69" t="n">
        <v>10203</v>
      </c>
      <c r="B10260" s="69" t="n">
        <v>14.855821620087</v>
      </c>
      <c r="C10260" s="69" t="n">
        <v>14.7935814009594</v>
      </c>
      <c r="D10260" s="69" t="n">
        <v>14.911903856232</v>
      </c>
    </row>
    <row r="10261" ht="15" customHeight="1" s="70">
      <c r="A10261" s="69" t="n">
        <v>10204</v>
      </c>
      <c r="B10261" s="69" t="n">
        <v>14.8558377383324</v>
      </c>
      <c r="C10261" s="69" t="n">
        <v>14.7936174333569</v>
      </c>
      <c r="D10261" s="69" t="n">
        <v>14.9119138718684</v>
      </c>
    </row>
    <row r="10262" ht="15" customHeight="1" s="70">
      <c r="A10262" s="69" t="n">
        <v>10205</v>
      </c>
      <c r="B10262" s="69" t="n">
        <v>14.8558538067122</v>
      </c>
      <c r="C10262" s="69" t="n">
        <v>14.7936533542972</v>
      </c>
      <c r="D10262" s="69" t="n">
        <v>14.9119238565191</v>
      </c>
    </row>
    <row r="10263" ht="15" customHeight="1" s="70">
      <c r="A10263" s="69" t="n">
        <v>10206</v>
      </c>
      <c r="B10263" s="69" t="n">
        <v>14.8558698251349</v>
      </c>
      <c r="C10263" s="69" t="n">
        <v>14.7936891635748</v>
      </c>
      <c r="D10263" s="69" t="n">
        <v>14.9119338101272</v>
      </c>
    </row>
    <row r="10264" ht="15" customHeight="1" s="70">
      <c r="A10264" s="69" t="n">
        <v>10207</v>
      </c>
      <c r="B10264" s="69" t="n">
        <v>14.8558857935099</v>
      </c>
      <c r="C10264" s="69" t="n">
        <v>14.7937248609874</v>
      </c>
      <c r="D10264" s="69" t="n">
        <v>14.9119437326364</v>
      </c>
    </row>
    <row r="10265" ht="15" customHeight="1" s="70">
      <c r="A10265" s="69" t="n">
        <v>10208</v>
      </c>
      <c r="B10265" s="69" t="n">
        <v>14.8559017117477</v>
      </c>
      <c r="C10265" s="69" t="n">
        <v>14.7937604463348</v>
      </c>
      <c r="D10265" s="69" t="n">
        <v>14.9119536239911</v>
      </c>
    </row>
    <row r="10266" ht="15" customHeight="1" s="70">
      <c r="A10266" s="69" t="n">
        <v>10209</v>
      </c>
      <c r="B10266" s="69" t="n">
        <v>14.8559175797596</v>
      </c>
      <c r="C10266" s="69" t="n">
        <v>14.7937959194181</v>
      </c>
      <c r="D10266" s="69" t="n">
        <v>14.9119634841362</v>
      </c>
    </row>
    <row r="10267" ht="15" customHeight="1" s="70">
      <c r="A10267" s="69" t="n">
        <v>10210</v>
      </c>
      <c r="B10267" s="69" t="n">
        <v>14.8559333974583</v>
      </c>
      <c r="C10267" s="69" t="n">
        <v>14.7938312800423</v>
      </c>
      <c r="D10267" s="69" t="n">
        <v>14.9119733130174</v>
      </c>
    </row>
    <row r="10268" ht="15" customHeight="1" s="70">
      <c r="A10268" s="69" t="n">
        <v>10211</v>
      </c>
      <c r="B10268" s="69" t="n">
        <v>14.8559491647578</v>
      </c>
      <c r="C10268" s="69" t="n">
        <v>14.7938665280148</v>
      </c>
      <c r="D10268" s="69" t="n">
        <v>14.9119831105812</v>
      </c>
    </row>
    <row r="10269" ht="15" customHeight="1" s="70">
      <c r="A10269" s="69" t="n">
        <v>10212</v>
      </c>
      <c r="B10269" s="69" t="n">
        <v>14.8559648815734</v>
      </c>
      <c r="C10269" s="69" t="n">
        <v>14.7939016631458</v>
      </c>
      <c r="D10269" s="69" t="n">
        <v>14.9119928767751</v>
      </c>
    </row>
    <row r="10270" ht="15" customHeight="1" s="70">
      <c r="A10270" s="69" t="n">
        <v>10213</v>
      </c>
      <c r="B10270" s="69" t="n">
        <v>14.8559805478214</v>
      </c>
      <c r="C10270" s="69" t="n">
        <v>14.7939366852487</v>
      </c>
      <c r="D10270" s="69" t="n">
        <v>14.9120026115472</v>
      </c>
    </row>
    <row r="10271" ht="15" customHeight="1" s="70">
      <c r="A10271" s="69" t="n">
        <v>10214</v>
      </c>
      <c r="B10271" s="69" t="n">
        <v>14.8559961634199</v>
      </c>
      <c r="C10271" s="69" t="n">
        <v>14.7939715941395</v>
      </c>
      <c r="D10271" s="69" t="n">
        <v>14.9120123148463</v>
      </c>
    </row>
    <row r="10272" ht="15" customHeight="1" s="70">
      <c r="A10272" s="69" t="n">
        <v>10215</v>
      </c>
      <c r="B10272" s="69" t="n">
        <v>14.856011728288</v>
      </c>
      <c r="C10272" s="69" t="n">
        <v>14.7940063896374</v>
      </c>
      <c r="D10272" s="69" t="n">
        <v>14.9120219866224</v>
      </c>
    </row>
    <row r="10273" ht="15" customHeight="1" s="70">
      <c r="A10273" s="69" t="n">
        <v>10216</v>
      </c>
      <c r="B10273" s="69" t="n">
        <v>14.8560272423462</v>
      </c>
      <c r="C10273" s="69" t="n">
        <v>14.7940410715646</v>
      </c>
      <c r="D10273" s="69" t="n">
        <v>14.9120316268259</v>
      </c>
    </row>
    <row r="10274" ht="15" customHeight="1" s="70">
      <c r="A10274" s="69" t="n">
        <v>10217</v>
      </c>
      <c r="B10274" s="69" t="n">
        <v>14.8560427055165</v>
      </c>
      <c r="C10274" s="69" t="n">
        <v>14.7940756397465</v>
      </c>
      <c r="D10274" s="69" t="n">
        <v>14.9120412354085</v>
      </c>
    </row>
    <row r="10275" ht="15" customHeight="1" s="70">
      <c r="A10275" s="69" t="n">
        <v>10218</v>
      </c>
      <c r="B10275" s="69" t="n">
        <v>14.8560581177224</v>
      </c>
      <c r="C10275" s="69" t="n">
        <v>14.7941100940116</v>
      </c>
      <c r="D10275" s="69" t="n">
        <v>14.9120508123225</v>
      </c>
    </row>
    <row r="10276" ht="15" customHeight="1" s="70">
      <c r="A10276" s="69" t="n">
        <v>10219</v>
      </c>
      <c r="B10276" s="69" t="n">
        <v>14.8560734788887</v>
      </c>
      <c r="C10276" s="69" t="n">
        <v>14.7941444341919</v>
      </c>
      <c r="D10276" s="69" t="n">
        <v>14.9120603575213</v>
      </c>
    </row>
    <row r="10277" ht="15" customHeight="1" s="70">
      <c r="A10277" s="69" t="n">
        <v>10220</v>
      </c>
      <c r="B10277" s="69" t="n">
        <v>14.8560887889418</v>
      </c>
      <c r="C10277" s="69" t="n">
        <v>14.7941786601225</v>
      </c>
      <c r="D10277" s="69" t="n">
        <v>14.9120698709591</v>
      </c>
    </row>
    <row r="10278" ht="15" customHeight="1" s="70">
      <c r="A10278" s="69" t="n">
        <v>10221</v>
      </c>
      <c r="B10278" s="69" t="n">
        <v>14.8561040478095</v>
      </c>
      <c r="C10278" s="69" t="n">
        <v>14.7942127716421</v>
      </c>
      <c r="D10278" s="69" t="n">
        <v>14.9120793525911</v>
      </c>
    </row>
    <row r="10279" ht="15" customHeight="1" s="70">
      <c r="A10279" s="69" t="n">
        <v>10222</v>
      </c>
      <c r="B10279" s="69" t="n">
        <v>14.8561192554213</v>
      </c>
      <c r="C10279" s="69" t="n">
        <v>14.7942467685925</v>
      </c>
      <c r="D10279" s="69" t="n">
        <v>14.9120888023734</v>
      </c>
    </row>
    <row r="10280" ht="15" customHeight="1" s="70">
      <c r="A10280" s="69" t="n">
        <v>10223</v>
      </c>
      <c r="B10280" s="69" t="n">
        <v>14.8561344117082</v>
      </c>
      <c r="C10280" s="69" t="n">
        <v>14.7942806508195</v>
      </c>
      <c r="D10280" s="69" t="n">
        <v>14.9120982202632</v>
      </c>
    </row>
    <row r="10281" ht="15" customHeight="1" s="70">
      <c r="A10281" s="69" t="n">
        <v>10224</v>
      </c>
      <c r="B10281" s="69" t="n">
        <v>14.8561495166027</v>
      </c>
      <c r="C10281" s="69" t="n">
        <v>14.7943144181722</v>
      </c>
      <c r="D10281" s="69" t="n">
        <v>14.9121076062186</v>
      </c>
    </row>
    <row r="10282" ht="15" customHeight="1" s="70">
      <c r="A10282" s="69" t="n">
        <v>10225</v>
      </c>
      <c r="B10282" s="69" t="n">
        <v>14.8561645700391</v>
      </c>
      <c r="C10282" s="69" t="n">
        <v>14.7943480705031</v>
      </c>
      <c r="D10282" s="69" t="n">
        <v>14.9121169601987</v>
      </c>
    </row>
    <row r="10283" ht="15" customHeight="1" s="70">
      <c r="A10283" s="69" t="n">
        <v>10226</v>
      </c>
      <c r="B10283" s="69" t="n">
        <v>14.8561795719533</v>
      </c>
      <c r="C10283" s="69" t="n">
        <v>14.7943816076688</v>
      </c>
      <c r="D10283" s="69" t="n">
        <v>14.9121262821636</v>
      </c>
    </row>
    <row r="10284" ht="15" customHeight="1" s="70">
      <c r="A10284" s="69" t="n">
        <v>10227</v>
      </c>
      <c r="B10284" s="69" t="n">
        <v>14.8561945222827</v>
      </c>
      <c r="C10284" s="69" t="n">
        <v>14.7944150295294</v>
      </c>
      <c r="D10284" s="69" t="n">
        <v>14.9121355720745</v>
      </c>
    </row>
    <row r="10285" ht="15" customHeight="1" s="70">
      <c r="A10285" s="69" t="n">
        <v>10228</v>
      </c>
      <c r="B10285" s="69" t="n">
        <v>14.8562094209665</v>
      </c>
      <c r="C10285" s="69" t="n">
        <v>14.7944483359487</v>
      </c>
      <c r="D10285" s="69" t="n">
        <v>14.9121448298936</v>
      </c>
    </row>
    <row r="10286" ht="15" customHeight="1" s="70">
      <c r="A10286" s="69" t="n">
        <v>10229</v>
      </c>
      <c r="B10286" s="69" t="n">
        <v>14.8562242679456</v>
      </c>
      <c r="C10286" s="69" t="n">
        <v>14.7944815267945</v>
      </c>
      <c r="D10286" s="69" t="n">
        <v>14.9121540555841</v>
      </c>
    </row>
    <row r="10287" ht="15" customHeight="1" s="70">
      <c r="A10287" s="69" t="n">
        <v>10230</v>
      </c>
      <c r="B10287" s="69" t="n">
        <v>14.8562390631627</v>
      </c>
      <c r="C10287" s="69" t="n">
        <v>14.7945146019383</v>
      </c>
      <c r="D10287" s="69" t="n">
        <v>14.9121632491106</v>
      </c>
    </row>
    <row r="10288" ht="15" customHeight="1" s="70">
      <c r="A10288" s="69" t="n">
        <v>10231</v>
      </c>
      <c r="B10288" s="69" t="n">
        <v>14.8562538065621</v>
      </c>
      <c r="C10288" s="69" t="n">
        <v>14.7945475612556</v>
      </c>
      <c r="D10288" s="69" t="n">
        <v>14.9121724104383</v>
      </c>
    </row>
    <row r="10289" ht="15" customHeight="1" s="70">
      <c r="A10289" s="69" t="n">
        <v>10232</v>
      </c>
      <c r="B10289" s="69" t="n">
        <v>14.85626849809</v>
      </c>
      <c r="C10289" s="69" t="n">
        <v>14.7945804046258</v>
      </c>
      <c r="D10289" s="69" t="n">
        <v>14.9121815395338</v>
      </c>
    </row>
    <row r="10290" ht="15" customHeight="1" s="70">
      <c r="A10290" s="69" t="n">
        <v>10233</v>
      </c>
      <c r="B10290" s="69" t="n">
        <v>14.8562831376944</v>
      </c>
      <c r="C10290" s="69" t="n">
        <v>14.7946131319324</v>
      </c>
      <c r="D10290" s="69" t="n">
        <v>14.9121906363648</v>
      </c>
    </row>
    <row r="10291" ht="15" customHeight="1" s="70">
      <c r="A10291" s="69" t="n">
        <v>10234</v>
      </c>
      <c r="B10291" s="69" t="n">
        <v>14.8562977253248</v>
      </c>
      <c r="C10291" s="69" t="n">
        <v>14.7946457430628</v>
      </c>
      <c r="D10291" s="69" t="n">
        <v>14.9121997009</v>
      </c>
    </row>
    <row r="10292" ht="15" customHeight="1" s="70">
      <c r="A10292" s="69" t="n">
        <v>10235</v>
      </c>
      <c r="B10292" s="69" t="n">
        <v>14.856312260933</v>
      </c>
      <c r="C10292" s="69" t="n">
        <v>14.7946782379085</v>
      </c>
      <c r="D10292" s="69" t="n">
        <v>14.9122087331094</v>
      </c>
    </row>
    <row r="10293" ht="15" customHeight="1" s="70">
      <c r="A10293" s="69" t="n">
        <v>10236</v>
      </c>
      <c r="B10293" s="69" t="n">
        <v>14.8563267444723</v>
      </c>
      <c r="C10293" s="69" t="n">
        <v>14.7947106163651</v>
      </c>
      <c r="D10293" s="69" t="n">
        <v>14.9122177329639</v>
      </c>
    </row>
    <row r="10294" ht="15" customHeight="1" s="70">
      <c r="A10294" s="69" t="n">
        <v>10237</v>
      </c>
      <c r="B10294" s="69" t="n">
        <v>14.8563411758979</v>
      </c>
      <c r="C10294" s="69" t="n">
        <v>14.7947428783325</v>
      </c>
      <c r="D10294" s="69" t="n">
        <v>14.9122267004357</v>
      </c>
    </row>
    <row r="10295" ht="15" customHeight="1" s="70">
      <c r="A10295" s="69" t="n">
        <v>10238</v>
      </c>
      <c r="B10295" s="69" t="n">
        <v>14.8563555551669</v>
      </c>
      <c r="C10295" s="69" t="n">
        <v>14.7947750237145</v>
      </c>
      <c r="D10295" s="69" t="n">
        <v>14.9122356354982</v>
      </c>
    </row>
    <row r="10296" ht="15" customHeight="1" s="70">
      <c r="A10296" s="69" t="n">
        <v>10239</v>
      </c>
      <c r="B10296" s="69" t="n">
        <v>14.8563698822384</v>
      </c>
      <c r="C10296" s="69" t="n">
        <v>14.7948070524193</v>
      </c>
      <c r="D10296" s="69" t="n">
        <v>14.912244538126</v>
      </c>
    </row>
    <row r="10297" ht="15" customHeight="1" s="70">
      <c r="A10297" s="69" t="n">
        <v>10240</v>
      </c>
      <c r="B10297" s="69" t="n">
        <v>14.8563841570732</v>
      </c>
      <c r="C10297" s="69" t="n">
        <v>14.7948389643594</v>
      </c>
      <c r="D10297" s="69" t="n">
        <v>14.9122534082947</v>
      </c>
    </row>
    <row r="10298" ht="15" customHeight="1" s="70">
      <c r="A10298" s="69" t="n">
        <v>10241</v>
      </c>
      <c r="B10298" s="69" t="n">
        <v>14.8563983796341</v>
      </c>
      <c r="C10298" s="69" t="n">
        <v>14.7948707594513</v>
      </c>
      <c r="D10298" s="69" t="n">
        <v>14.9122622459811</v>
      </c>
    </row>
    <row r="10299" ht="15" customHeight="1" s="70"/>
  </sheetData>
  <mergeCells count="1">
    <mergeCell ref="A2:E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E12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5" customWidth="1" style="69" min="1" max="4"/>
  </cols>
  <sheetData>
    <row r="1" ht="17.25" customHeight="1" s="70">
      <c r="A1" s="94" t="inlineStr">
        <is>
          <t>Fig 5b — δ¹⁸O age-propagated IQR (precomputed)</t>
        </is>
      </c>
    </row>
    <row r="2" ht="30" customHeight="1" s="70">
      <c r="A2" s="102" t="inlineStr">
        <is>
          <t>δ¹⁸O 25th/75th percentiles across 1,000 realisations, interpolated onto the isotope age model (precomputed).</t>
        </is>
      </c>
    </row>
    <row r="3" ht="15" customHeight="1" s="70"/>
    <row r="4" ht="15" customHeight="1" s="70"/>
    <row r="6" ht="15" customHeight="1" s="70">
      <c r="A6" s="97" t="inlineStr">
        <is>
          <t>age_ka</t>
        </is>
      </c>
      <c r="B6" s="97" t="inlineStr">
        <is>
          <t>d18O_permil</t>
        </is>
      </c>
      <c r="C6" s="97" t="inlineStr">
        <is>
          <t>pc25</t>
        </is>
      </c>
      <c r="D6" s="97" t="inlineStr">
        <is>
          <t>pc75</t>
        </is>
      </c>
    </row>
    <row r="7" ht="15" customHeight="1" s="70">
      <c r="A7" s="103" t="n">
        <v>-0.051</v>
      </c>
      <c r="B7" s="103" t="n">
        <v>-7.96</v>
      </c>
      <c r="C7" s="103" t="n">
        <v>-8.63307778163861</v>
      </c>
      <c r="D7" s="103" t="n">
        <v>-7.95987295206212</v>
      </c>
    </row>
    <row r="8" ht="15" customHeight="1" s="70">
      <c r="A8" s="103" t="n">
        <v>-0.04836</v>
      </c>
      <c r="B8" s="103" t="n">
        <v>-7.95</v>
      </c>
      <c r="C8" s="103" t="n">
        <v>-8.532738555421981</v>
      </c>
      <c r="D8" s="103" t="n">
        <v>-8.02382079931445</v>
      </c>
    </row>
    <row r="9" ht="15" customHeight="1" s="70">
      <c r="A9" s="103" t="n">
        <v>-0.04539</v>
      </c>
      <c r="B9" s="103" t="n">
        <v>-7.86</v>
      </c>
      <c r="C9" s="103" t="n">
        <v>-8.456618192612391</v>
      </c>
      <c r="D9" s="103" t="n">
        <v>-7.99900550166854</v>
      </c>
    </row>
    <row r="10" ht="15" customHeight="1" s="70">
      <c r="A10" s="103" t="n">
        <v>-0.04275</v>
      </c>
      <c r="B10" s="103" t="n">
        <v>-7.92</v>
      </c>
      <c r="C10" s="103" t="n">
        <v>-8.49370959329376</v>
      </c>
      <c r="D10" s="103" t="n">
        <v>-8.007074174689871</v>
      </c>
    </row>
    <row r="11" ht="15" customHeight="1" s="70">
      <c r="A11" s="103" t="n">
        <v>-0.04011</v>
      </c>
      <c r="B11" s="103" t="n">
        <v>-8.109999999999999</v>
      </c>
      <c r="C11" s="103" t="n">
        <v>-8.41717607359841</v>
      </c>
      <c r="D11" s="103" t="n">
        <v>-8.051953534687829</v>
      </c>
    </row>
    <row r="12" ht="15" customHeight="1" s="70">
      <c r="A12" s="103" t="n">
        <v>-0.03714</v>
      </c>
      <c r="B12" s="103" t="n">
        <v>-7.95</v>
      </c>
      <c r="C12" s="103" t="n">
        <v>-8.627314096343101</v>
      </c>
      <c r="D12" s="103" t="n">
        <v>-8.05397104461192</v>
      </c>
    </row>
    <row r="13" ht="15" customHeight="1" s="70">
      <c r="A13" s="103" t="n">
        <v>-0.0345</v>
      </c>
      <c r="B13" s="103" t="n">
        <v>-7.87</v>
      </c>
      <c r="C13" s="103" t="n">
        <v>-8.430906630238329</v>
      </c>
      <c r="D13" s="103" t="n">
        <v>-7.9826763636072</v>
      </c>
    </row>
    <row r="14" ht="15" customHeight="1" s="70">
      <c r="A14" s="103" t="n">
        <v>-0.03186</v>
      </c>
      <c r="B14" s="103" t="n">
        <v>-8.08</v>
      </c>
      <c r="C14" s="103" t="n">
        <v>-8.341862351544769</v>
      </c>
      <c r="D14" s="103" t="n">
        <v>-8.036344305565519</v>
      </c>
    </row>
    <row r="15" ht="15" customHeight="1" s="70">
      <c r="A15" s="103" t="n">
        <v>-0.0288899999999999</v>
      </c>
      <c r="B15" s="103" t="n">
        <v>-7.92</v>
      </c>
      <c r="C15" s="103" t="n">
        <v>-8.62108350692375</v>
      </c>
      <c r="D15" s="103" t="n">
        <v>-7.99381690982309</v>
      </c>
    </row>
    <row r="16" ht="15" customHeight="1" s="70">
      <c r="A16" s="103" t="n">
        <v>-0.02625</v>
      </c>
      <c r="B16" s="103" t="n">
        <v>-7.84</v>
      </c>
      <c r="C16" s="103" t="n">
        <v>-8.611736913469599</v>
      </c>
      <c r="D16" s="103" t="n">
        <v>-8.041343096743059</v>
      </c>
    </row>
    <row r="17" ht="15" customHeight="1" s="70">
      <c r="A17" s="103" t="n">
        <v>-0.02361</v>
      </c>
      <c r="B17" s="103" t="n">
        <v>-7.91</v>
      </c>
      <c r="C17" s="103" t="n">
        <v>-8.66609721279697</v>
      </c>
      <c r="D17" s="103" t="n">
        <v>-8.21914231458021</v>
      </c>
    </row>
    <row r="18" ht="15" customHeight="1" s="70">
      <c r="A18" s="103" t="n">
        <v>-0.02064</v>
      </c>
      <c r="B18" s="103" t="n">
        <v>-7.9</v>
      </c>
      <c r="C18" s="103" t="n">
        <v>-8.62400019490395</v>
      </c>
      <c r="D18" s="103" t="n">
        <v>-8.1252088875822</v>
      </c>
    </row>
    <row r="19" ht="15" customHeight="1" s="70">
      <c r="A19" s="103" t="n">
        <v>-0.018</v>
      </c>
      <c r="B19" s="103" t="n">
        <v>-7.89</v>
      </c>
      <c r="C19" s="103" t="n">
        <v>-8.502799757744519</v>
      </c>
      <c r="D19" s="103" t="n">
        <v>-7.63375280308662</v>
      </c>
    </row>
    <row r="20" ht="15" customHeight="1" s="70">
      <c r="A20" s="103" t="n">
        <v>-0.0160199999999999</v>
      </c>
      <c r="B20" s="103" t="n">
        <v>-7.48</v>
      </c>
      <c r="C20" s="103" t="n">
        <v>-8.58210983219533</v>
      </c>
      <c r="D20" s="103" t="n">
        <v>-7.55249656290712</v>
      </c>
    </row>
    <row r="21" ht="15" customHeight="1" s="70">
      <c r="A21" s="103" t="n">
        <v>-0.0143699999999999</v>
      </c>
      <c r="B21" s="103" t="n">
        <v>-7.37</v>
      </c>
      <c r="C21" s="103" t="n">
        <v>-8.490776418726931</v>
      </c>
      <c r="D21" s="103" t="n">
        <v>-7.87467410101403</v>
      </c>
    </row>
    <row r="22" ht="15" customHeight="1" s="70">
      <c r="A22" s="103" t="n">
        <v>-0.01239</v>
      </c>
      <c r="B22" s="103" t="n">
        <v>-7.43</v>
      </c>
      <c r="C22" s="103" t="n">
        <v>-8.663109842456461</v>
      </c>
      <c r="D22" s="103" t="n">
        <v>-8.0802075782027</v>
      </c>
    </row>
    <row r="23" ht="15" customHeight="1" s="70">
      <c r="A23" s="103" t="n">
        <v>-0.01074</v>
      </c>
      <c r="B23" s="103" t="n">
        <v>-7.45</v>
      </c>
      <c r="C23" s="103" t="n">
        <v>-8.69958132535502</v>
      </c>
      <c r="D23" s="103" t="n">
        <v>-8.104558232044511</v>
      </c>
    </row>
    <row r="24" ht="15" customHeight="1" s="70">
      <c r="A24" s="103" t="n">
        <v>-0.0087599999999999</v>
      </c>
      <c r="B24" s="103" t="n">
        <v>-7.44</v>
      </c>
      <c r="C24" s="103" t="n">
        <v>-8.62984604703413</v>
      </c>
      <c r="D24" s="103" t="n">
        <v>-7.86893216280345</v>
      </c>
    </row>
    <row r="25" ht="15" customHeight="1" s="70">
      <c r="A25" s="103" t="n">
        <v>-0.0071099999999999</v>
      </c>
      <c r="B25" s="103" t="n">
        <v>-7.39</v>
      </c>
      <c r="C25" s="103" t="n">
        <v>-8.540793564531009</v>
      </c>
      <c r="D25" s="103" t="n">
        <v>-7.67093503175789</v>
      </c>
    </row>
    <row r="26" ht="15" customHeight="1" s="70">
      <c r="A26" s="103" t="n">
        <v>-0.00513</v>
      </c>
      <c r="B26" s="103" t="n">
        <v>-7.46</v>
      </c>
      <c r="C26" s="103" t="n">
        <v>-8.540636715504339</v>
      </c>
      <c r="D26" s="103" t="n">
        <v>-7.70722469139766</v>
      </c>
    </row>
    <row r="27" ht="15" customHeight="1" s="70">
      <c r="A27" s="103" t="n">
        <v>-0.00348</v>
      </c>
      <c r="B27" s="103" t="n">
        <v>-7.76</v>
      </c>
      <c r="C27" s="103" t="n">
        <v>-8.378733261632</v>
      </c>
      <c r="D27" s="103" t="n">
        <v>-7.84292373369392</v>
      </c>
    </row>
    <row r="28" ht="15" customHeight="1" s="70">
      <c r="A28" s="103" t="n">
        <v>-0.0015</v>
      </c>
      <c r="B28" s="103" t="n">
        <v>-7.85</v>
      </c>
      <c r="C28" s="103" t="n">
        <v>-8.414034807762761</v>
      </c>
      <c r="D28" s="103" t="n">
        <v>-7.94401027832466</v>
      </c>
    </row>
    <row r="29" ht="15" customHeight="1" s="70">
      <c r="A29" s="103" t="n">
        <v>0.00048</v>
      </c>
      <c r="B29" s="103" t="n">
        <v>-7.95</v>
      </c>
      <c r="C29" s="103" t="n">
        <v>-8.47676723494161</v>
      </c>
      <c r="D29" s="103" t="n">
        <v>-8.05507395954735</v>
      </c>
    </row>
    <row r="30" ht="15" customHeight="1" s="70">
      <c r="A30" s="103" t="n">
        <v>0.00213</v>
      </c>
      <c r="B30" s="103" t="n">
        <v>-8.07</v>
      </c>
      <c r="C30" s="103" t="n">
        <v>-8.520117618493041</v>
      </c>
      <c r="D30" s="103" t="n">
        <v>-8.09561837808932</v>
      </c>
    </row>
    <row r="31" ht="15" customHeight="1" s="70">
      <c r="A31" s="103" t="n">
        <v>0.0041099999999999</v>
      </c>
      <c r="B31" s="103" t="n">
        <v>-8.109999999999999</v>
      </c>
      <c r="C31" s="103" t="n">
        <v>-8.59850143423958</v>
      </c>
      <c r="D31" s="103" t="n">
        <v>-8.176601212808469</v>
      </c>
    </row>
    <row r="32" ht="15" customHeight="1" s="70">
      <c r="A32" s="103" t="n">
        <v>0.0057599999999999</v>
      </c>
      <c r="B32" s="103" t="n">
        <v>-8.300000000000001</v>
      </c>
      <c r="C32" s="103" t="n">
        <v>-8.5890007475584</v>
      </c>
      <c r="D32" s="103" t="n">
        <v>-8.25807288953516</v>
      </c>
    </row>
    <row r="33" ht="15" customHeight="1" s="70">
      <c r="A33" s="103" t="n">
        <v>0.00774</v>
      </c>
      <c r="B33" s="103" t="n">
        <v>-8.359999999999999</v>
      </c>
      <c r="C33" s="103" t="n">
        <v>-8.58429524010042</v>
      </c>
      <c r="D33" s="103" t="n">
        <v>-8.29610557385657</v>
      </c>
    </row>
    <row r="34" ht="15" customHeight="1" s="70">
      <c r="A34" s="103" t="n">
        <v>0.009390000000000001</v>
      </c>
      <c r="B34" s="103" t="n">
        <v>-8.52</v>
      </c>
      <c r="C34" s="103" t="n">
        <v>-8.604352987527429</v>
      </c>
      <c r="D34" s="103" t="n">
        <v>-8.31919169765643</v>
      </c>
    </row>
    <row r="35" ht="15" customHeight="1" s="70">
      <c r="A35" s="103" t="n">
        <v>0.0113699999999999</v>
      </c>
      <c r="B35" s="103" t="n">
        <v>-8.42</v>
      </c>
      <c r="C35" s="103" t="n">
        <v>-8.58311914032601</v>
      </c>
      <c r="D35" s="103" t="n">
        <v>-8.331405737143241</v>
      </c>
    </row>
    <row r="36" ht="15" customHeight="1" s="70">
      <c r="A36" s="103" t="n">
        <v>0.0130199999999999</v>
      </c>
      <c r="B36" s="103" t="n">
        <v>-8.23</v>
      </c>
      <c r="C36" s="103" t="n">
        <v>-8.58931154267051</v>
      </c>
      <c r="D36" s="103" t="n">
        <v>-8.3020649371913</v>
      </c>
    </row>
    <row r="37" ht="15" customHeight="1" s="70">
      <c r="A37" s="103" t="n">
        <v>0.015</v>
      </c>
      <c r="B37" s="103" t="n">
        <v>-8.25</v>
      </c>
      <c r="C37" s="103" t="n">
        <v>-8.63845402823541</v>
      </c>
      <c r="D37" s="103" t="n">
        <v>-8.309665741178041</v>
      </c>
    </row>
    <row r="38" ht="15" customHeight="1" s="70">
      <c r="A38" s="103" t="n">
        <v>0.01698</v>
      </c>
      <c r="B38" s="103" t="n">
        <v>-8.470000000000001</v>
      </c>
      <c r="C38" s="103" t="n">
        <v>-8.65961531292554</v>
      </c>
      <c r="D38" s="103" t="n">
        <v>-8.31539709878108</v>
      </c>
    </row>
    <row r="39" ht="15" customHeight="1" s="70">
      <c r="A39" s="103" t="n">
        <v>0.0186299999999999</v>
      </c>
      <c r="B39" s="103" t="n">
        <v>-8.48</v>
      </c>
      <c r="C39" s="103" t="n">
        <v>-8.61740487307318</v>
      </c>
      <c r="D39" s="103" t="n">
        <v>-8.33529716667875</v>
      </c>
    </row>
    <row r="40" ht="15" customHeight="1" s="70">
      <c r="A40" s="103" t="n">
        <v>0.02061</v>
      </c>
      <c r="B40" s="103" t="n">
        <v>-8.460000000000001</v>
      </c>
      <c r="C40" s="103" t="n">
        <v>-8.64924036283875</v>
      </c>
      <c r="D40" s="103" t="n">
        <v>-8.34854913658706</v>
      </c>
    </row>
    <row r="41" ht="15" customHeight="1" s="70">
      <c r="A41" s="103" t="n">
        <v>0.02226</v>
      </c>
      <c r="B41" s="103" t="n">
        <v>-8.390000000000001</v>
      </c>
      <c r="C41" s="103" t="n">
        <v>-8.66516524836856</v>
      </c>
      <c r="D41" s="103" t="n">
        <v>-8.338071537854781</v>
      </c>
    </row>
    <row r="42" ht="15" customHeight="1" s="70">
      <c r="A42" s="103" t="n">
        <v>0.0242399999999999</v>
      </c>
      <c r="B42" s="103" t="n">
        <v>-8.35</v>
      </c>
      <c r="C42" s="103" t="n">
        <v>-8.674563637135551</v>
      </c>
      <c r="D42" s="103" t="n">
        <v>-8.31690460298587</v>
      </c>
    </row>
    <row r="43" ht="15" customHeight="1" s="70">
      <c r="A43" s="103" t="n">
        <v>0.02589</v>
      </c>
      <c r="B43" s="103" t="n">
        <v>-8.23</v>
      </c>
      <c r="C43" s="103" t="n">
        <v>-8.628451992230319</v>
      </c>
      <c r="D43" s="103" t="n">
        <v>-8.278441002589039</v>
      </c>
    </row>
    <row r="44" ht="15" customHeight="1" s="70">
      <c r="A44" s="103" t="n">
        <v>0.02787</v>
      </c>
      <c r="B44" s="103" t="n">
        <v>-8.23</v>
      </c>
      <c r="C44" s="103" t="n">
        <v>-8.599159791940441</v>
      </c>
      <c r="D44" s="103" t="n">
        <v>-8.25366077749961</v>
      </c>
    </row>
    <row r="45" ht="15" customHeight="1" s="70">
      <c r="A45" s="103" t="n">
        <v>0.0295199999999999</v>
      </c>
      <c r="B45" s="103" t="n">
        <v>-8.26</v>
      </c>
      <c r="C45" s="103" t="n">
        <v>-8.563970512757169</v>
      </c>
      <c r="D45" s="103" t="n">
        <v>-8.24907896802007</v>
      </c>
    </row>
    <row r="46" ht="15" customHeight="1" s="70">
      <c r="A46" s="103" t="n">
        <v>0.0315</v>
      </c>
      <c r="B46" s="103" t="n">
        <v>-8.31</v>
      </c>
      <c r="C46" s="103" t="n">
        <v>-8.553757064664071</v>
      </c>
      <c r="D46" s="103" t="n">
        <v>-8.24439365261545</v>
      </c>
    </row>
    <row r="47" ht="15" customHeight="1" s="70">
      <c r="A47" s="103" t="n">
        <v>0.03348</v>
      </c>
      <c r="B47" s="103" t="n">
        <v>-8.15</v>
      </c>
      <c r="C47" s="103" t="n">
        <v>-8.54194432019151</v>
      </c>
      <c r="D47" s="103" t="n">
        <v>-8.2233113941412</v>
      </c>
    </row>
    <row r="48" ht="15" customHeight="1" s="70">
      <c r="A48" s="103" t="n">
        <v>0.0351299999999999</v>
      </c>
      <c r="B48" s="103" t="n">
        <v>-8.109999999999999</v>
      </c>
      <c r="C48" s="103" t="n">
        <v>-8.54099687115429</v>
      </c>
      <c r="D48" s="103" t="n">
        <v>-8.19851817345574</v>
      </c>
    </row>
    <row r="49" ht="15" customHeight="1" s="70">
      <c r="A49" s="103" t="n">
        <v>0.03711</v>
      </c>
      <c r="B49" s="103" t="n">
        <v>-8.19</v>
      </c>
      <c r="C49" s="103" t="n">
        <v>-8.52892616978996</v>
      </c>
      <c r="D49" s="103" t="n">
        <v>-8.188286791669629</v>
      </c>
    </row>
    <row r="50" ht="15" customHeight="1" s="70">
      <c r="A50" s="103" t="n">
        <v>0.03876</v>
      </c>
      <c r="B50" s="103" t="n">
        <v>-8.44</v>
      </c>
      <c r="C50" s="103" t="n">
        <v>-8.488731772728601</v>
      </c>
      <c r="D50" s="103" t="n">
        <v>-8.20410931678591</v>
      </c>
    </row>
    <row r="51" ht="15" customHeight="1" s="70">
      <c r="A51" s="103" t="n">
        <v>0.0407399999999999</v>
      </c>
      <c r="B51" s="103" t="n">
        <v>-8</v>
      </c>
      <c r="C51" s="103" t="n">
        <v>-8.46914896697867</v>
      </c>
      <c r="D51" s="103" t="n">
        <v>-8.187956615972929</v>
      </c>
    </row>
    <row r="52" ht="15" customHeight="1" s="70">
      <c r="A52" s="103" t="n">
        <v>0.04239</v>
      </c>
      <c r="B52" s="103" t="n">
        <v>-8.140000000000001</v>
      </c>
      <c r="C52" s="103" t="n">
        <v>-8.478643860298281</v>
      </c>
      <c r="D52" s="103" t="n">
        <v>-8.182417590248701</v>
      </c>
    </row>
    <row r="53" ht="15" customHeight="1" s="70">
      <c r="A53" s="103" t="n">
        <v>0.04437</v>
      </c>
      <c r="B53" s="103" t="n">
        <v>-8.24</v>
      </c>
      <c r="C53" s="103" t="n">
        <v>-8.50799689208468</v>
      </c>
      <c r="D53" s="103" t="n">
        <v>-8.178060638190489</v>
      </c>
    </row>
    <row r="54" ht="15" customHeight="1" s="70">
      <c r="A54" s="103" t="n">
        <v>0.04602</v>
      </c>
      <c r="B54" s="103" t="n">
        <v>-8.08</v>
      </c>
      <c r="C54" s="103" t="n">
        <v>-8.461722991434341</v>
      </c>
      <c r="D54" s="103" t="n">
        <v>-8.144134603278109</v>
      </c>
    </row>
    <row r="55" ht="15" customHeight="1" s="70">
      <c r="A55" s="103" t="n">
        <v>0.048</v>
      </c>
      <c r="B55" s="103" t="n">
        <v>-8.289999999999999</v>
      </c>
      <c r="C55" s="103" t="n">
        <v>-8.546243867691331</v>
      </c>
      <c r="D55" s="103" t="n">
        <v>-8.13832870398949</v>
      </c>
    </row>
    <row r="56" ht="15" customHeight="1" s="70">
      <c r="A56" s="103" t="n">
        <v>0.0496499999999999</v>
      </c>
      <c r="B56" s="103" t="n">
        <v>-8.210000000000001</v>
      </c>
      <c r="C56" s="103" t="n">
        <v>-8.49515128429741</v>
      </c>
      <c r="D56" s="103" t="n">
        <v>-8.17533661635923</v>
      </c>
    </row>
    <row r="57" ht="15" customHeight="1" s="70">
      <c r="A57" s="103" t="n">
        <v>0.0516299999999999</v>
      </c>
      <c r="B57" s="103" t="n">
        <v>-8.26</v>
      </c>
      <c r="C57" s="103" t="n">
        <v>-8.49394552786981</v>
      </c>
      <c r="D57" s="103" t="n">
        <v>-8.17702617920054</v>
      </c>
    </row>
    <row r="58" ht="15" customHeight="1" s="70">
      <c r="A58" s="103" t="n">
        <v>0.05328</v>
      </c>
      <c r="B58" s="103" t="n">
        <v>-7.98</v>
      </c>
      <c r="C58" s="103" t="n">
        <v>-8.51325084767201</v>
      </c>
      <c r="D58" s="103" t="n">
        <v>-8.17808308842463</v>
      </c>
    </row>
    <row r="59" ht="15" customHeight="1" s="70">
      <c r="A59" s="103" t="n">
        <v>0.0549299999999999</v>
      </c>
      <c r="B59" s="103" t="n">
        <v>-7.91</v>
      </c>
      <c r="C59" s="103" t="n">
        <v>-8.532826981513651</v>
      </c>
      <c r="D59" s="103" t="n">
        <v>-8.144007860717389</v>
      </c>
    </row>
    <row r="60" ht="15" customHeight="1" s="70">
      <c r="A60" s="103" t="n">
        <v>0.05658</v>
      </c>
      <c r="B60" s="103" t="n">
        <v>-8.24</v>
      </c>
      <c r="C60" s="103" t="n">
        <v>-8.48859892586953</v>
      </c>
      <c r="D60" s="103" t="n">
        <v>-8.174937861272451</v>
      </c>
    </row>
    <row r="61" ht="15" customHeight="1" s="70">
      <c r="A61" s="103" t="n">
        <v>0.0585599999999999</v>
      </c>
      <c r="B61" s="103" t="n">
        <v>-8.16</v>
      </c>
      <c r="C61" s="103" t="n">
        <v>-8.52753655036614</v>
      </c>
      <c r="D61" s="103" t="n">
        <v>-8.16112434590125</v>
      </c>
    </row>
    <row r="62" ht="15" customHeight="1" s="70">
      <c r="A62" s="103" t="n">
        <v>0.06021</v>
      </c>
      <c r="B62" s="103" t="n">
        <v>-8.210000000000001</v>
      </c>
      <c r="C62" s="103" t="n">
        <v>-8.50452949103545</v>
      </c>
      <c r="D62" s="103" t="n">
        <v>-8.159254964933019</v>
      </c>
    </row>
    <row r="63" ht="15" customHeight="1" s="70">
      <c r="A63" s="103" t="n">
        <v>0.06186</v>
      </c>
      <c r="B63" s="103" t="n">
        <v>-8.050000000000001</v>
      </c>
      <c r="C63" s="103" t="n">
        <v>-8.56468674962006</v>
      </c>
      <c r="D63" s="103" t="n">
        <v>-8.156147425754559</v>
      </c>
    </row>
    <row r="64" ht="15" customHeight="1" s="70">
      <c r="A64" s="103" t="n">
        <v>0.06351</v>
      </c>
      <c r="B64" s="103" t="n">
        <v>-8.140000000000001</v>
      </c>
      <c r="C64" s="103" t="n">
        <v>-8.54564119203653</v>
      </c>
      <c r="D64" s="103" t="n">
        <v>-8.185708087870131</v>
      </c>
    </row>
    <row r="65" ht="15" customHeight="1" s="70">
      <c r="A65" s="103" t="n">
        <v>0.0654899999999999</v>
      </c>
      <c r="B65" s="103" t="n">
        <v>-8.19</v>
      </c>
      <c r="C65" s="103" t="n">
        <v>-8.54106297851966</v>
      </c>
      <c r="D65" s="103" t="n">
        <v>-8.182252551381501</v>
      </c>
    </row>
    <row r="66" ht="15" customHeight="1" s="70">
      <c r="A66" s="103" t="n">
        <v>0.06714000000000001</v>
      </c>
      <c r="B66" s="103" t="n">
        <v>-8.140000000000001</v>
      </c>
      <c r="C66" s="103" t="n">
        <v>-8.543256650509299</v>
      </c>
      <c r="D66" s="103" t="n">
        <v>-8.16257045685861</v>
      </c>
    </row>
    <row r="67" ht="15" customHeight="1" s="70">
      <c r="A67" s="103" t="n">
        <v>0.06878999999999991</v>
      </c>
      <c r="B67" s="103" t="n">
        <v>-8.06</v>
      </c>
      <c r="C67" s="103" t="n">
        <v>-8.59212982126672</v>
      </c>
      <c r="D67" s="103" t="n">
        <v>-8.190824565433861</v>
      </c>
    </row>
    <row r="68" ht="15" customHeight="1" s="70">
      <c r="A68" s="103" t="n">
        <v>0.07044</v>
      </c>
      <c r="B68" s="103" t="n">
        <v>-8.01</v>
      </c>
      <c r="C68" s="103" t="n">
        <v>-8.57954095225217</v>
      </c>
      <c r="D68" s="103" t="n">
        <v>-8.22489961898105</v>
      </c>
    </row>
    <row r="69" ht="15" customHeight="1" s="70">
      <c r="A69" s="103" t="n">
        <v>0.07242</v>
      </c>
      <c r="B69" s="103" t="n">
        <v>-8.199999999999999</v>
      </c>
      <c r="C69" s="103" t="n">
        <v>-8.573999014054991</v>
      </c>
      <c r="D69" s="103" t="n">
        <v>-8.21084327202769</v>
      </c>
    </row>
    <row r="70" ht="15" customHeight="1" s="70">
      <c r="A70" s="103" t="n">
        <v>0.07407</v>
      </c>
      <c r="B70" s="103" t="n">
        <v>-8.09</v>
      </c>
      <c r="C70" s="103" t="n">
        <v>-8.669645931628921</v>
      </c>
      <c r="D70" s="103" t="n">
        <v>-8.1738494161528</v>
      </c>
    </row>
    <row r="71" ht="15" customHeight="1" s="70">
      <c r="A71" s="103" t="n">
        <v>0.07572</v>
      </c>
      <c r="B71" s="103" t="n">
        <v>-8.210000000000001</v>
      </c>
      <c r="C71" s="103" t="n">
        <v>-8.645975903388999</v>
      </c>
      <c r="D71" s="103" t="n">
        <v>-8.229892980109559</v>
      </c>
    </row>
    <row r="72" ht="15" customHeight="1" s="70">
      <c r="A72" s="103" t="n">
        <v>0.07736999999999999</v>
      </c>
      <c r="B72" s="103" t="n">
        <v>-8.390000000000001</v>
      </c>
      <c r="C72" s="103" t="n">
        <v>-8.62473281484221</v>
      </c>
      <c r="D72" s="103" t="n">
        <v>-8.26193540889463</v>
      </c>
    </row>
    <row r="73" ht="15" customHeight="1" s="70">
      <c r="A73" s="103" t="n">
        <v>0.07934999999999991</v>
      </c>
      <c r="B73" s="103" t="n">
        <v>-8.529999999999999</v>
      </c>
      <c r="C73" s="103" t="n">
        <v>-8.705398525711979</v>
      </c>
      <c r="D73" s="103" t="n">
        <v>-8.26841512189481</v>
      </c>
    </row>
    <row r="74" ht="15" customHeight="1" s="70">
      <c r="A74" s="103" t="n">
        <v>0.081</v>
      </c>
      <c r="B74" s="103" t="n">
        <v>-8.529999999999999</v>
      </c>
      <c r="C74" s="103" t="n">
        <v>-8.84933970284917</v>
      </c>
      <c r="D74" s="103" t="n">
        <v>-8.178318960468401</v>
      </c>
    </row>
    <row r="75" ht="15" customHeight="1" s="70">
      <c r="A75" s="103" t="n">
        <v>0.0829799999999999</v>
      </c>
      <c r="B75" s="103" t="n">
        <v>-8.59</v>
      </c>
      <c r="C75" s="103" t="n">
        <v>-8.859561965909471</v>
      </c>
      <c r="D75" s="103" t="n">
        <v>-8.195737960618731</v>
      </c>
    </row>
    <row r="76" ht="15" customHeight="1" s="70">
      <c r="A76" s="103" t="n">
        <v>0.08528999999999989</v>
      </c>
      <c r="B76" s="103" t="n">
        <v>-8.6</v>
      </c>
      <c r="C76" s="103" t="n">
        <v>-8.79389942671577</v>
      </c>
      <c r="D76" s="103" t="n">
        <v>-8.354065793706191</v>
      </c>
    </row>
    <row r="77" ht="15" customHeight="1" s="70">
      <c r="A77" s="103" t="n">
        <v>0.08727</v>
      </c>
      <c r="B77" s="103" t="n">
        <v>-8.82</v>
      </c>
      <c r="C77" s="103" t="n">
        <v>-8.78758700853637</v>
      </c>
      <c r="D77" s="103" t="n">
        <v>-8.33528157617844</v>
      </c>
    </row>
    <row r="78" ht="15" customHeight="1" s="70">
      <c r="A78" s="103" t="n">
        <v>0.08925</v>
      </c>
      <c r="B78" s="103" t="n">
        <v>-8.779999999999999</v>
      </c>
      <c r="C78" s="103" t="n">
        <v>-8.791936585771429</v>
      </c>
      <c r="D78" s="103" t="n">
        <v>-8.333117748773519</v>
      </c>
    </row>
    <row r="79" ht="15" customHeight="1" s="70">
      <c r="A79" s="103" t="n">
        <v>0.09122999999999989</v>
      </c>
      <c r="B79" s="103" t="n">
        <v>-8.84</v>
      </c>
      <c r="C79" s="103" t="n">
        <v>-8.831606865316671</v>
      </c>
      <c r="D79" s="103" t="n">
        <v>-8.35709729935434</v>
      </c>
    </row>
    <row r="80" ht="15" customHeight="1" s="70">
      <c r="A80" s="103" t="n">
        <v>0.09354</v>
      </c>
      <c r="B80" s="103" t="n">
        <v>-8.789999999999999</v>
      </c>
      <c r="C80" s="103" t="n">
        <v>-8.767862661147189</v>
      </c>
      <c r="D80" s="103" t="n">
        <v>-8.44889067796297</v>
      </c>
    </row>
    <row r="81" ht="15" customHeight="1" s="70">
      <c r="A81" s="103" t="n">
        <v>0.09551999999999999</v>
      </c>
      <c r="B81" s="103" t="n">
        <v>-9.02</v>
      </c>
      <c r="C81" s="103" t="n">
        <v>-8.772126216085899</v>
      </c>
      <c r="D81" s="103" t="n">
        <v>-8.438230818619839</v>
      </c>
    </row>
    <row r="82" ht="15" customHeight="1" s="70">
      <c r="A82" s="103" t="n">
        <v>0.0975</v>
      </c>
      <c r="B82" s="103" t="n">
        <v>-8.890000000000001</v>
      </c>
      <c r="C82" s="103" t="n">
        <v>-8.79257840042337</v>
      </c>
      <c r="D82" s="103" t="n">
        <v>-8.43969752369081</v>
      </c>
    </row>
    <row r="83" ht="15" customHeight="1" s="70">
      <c r="A83" s="103" t="n">
        <v>0.0994799999999999</v>
      </c>
      <c r="B83" s="103" t="n">
        <v>-9.06</v>
      </c>
      <c r="C83" s="103" t="n">
        <v>-8.773030895569139</v>
      </c>
      <c r="D83" s="103" t="n">
        <v>-8.41987926482785</v>
      </c>
    </row>
    <row r="84" ht="15" customHeight="1" s="70">
      <c r="A84" s="103" t="n">
        <v>0.10179</v>
      </c>
      <c r="B84" s="103" t="n">
        <v>-9.01</v>
      </c>
      <c r="C84" s="103" t="n">
        <v>-8.825635359277181</v>
      </c>
      <c r="D84" s="103" t="n">
        <v>-8.39993293769189</v>
      </c>
    </row>
    <row r="85" ht="15" customHeight="1" s="70">
      <c r="A85" s="103" t="n">
        <v>0.10377</v>
      </c>
      <c r="B85" s="103" t="n">
        <v>-8.82</v>
      </c>
      <c r="C85" s="103" t="n">
        <v>-8.83156460856495</v>
      </c>
      <c r="D85" s="103" t="n">
        <v>-8.42863457418205</v>
      </c>
    </row>
    <row r="86" ht="15" customHeight="1" s="70">
      <c r="A86" s="103" t="n">
        <v>0.10575</v>
      </c>
      <c r="B86" s="103" t="n">
        <v>-9.26</v>
      </c>
      <c r="C86" s="103" t="n">
        <v>-8.82811001925233</v>
      </c>
      <c r="D86" s="103" t="n">
        <v>-8.42434354210382</v>
      </c>
    </row>
    <row r="87" ht="15" customHeight="1" s="70">
      <c r="A87" s="103" t="n">
        <v>0.10773</v>
      </c>
      <c r="B87" s="103" t="n">
        <v>-8.800000000000001</v>
      </c>
      <c r="C87" s="103" t="n">
        <v>-8.835732489401691</v>
      </c>
      <c r="D87" s="103" t="n">
        <v>-8.45897987871974</v>
      </c>
    </row>
    <row r="88" ht="15" customHeight="1" s="70">
      <c r="A88" s="103" t="n">
        <v>0.11004</v>
      </c>
      <c r="B88" s="103" t="n">
        <v>-8.84</v>
      </c>
      <c r="C88" s="103" t="n">
        <v>-8.887614499302391</v>
      </c>
      <c r="D88" s="103" t="n">
        <v>-8.413526767026489</v>
      </c>
    </row>
    <row r="89" ht="15" customHeight="1" s="70">
      <c r="A89" s="103" t="n">
        <v>0.11202</v>
      </c>
      <c r="B89" s="103" t="n">
        <v>-8.9</v>
      </c>
      <c r="C89" s="103" t="n">
        <v>-8.86368033721344</v>
      </c>
      <c r="D89" s="103" t="n">
        <v>-8.42366088091042</v>
      </c>
    </row>
    <row r="90" ht="15" customHeight="1" s="70">
      <c r="A90" s="103" t="n">
        <v>0.114</v>
      </c>
      <c r="B90" s="103" t="n">
        <v>-8.960000000000001</v>
      </c>
      <c r="C90" s="103" t="n">
        <v>-8.904726835959581</v>
      </c>
      <c r="D90" s="103" t="n">
        <v>-8.437748535242999</v>
      </c>
    </row>
    <row r="91" ht="15" customHeight="1" s="70">
      <c r="A91" s="103" t="n">
        <v>0.11565</v>
      </c>
      <c r="B91" s="103" t="n">
        <v>-8.77</v>
      </c>
      <c r="C91" s="103" t="n">
        <v>-8.794393717847271</v>
      </c>
      <c r="D91" s="103" t="n">
        <v>-8.471485313566809</v>
      </c>
    </row>
    <row r="92" ht="15" customHeight="1" s="70">
      <c r="A92" s="103" t="n">
        <v>0.1173</v>
      </c>
      <c r="B92" s="103" t="n">
        <v>-8.539999999999999</v>
      </c>
      <c r="C92" s="103" t="n">
        <v>-8.79873618932748</v>
      </c>
      <c r="D92" s="103" t="n">
        <v>-8.45999590395917</v>
      </c>
    </row>
    <row r="93" ht="15" customHeight="1" s="70">
      <c r="A93" s="103" t="n">
        <v>0.11895</v>
      </c>
      <c r="B93" s="103" t="n">
        <v>-9.050000000000001</v>
      </c>
      <c r="C93" s="103" t="n">
        <v>-8.86049572251164</v>
      </c>
      <c r="D93" s="103" t="n">
        <v>-8.4363804519312</v>
      </c>
    </row>
    <row r="94" ht="15" customHeight="1" s="70">
      <c r="A94" s="103" t="n">
        <v>0.1206</v>
      </c>
      <c r="B94" s="103" t="n">
        <v>-8.98</v>
      </c>
      <c r="C94" s="103" t="n">
        <v>-8.76606822252638</v>
      </c>
      <c r="D94" s="103" t="n">
        <v>-8.4650198586918</v>
      </c>
    </row>
    <row r="95" ht="15" customHeight="1" s="70">
      <c r="A95" s="103" t="n">
        <v>0.12225</v>
      </c>
      <c r="B95" s="103" t="n">
        <v>-8.92</v>
      </c>
      <c r="C95" s="103" t="n">
        <v>-8.806904132552811</v>
      </c>
      <c r="D95" s="103" t="n">
        <v>-8.479520839056059</v>
      </c>
    </row>
    <row r="96" ht="15" customHeight="1" s="70">
      <c r="A96" s="103" t="n">
        <v>0.1239</v>
      </c>
      <c r="B96" s="103" t="n">
        <v>-8.75</v>
      </c>
      <c r="C96" s="103" t="n">
        <v>-8.84296151794145</v>
      </c>
      <c r="D96" s="103" t="n">
        <v>-8.457945745206301</v>
      </c>
    </row>
    <row r="97" ht="15" customHeight="1" s="70">
      <c r="A97" s="103" t="n">
        <v>0.12555</v>
      </c>
      <c r="B97" s="103" t="n">
        <v>-8.67</v>
      </c>
      <c r="C97" s="103" t="n">
        <v>-8.77445456120199</v>
      </c>
      <c r="D97" s="103" t="n">
        <v>-8.50069434971414</v>
      </c>
    </row>
    <row r="98" ht="15" customHeight="1" s="70">
      <c r="A98" s="103" t="n">
        <v>0.1272</v>
      </c>
      <c r="B98" s="103" t="n">
        <v>-8.57</v>
      </c>
      <c r="C98" s="103" t="n">
        <v>-8.81674123882355</v>
      </c>
      <c r="D98" s="103" t="n">
        <v>-8.48031899419564</v>
      </c>
    </row>
    <row r="99" ht="15" customHeight="1" s="70">
      <c r="A99" s="103" t="n">
        <v>0.12885</v>
      </c>
      <c r="B99" s="103" t="n">
        <v>-8.640000000000001</v>
      </c>
      <c r="C99" s="103" t="n">
        <v>-8.824952238745761</v>
      </c>
      <c r="D99" s="103" t="n">
        <v>-8.44716279393468</v>
      </c>
    </row>
    <row r="100" ht="15" customHeight="1" s="70">
      <c r="A100" s="103" t="n">
        <v>0.1305</v>
      </c>
      <c r="B100" s="103" t="n">
        <v>-8.460000000000001</v>
      </c>
      <c r="C100" s="103" t="n">
        <v>-8.7585386741398</v>
      </c>
      <c r="D100" s="103" t="n">
        <v>-8.48382838584442</v>
      </c>
    </row>
    <row r="101" ht="15" customHeight="1" s="70">
      <c r="A101" s="103" t="n">
        <v>0.13215</v>
      </c>
      <c r="B101" s="103" t="n">
        <v>-8.51</v>
      </c>
      <c r="C101" s="103" t="n">
        <v>-8.843717765280131</v>
      </c>
      <c r="D101" s="103" t="n">
        <v>-8.45339858867108</v>
      </c>
    </row>
    <row r="102" ht="15" customHeight="1" s="70">
      <c r="A102" s="103" t="n">
        <v>0.1338</v>
      </c>
      <c r="B102" s="103" t="n">
        <v>-8.66</v>
      </c>
      <c r="C102" s="103" t="n">
        <v>-8.813734399582369</v>
      </c>
      <c r="D102" s="103" t="n">
        <v>-8.46736217414615</v>
      </c>
    </row>
    <row r="103" ht="15" customHeight="1" s="70">
      <c r="A103" s="103" t="n">
        <v>0.13545</v>
      </c>
      <c r="B103" s="103" t="n">
        <v>-8.710000000000001</v>
      </c>
      <c r="C103" s="103" t="n">
        <v>-8.755988650263999</v>
      </c>
      <c r="D103" s="103" t="n">
        <v>-8.48489128840815</v>
      </c>
    </row>
    <row r="104" ht="15" customHeight="1" s="70">
      <c r="A104" s="103" t="n">
        <v>0.1371</v>
      </c>
      <c r="B104" s="103" t="n">
        <v>-8.52</v>
      </c>
      <c r="C104" s="103" t="n">
        <v>-8.81967241604565</v>
      </c>
      <c r="D104" s="103" t="n">
        <v>-8.437503223096209</v>
      </c>
    </row>
    <row r="105" ht="15" customHeight="1" s="70">
      <c r="A105" s="103" t="n">
        <v>0.13875</v>
      </c>
      <c r="B105" s="103" t="n">
        <v>-8.550000000000001</v>
      </c>
      <c r="C105" s="103" t="n">
        <v>-8.7742577562938</v>
      </c>
      <c r="D105" s="103" t="n">
        <v>-8.458502386607471</v>
      </c>
    </row>
    <row r="106" ht="15" customHeight="1" s="70">
      <c r="A106" s="103" t="n">
        <v>0.1404</v>
      </c>
      <c r="B106" s="103" t="n">
        <v>-8.390000000000001</v>
      </c>
      <c r="C106" s="103" t="n">
        <v>-8.74003382188879</v>
      </c>
      <c r="D106" s="103" t="n">
        <v>-8.472881663004079</v>
      </c>
    </row>
    <row r="107" ht="15" customHeight="1" s="70">
      <c r="A107" s="103" t="n">
        <v>0.14205</v>
      </c>
      <c r="B107" s="103" t="n">
        <v>-8.119999999999999</v>
      </c>
      <c r="C107" s="103" t="n">
        <v>-8.82439665262366</v>
      </c>
      <c r="D107" s="103" t="n">
        <v>-8.442002604706319</v>
      </c>
    </row>
    <row r="108" ht="15" customHeight="1" s="70">
      <c r="A108" s="103" t="n">
        <v>0.1437</v>
      </c>
      <c r="B108" s="103" t="n">
        <v>-7.89</v>
      </c>
      <c r="C108" s="103" t="n">
        <v>-8.77852928369245</v>
      </c>
      <c r="D108" s="103" t="n">
        <v>-8.471038110080331</v>
      </c>
    </row>
    <row r="109" ht="15" customHeight="1" s="70">
      <c r="A109" s="103" t="n">
        <v>0.14535</v>
      </c>
      <c r="B109" s="103" t="n">
        <v>-8.130000000000001</v>
      </c>
      <c r="C109" s="103" t="n">
        <v>-8.77032574178163</v>
      </c>
      <c r="D109" s="103" t="n">
        <v>-8.475699987135201</v>
      </c>
    </row>
    <row r="110" ht="15" customHeight="1" s="70">
      <c r="A110" s="103" t="n">
        <v>0.147</v>
      </c>
      <c r="B110" s="103" t="n">
        <v>-8.25</v>
      </c>
      <c r="C110" s="103" t="n">
        <v>-8.80978685946169</v>
      </c>
      <c r="D110" s="103" t="n">
        <v>-8.42910852560046</v>
      </c>
    </row>
    <row r="111" ht="15" customHeight="1" s="70">
      <c r="A111" s="103" t="n">
        <v>0.14865</v>
      </c>
      <c r="B111" s="103" t="n">
        <v>-8.26</v>
      </c>
      <c r="C111" s="103" t="n">
        <v>-8.74248585415469</v>
      </c>
      <c r="D111" s="103" t="n">
        <v>-8.46918948000418</v>
      </c>
    </row>
    <row r="112" ht="15" customHeight="1" s="70">
      <c r="A112" s="103" t="n">
        <v>0.1503</v>
      </c>
      <c r="B112" s="103" t="n">
        <v>-8.279999999999999</v>
      </c>
      <c r="C112" s="103" t="n">
        <v>-8.730172516967921</v>
      </c>
      <c r="D112" s="103" t="n">
        <v>-8.464192523417641</v>
      </c>
    </row>
    <row r="113" ht="15" customHeight="1" s="70">
      <c r="A113" s="103" t="n">
        <v>0.15162</v>
      </c>
      <c r="B113" s="103" t="n">
        <v>-8.130000000000001</v>
      </c>
      <c r="C113" s="103" t="n">
        <v>-8.73326836554755</v>
      </c>
      <c r="D113" s="103" t="n">
        <v>-8.467836909281219</v>
      </c>
    </row>
    <row r="114" ht="15" customHeight="1" s="70">
      <c r="A114" s="103" t="n">
        <v>0.15327</v>
      </c>
      <c r="B114" s="103" t="n">
        <v>-8.31</v>
      </c>
      <c r="C114" s="103" t="n">
        <v>-8.76176350385783</v>
      </c>
      <c r="D114" s="103" t="n">
        <v>-8.477346695039611</v>
      </c>
    </row>
    <row r="115" ht="15" customHeight="1" s="70">
      <c r="A115" s="103" t="n">
        <v>0.15492</v>
      </c>
      <c r="B115" s="103" t="n">
        <v>-8.199999999999999</v>
      </c>
      <c r="C115" s="103" t="n">
        <v>-8.787830628663651</v>
      </c>
      <c r="D115" s="103" t="n">
        <v>-8.462488825237431</v>
      </c>
    </row>
    <row r="116" ht="15" customHeight="1" s="70">
      <c r="A116" s="103" t="n">
        <v>0.15657</v>
      </c>
      <c r="B116" s="103" t="n">
        <v>-8.25</v>
      </c>
      <c r="C116" s="103" t="n">
        <v>-8.723465105930449</v>
      </c>
      <c r="D116" s="103" t="n">
        <v>-8.477856887127331</v>
      </c>
    </row>
    <row r="117" ht="15" customHeight="1" s="70">
      <c r="A117" s="103" t="n">
        <v>0.15789</v>
      </c>
      <c r="B117" s="103" t="n">
        <v>-8.279999999999999</v>
      </c>
      <c r="C117" s="103" t="n">
        <v>-8.78287626376224</v>
      </c>
      <c r="D117" s="103" t="n">
        <v>-8.45877100786088</v>
      </c>
    </row>
    <row r="118" ht="15" customHeight="1" s="70">
      <c r="A118" s="103" t="n">
        <v>0.15954</v>
      </c>
      <c r="B118" s="103" t="n">
        <v>-8.19</v>
      </c>
      <c r="C118" s="103" t="n">
        <v>-8.73771821363407</v>
      </c>
      <c r="D118" s="103" t="n">
        <v>-8.48558458519982</v>
      </c>
    </row>
    <row r="119" ht="15" customHeight="1" s="70">
      <c r="A119" s="103" t="n">
        <v>0.16119</v>
      </c>
      <c r="B119" s="103" t="n">
        <v>-8.27</v>
      </c>
      <c r="C119" s="103" t="n">
        <v>-8.759416678271929</v>
      </c>
      <c r="D119" s="103" t="n">
        <v>-8.471295327054911</v>
      </c>
    </row>
    <row r="120" ht="15" customHeight="1" s="70">
      <c r="A120" s="103" t="n">
        <v>0.16284</v>
      </c>
      <c r="B120" s="103" t="n">
        <v>-8.67</v>
      </c>
      <c r="C120" s="103" t="n">
        <v>-8.78068649589207</v>
      </c>
      <c r="D120" s="103" t="n">
        <v>-8.49695809774888</v>
      </c>
    </row>
    <row r="121" ht="15" customHeight="1" s="70">
      <c r="A121" s="103" t="n">
        <v>0.16416</v>
      </c>
      <c r="B121" s="103" t="n">
        <v>-8.31</v>
      </c>
      <c r="C121" s="103" t="n">
        <v>-8.768383397807931</v>
      </c>
      <c r="D121" s="103" t="n">
        <v>-8.47597253694159</v>
      </c>
    </row>
    <row r="122" ht="15" customHeight="1" s="70">
      <c r="A122" s="103" t="n">
        <v>0.16581</v>
      </c>
      <c r="B122" s="103" t="n">
        <v>-8.130000000000001</v>
      </c>
      <c r="C122" s="103" t="n">
        <v>-8.77816688339929</v>
      </c>
      <c r="D122" s="103" t="n">
        <v>-8.4974594347989</v>
      </c>
    </row>
    <row r="123" ht="15" customHeight="1" s="70">
      <c r="A123" s="103" t="n">
        <v>0.16746</v>
      </c>
      <c r="B123" s="103" t="n">
        <v>-8.26</v>
      </c>
      <c r="C123" s="103" t="n">
        <v>-8.754599330731679</v>
      </c>
      <c r="D123" s="103" t="n">
        <v>-8.50658699402193</v>
      </c>
    </row>
    <row r="124" ht="15" customHeight="1" s="70">
      <c r="A124" s="103" t="n">
        <v>0.16911</v>
      </c>
      <c r="B124" s="103" t="n">
        <v>-8.43</v>
      </c>
      <c r="C124" s="103" t="n">
        <v>-8.77824683664725</v>
      </c>
      <c r="D124" s="103" t="n">
        <v>-8.47095234122644</v>
      </c>
    </row>
    <row r="125" ht="15" customHeight="1" s="70">
      <c r="A125" s="103" t="n">
        <v>0.17043</v>
      </c>
      <c r="B125" s="103" t="n">
        <v>-8.59</v>
      </c>
      <c r="C125" s="103" t="n">
        <v>-8.76149383795501</v>
      </c>
      <c r="D125" s="103" t="n">
        <v>-8.50434828156752</v>
      </c>
    </row>
    <row r="126" ht="15" customHeight="1" s="70">
      <c r="A126" s="103" t="n">
        <v>0.17208</v>
      </c>
      <c r="B126" s="103" t="n">
        <v>-8.67</v>
      </c>
      <c r="C126" s="103" t="n">
        <v>-8.817038644279091</v>
      </c>
      <c r="D126" s="103" t="n">
        <v>-8.464971981308199</v>
      </c>
    </row>
    <row r="127" ht="15" customHeight="1" s="70">
      <c r="A127" s="103" t="n">
        <v>0.17373</v>
      </c>
      <c r="B127" s="103" t="n">
        <v>-8.57</v>
      </c>
      <c r="C127" s="103" t="n">
        <v>-8.79339490085956</v>
      </c>
      <c r="D127" s="103" t="n">
        <v>-8.50222982912585</v>
      </c>
    </row>
    <row r="128" ht="15" customHeight="1" s="70">
      <c r="A128" s="103" t="n">
        <v>0.17538</v>
      </c>
      <c r="B128" s="103" t="n">
        <v>-8.640000000000001</v>
      </c>
      <c r="C128" s="103" t="n">
        <v>-8.76714494941119</v>
      </c>
      <c r="D128" s="103" t="n">
        <v>-8.51453679631426</v>
      </c>
    </row>
    <row r="129" ht="15" customHeight="1" s="70">
      <c r="A129" s="103" t="n">
        <v>0.1767</v>
      </c>
      <c r="B129" s="103" t="n">
        <v>-8.220000000000001</v>
      </c>
      <c r="C129" s="103" t="n">
        <v>-8.79128354052731</v>
      </c>
      <c r="D129" s="103" t="n">
        <v>-8.52694041929017</v>
      </c>
    </row>
    <row r="130" ht="15" customHeight="1" s="70">
      <c r="A130" s="103" t="n">
        <v>0.17835</v>
      </c>
      <c r="B130" s="103" t="n">
        <v>-8.380000000000001</v>
      </c>
      <c r="C130" s="103" t="n">
        <v>-8.78562686413782</v>
      </c>
      <c r="D130" s="103" t="n">
        <v>-8.529135757940001</v>
      </c>
    </row>
    <row r="131" ht="15" customHeight="1" s="70">
      <c r="A131" s="103" t="n">
        <v>0.18</v>
      </c>
      <c r="B131" s="103" t="n">
        <v>-8.640000000000001</v>
      </c>
      <c r="C131" s="103" t="n">
        <v>-8.852133950113091</v>
      </c>
      <c r="D131" s="103" t="n">
        <v>-8.480701954981569</v>
      </c>
    </row>
    <row r="132" ht="15" customHeight="1" s="70">
      <c r="A132" s="103" t="n">
        <v>0.1833</v>
      </c>
      <c r="B132" s="103" t="n">
        <v>-8.449999999999999</v>
      </c>
      <c r="C132" s="103" t="n">
        <v>-8.802446882373051</v>
      </c>
      <c r="D132" s="103" t="n">
        <v>-8.51748061723783</v>
      </c>
    </row>
    <row r="133" ht="15" customHeight="1" s="70">
      <c r="A133" s="103" t="n">
        <v>0.1899</v>
      </c>
      <c r="B133" s="103" t="n">
        <v>-8.390000000000001</v>
      </c>
      <c r="C133" s="103" t="n">
        <v>-8.875494855334701</v>
      </c>
      <c r="D133" s="103" t="n">
        <v>-8.514292156905951</v>
      </c>
    </row>
    <row r="134" ht="15" customHeight="1" s="70">
      <c r="A134" s="103" t="n">
        <v>0.19617</v>
      </c>
      <c r="B134" s="103" t="n">
        <v>-8.720000000000001</v>
      </c>
      <c r="C134" s="103" t="n">
        <v>-8.86259036238345</v>
      </c>
      <c r="D134" s="103" t="n">
        <v>-8.546782675445691</v>
      </c>
    </row>
    <row r="135" ht="15" customHeight="1" s="70">
      <c r="A135" s="103" t="n">
        <v>0.20937</v>
      </c>
      <c r="B135" s="103" t="n">
        <v>-8.699999999999999</v>
      </c>
      <c r="C135" s="103" t="n">
        <v>-8.889172091148239</v>
      </c>
      <c r="D135" s="103" t="n">
        <v>-8.62850658336427</v>
      </c>
    </row>
    <row r="136" ht="15" customHeight="1" s="70">
      <c r="A136" s="103" t="n">
        <v>0.21597</v>
      </c>
      <c r="B136" s="103" t="n">
        <v>-8.43</v>
      </c>
      <c r="C136" s="103" t="n">
        <v>-8.954213192825859</v>
      </c>
      <c r="D136" s="103" t="n">
        <v>-8.572159718310459</v>
      </c>
    </row>
    <row r="137" ht="15" customHeight="1" s="70">
      <c r="A137" s="103" t="n">
        <v>0.22257</v>
      </c>
      <c r="B137" s="103" t="n">
        <v>-8.449999999999999</v>
      </c>
      <c r="C137" s="103" t="n">
        <v>-8.903525995532179</v>
      </c>
      <c r="D137" s="103" t="n">
        <v>-8.629299188516571</v>
      </c>
    </row>
    <row r="138" ht="15" customHeight="1" s="70">
      <c r="A138" s="103" t="n">
        <v>0.22884</v>
      </c>
      <c r="B138" s="103" t="n">
        <v>-8.6</v>
      </c>
      <c r="C138" s="103" t="n">
        <v>-8.93298981909752</v>
      </c>
      <c r="D138" s="103" t="n">
        <v>-8.59048938896388</v>
      </c>
    </row>
    <row r="139" ht="15" customHeight="1" s="70">
      <c r="A139" s="103" t="n">
        <v>0.23544</v>
      </c>
      <c r="B139" s="103" t="n">
        <v>-8.800000000000001</v>
      </c>
      <c r="C139" s="103" t="n">
        <v>-8.89705022786792</v>
      </c>
      <c r="D139" s="103" t="n">
        <v>-8.620945725195909</v>
      </c>
    </row>
    <row r="140" ht="15" customHeight="1" s="70">
      <c r="A140" s="103" t="n">
        <v>0.24204</v>
      </c>
      <c r="B140" s="103" t="n">
        <v>-8.949999999999999</v>
      </c>
      <c r="C140" s="103" t="n">
        <v>-9.001716188299261</v>
      </c>
      <c r="D140" s="103" t="n">
        <v>-8.55289457171105</v>
      </c>
    </row>
    <row r="141" ht="15" customHeight="1" s="70">
      <c r="A141" s="103" t="n">
        <v>0.24864</v>
      </c>
      <c r="B141" s="103" t="n">
        <v>-9.08</v>
      </c>
      <c r="C141" s="103" t="n">
        <v>-8.90248767473053</v>
      </c>
      <c r="D141" s="103" t="n">
        <v>-8.57723119323877</v>
      </c>
    </row>
    <row r="142" ht="15" customHeight="1" s="70">
      <c r="A142" s="103" t="n">
        <v>0.25491</v>
      </c>
      <c r="B142" s="103" t="n">
        <v>-9.19</v>
      </c>
      <c r="C142" s="103" t="n">
        <v>-8.971248356306781</v>
      </c>
      <c r="D142" s="103" t="n">
        <v>-8.49442304235775</v>
      </c>
    </row>
    <row r="143" ht="15" customHeight="1" s="70">
      <c r="A143" s="103" t="n">
        <v>0.26151</v>
      </c>
      <c r="B143" s="103" t="n">
        <v>-8.93</v>
      </c>
      <c r="C143" s="103" t="n">
        <v>-8.84399550861905</v>
      </c>
      <c r="D143" s="103" t="n">
        <v>-8.50990581452627</v>
      </c>
    </row>
    <row r="144" ht="15" customHeight="1" s="70">
      <c r="A144" s="103" t="n">
        <v>0.26547</v>
      </c>
      <c r="B144" s="103" t="n">
        <v>-8.84</v>
      </c>
      <c r="C144" s="103" t="n">
        <v>-8.8479617553353</v>
      </c>
      <c r="D144" s="103" t="n">
        <v>-8.45141936719361</v>
      </c>
    </row>
    <row r="145" ht="15" customHeight="1" s="70">
      <c r="A145" s="103" t="n">
        <v>0.26976</v>
      </c>
      <c r="B145" s="103" t="n">
        <v>-8.75</v>
      </c>
      <c r="C145" s="103" t="n">
        <v>-8.852901640661109</v>
      </c>
      <c r="D145" s="103" t="n">
        <v>-8.375578226577669</v>
      </c>
    </row>
    <row r="146" ht="15" customHeight="1" s="70">
      <c r="A146" s="103" t="n">
        <v>0.27372</v>
      </c>
      <c r="B146" s="103" t="n">
        <v>-8.380000000000001</v>
      </c>
      <c r="C146" s="103" t="n">
        <v>-8.828644217362781</v>
      </c>
      <c r="D146" s="103" t="n">
        <v>-8.36170962216703</v>
      </c>
    </row>
    <row r="147" ht="15" customHeight="1" s="70">
      <c r="A147" s="103" t="n">
        <v>0.27768</v>
      </c>
      <c r="B147" s="103" t="n">
        <v>-8.300000000000001</v>
      </c>
      <c r="C147" s="103" t="n">
        <v>-8.77970997455424</v>
      </c>
      <c r="D147" s="103" t="n">
        <v>-8.31750356334209</v>
      </c>
    </row>
    <row r="148" ht="15" customHeight="1" s="70">
      <c r="A148" s="103" t="n">
        <v>0.28164</v>
      </c>
      <c r="B148" s="103" t="n">
        <v>-8.539999999999999</v>
      </c>
      <c r="C148" s="103" t="n">
        <v>-8.69902173865899</v>
      </c>
      <c r="D148" s="103" t="n">
        <v>-8.27524928464767</v>
      </c>
    </row>
    <row r="149" ht="15" customHeight="1" s="70">
      <c r="A149" s="103" t="n">
        <v>0.2856</v>
      </c>
      <c r="B149" s="103" t="n">
        <v>-8.41</v>
      </c>
      <c r="C149" s="103" t="n">
        <v>-8.685549546442751</v>
      </c>
      <c r="D149" s="103" t="n">
        <v>-8.25148314346897</v>
      </c>
    </row>
    <row r="150" ht="15" customHeight="1" s="70">
      <c r="A150" s="103" t="n">
        <v>0.28989</v>
      </c>
      <c r="B150" s="103" t="n">
        <v>-8.32</v>
      </c>
      <c r="C150" s="103" t="n">
        <v>-8.727975773480519</v>
      </c>
      <c r="D150" s="103" t="n">
        <v>-8.155628426569161</v>
      </c>
    </row>
    <row r="151" ht="15" customHeight="1" s="70">
      <c r="A151" s="103" t="n">
        <v>0.29385</v>
      </c>
      <c r="B151" s="103" t="n">
        <v>-8.16</v>
      </c>
      <c r="C151" s="103" t="n">
        <v>-8.685126419319049</v>
      </c>
      <c r="D151" s="103" t="n">
        <v>-8.104242711255431</v>
      </c>
    </row>
    <row r="152" ht="15" customHeight="1" s="70">
      <c r="A152" s="103" t="n">
        <v>0.29781</v>
      </c>
      <c r="B152" s="103" t="n">
        <v>-8.119999999999999</v>
      </c>
      <c r="C152" s="103" t="n">
        <v>-8.5371283669881</v>
      </c>
      <c r="D152" s="103" t="n">
        <v>-8.052434026393421</v>
      </c>
    </row>
    <row r="153" ht="15" customHeight="1" s="70">
      <c r="A153" s="103" t="n">
        <v>0.30177</v>
      </c>
      <c r="B153" s="103" t="n">
        <v>-8.31</v>
      </c>
      <c r="C153" s="103" t="n">
        <v>-8.495775102984171</v>
      </c>
      <c r="D153" s="103" t="n">
        <v>-8.03659994987135</v>
      </c>
    </row>
    <row r="154" ht="15" customHeight="1" s="70">
      <c r="A154" s="103" t="n">
        <v>0.30573</v>
      </c>
      <c r="B154" s="103" t="n">
        <v>-7.89</v>
      </c>
      <c r="C154" s="103" t="n">
        <v>-8.421778384476751</v>
      </c>
      <c r="D154" s="103" t="n">
        <v>-7.99899157955077</v>
      </c>
    </row>
    <row r="155" ht="15" customHeight="1" s="70">
      <c r="A155" s="103" t="n">
        <v>0.31002</v>
      </c>
      <c r="B155" s="103" t="n">
        <v>-8.16</v>
      </c>
      <c r="C155" s="103" t="n">
        <v>-8.41019505790608</v>
      </c>
      <c r="D155" s="103" t="n">
        <v>-7.91667432135991</v>
      </c>
    </row>
    <row r="156" ht="15" customHeight="1" s="70">
      <c r="A156" s="103" t="n">
        <v>0.31398</v>
      </c>
      <c r="B156" s="103" t="n">
        <v>-8.15</v>
      </c>
      <c r="C156" s="103" t="n">
        <v>-8.345700651203829</v>
      </c>
      <c r="D156" s="103" t="n">
        <v>-7.88381286000687</v>
      </c>
    </row>
    <row r="157" ht="15" customHeight="1" s="70">
      <c r="A157" s="103" t="n">
        <v>0.31794</v>
      </c>
      <c r="B157" s="103" t="n">
        <v>-8.15</v>
      </c>
      <c r="C157" s="103" t="n">
        <v>-8.28715812060474</v>
      </c>
      <c r="D157" s="103" t="n">
        <v>-7.87573438992985</v>
      </c>
    </row>
    <row r="158" ht="15" customHeight="1" s="70">
      <c r="A158" s="103" t="n">
        <v>0.3219</v>
      </c>
      <c r="B158" s="103" t="n">
        <v>-8.300000000000001</v>
      </c>
      <c r="C158" s="103" t="n">
        <v>-8.241969637804811</v>
      </c>
      <c r="D158" s="103" t="n">
        <v>-7.84938503112826</v>
      </c>
    </row>
    <row r="159" ht="15" customHeight="1" s="70">
      <c r="A159" s="103" t="n">
        <v>0.32586</v>
      </c>
      <c r="B159" s="103" t="n">
        <v>-8.029999999999999</v>
      </c>
      <c r="C159" s="103" t="n">
        <v>-8.222522501548751</v>
      </c>
      <c r="D159" s="103" t="n">
        <v>-7.84550371374136</v>
      </c>
    </row>
    <row r="160" ht="15" customHeight="1" s="70">
      <c r="A160" s="103" t="n">
        <v>0.33015</v>
      </c>
      <c r="B160" s="103" t="n">
        <v>-7.68</v>
      </c>
      <c r="C160" s="103" t="n">
        <v>-8.183568185867269</v>
      </c>
      <c r="D160" s="103" t="n">
        <v>-7.82717613083544</v>
      </c>
    </row>
    <row r="161" ht="15" customHeight="1" s="70">
      <c r="A161" s="103" t="n">
        <v>0.33411</v>
      </c>
      <c r="B161" s="103" t="n">
        <v>-7.99</v>
      </c>
      <c r="C161" s="103" t="n">
        <v>-8.157899714617971</v>
      </c>
      <c r="D161" s="103" t="n">
        <v>-7.81786479410819</v>
      </c>
    </row>
    <row r="162" ht="15" customHeight="1" s="70">
      <c r="A162" s="103" t="n">
        <v>0.33807</v>
      </c>
      <c r="B162" s="103" t="n">
        <v>-7.91</v>
      </c>
      <c r="C162" s="103" t="n">
        <v>-8.168280417198</v>
      </c>
      <c r="D162" s="103" t="n">
        <v>-7.81468471530218</v>
      </c>
    </row>
    <row r="163" ht="15" customHeight="1" s="70">
      <c r="A163" s="103" t="n">
        <v>0.34203</v>
      </c>
      <c r="B163" s="103" t="n">
        <v>-7.4</v>
      </c>
      <c r="C163" s="103" t="n">
        <v>-8.162978250601009</v>
      </c>
      <c r="D163" s="103" t="n">
        <v>-7.79120360599889</v>
      </c>
    </row>
    <row r="164" ht="15" customHeight="1" s="70">
      <c r="A164" s="103" t="n">
        <v>0.34599</v>
      </c>
      <c r="B164" s="103" t="n">
        <v>-7.71</v>
      </c>
      <c r="C164" s="103" t="n">
        <v>-8.150499531797619</v>
      </c>
      <c r="D164" s="103" t="n">
        <v>-7.78893035213213</v>
      </c>
    </row>
    <row r="165" ht="15" customHeight="1" s="70">
      <c r="A165" s="103" t="n">
        <v>0.35028</v>
      </c>
      <c r="B165" s="103" t="n">
        <v>-8</v>
      </c>
      <c r="C165" s="103" t="n">
        <v>-8.1353014027687</v>
      </c>
      <c r="D165" s="103" t="n">
        <v>-7.84830657806469</v>
      </c>
    </row>
    <row r="166" ht="15" customHeight="1" s="70">
      <c r="A166" s="103" t="n">
        <v>0.35424</v>
      </c>
      <c r="B166" s="103" t="n">
        <v>-7.63</v>
      </c>
      <c r="C166" s="103" t="n">
        <v>-8.133242025841881</v>
      </c>
      <c r="D166" s="103" t="n">
        <v>-7.82619081935273</v>
      </c>
    </row>
    <row r="167" ht="15" customHeight="1" s="70">
      <c r="A167" s="103" t="n">
        <v>0.3582</v>
      </c>
      <c r="B167" s="103" t="n">
        <v>-7.84</v>
      </c>
      <c r="C167" s="103" t="n">
        <v>-8.14446417210911</v>
      </c>
      <c r="D167" s="103" t="n">
        <v>-7.83532590087374</v>
      </c>
    </row>
    <row r="168" ht="15" customHeight="1" s="70">
      <c r="A168" s="103" t="n">
        <v>0.36216</v>
      </c>
      <c r="B168" s="103" t="n">
        <v>-7.86</v>
      </c>
      <c r="C168" s="103" t="n">
        <v>-8.15319561790364</v>
      </c>
      <c r="D168" s="103" t="n">
        <v>-7.82966134159483</v>
      </c>
    </row>
    <row r="169" ht="15" customHeight="1" s="70">
      <c r="A169" s="103" t="n">
        <v>0.36612</v>
      </c>
      <c r="B169" s="103" t="n">
        <v>-8.119999999999999</v>
      </c>
      <c r="C169" s="103" t="n">
        <v>-8.15674054230184</v>
      </c>
      <c r="D169" s="103" t="n">
        <v>-7.84659101110912</v>
      </c>
    </row>
    <row r="170" ht="15" customHeight="1" s="70">
      <c r="A170" s="103" t="n">
        <v>0.37041</v>
      </c>
      <c r="B170" s="103" t="n">
        <v>-7.78</v>
      </c>
      <c r="C170" s="103" t="n">
        <v>-8.15728081480923</v>
      </c>
      <c r="D170" s="103" t="n">
        <v>-7.86249710173878</v>
      </c>
    </row>
    <row r="171" ht="15" customHeight="1" s="70">
      <c r="A171" s="103" t="n">
        <v>0.37437</v>
      </c>
      <c r="B171" s="103" t="n">
        <v>-7.95</v>
      </c>
      <c r="C171" s="103" t="n">
        <v>-8.170858788133909</v>
      </c>
      <c r="D171" s="103" t="n">
        <v>-7.88445740309514</v>
      </c>
    </row>
    <row r="172" ht="15" customHeight="1" s="70">
      <c r="A172" s="103" t="n">
        <v>0.378144230769231</v>
      </c>
      <c r="B172" s="103" t="n">
        <v>-8.369999999999999</v>
      </c>
      <c r="C172" s="103" t="n">
        <v>-8.21008352854868</v>
      </c>
      <c r="D172" s="103" t="n">
        <v>-7.87886162180141</v>
      </c>
    </row>
    <row r="173" ht="15" customHeight="1" s="70">
      <c r="A173" s="103" t="n">
        <v>0.379875</v>
      </c>
      <c r="B173" s="103" t="n">
        <v>-8.17</v>
      </c>
      <c r="C173" s="103" t="n">
        <v>-8.200722745432589</v>
      </c>
      <c r="D173" s="103" t="n">
        <v>-7.87831207123054</v>
      </c>
    </row>
    <row r="174" ht="15" customHeight="1" s="70">
      <c r="A174" s="103" t="n">
        <v>0.381605769230769</v>
      </c>
      <c r="B174" s="103" t="n">
        <v>-7.98</v>
      </c>
      <c r="C174" s="103" t="n">
        <v>-8.193456056072151</v>
      </c>
      <c r="D174" s="103" t="n">
        <v>-7.91382501026305</v>
      </c>
    </row>
    <row r="175" ht="15" customHeight="1" s="70">
      <c r="A175" s="103" t="n">
        <v>0.383336538461539</v>
      </c>
      <c r="B175" s="103" t="n">
        <v>-8.119999999999999</v>
      </c>
      <c r="C175" s="103" t="n">
        <v>-8.19511184072217</v>
      </c>
      <c r="D175" s="103" t="n">
        <v>-7.90769675193584</v>
      </c>
    </row>
    <row r="176" ht="15" customHeight="1" s="70">
      <c r="A176" s="103" t="n">
        <v>0.385211538461538</v>
      </c>
      <c r="B176" s="103" t="n">
        <v>-8.300000000000001</v>
      </c>
      <c r="C176" s="103" t="n">
        <v>-8.198101641124429</v>
      </c>
      <c r="D176" s="103" t="n">
        <v>-7.90264601686627</v>
      </c>
    </row>
    <row r="177" ht="15" customHeight="1" s="70">
      <c r="A177" s="103" t="n">
        <v>0.386942307692308</v>
      </c>
      <c r="B177" s="103" t="n">
        <v>-8.31</v>
      </c>
      <c r="C177" s="103" t="n">
        <v>-8.23699859453628</v>
      </c>
      <c r="D177" s="103" t="n">
        <v>-7.88473920942426</v>
      </c>
    </row>
    <row r="178" ht="15" customHeight="1" s="70">
      <c r="A178" s="103" t="n">
        <v>0.388673076923077</v>
      </c>
      <c r="B178" s="103" t="n">
        <v>-8.65</v>
      </c>
      <c r="C178" s="103" t="n">
        <v>-8.1967916816985</v>
      </c>
      <c r="D178" s="103" t="n">
        <v>-7.90964307609294</v>
      </c>
    </row>
    <row r="179" ht="15" customHeight="1" s="70">
      <c r="A179" s="103" t="n">
        <v>0.390403846153846</v>
      </c>
      <c r="B179" s="103" t="n">
        <v>-8.210000000000001</v>
      </c>
      <c r="C179" s="103" t="n">
        <v>-8.20642880865822</v>
      </c>
      <c r="D179" s="103" t="n">
        <v>-7.91594619003614</v>
      </c>
    </row>
    <row r="180" ht="15" customHeight="1" s="70">
      <c r="A180" s="103" t="n">
        <v>0.392134615384615</v>
      </c>
      <c r="B180" s="103" t="n">
        <v>-7.98</v>
      </c>
      <c r="C180" s="103" t="n">
        <v>-8.219109957759059</v>
      </c>
      <c r="D180" s="103" t="n">
        <v>-7.90811707805616</v>
      </c>
    </row>
    <row r="181" ht="15" customHeight="1" s="70">
      <c r="A181" s="103" t="n">
        <v>0.394009615384615</v>
      </c>
      <c r="B181" s="103" t="n">
        <v>-8.02</v>
      </c>
      <c r="C181" s="103" t="n">
        <v>-8.256291781630731</v>
      </c>
      <c r="D181" s="103" t="n">
        <v>-7.89762597643321</v>
      </c>
    </row>
    <row r="182" ht="15" customHeight="1" s="70">
      <c r="A182" s="103" t="n">
        <v>0.395740384615385</v>
      </c>
      <c r="B182" s="103" t="n">
        <v>-8.23</v>
      </c>
      <c r="C182" s="103" t="n">
        <v>-8.202697756642021</v>
      </c>
      <c r="D182" s="103" t="n">
        <v>-7.91380940863855</v>
      </c>
    </row>
    <row r="183" ht="15" customHeight="1" s="70">
      <c r="A183" s="103" t="n">
        <v>0.397471153846154</v>
      </c>
      <c r="B183" s="103" t="n">
        <v>-7.82</v>
      </c>
      <c r="C183" s="103" t="n">
        <v>-8.19399955452316</v>
      </c>
      <c r="D183" s="103" t="n">
        <v>-7.92943152923024</v>
      </c>
    </row>
    <row r="184" ht="15" customHeight="1" s="70">
      <c r="A184" s="103" t="n">
        <v>0.399201923076923</v>
      </c>
      <c r="B184" s="103" t="n">
        <v>-8.06</v>
      </c>
      <c r="C184" s="103" t="n">
        <v>-8.22660585318487</v>
      </c>
      <c r="D184" s="103" t="n">
        <v>-7.90467487212611</v>
      </c>
    </row>
    <row r="185" ht="15" customHeight="1" s="70">
      <c r="A185" s="103" t="n">
        <v>0.400932692307692</v>
      </c>
      <c r="B185" s="103" t="n">
        <v>-7.96</v>
      </c>
      <c r="C185" s="103" t="n">
        <v>-8.231244265299001</v>
      </c>
      <c r="D185" s="103" t="n">
        <v>-7.89339978404001</v>
      </c>
    </row>
    <row r="186" ht="15" customHeight="1" s="70">
      <c r="A186" s="103" t="n">
        <v>0.402807692307692</v>
      </c>
      <c r="B186" s="103" t="n">
        <v>-7.81</v>
      </c>
      <c r="C186" s="103" t="n">
        <v>-8.232471663004651</v>
      </c>
      <c r="D186" s="103" t="n">
        <v>-7.91110142895986</v>
      </c>
    </row>
    <row r="187" ht="15" customHeight="1" s="70">
      <c r="A187" s="103" t="n">
        <v>0.404538461538462</v>
      </c>
      <c r="B187" s="103" t="n">
        <v>-7.57</v>
      </c>
      <c r="C187" s="103" t="n">
        <v>-8.22005038824353</v>
      </c>
      <c r="D187" s="103" t="n">
        <v>-7.94055422775082</v>
      </c>
    </row>
    <row r="188" ht="15" customHeight="1" s="70">
      <c r="A188" s="103" t="n">
        <v>0.406269230769231</v>
      </c>
      <c r="B188" s="103" t="n">
        <v>-7.71</v>
      </c>
      <c r="C188" s="103" t="n">
        <v>-8.222620861080919</v>
      </c>
      <c r="D188" s="103" t="n">
        <v>-7.91811819115884</v>
      </c>
    </row>
    <row r="189" ht="15" customHeight="1" s="70">
      <c r="A189" s="103" t="n">
        <v>0.408</v>
      </c>
      <c r="B189" s="103" t="n">
        <v>-8</v>
      </c>
      <c r="C189" s="103" t="n">
        <v>-8.267716780218651</v>
      </c>
      <c r="D189" s="103" t="n">
        <v>-7.88504927411407</v>
      </c>
    </row>
    <row r="190" ht="15" customHeight="1" s="70">
      <c r="A190" s="103" t="n">
        <v>0.409730769230769</v>
      </c>
      <c r="B190" s="103" t="n">
        <v>-7.73</v>
      </c>
      <c r="C190" s="103" t="n">
        <v>-8.23698261431919</v>
      </c>
      <c r="D190" s="103" t="n">
        <v>-7.92162981113235</v>
      </c>
    </row>
    <row r="191" ht="15" customHeight="1" s="70">
      <c r="A191" s="103" t="n">
        <v>0.411605769230769</v>
      </c>
      <c r="B191" s="103" t="n">
        <v>-8.42</v>
      </c>
      <c r="C191" s="103" t="n">
        <v>-8.211898487390609</v>
      </c>
      <c r="D191" s="103" t="n">
        <v>-7.93157769667754</v>
      </c>
    </row>
    <row r="192" ht="15" customHeight="1" s="70">
      <c r="A192" s="103" t="n">
        <v>0.413336538461538</v>
      </c>
      <c r="B192" s="103" t="n">
        <v>-8.48</v>
      </c>
      <c r="C192" s="103" t="n">
        <v>-8.20278542194848</v>
      </c>
      <c r="D192" s="103" t="n">
        <v>-7.92593189504744</v>
      </c>
    </row>
    <row r="193" ht="15" customHeight="1" s="70">
      <c r="A193" s="103" t="n">
        <v>0.415067307692308</v>
      </c>
      <c r="B193" s="103" t="n">
        <v>-7.95</v>
      </c>
      <c r="C193" s="103" t="n">
        <v>-8.23774473972704</v>
      </c>
      <c r="D193" s="103" t="n">
        <v>-7.88785623101054</v>
      </c>
    </row>
    <row r="194" ht="15" customHeight="1" s="70">
      <c r="A194" s="103" t="n">
        <v>0.416798076923077</v>
      </c>
      <c r="B194" s="103" t="n">
        <v>-8.029999999999999</v>
      </c>
      <c r="C194" s="103" t="n">
        <v>-8.245855566321961</v>
      </c>
      <c r="D194" s="103" t="n">
        <v>-7.92099891326339</v>
      </c>
    </row>
    <row r="195" ht="15" customHeight="1" s="70">
      <c r="A195" s="103" t="n">
        <v>0.418528846153846</v>
      </c>
      <c r="B195" s="103" t="n">
        <v>-8.48</v>
      </c>
      <c r="C195" s="103" t="n">
        <v>-8.206738372253611</v>
      </c>
      <c r="D195" s="103" t="n">
        <v>-7.92585048114911</v>
      </c>
    </row>
    <row r="196" ht="15" customHeight="1" s="70">
      <c r="A196" s="103" t="n">
        <v>0.420403846153846</v>
      </c>
      <c r="B196" s="103" t="n">
        <v>-8.01</v>
      </c>
      <c r="C196" s="103" t="n">
        <v>-8.21630195651942</v>
      </c>
      <c r="D196" s="103" t="n">
        <v>-7.93001805867452</v>
      </c>
    </row>
    <row r="197" ht="15" customHeight="1" s="70">
      <c r="A197" s="103" t="n">
        <v>0.422134615384615</v>
      </c>
      <c r="B197" s="103" t="n">
        <v>-7.94</v>
      </c>
      <c r="C197" s="103" t="n">
        <v>-8.228157362322101</v>
      </c>
      <c r="D197" s="103" t="n">
        <v>-7.9017733478223</v>
      </c>
    </row>
    <row r="198" ht="15" customHeight="1" s="70">
      <c r="A198" s="103" t="n">
        <v>0.423865384615385</v>
      </c>
      <c r="B198" s="103" t="n">
        <v>-8.029999999999999</v>
      </c>
      <c r="C198" s="103" t="n">
        <v>-8.22240720086767</v>
      </c>
      <c r="D198" s="103" t="n">
        <v>-7.91410734487287</v>
      </c>
    </row>
    <row r="199" ht="15" customHeight="1" s="70">
      <c r="A199" s="103" t="n">
        <v>0.425596153846154</v>
      </c>
      <c r="B199" s="103" t="n">
        <v>-7.63</v>
      </c>
      <c r="C199" s="103" t="n">
        <v>-8.20167661938353</v>
      </c>
      <c r="D199" s="103" t="n">
        <v>-7.92061644498747</v>
      </c>
    </row>
    <row r="200" ht="15" customHeight="1" s="70">
      <c r="A200" s="103" t="n">
        <v>0.427326923076923</v>
      </c>
      <c r="B200" s="103" t="n">
        <v>-8.02</v>
      </c>
      <c r="C200" s="103" t="n">
        <v>-8.21214612186346</v>
      </c>
      <c r="D200" s="103" t="n">
        <v>-7.9333800210808</v>
      </c>
    </row>
    <row r="201" ht="15" customHeight="1" s="70">
      <c r="A201" s="103" t="n">
        <v>0.429201923076923</v>
      </c>
      <c r="B201" s="103" t="n">
        <v>-7.85</v>
      </c>
      <c r="C201" s="103" t="n">
        <v>-8.238819661634659</v>
      </c>
      <c r="D201" s="103" t="n">
        <v>-7.90755260417367</v>
      </c>
    </row>
    <row r="202" ht="15" customHeight="1" s="70">
      <c r="A202" s="103" t="n">
        <v>0.430932692307692</v>
      </c>
      <c r="B202" s="103" t="n">
        <v>-7.96</v>
      </c>
      <c r="C202" s="103" t="n">
        <v>-8.260240576616461</v>
      </c>
      <c r="D202" s="103" t="n">
        <v>-7.88455715749913</v>
      </c>
    </row>
    <row r="203" ht="15" customHeight="1" s="70">
      <c r="A203" s="103" t="n">
        <v>0.434394230769231</v>
      </c>
      <c r="B203" s="103" t="n">
        <v>-8.16</v>
      </c>
      <c r="C203" s="103" t="n">
        <v>-8.19629368788064</v>
      </c>
      <c r="D203" s="103" t="n">
        <v>-7.92159754323502</v>
      </c>
    </row>
    <row r="204" ht="15" customHeight="1" s="70">
      <c r="A204" s="103" t="n">
        <v>0.436125</v>
      </c>
      <c r="B204" s="103" t="n">
        <v>-8.119999999999999</v>
      </c>
      <c r="C204" s="103" t="n">
        <v>-8.22664657254961</v>
      </c>
      <c r="D204" s="103" t="n">
        <v>-7.8946588634331</v>
      </c>
    </row>
    <row r="205" ht="15" customHeight="1" s="70">
      <c r="A205" s="103" t="n">
        <v>0.438</v>
      </c>
      <c r="B205" s="103" t="n">
        <v>-7.98</v>
      </c>
      <c r="C205" s="103" t="n">
        <v>-8.23316729941941</v>
      </c>
      <c r="D205" s="103" t="n">
        <v>-7.8669106150881</v>
      </c>
    </row>
    <row r="206" ht="15" customHeight="1" s="70">
      <c r="A206" s="103" t="n">
        <v>0.439730769230769</v>
      </c>
      <c r="B206" s="103" t="n">
        <v>-7.95</v>
      </c>
      <c r="C206" s="103" t="n">
        <v>-8.211266899104681</v>
      </c>
      <c r="D206" s="103" t="n">
        <v>-7.89525274055711</v>
      </c>
    </row>
    <row r="207" ht="15" customHeight="1" s="70">
      <c r="A207" s="103" t="n">
        <v>0.441461538461538</v>
      </c>
      <c r="B207" s="103" t="n">
        <v>-8.41</v>
      </c>
      <c r="C207" s="103" t="n">
        <v>-8.210766677035069</v>
      </c>
      <c r="D207" s="103" t="n">
        <v>-7.93295252533738</v>
      </c>
    </row>
    <row r="208" ht="15" customHeight="1" s="70">
      <c r="A208" s="103" t="n">
        <v>0.443192307692308</v>
      </c>
      <c r="B208" s="103" t="n">
        <v>-8.109999999999999</v>
      </c>
      <c r="C208" s="103" t="n">
        <v>-8.227203216524551</v>
      </c>
      <c r="D208" s="103" t="n">
        <v>-7.91292833962297</v>
      </c>
    </row>
    <row r="209" ht="15" customHeight="1" s="70">
      <c r="A209" s="103" t="n">
        <v>0.444923076923077</v>
      </c>
      <c r="B209" s="103" t="n">
        <v>-8.33</v>
      </c>
      <c r="C209" s="103" t="n">
        <v>-8.25963820637393</v>
      </c>
      <c r="D209" s="103" t="n">
        <v>-7.87412235796175</v>
      </c>
    </row>
    <row r="210" ht="15" customHeight="1" s="70">
      <c r="A210" s="103" t="n">
        <v>0.446798076923077</v>
      </c>
      <c r="B210" s="103" t="n">
        <v>-8.34</v>
      </c>
      <c r="C210" s="103" t="n">
        <v>-8.243228710815311</v>
      </c>
      <c r="D210" s="103" t="n">
        <v>-7.89499812985361</v>
      </c>
    </row>
    <row r="211" ht="15" customHeight="1" s="70">
      <c r="A211" s="103" t="n">
        <v>0.448528846153846</v>
      </c>
      <c r="B211" s="103" t="n">
        <v>-9.199999999999999</v>
      </c>
      <c r="C211" s="103" t="n">
        <v>-8.20027579755795</v>
      </c>
      <c r="D211" s="103" t="n">
        <v>-7.91647634145305</v>
      </c>
    </row>
    <row r="212" ht="15" customHeight="1" s="70">
      <c r="A212" s="103" t="n">
        <v>0.450259615384615</v>
      </c>
      <c r="B212" s="103" t="n">
        <v>-8.94</v>
      </c>
      <c r="C212" s="103" t="n">
        <v>-8.215562718438139</v>
      </c>
      <c r="D212" s="103" t="n">
        <v>-7.91049586805875</v>
      </c>
    </row>
    <row r="213" ht="15" customHeight="1" s="70">
      <c r="A213" s="103" t="n">
        <v>0.451990384615385</v>
      </c>
      <c r="B213" s="103" t="n">
        <v>-8.59</v>
      </c>
      <c r="C213" s="103" t="n">
        <v>-8.249465202693401</v>
      </c>
      <c r="D213" s="103" t="n">
        <v>-7.85964177139276</v>
      </c>
    </row>
    <row r="214" ht="15" customHeight="1" s="70">
      <c r="A214" s="103" t="n">
        <v>0.453721153846154</v>
      </c>
      <c r="B214" s="103" t="n">
        <v>-8.199999999999999</v>
      </c>
      <c r="C214" s="103" t="n">
        <v>-8.210130175989081</v>
      </c>
      <c r="D214" s="103" t="n">
        <v>-7.90129960298229</v>
      </c>
    </row>
    <row r="215" ht="15" customHeight="1" s="70">
      <c r="A215" s="103" t="n">
        <v>0.455596153846154</v>
      </c>
      <c r="B215" s="103" t="n">
        <v>-8.08</v>
      </c>
      <c r="C215" s="103" t="n">
        <v>-8.19606702092638</v>
      </c>
      <c r="D215" s="103" t="n">
        <v>-7.91547851358494</v>
      </c>
    </row>
    <row r="216" ht="15" customHeight="1" s="70">
      <c r="A216" s="103" t="n">
        <v>0.457326923076923</v>
      </c>
      <c r="B216" s="103" t="n">
        <v>-8.24</v>
      </c>
      <c r="C216" s="103" t="n">
        <v>-8.20523714453744</v>
      </c>
      <c r="D216" s="103" t="n">
        <v>-7.91775381963065</v>
      </c>
    </row>
    <row r="217" ht="15" customHeight="1" s="70">
      <c r="A217" s="103" t="n">
        <v>0.459057692307692</v>
      </c>
      <c r="B217" s="103" t="n">
        <v>-8.34</v>
      </c>
      <c r="C217" s="103" t="n">
        <v>-8.22013139833402</v>
      </c>
      <c r="D217" s="103" t="n">
        <v>-7.87274903000161</v>
      </c>
    </row>
    <row r="218" ht="15" customHeight="1" s="70">
      <c r="A218" s="103" t="n">
        <v>0.460788461538462</v>
      </c>
      <c r="B218" s="103" t="n">
        <v>-7.91</v>
      </c>
      <c r="C218" s="103" t="n">
        <v>-8.19211954435279</v>
      </c>
      <c r="D218" s="103" t="n">
        <v>-7.89565279007775</v>
      </c>
    </row>
    <row r="219" ht="15" customHeight="1" s="70">
      <c r="A219" s="103" t="n">
        <v>0.462519230769231</v>
      </c>
      <c r="B219" s="103" t="n">
        <v>-7.94</v>
      </c>
      <c r="C219" s="103" t="n">
        <v>-8.22236612236855</v>
      </c>
      <c r="D219" s="103" t="n">
        <v>-7.92356948661764</v>
      </c>
    </row>
    <row r="220" ht="15" customHeight="1" s="70">
      <c r="A220" s="103" t="n">
        <v>0.464394230769231</v>
      </c>
      <c r="B220" s="103" t="n">
        <v>-7.92</v>
      </c>
      <c r="C220" s="103" t="n">
        <v>-8.21340727509741</v>
      </c>
      <c r="D220" s="103" t="n">
        <v>-7.91120038993315</v>
      </c>
    </row>
    <row r="221" ht="15" customHeight="1" s="70">
      <c r="A221" s="103" t="n">
        <v>0.466125</v>
      </c>
      <c r="B221" s="103" t="n">
        <v>-7.81</v>
      </c>
      <c r="C221" s="103" t="n">
        <v>-8.20923214449388</v>
      </c>
      <c r="D221" s="103" t="n">
        <v>-7.89154350225299</v>
      </c>
    </row>
    <row r="222" ht="15" customHeight="1" s="70">
      <c r="A222" s="103" t="n">
        <v>0.467855769230769</v>
      </c>
      <c r="B222" s="103" t="n">
        <v>-8.27</v>
      </c>
      <c r="C222" s="103" t="n">
        <v>-8.22623118273156</v>
      </c>
      <c r="D222" s="103" t="n">
        <v>-7.88526748773855</v>
      </c>
    </row>
    <row r="223" ht="15" customHeight="1" s="70">
      <c r="A223" s="103" t="n">
        <v>0.469586538461538</v>
      </c>
      <c r="B223" s="103" t="n">
        <v>-7.88</v>
      </c>
      <c r="C223" s="103" t="n">
        <v>-8.196365315573971</v>
      </c>
      <c r="D223" s="103" t="n">
        <v>-7.91831843990249</v>
      </c>
    </row>
    <row r="224" ht="15" customHeight="1" s="70">
      <c r="A224" s="103" t="n">
        <v>0.471317307692308</v>
      </c>
      <c r="B224" s="103" t="n">
        <v>-7.62</v>
      </c>
      <c r="C224" s="103" t="n">
        <v>-8.19406425596817</v>
      </c>
      <c r="D224" s="103" t="n">
        <v>-7.89292100684789</v>
      </c>
    </row>
    <row r="225" ht="15" customHeight="1" s="70">
      <c r="A225" s="103" t="n">
        <v>0.473192307692308</v>
      </c>
      <c r="B225" s="103" t="n">
        <v>-7.92</v>
      </c>
      <c r="C225" s="103" t="n">
        <v>-8.196079814304751</v>
      </c>
      <c r="D225" s="103" t="n">
        <v>-7.88428918053202</v>
      </c>
    </row>
    <row r="226" ht="15" customHeight="1" s="70">
      <c r="A226" s="103" t="n">
        <v>0.474923076923077</v>
      </c>
      <c r="B226" s="103" t="n">
        <v>-7.67</v>
      </c>
      <c r="C226" s="103" t="n">
        <v>-8.211473444373709</v>
      </c>
      <c r="D226" s="103" t="n">
        <v>-7.88021505766451</v>
      </c>
    </row>
    <row r="227" ht="15" customHeight="1" s="70">
      <c r="A227" s="103" t="n">
        <v>0.476653846153846</v>
      </c>
      <c r="B227" s="103" t="n">
        <v>-7.79</v>
      </c>
      <c r="C227" s="103" t="n">
        <v>-8.21614941546691</v>
      </c>
      <c r="D227" s="103" t="n">
        <v>-7.90627503674843</v>
      </c>
    </row>
    <row r="228" ht="15" customHeight="1" s="70">
      <c r="A228" s="103" t="n">
        <v>0.478384615384615</v>
      </c>
      <c r="B228" s="103" t="n">
        <v>-7.86</v>
      </c>
      <c r="C228" s="103" t="n">
        <v>-8.18594533793453</v>
      </c>
      <c r="D228" s="103" t="n">
        <v>-7.91968684972607</v>
      </c>
    </row>
    <row r="229" ht="15" customHeight="1" s="70">
      <c r="A229" s="103" t="n">
        <v>0.480115384615385</v>
      </c>
      <c r="B229" s="103" t="n">
        <v>-7.59</v>
      </c>
      <c r="C229" s="103" t="n">
        <v>-8.18615704699134</v>
      </c>
      <c r="D229" s="103" t="n">
        <v>-7.863307188283</v>
      </c>
    </row>
    <row r="230" ht="15" customHeight="1" s="70">
      <c r="A230" s="103" t="n">
        <v>0.481990384615385</v>
      </c>
      <c r="B230" s="103" t="n">
        <v>-7.67</v>
      </c>
      <c r="C230" s="103" t="n">
        <v>-8.21846491667578</v>
      </c>
      <c r="D230" s="103" t="n">
        <v>-7.85085044649368</v>
      </c>
    </row>
    <row r="231" ht="15" customHeight="1" s="70">
      <c r="A231" s="103" t="n">
        <v>0.483721153846154</v>
      </c>
      <c r="B231" s="103" t="n">
        <v>-7.72</v>
      </c>
      <c r="C231" s="103" t="n">
        <v>-8.193279300029889</v>
      </c>
      <c r="D231" s="103" t="n">
        <v>-7.90744757045898</v>
      </c>
    </row>
    <row r="232" ht="15" customHeight="1" s="70">
      <c r="A232" s="103" t="n">
        <v>0.485451923076923</v>
      </c>
      <c r="B232" s="103" t="n">
        <v>-7.89</v>
      </c>
      <c r="C232" s="103" t="n">
        <v>-8.17956106400228</v>
      </c>
      <c r="D232" s="103" t="n">
        <v>-7.89377754825138</v>
      </c>
    </row>
    <row r="233" ht="15" customHeight="1" s="70">
      <c r="A233" s="103" t="n">
        <v>0.487182692307692</v>
      </c>
      <c r="B233" s="103" t="n">
        <v>-7.81</v>
      </c>
      <c r="C233" s="103" t="n">
        <v>-8.190426949931149</v>
      </c>
      <c r="D233" s="103" t="n">
        <v>-7.88040582800728</v>
      </c>
    </row>
    <row r="234" ht="15" customHeight="1" s="70">
      <c r="A234" s="103" t="n">
        <v>0.488913461538462</v>
      </c>
      <c r="B234" s="103" t="n">
        <v>-7.59</v>
      </c>
      <c r="C234" s="103" t="n">
        <v>-8.1930607786609</v>
      </c>
      <c r="D234" s="103" t="n">
        <v>-7.87938956197815</v>
      </c>
    </row>
    <row r="235" ht="15" customHeight="1" s="70">
      <c r="A235" s="103" t="n">
        <v>0.490788461538462</v>
      </c>
      <c r="B235" s="103" t="n">
        <v>-7.63</v>
      </c>
      <c r="C235" s="103" t="n">
        <v>-8.1716736362246</v>
      </c>
      <c r="D235" s="103" t="n">
        <v>-7.87245338907629</v>
      </c>
    </row>
    <row r="236" ht="15" customHeight="1" s="70">
      <c r="A236" s="103" t="n">
        <v>0.492519230769231</v>
      </c>
      <c r="B236" s="103" t="n">
        <v>-7.71</v>
      </c>
      <c r="C236" s="103" t="n">
        <v>-8.164400567169411</v>
      </c>
      <c r="D236" s="103" t="n">
        <v>-7.89948925511946</v>
      </c>
    </row>
    <row r="237" ht="15" customHeight="1" s="70">
      <c r="A237" s="103" t="n">
        <v>0.49425</v>
      </c>
      <c r="B237" s="103" t="n">
        <v>-7.74</v>
      </c>
      <c r="C237" s="103" t="n">
        <v>-8.175602635080891</v>
      </c>
      <c r="D237" s="103" t="n">
        <v>-7.87736027871403</v>
      </c>
    </row>
    <row r="238" ht="15" customHeight="1" s="70">
      <c r="A238" s="103" t="n">
        <v>0.495980769230769</v>
      </c>
      <c r="B238" s="103" t="n">
        <v>-7.45</v>
      </c>
      <c r="C238" s="103" t="n">
        <v>-8.18684593355357</v>
      </c>
      <c r="D238" s="103" t="n">
        <v>-7.86476800263001</v>
      </c>
    </row>
    <row r="239" ht="15" customHeight="1" s="70">
      <c r="A239" s="103" t="n">
        <v>0.497711538461538</v>
      </c>
      <c r="B239" s="103" t="n">
        <v>-7.62</v>
      </c>
      <c r="C239" s="103" t="n">
        <v>-8.162279642435241</v>
      </c>
      <c r="D239" s="103" t="n">
        <v>-7.87877963907801</v>
      </c>
    </row>
    <row r="240" ht="15" customHeight="1" s="70">
      <c r="A240" s="103" t="n">
        <v>0.499586538461538</v>
      </c>
      <c r="B240" s="103" t="n">
        <v>-7.66</v>
      </c>
      <c r="C240" s="103" t="n">
        <v>-8.15729093787558</v>
      </c>
      <c r="D240" s="103" t="n">
        <v>-7.89466795550577</v>
      </c>
    </row>
    <row r="241" ht="15" customHeight="1" s="70">
      <c r="A241" s="103" t="n">
        <v>0.501317307692308</v>
      </c>
      <c r="B241" s="103" t="n">
        <v>-7.46</v>
      </c>
      <c r="C241" s="103" t="n">
        <v>-8.144755831840699</v>
      </c>
      <c r="D241" s="103" t="n">
        <v>-7.88547956541699</v>
      </c>
    </row>
    <row r="242" ht="15" customHeight="1" s="70">
      <c r="A242" s="103" t="n">
        <v>0.503048076923077</v>
      </c>
      <c r="B242" s="103" t="n">
        <v>-7.35</v>
      </c>
      <c r="C242" s="103" t="n">
        <v>-8.171261809656521</v>
      </c>
      <c r="D242" s="103" t="n">
        <v>-7.86150169108485</v>
      </c>
    </row>
    <row r="243" ht="15" customHeight="1" s="70">
      <c r="A243" s="103" t="n">
        <v>0.5047788461538461</v>
      </c>
      <c r="B243" s="103" t="n">
        <v>-7.34</v>
      </c>
      <c r="C243" s="103" t="n">
        <v>-8.13789102611012</v>
      </c>
      <c r="D243" s="103" t="n">
        <v>-7.8811457965469</v>
      </c>
    </row>
    <row r="244" ht="15" customHeight="1" s="70">
      <c r="A244" s="103" t="n">
        <v>0.506509615384615</v>
      </c>
      <c r="B244" s="103" t="n">
        <v>-7.52</v>
      </c>
      <c r="C244" s="103" t="n">
        <v>-8.15097080833821</v>
      </c>
      <c r="D244" s="103" t="n">
        <v>-7.88044702101325</v>
      </c>
    </row>
    <row r="245" ht="15" customHeight="1" s="70">
      <c r="A245" s="103" t="n">
        <v>0.508384615384615</v>
      </c>
      <c r="B245" s="103" t="n">
        <v>-7.66</v>
      </c>
      <c r="C245" s="103" t="n">
        <v>-8.15189629914415</v>
      </c>
      <c r="D245" s="103" t="n">
        <v>-7.88906070676366</v>
      </c>
    </row>
    <row r="246" ht="15" customHeight="1" s="70">
      <c r="A246" s="103" t="n">
        <v>0.510115384615385</v>
      </c>
      <c r="B246" s="103" t="n">
        <v>-7.75</v>
      </c>
      <c r="C246" s="103" t="n">
        <v>-8.137682787047231</v>
      </c>
      <c r="D246" s="103" t="n">
        <v>-7.8717244161294</v>
      </c>
    </row>
    <row r="247" ht="15" customHeight="1" s="70">
      <c r="A247" s="103" t="n">
        <v>0.511846153846154</v>
      </c>
      <c r="B247" s="103" t="n">
        <v>-7.89</v>
      </c>
      <c r="C247" s="103" t="n">
        <v>-8.145548251235059</v>
      </c>
      <c r="D247" s="103" t="n">
        <v>-7.87999473167418</v>
      </c>
    </row>
    <row r="248" ht="15" customHeight="1" s="70">
      <c r="A248" s="103" t="n">
        <v>0.513576923076923</v>
      </c>
      <c r="B248" s="103" t="n">
        <v>-7.89</v>
      </c>
      <c r="C248" s="103" t="n">
        <v>-8.138793998076251</v>
      </c>
      <c r="D248" s="103" t="n">
        <v>-7.88615759594335</v>
      </c>
    </row>
    <row r="249" ht="15" customHeight="1" s="70">
      <c r="A249" s="103" t="n">
        <v>0.515307692307692</v>
      </c>
      <c r="B249" s="103" t="n">
        <v>-7.75</v>
      </c>
      <c r="C249" s="103" t="n">
        <v>-8.1315044728138</v>
      </c>
      <c r="D249" s="103" t="n">
        <v>-7.88862074849227</v>
      </c>
    </row>
    <row r="250" ht="15" customHeight="1" s="70">
      <c r="A250" s="103" t="n">
        <v>0.517182692307692</v>
      </c>
      <c r="B250" s="103" t="n">
        <v>-7.8</v>
      </c>
      <c r="C250" s="103" t="n">
        <v>-8.13713705168791</v>
      </c>
      <c r="D250" s="103" t="n">
        <v>-7.88896975852408</v>
      </c>
    </row>
    <row r="251" ht="15" customHeight="1" s="70">
      <c r="A251" s="103" t="n">
        <v>0.518913461538462</v>
      </c>
      <c r="B251" s="103" t="n">
        <v>-7.93</v>
      </c>
      <c r="C251" s="103" t="n">
        <v>-8.133825281159091</v>
      </c>
      <c r="D251" s="103" t="n">
        <v>-7.85921374454533</v>
      </c>
    </row>
    <row r="252" ht="15" customHeight="1" s="70">
      <c r="A252" s="103" t="n">
        <v>0.5206442307692311</v>
      </c>
      <c r="B252" s="103" t="n">
        <v>-7.67</v>
      </c>
      <c r="C252" s="103" t="n">
        <v>-8.115767965195021</v>
      </c>
      <c r="D252" s="103" t="n">
        <v>-7.8888554613143</v>
      </c>
    </row>
    <row r="253" ht="15" customHeight="1" s="70">
      <c r="A253" s="103" t="n">
        <v>0.522375</v>
      </c>
      <c r="B253" s="103" t="n">
        <v>-8.050000000000001</v>
      </c>
      <c r="C253" s="103" t="n">
        <v>-8.10000645136817</v>
      </c>
      <c r="D253" s="103" t="n">
        <v>-7.88995399288842</v>
      </c>
    </row>
    <row r="254" ht="15" customHeight="1" s="70">
      <c r="A254" s="103" t="n">
        <v>0.524105769230769</v>
      </c>
      <c r="B254" s="103" t="n">
        <v>-7.86</v>
      </c>
      <c r="C254" s="103" t="n">
        <v>-8.12566768561534</v>
      </c>
      <c r="D254" s="103" t="n">
        <v>-7.88818739904445</v>
      </c>
    </row>
    <row r="255" ht="15" customHeight="1" s="70">
      <c r="A255" s="103" t="n">
        <v>0.525980769230769</v>
      </c>
      <c r="B255" s="103" t="n">
        <v>-8.109999999999999</v>
      </c>
      <c r="C255" s="103" t="n">
        <v>-8.138873174486999</v>
      </c>
      <c r="D255" s="103" t="n">
        <v>-7.86807169404048</v>
      </c>
    </row>
    <row r="256" ht="15" customHeight="1" s="70">
      <c r="A256" s="103" t="n">
        <v>0.527711538461538</v>
      </c>
      <c r="B256" s="103" t="n">
        <v>-8.279999999999999</v>
      </c>
      <c r="C256" s="103" t="n">
        <v>-8.1166009700144</v>
      </c>
      <c r="D256" s="103" t="n">
        <v>-7.89680911957049</v>
      </c>
    </row>
    <row r="257" ht="15" customHeight="1" s="70">
      <c r="A257" s="103" t="n">
        <v>0.529442307692308</v>
      </c>
      <c r="B257" s="103" t="n">
        <v>-8.01</v>
      </c>
      <c r="C257" s="103" t="n">
        <v>-8.115221678507179</v>
      </c>
      <c r="D257" s="103" t="n">
        <v>-7.89691331635758</v>
      </c>
    </row>
    <row r="258" ht="15" customHeight="1" s="70">
      <c r="A258" s="103" t="n">
        <v>0.531173076923077</v>
      </c>
      <c r="B258" s="103" t="n">
        <v>-8.24</v>
      </c>
      <c r="C258" s="103" t="n">
        <v>-8.13206095122972</v>
      </c>
      <c r="D258" s="103" t="n">
        <v>-7.88673936963673</v>
      </c>
    </row>
    <row r="259" ht="15" customHeight="1" s="70">
      <c r="A259" s="103" t="n">
        <v>0.532903846153846</v>
      </c>
      <c r="B259" s="103" t="n">
        <v>-8.140000000000001</v>
      </c>
      <c r="C259" s="103" t="n">
        <v>-8.12330430564632</v>
      </c>
      <c r="D259" s="103" t="n">
        <v>-7.86590090080824</v>
      </c>
    </row>
    <row r="260" ht="15" customHeight="1" s="70">
      <c r="A260" s="103" t="n">
        <v>0.534634615384615</v>
      </c>
      <c r="B260" s="103" t="n">
        <v>-8.16</v>
      </c>
      <c r="C260" s="103" t="n">
        <v>-8.0945252037872</v>
      </c>
      <c r="D260" s="103" t="n">
        <v>-7.89837244769535</v>
      </c>
    </row>
    <row r="261" ht="15" customHeight="1" s="70">
      <c r="A261" s="103" t="n">
        <v>0.5365096153846149</v>
      </c>
      <c r="B261" s="103" t="n">
        <v>-8.02</v>
      </c>
      <c r="C261" s="103" t="n">
        <v>-8.11321475289539</v>
      </c>
      <c r="D261" s="103" t="n">
        <v>-7.90256615955662</v>
      </c>
    </row>
    <row r="262" ht="15" customHeight="1" s="70">
      <c r="A262" s="103" t="n">
        <v>0.538240384615385</v>
      </c>
      <c r="B262" s="103" t="n">
        <v>-8.06</v>
      </c>
      <c r="C262" s="103" t="n">
        <v>-8.11926975565402</v>
      </c>
      <c r="D262" s="103" t="n">
        <v>-7.9085524727035</v>
      </c>
    </row>
    <row r="263" ht="15" customHeight="1" s="70">
      <c r="A263" s="103" t="n">
        <v>0.539971153846154</v>
      </c>
      <c r="B263" s="103" t="n">
        <v>-7.99</v>
      </c>
      <c r="C263" s="103" t="n">
        <v>-8.12564055482871</v>
      </c>
      <c r="D263" s="103" t="n">
        <v>-7.88132334981345</v>
      </c>
    </row>
    <row r="264" ht="15" customHeight="1" s="70">
      <c r="A264" s="103" t="n">
        <v>0.541701923076923</v>
      </c>
      <c r="B264" s="103" t="n">
        <v>-7.82</v>
      </c>
      <c r="C264" s="103" t="n">
        <v>-8.10238200919793</v>
      </c>
      <c r="D264" s="103" t="n">
        <v>-7.9024319185056</v>
      </c>
    </row>
    <row r="265" ht="15" customHeight="1" s="70">
      <c r="A265" s="103" t="n">
        <v>0.543432692307692</v>
      </c>
      <c r="B265" s="103" t="n">
        <v>-7.99</v>
      </c>
      <c r="C265" s="103" t="n">
        <v>-8.102555127579141</v>
      </c>
      <c r="D265" s="103" t="n">
        <v>-7.91926812970138</v>
      </c>
    </row>
    <row r="266" ht="15" customHeight="1" s="70">
      <c r="A266" s="103" t="n">
        <v>0.545307692307692</v>
      </c>
      <c r="B266" s="103" t="n">
        <v>-7.63</v>
      </c>
      <c r="C266" s="103" t="n">
        <v>-8.11320706661761</v>
      </c>
      <c r="D266" s="103" t="n">
        <v>-7.90314626944079</v>
      </c>
    </row>
    <row r="267" ht="15" customHeight="1" s="70">
      <c r="A267" s="103" t="n">
        <v>0.547038461538462</v>
      </c>
      <c r="B267" s="103" t="n">
        <v>-8.130000000000001</v>
      </c>
      <c r="C267" s="103" t="n">
        <v>-8.139594129608099</v>
      </c>
      <c r="D267" s="103" t="n">
        <v>-7.88698150149673</v>
      </c>
    </row>
    <row r="268" ht="15" customHeight="1" s="70">
      <c r="A268" s="103" t="n">
        <v>0.548769230769231</v>
      </c>
      <c r="B268" s="103" t="n">
        <v>-7.78</v>
      </c>
      <c r="C268" s="103" t="n">
        <v>-8.11205038267904</v>
      </c>
      <c r="D268" s="103" t="n">
        <v>-7.91897199184171</v>
      </c>
    </row>
    <row r="269" ht="15" customHeight="1" s="70">
      <c r="A269" s="103" t="n">
        <v>0.5505</v>
      </c>
      <c r="B269" s="103" t="n">
        <v>-8.039999999999999</v>
      </c>
      <c r="C269" s="103" t="n">
        <v>-8.089694004902141</v>
      </c>
      <c r="D269" s="103" t="n">
        <v>-7.92090235497034</v>
      </c>
    </row>
    <row r="270" ht="15" customHeight="1" s="70">
      <c r="A270" s="103" t="n">
        <v>0.552230769230769</v>
      </c>
      <c r="B270" s="103" t="n">
        <v>-8.109999999999999</v>
      </c>
      <c r="C270" s="103" t="n">
        <v>-8.119310530512641</v>
      </c>
      <c r="D270" s="103" t="n">
        <v>-7.92091583064999</v>
      </c>
    </row>
    <row r="271" ht="15" customHeight="1" s="70">
      <c r="A271" s="103" t="n">
        <v>0.554105769230769</v>
      </c>
      <c r="B271" s="103" t="n">
        <v>-8.01</v>
      </c>
      <c r="C271" s="103" t="n">
        <v>-8.1245308982132</v>
      </c>
      <c r="D271" s="103" t="n">
        <v>-7.89597520564179</v>
      </c>
    </row>
    <row r="272" ht="15" customHeight="1" s="70">
      <c r="A272" s="103" t="n">
        <v>0.555836538461539</v>
      </c>
      <c r="B272" s="103" t="n">
        <v>-8.210000000000001</v>
      </c>
      <c r="C272" s="103" t="n">
        <v>-8.12913669481815</v>
      </c>
      <c r="D272" s="103" t="n">
        <v>-7.90570827597881</v>
      </c>
    </row>
    <row r="273" ht="15" customHeight="1" s="70">
      <c r="A273" s="103" t="n">
        <v>0.557567307692308</v>
      </c>
      <c r="B273" s="103" t="n">
        <v>-7.89</v>
      </c>
      <c r="C273" s="103" t="n">
        <v>-8.11118363290062</v>
      </c>
      <c r="D273" s="103" t="n">
        <v>-7.9251173310239</v>
      </c>
    </row>
    <row r="274" ht="15" customHeight="1" s="70">
      <c r="A274" s="103" t="n">
        <v>0.559298076923077</v>
      </c>
      <c r="B274" s="103" t="n">
        <v>-8.210000000000001</v>
      </c>
      <c r="C274" s="103" t="n">
        <v>-8.116001154171849</v>
      </c>
      <c r="D274" s="103" t="n">
        <v>-7.91817728993654</v>
      </c>
    </row>
    <row r="275" ht="15" customHeight="1" s="70">
      <c r="A275" s="103" t="n">
        <v>0.561028846153846</v>
      </c>
      <c r="B275" s="103" t="n">
        <v>-8.09</v>
      </c>
      <c r="C275" s="103" t="n">
        <v>-8.12879062910495</v>
      </c>
      <c r="D275" s="103" t="n">
        <v>-7.90250348001278</v>
      </c>
    </row>
    <row r="276" ht="15" customHeight="1" s="70">
      <c r="A276" s="103" t="n">
        <v>0.562903846153846</v>
      </c>
      <c r="B276" s="103" t="n">
        <v>-7.81</v>
      </c>
      <c r="C276" s="103" t="n">
        <v>-8.121241043302311</v>
      </c>
      <c r="D276" s="103" t="n">
        <v>-7.91612004346508</v>
      </c>
    </row>
    <row r="277" ht="15" customHeight="1" s="70">
      <c r="A277" s="103" t="n">
        <v>0.564634615384615</v>
      </c>
      <c r="B277" s="103" t="n">
        <v>-8.06</v>
      </c>
      <c r="C277" s="103" t="n">
        <v>-8.114472866169519</v>
      </c>
      <c r="D277" s="103" t="n">
        <v>-7.93690232956726</v>
      </c>
    </row>
    <row r="278" ht="15" customHeight="1" s="70">
      <c r="A278" s="103" t="n">
        <v>0.566365384615385</v>
      </c>
      <c r="B278" s="103" t="n">
        <v>-7.91</v>
      </c>
      <c r="C278" s="103" t="n">
        <v>-8.122949149113531</v>
      </c>
      <c r="D278" s="103" t="n">
        <v>-7.94755586401348</v>
      </c>
    </row>
    <row r="279" ht="15" customHeight="1" s="70">
      <c r="A279" s="103" t="n">
        <v>0.568096153846154</v>
      </c>
      <c r="B279" s="103" t="n">
        <v>-7.96</v>
      </c>
      <c r="C279" s="103" t="n">
        <v>-8.11251777871845</v>
      </c>
      <c r="D279" s="103" t="n">
        <v>-7.91973459117595</v>
      </c>
    </row>
    <row r="280" ht="15" customHeight="1" s="70">
      <c r="A280" s="103" t="n">
        <v>0.569826923076923</v>
      </c>
      <c r="B280" s="103" t="n">
        <v>-8.08</v>
      </c>
      <c r="C280" s="103" t="n">
        <v>-8.12721080696649</v>
      </c>
      <c r="D280" s="103" t="n">
        <v>-7.92665768277272</v>
      </c>
    </row>
    <row r="281" ht="15" customHeight="1" s="70">
      <c r="A281" s="103" t="n">
        <v>0.571701923076923</v>
      </c>
      <c r="B281" s="103" t="n">
        <v>-8.02</v>
      </c>
      <c r="C281" s="103" t="n">
        <v>-8.12174534150323</v>
      </c>
      <c r="D281" s="103" t="n">
        <v>-7.93629234253825</v>
      </c>
    </row>
    <row r="282" ht="15" customHeight="1" s="70">
      <c r="A282" s="103" t="n">
        <v>0.573432692307692</v>
      </c>
      <c r="B282" s="103" t="n">
        <v>-8.210000000000001</v>
      </c>
      <c r="C282" s="103" t="n">
        <v>-8.11954052857978</v>
      </c>
      <c r="D282" s="103" t="n">
        <v>-7.93927655304065</v>
      </c>
    </row>
    <row r="283" ht="15" customHeight="1" s="70">
      <c r="A283" s="103" t="n">
        <v>0.575163461538462</v>
      </c>
      <c r="B283" s="103" t="n">
        <v>-8.039999999999999</v>
      </c>
      <c r="C283" s="103" t="n">
        <v>-8.1283226538837</v>
      </c>
      <c r="D283" s="103" t="n">
        <v>-7.94606626162687</v>
      </c>
    </row>
    <row r="284" ht="15" customHeight="1" s="70">
      <c r="A284" s="103" t="n">
        <v>0.576894230769231</v>
      </c>
      <c r="B284" s="103" t="n">
        <v>-8.1</v>
      </c>
      <c r="C284" s="103" t="n">
        <v>-8.13877585319384</v>
      </c>
      <c r="D284" s="103" t="n">
        <v>-7.94902838339439</v>
      </c>
    </row>
    <row r="285" ht="15" customHeight="1" s="70">
      <c r="A285" s="103" t="n">
        <v>0.5786249999999999</v>
      </c>
      <c r="B285" s="103" t="n">
        <v>-8.18</v>
      </c>
      <c r="C285" s="103" t="n">
        <v>-8.13315947713817</v>
      </c>
      <c r="D285" s="103" t="n">
        <v>-7.94884997277073</v>
      </c>
    </row>
    <row r="286" ht="15" customHeight="1" s="70">
      <c r="A286" s="103" t="n">
        <v>0.5805</v>
      </c>
      <c r="B286" s="103" t="n">
        <v>-8.140000000000001</v>
      </c>
      <c r="C286" s="103" t="n">
        <v>-8.14473971955754</v>
      </c>
      <c r="D286" s="103" t="n">
        <v>-7.94589792342308</v>
      </c>
    </row>
    <row r="287" ht="15" customHeight="1" s="70">
      <c r="A287" s="103" t="n">
        <v>0.583961538461538</v>
      </c>
      <c r="B287" s="103" t="n">
        <v>-7.97</v>
      </c>
      <c r="C287" s="103" t="n">
        <v>-8.161766323224629</v>
      </c>
      <c r="D287" s="103" t="n">
        <v>-7.96074428344912</v>
      </c>
    </row>
    <row r="288" ht="15" customHeight="1" s="70">
      <c r="A288" s="103" t="n">
        <v>0.585692307692308</v>
      </c>
      <c r="B288" s="103" t="n">
        <v>-8.23</v>
      </c>
      <c r="C288" s="103" t="n">
        <v>-8.15598983866369</v>
      </c>
      <c r="D288" s="103" t="n">
        <v>-7.96606592514565</v>
      </c>
    </row>
    <row r="289" ht="15" customHeight="1" s="70">
      <c r="A289" s="103" t="n">
        <v>0.587423076923077</v>
      </c>
      <c r="B289" s="103" t="n">
        <v>-7.96</v>
      </c>
      <c r="C289" s="103" t="n">
        <v>-8.156719490007459</v>
      </c>
      <c r="D289" s="103" t="n">
        <v>-7.95445524230728</v>
      </c>
    </row>
    <row r="290" ht="15" customHeight="1" s="70">
      <c r="A290" s="103" t="n">
        <v>0.589298076923077</v>
      </c>
      <c r="B290" s="103" t="n">
        <v>-7.97</v>
      </c>
      <c r="C290" s="103" t="n">
        <v>-8.168570261879969</v>
      </c>
      <c r="D290" s="103" t="n">
        <v>-7.96568954048203</v>
      </c>
    </row>
    <row r="291" ht="15" customHeight="1" s="70">
      <c r="A291" s="103" t="n">
        <v>0.591028846153846</v>
      </c>
      <c r="B291" s="103" t="n">
        <v>-7.99</v>
      </c>
      <c r="C291" s="103" t="n">
        <v>-8.172946590970451</v>
      </c>
      <c r="D291" s="103" t="n">
        <v>-7.96601108247081</v>
      </c>
    </row>
    <row r="292" ht="15" customHeight="1" s="70">
      <c r="A292" s="103" t="n">
        <v>0.592615384615385</v>
      </c>
      <c r="B292" s="103" t="n">
        <v>-7.45</v>
      </c>
      <c r="C292" s="103" t="n">
        <v>-8.16933398647256</v>
      </c>
      <c r="D292" s="103" t="n">
        <v>-7.97095628720008</v>
      </c>
    </row>
    <row r="293" ht="15" customHeight="1" s="70">
      <c r="A293" s="103" t="n">
        <v>0.594201923076923</v>
      </c>
      <c r="B293" s="103" t="n">
        <v>-7.99</v>
      </c>
      <c r="C293" s="103" t="n">
        <v>-8.18908214743241</v>
      </c>
      <c r="D293" s="103" t="n">
        <v>-7.97648611380732</v>
      </c>
    </row>
    <row r="294" ht="15" customHeight="1" s="70">
      <c r="A294" s="103" t="n">
        <v>0.595788461538462</v>
      </c>
      <c r="B294" s="103" t="n">
        <v>-8.09</v>
      </c>
      <c r="C294" s="103" t="n">
        <v>-8.19310161964046</v>
      </c>
      <c r="D294" s="103" t="n">
        <v>-7.98399750508121</v>
      </c>
    </row>
    <row r="295" ht="15" customHeight="1" s="70">
      <c r="A295" s="103" t="n">
        <v>0.597519230769231</v>
      </c>
      <c r="B295" s="103" t="n">
        <v>-7.88</v>
      </c>
      <c r="C295" s="103" t="n">
        <v>-8.2002542276658</v>
      </c>
      <c r="D295" s="103" t="n">
        <v>-7.99294405287226</v>
      </c>
    </row>
    <row r="296" ht="15" customHeight="1" s="70">
      <c r="A296" s="103" t="n">
        <v>0.599105769230769</v>
      </c>
      <c r="B296" s="103" t="n">
        <v>-8.17</v>
      </c>
      <c r="C296" s="103" t="n">
        <v>-8.200093048107741</v>
      </c>
      <c r="D296" s="103" t="n">
        <v>-7.98618559498069</v>
      </c>
    </row>
    <row r="297" ht="15" customHeight="1" s="70">
      <c r="A297" s="103" t="n">
        <v>0.600692307692308</v>
      </c>
      <c r="B297" s="103" t="n">
        <v>-7.95</v>
      </c>
      <c r="C297" s="103" t="n">
        <v>-8.20857886504109</v>
      </c>
      <c r="D297" s="103" t="n">
        <v>-7.99133453005996</v>
      </c>
    </row>
    <row r="298" ht="15" customHeight="1" s="70">
      <c r="A298" s="103" t="n">
        <v>0.602278846153846</v>
      </c>
      <c r="B298" s="103" t="n">
        <v>-8.07</v>
      </c>
      <c r="C298" s="103" t="n">
        <v>-8.23483064867408</v>
      </c>
      <c r="D298" s="103" t="n">
        <v>-7.9915407542087</v>
      </c>
    </row>
    <row r="299" ht="15" customHeight="1" s="70">
      <c r="A299" s="103" t="n">
        <v>0.604647540983607</v>
      </c>
      <c r="B299" s="103" t="n">
        <v>-8.35</v>
      </c>
      <c r="C299" s="103" t="n">
        <v>-8.216531080447821</v>
      </c>
      <c r="D299" s="103" t="n">
        <v>-7.99624021512648</v>
      </c>
    </row>
    <row r="300" ht="15" customHeight="1" s="70">
      <c r="A300" s="103" t="n">
        <v>0.60794262295082</v>
      </c>
      <c r="B300" s="103" t="n">
        <v>-8.289999999999999</v>
      </c>
      <c r="C300" s="103" t="n">
        <v>-8.276885262775339</v>
      </c>
      <c r="D300" s="103" t="n">
        <v>-7.99445065916238</v>
      </c>
    </row>
    <row r="301" ht="15" customHeight="1" s="70">
      <c r="A301" s="103" t="n">
        <v>0.613983606557377</v>
      </c>
      <c r="B301" s="103" t="n">
        <v>-7.96</v>
      </c>
      <c r="C301" s="103" t="n">
        <v>-8.332187733770271</v>
      </c>
      <c r="D301" s="103" t="n">
        <v>-7.9851886356122</v>
      </c>
    </row>
    <row r="302" ht="15" customHeight="1" s="70">
      <c r="A302" s="103" t="n">
        <v>0.617004098360656</v>
      </c>
      <c r="B302" s="103" t="n">
        <v>-7.99</v>
      </c>
      <c r="C302" s="103" t="n">
        <v>-8.3608434318066</v>
      </c>
      <c r="D302" s="103" t="n">
        <v>-7.99626454537419</v>
      </c>
    </row>
    <row r="303" ht="15" customHeight="1" s="70">
      <c r="A303" s="103" t="n">
        <v>0.620299180327869</v>
      </c>
      <c r="B303" s="103" t="n">
        <v>-7.86</v>
      </c>
      <c r="C303" s="103" t="n">
        <v>-8.33897747553015</v>
      </c>
      <c r="D303" s="103" t="n">
        <v>-8.03104603159357</v>
      </c>
    </row>
    <row r="304" ht="15" customHeight="1" s="70">
      <c r="A304" s="103" t="n">
        <v>0.623319672131148</v>
      </c>
      <c r="B304" s="103" t="n">
        <v>-8.02</v>
      </c>
      <c r="C304" s="103" t="n">
        <v>-8.39723039133567</v>
      </c>
      <c r="D304" s="103" t="n">
        <v>-8.05147376879483</v>
      </c>
    </row>
    <row r="305" ht="15" customHeight="1" s="70">
      <c r="A305" s="103" t="n">
        <v>0.626340163934426</v>
      </c>
      <c r="B305" s="103" t="n">
        <v>-8.130000000000001</v>
      </c>
      <c r="C305" s="103" t="n">
        <v>-8.402942740493581</v>
      </c>
      <c r="D305" s="103" t="n">
        <v>-8.0680227465693</v>
      </c>
    </row>
    <row r="306" ht="15" customHeight="1" s="70">
      <c r="A306" s="103" t="n">
        <v>0.6293606557377051</v>
      </c>
      <c r="B306" s="103" t="n">
        <v>-8.41</v>
      </c>
      <c r="C306" s="103" t="n">
        <v>-8.42141288564269</v>
      </c>
      <c r="D306" s="103" t="n">
        <v>-8.073098711729241</v>
      </c>
    </row>
    <row r="307" ht="15" customHeight="1" s="70">
      <c r="A307" s="103" t="n">
        <v>0.632381147540984</v>
      </c>
      <c r="B307" s="103" t="n">
        <v>-8.369999999999999</v>
      </c>
      <c r="C307" s="103" t="n">
        <v>-8.41925506764494</v>
      </c>
      <c r="D307" s="103" t="n">
        <v>-8.093337508318371</v>
      </c>
    </row>
    <row r="308" ht="15" customHeight="1" s="70">
      <c r="A308" s="103" t="n">
        <v>0.635676229508197</v>
      </c>
      <c r="B308" s="103" t="n">
        <v>-8.44</v>
      </c>
      <c r="C308" s="103" t="n">
        <v>-8.44724743867163</v>
      </c>
      <c r="D308" s="103" t="n">
        <v>-8.09344725583119</v>
      </c>
    </row>
    <row r="309" ht="15" customHeight="1" s="70">
      <c r="A309" s="103" t="n">
        <v>0.638696721311475</v>
      </c>
      <c r="B309" s="103" t="n">
        <v>-8.17</v>
      </c>
      <c r="C309" s="103" t="n">
        <v>-8.479687495060491</v>
      </c>
      <c r="D309" s="103" t="n">
        <v>-8.11959342187015</v>
      </c>
    </row>
    <row r="310" ht="15" customHeight="1" s="70">
      <c r="A310" s="103" t="n">
        <v>0.641717213114754</v>
      </c>
      <c r="B310" s="103" t="n">
        <v>-8.449999999999999</v>
      </c>
      <c r="C310" s="103" t="n">
        <v>-8.484984722268001</v>
      </c>
      <c r="D310" s="103" t="n">
        <v>-8.087102575457729</v>
      </c>
    </row>
    <row r="311" ht="15" customHeight="1" s="70">
      <c r="A311" s="103" t="n">
        <v>0.644737704918033</v>
      </c>
      <c r="B311" s="103" t="n">
        <v>-8.52</v>
      </c>
      <c r="C311" s="103" t="n">
        <v>-8.517384417401781</v>
      </c>
      <c r="D311" s="103" t="n">
        <v>-8.11502369833145</v>
      </c>
    </row>
    <row r="312" ht="15" customHeight="1" s="70">
      <c r="A312" s="103" t="n">
        <v>0.647758196721312</v>
      </c>
      <c r="B312" s="103" t="n">
        <v>-8.470000000000001</v>
      </c>
      <c r="C312" s="103" t="n">
        <v>-8.54273367215184</v>
      </c>
      <c r="D312" s="103" t="n">
        <v>-8.142371212691369</v>
      </c>
    </row>
    <row r="313" ht="15" customHeight="1" s="70">
      <c r="A313" s="103" t="n">
        <v>0.651053278688525</v>
      </c>
      <c r="B313" s="103" t="n">
        <v>-8.460000000000001</v>
      </c>
      <c r="C313" s="103" t="n">
        <v>-8.61381873750879</v>
      </c>
      <c r="D313" s="103" t="n">
        <v>-8.070432025295551</v>
      </c>
    </row>
    <row r="314" ht="15" customHeight="1" s="70">
      <c r="A314" s="103" t="n">
        <v>0.654073770491803</v>
      </c>
      <c r="B314" s="103" t="n">
        <v>-8.4</v>
      </c>
      <c r="C314" s="103" t="n">
        <v>-8.632654078504601</v>
      </c>
      <c r="D314" s="103" t="n">
        <v>-8.09287076380499</v>
      </c>
    </row>
    <row r="315" ht="15" customHeight="1" s="70">
      <c r="A315" s="103" t="n">
        <v>0.6570942622950821</v>
      </c>
      <c r="B315" s="103" t="n">
        <v>-8.710000000000001</v>
      </c>
      <c r="C315" s="103" t="n">
        <v>-8.617643849674399</v>
      </c>
      <c r="D315" s="103" t="n">
        <v>-8.12007261075367</v>
      </c>
    </row>
    <row r="316" ht="15" customHeight="1" s="70">
      <c r="A316" s="103" t="n">
        <v>0.660114754098361</v>
      </c>
      <c r="B316" s="103" t="n">
        <v>-8.58</v>
      </c>
      <c r="C316" s="103" t="n">
        <v>-8.60625222619535</v>
      </c>
      <c r="D316" s="103" t="n">
        <v>-8.128131399505619</v>
      </c>
    </row>
    <row r="317" ht="15" customHeight="1" s="70">
      <c r="A317" s="103" t="n">
        <v>0.663135245901639</v>
      </c>
      <c r="B317" s="103" t="n">
        <v>-8.59</v>
      </c>
      <c r="C317" s="103" t="n">
        <v>-8.60190653901395</v>
      </c>
      <c r="D317" s="103" t="n">
        <v>-8.148728303911181</v>
      </c>
    </row>
    <row r="318" ht="15" customHeight="1" s="70">
      <c r="A318" s="103" t="n">
        <v>0.666430327868852</v>
      </c>
      <c r="B318" s="103" t="n">
        <v>-8.56</v>
      </c>
      <c r="C318" s="103" t="n">
        <v>-8.56603453069715</v>
      </c>
      <c r="D318" s="103" t="n">
        <v>-8.224407793449</v>
      </c>
    </row>
    <row r="319" ht="15" customHeight="1" s="70">
      <c r="A319" s="103" t="n">
        <v>0.669450819672131</v>
      </c>
      <c r="B319" s="103" t="n">
        <v>-8.85</v>
      </c>
      <c r="C319" s="103" t="n">
        <v>-8.589786034104961</v>
      </c>
      <c r="D319" s="103" t="n">
        <v>-8.22266100756851</v>
      </c>
    </row>
    <row r="320" ht="15" customHeight="1" s="70">
      <c r="A320" s="103" t="n">
        <v>0.6724713114754099</v>
      </c>
      <c r="B320" s="103" t="n">
        <v>-8.42</v>
      </c>
      <c r="C320" s="103" t="n">
        <v>-8.59288363290964</v>
      </c>
      <c r="D320" s="103" t="n">
        <v>-8.209985510388259</v>
      </c>
    </row>
    <row r="321" ht="15" customHeight="1" s="70">
      <c r="A321" s="103" t="n">
        <v>0.675766393442623</v>
      </c>
      <c r="B321" s="103" t="n">
        <v>-8.81</v>
      </c>
      <c r="C321" s="103" t="n">
        <v>-8.603493668880789</v>
      </c>
      <c r="D321" s="103" t="n">
        <v>-8.182318908250229</v>
      </c>
    </row>
    <row r="322" ht="15" customHeight="1" s="70">
      <c r="A322" s="103" t="n">
        <v>0.679061475409836</v>
      </c>
      <c r="B322" s="103" t="n">
        <v>-8.65</v>
      </c>
      <c r="C322" s="103" t="n">
        <v>-8.642845774190789</v>
      </c>
      <c r="D322" s="103" t="n">
        <v>-8.08248911302077</v>
      </c>
    </row>
    <row r="323" ht="15" customHeight="1" s="70">
      <c r="A323" s="103" t="n">
        <v>0.682631147540984</v>
      </c>
      <c r="B323" s="103" t="n">
        <v>-8.800000000000001</v>
      </c>
      <c r="C323" s="103" t="n">
        <v>-8.615234795227231</v>
      </c>
      <c r="D323" s="103" t="n">
        <v>-8.23545934276596</v>
      </c>
    </row>
    <row r="324" ht="15" customHeight="1" s="70">
      <c r="A324" s="103" t="n">
        <v>0.685926229508197</v>
      </c>
      <c r="B324" s="103" t="n">
        <v>-8.640000000000001</v>
      </c>
      <c r="C324" s="103" t="n">
        <v>-8.639875126634159</v>
      </c>
      <c r="D324" s="103" t="n">
        <v>-8.087677291356769</v>
      </c>
    </row>
    <row r="325" ht="15" customHeight="1" s="70">
      <c r="A325" s="103" t="n">
        <v>0.68922131147541</v>
      </c>
      <c r="B325" s="103" t="n">
        <v>-8.470000000000001</v>
      </c>
      <c r="C325" s="103" t="n">
        <v>-8.61661206894456</v>
      </c>
      <c r="D325" s="103" t="n">
        <v>-8.16832912342951</v>
      </c>
    </row>
    <row r="326" ht="15" customHeight="1" s="70">
      <c r="A326" s="103" t="n">
        <v>0.6925163934426229</v>
      </c>
      <c r="B326" s="103" t="n">
        <v>-8.66</v>
      </c>
      <c r="C326" s="103" t="n">
        <v>-8.593433987904501</v>
      </c>
      <c r="D326" s="103" t="n">
        <v>-8.205009716866099</v>
      </c>
    </row>
    <row r="327" ht="15" customHeight="1" s="70">
      <c r="A327" s="103" t="n">
        <v>0.699381147540984</v>
      </c>
      <c r="B327" s="103" t="n">
        <v>-8.82</v>
      </c>
      <c r="C327" s="103" t="n">
        <v>-8.606156896908571</v>
      </c>
      <c r="D327" s="103" t="n">
        <v>-8.17099482932576</v>
      </c>
    </row>
    <row r="328" ht="15" customHeight="1" s="70">
      <c r="A328" s="103" t="n">
        <v>0.702676229508197</v>
      </c>
      <c r="B328" s="103" t="n">
        <v>-8.449999999999999</v>
      </c>
      <c r="C328" s="103" t="n">
        <v>-8.5894803571066</v>
      </c>
      <c r="D328" s="103" t="n">
        <v>-8.14894272631453</v>
      </c>
    </row>
    <row r="329" ht="15" customHeight="1" s="70">
      <c r="A329" s="103" t="n">
        <v>0.70597131147541</v>
      </c>
      <c r="B329" s="103" t="n">
        <v>-8.09</v>
      </c>
      <c r="C329" s="103" t="n">
        <v>-8.64589415316359</v>
      </c>
      <c r="D329" s="103" t="n">
        <v>-8.048747184086659</v>
      </c>
    </row>
    <row r="330" ht="15" customHeight="1" s="70">
      <c r="A330" s="103" t="n">
        <v>0.709266393442623</v>
      </c>
      <c r="B330" s="103" t="n">
        <v>-7.77</v>
      </c>
      <c r="C330" s="103" t="n">
        <v>-8.592404900048241</v>
      </c>
      <c r="D330" s="103" t="n">
        <v>-8.100023670626211</v>
      </c>
    </row>
    <row r="331" ht="15" customHeight="1" s="70">
      <c r="A331" s="103" t="n">
        <v>0.7125614754098361</v>
      </c>
      <c r="B331" s="103" t="n">
        <v>-7.87</v>
      </c>
      <c r="C331" s="103" t="n">
        <v>-8.58639843775053</v>
      </c>
      <c r="D331" s="103" t="n">
        <v>-8.17928341076575</v>
      </c>
    </row>
    <row r="332" ht="15" customHeight="1" s="70">
      <c r="A332" s="103" t="n">
        <v>0.7161311475409839</v>
      </c>
      <c r="B332" s="103" t="n">
        <v>-7.92</v>
      </c>
      <c r="C332" s="103" t="n">
        <v>-8.62222784843782</v>
      </c>
      <c r="D332" s="103" t="n">
        <v>-8.07374771961881</v>
      </c>
    </row>
    <row r="333" ht="15" customHeight="1" s="70">
      <c r="A333" s="103" t="n">
        <v>0.719426229508197</v>
      </c>
      <c r="B333" s="103" t="n">
        <v>-7.8</v>
      </c>
      <c r="C333" s="103" t="n">
        <v>-8.557800758162321</v>
      </c>
      <c r="D333" s="103" t="n">
        <v>-8.173641765512331</v>
      </c>
    </row>
    <row r="334" ht="15" customHeight="1" s="70">
      <c r="A334" s="103" t="n">
        <v>0.72272131147541</v>
      </c>
      <c r="B334" s="103" t="n">
        <v>-7.95</v>
      </c>
      <c r="C334" s="103" t="n">
        <v>-8.57362484215437</v>
      </c>
      <c r="D334" s="103" t="n">
        <v>-8.114080239876779</v>
      </c>
    </row>
    <row r="335" ht="15" customHeight="1" s="70">
      <c r="A335" s="103" t="n">
        <v>0.726016393442623</v>
      </c>
      <c r="B335" s="103" t="n">
        <v>-7.72</v>
      </c>
      <c r="C335" s="103" t="n">
        <v>-8.65142876034545</v>
      </c>
      <c r="D335" s="103" t="n">
        <v>-7.99081327781123</v>
      </c>
    </row>
    <row r="336" ht="15" customHeight="1" s="70">
      <c r="A336" s="103" t="n">
        <v>0.729311475409836</v>
      </c>
      <c r="B336" s="103" t="n">
        <v>-7.84</v>
      </c>
      <c r="C336" s="103" t="n">
        <v>-8.59406937372758</v>
      </c>
      <c r="D336" s="103" t="n">
        <v>-8.127054765259571</v>
      </c>
    </row>
    <row r="337" ht="15" customHeight="1" s="70">
      <c r="A337" s="103" t="n">
        <v>0.732881147540984</v>
      </c>
      <c r="B337" s="103" t="n">
        <v>-7.84</v>
      </c>
      <c r="C337" s="103" t="n">
        <v>-8.61349471734894</v>
      </c>
      <c r="D337" s="103" t="n">
        <v>-8.044376379475469</v>
      </c>
    </row>
    <row r="338" ht="15" customHeight="1" s="70">
      <c r="A338" s="103" t="n">
        <v>0.7361762295081971</v>
      </c>
      <c r="B338" s="103" t="n">
        <v>-7.78</v>
      </c>
      <c r="C338" s="103" t="n">
        <v>-8.58933801343143</v>
      </c>
      <c r="D338" s="103" t="n">
        <v>-8.08407998270919</v>
      </c>
    </row>
    <row r="339" ht="15" customHeight="1" s="70">
      <c r="A339" s="103" t="n">
        <v>0.73947131147541</v>
      </c>
      <c r="B339" s="103" t="n">
        <v>-8.07</v>
      </c>
      <c r="C339" s="103" t="n">
        <v>-8.540315193099641</v>
      </c>
      <c r="D339" s="103" t="n">
        <v>-8.14157605559339</v>
      </c>
    </row>
    <row r="340" ht="15" customHeight="1" s="70">
      <c r="A340" s="103" t="n">
        <v>0.742766393442623</v>
      </c>
      <c r="B340" s="103" t="n">
        <v>-7.83</v>
      </c>
      <c r="C340" s="103" t="n">
        <v>-8.56640969601864</v>
      </c>
      <c r="D340" s="103" t="n">
        <v>-8.10237247182304</v>
      </c>
    </row>
    <row r="341" ht="15" customHeight="1" s="70">
      <c r="A341" s="103" t="n">
        <v>0.746061475409836</v>
      </c>
      <c r="B341" s="103" t="n">
        <v>-8.07</v>
      </c>
      <c r="C341" s="103" t="n">
        <v>-8.61082551420624</v>
      </c>
      <c r="D341" s="103" t="n">
        <v>-8.006658677738111</v>
      </c>
    </row>
    <row r="342" ht="15" customHeight="1" s="70">
      <c r="A342" s="103" t="n">
        <v>0.749631147540984</v>
      </c>
      <c r="B342" s="103" t="n">
        <v>-8.210000000000001</v>
      </c>
      <c r="C342" s="103" t="n">
        <v>-8.566387943445701</v>
      </c>
      <c r="D342" s="103" t="n">
        <v>-8.119424632446361</v>
      </c>
    </row>
    <row r="343" ht="15" customHeight="1" s="70">
      <c r="A343" s="103" t="n">
        <v>0.752926229508197</v>
      </c>
      <c r="B343" s="103" t="n">
        <v>-8.34</v>
      </c>
      <c r="C343" s="103" t="n">
        <v>-8.58581726896257</v>
      </c>
      <c r="D343" s="103" t="n">
        <v>-8.009974963692221</v>
      </c>
    </row>
    <row r="344" ht="15" customHeight="1" s="70">
      <c r="A344" s="103" t="n">
        <v>0.7562213114754101</v>
      </c>
      <c r="B344" s="103" t="n">
        <v>-8.630000000000001</v>
      </c>
      <c r="C344" s="103" t="n">
        <v>-8.55664128002455</v>
      </c>
      <c r="D344" s="103" t="n">
        <v>-8.07548126960222</v>
      </c>
    </row>
    <row r="345" ht="15" customHeight="1" s="70">
      <c r="A345" s="103" t="n">
        <v>0.759516393442623</v>
      </c>
      <c r="B345" s="103" t="n">
        <v>-8.619999999999999</v>
      </c>
      <c r="C345" s="103" t="n">
        <v>-8.580662277178419</v>
      </c>
      <c r="D345" s="103" t="n">
        <v>-8.15160068297226</v>
      </c>
    </row>
    <row r="346" ht="15" customHeight="1" s="70">
      <c r="A346" s="103" t="n">
        <v>0.762811475409836</v>
      </c>
      <c r="B346" s="103" t="n">
        <v>-8.640000000000001</v>
      </c>
      <c r="C346" s="103" t="n">
        <v>-8.55481776235845</v>
      </c>
      <c r="D346" s="103" t="n">
        <v>-8.08009313423192</v>
      </c>
    </row>
    <row r="347" ht="15" customHeight="1" s="70">
      <c r="A347" s="103" t="n">
        <v>0.766381147540984</v>
      </c>
      <c r="B347" s="103" t="n">
        <v>-8.67</v>
      </c>
      <c r="C347" s="103" t="n">
        <v>-8.5754577081597</v>
      </c>
      <c r="D347" s="103" t="n">
        <v>-8.1295667829654</v>
      </c>
    </row>
    <row r="348" ht="15" customHeight="1" s="70">
      <c r="A348" s="103" t="n">
        <v>0.77297131147541</v>
      </c>
      <c r="B348" s="103" t="n">
        <v>-8.66</v>
      </c>
      <c r="C348" s="103" t="n">
        <v>-8.581014014822021</v>
      </c>
      <c r="D348" s="103" t="n">
        <v>-8.016041238069921</v>
      </c>
    </row>
    <row r="349" ht="15" customHeight="1" s="70">
      <c r="A349" s="103" t="n">
        <v>0.7757172131147539</v>
      </c>
      <c r="B349" s="103" t="n">
        <v>-8.529999999999999</v>
      </c>
      <c r="C349" s="103" t="n">
        <v>-8.60467881849031</v>
      </c>
      <c r="D349" s="103" t="n">
        <v>-8.13407124643728</v>
      </c>
    </row>
    <row r="350" ht="15" customHeight="1" s="70">
      <c r="A350" s="103" t="n">
        <v>0.778188524590164</v>
      </c>
      <c r="B350" s="103" t="n">
        <v>-8.35</v>
      </c>
      <c r="C350" s="103" t="n">
        <v>-8.56142549235161</v>
      </c>
      <c r="D350" s="103" t="n">
        <v>-8.0886932202494</v>
      </c>
    </row>
    <row r="351" ht="15" customHeight="1" s="70">
      <c r="A351" s="103" t="n">
        <v>0.780934426229508</v>
      </c>
      <c r="B351" s="103" t="n">
        <v>-7.72</v>
      </c>
      <c r="C351" s="103" t="n">
        <v>-8.59488186271707</v>
      </c>
      <c r="D351" s="103" t="n">
        <v>-8.031481695305059</v>
      </c>
    </row>
    <row r="352" ht="15" customHeight="1" s="70">
      <c r="A352" s="103" t="n">
        <v>0.7834057377049179</v>
      </c>
      <c r="B352" s="103" t="n">
        <v>-8.359999999999999</v>
      </c>
      <c r="C352" s="103" t="n">
        <v>-8.61688106823598</v>
      </c>
      <c r="D352" s="103" t="n">
        <v>-8.15928369824719</v>
      </c>
    </row>
    <row r="353" ht="15" customHeight="1" s="70">
      <c r="A353" s="103" t="n">
        <v>0.786151639344262</v>
      </c>
      <c r="B353" s="103" t="n">
        <v>-7.91</v>
      </c>
      <c r="C353" s="103" t="n">
        <v>-8.58737960413889</v>
      </c>
      <c r="D353" s="103" t="n">
        <v>-8.088268787197389</v>
      </c>
    </row>
    <row r="354" ht="15" customHeight="1" s="70">
      <c r="A354" s="103" t="n">
        <v>0.793840163934426</v>
      </c>
      <c r="B354" s="103" t="n">
        <v>-8.609999999999999</v>
      </c>
      <c r="C354" s="103" t="n">
        <v>-8.576750187320661</v>
      </c>
      <c r="D354" s="103" t="n">
        <v>-8.08593837117005</v>
      </c>
    </row>
    <row r="355" ht="15" customHeight="1" s="70">
      <c r="A355" s="103" t="n">
        <v>0.7993319672131149</v>
      </c>
      <c r="B355" s="103" t="n">
        <v>-8.539999999999999</v>
      </c>
      <c r="C355" s="103" t="n">
        <v>-8.62847138523879</v>
      </c>
      <c r="D355" s="103" t="n">
        <v>-8.16594893671228</v>
      </c>
    </row>
    <row r="356" ht="15" customHeight="1" s="70">
      <c r="A356" s="103" t="n">
        <v>0.801803278688525</v>
      </c>
      <c r="B356" s="103" t="n">
        <v>-8.949999999999999</v>
      </c>
      <c r="C356" s="103" t="n">
        <v>-8.612305359717279</v>
      </c>
      <c r="D356" s="103" t="n">
        <v>-8.10681908827285</v>
      </c>
    </row>
    <row r="357" ht="15" customHeight="1" s="70">
      <c r="A357" s="103" t="n">
        <v>0.804549180327869</v>
      </c>
      <c r="B357" s="103" t="n">
        <v>-9.539999999999999</v>
      </c>
      <c r="C357" s="103" t="n">
        <v>-8.629530284904551</v>
      </c>
      <c r="D357" s="103" t="n">
        <v>-8.186415110511721</v>
      </c>
    </row>
    <row r="358" ht="15" customHeight="1" s="70">
      <c r="A358" s="103" t="n">
        <v>0.809766393442623</v>
      </c>
      <c r="B358" s="103" t="n">
        <v>-9.76</v>
      </c>
      <c r="C358" s="103" t="n">
        <v>-8.621478067866409</v>
      </c>
      <c r="D358" s="103" t="n">
        <v>-8.117223537310499</v>
      </c>
    </row>
    <row r="359" ht="15" customHeight="1" s="70">
      <c r="A359" s="103" t="n">
        <v>0.814983606557377</v>
      </c>
      <c r="B359" s="103" t="n">
        <v>-8.529999999999999</v>
      </c>
      <c r="C359" s="103" t="n">
        <v>-8.62033594295287</v>
      </c>
      <c r="D359" s="103" t="n">
        <v>-8.084362800175709</v>
      </c>
    </row>
    <row r="360" ht="15" customHeight="1" s="70">
      <c r="A360" s="103" t="n">
        <v>0.817454918032787</v>
      </c>
      <c r="B360" s="103" t="n">
        <v>-8.67</v>
      </c>
      <c r="C360" s="103" t="n">
        <v>-8.679330540431121</v>
      </c>
      <c r="D360" s="103" t="n">
        <v>-8.203296821406941</v>
      </c>
    </row>
    <row r="361" ht="15" customHeight="1" s="70">
      <c r="A361" s="103" t="n">
        <v>0.820200819672131</v>
      </c>
      <c r="B361" s="103" t="n">
        <v>-8.42</v>
      </c>
      <c r="C361" s="103" t="n">
        <v>-8.639153875633809</v>
      </c>
      <c r="D361" s="103" t="n">
        <v>-8.16383611319819</v>
      </c>
    </row>
    <row r="362" ht="15" customHeight="1" s="70">
      <c r="A362" s="103" t="n">
        <v>0.8229467213114749</v>
      </c>
      <c r="B362" s="103" t="n">
        <v>-8.31</v>
      </c>
      <c r="C362" s="103" t="n">
        <v>-8.63606437646313</v>
      </c>
      <c r="D362" s="103" t="n">
        <v>-8.096676674903129</v>
      </c>
    </row>
    <row r="363" ht="15" customHeight="1" s="70">
      <c r="A363" s="103" t="n">
        <v>0.825418032786885</v>
      </c>
      <c r="B363" s="103" t="n">
        <v>-8.65</v>
      </c>
      <c r="C363" s="103" t="n">
        <v>-8.68931877131155</v>
      </c>
      <c r="D363" s="103" t="n">
        <v>-8.21883358867697</v>
      </c>
    </row>
    <row r="364" ht="15" customHeight="1" s="70">
      <c r="A364" s="103" t="n">
        <v>0.830635245901639</v>
      </c>
      <c r="B364" s="103" t="n">
        <v>-8.359999999999999</v>
      </c>
      <c r="C364" s="103" t="n">
        <v>-8.65057917661858</v>
      </c>
      <c r="D364" s="103" t="n">
        <v>-8.202308570011899</v>
      </c>
    </row>
    <row r="365" ht="15" customHeight="1" s="70">
      <c r="A365" s="103" t="n">
        <v>0.835852459016393</v>
      </c>
      <c r="B365" s="103" t="n">
        <v>-8.279999999999999</v>
      </c>
      <c r="C365" s="103" t="n">
        <v>-8.655267032105961</v>
      </c>
      <c r="D365" s="103" t="n">
        <v>-8.162329355722649</v>
      </c>
    </row>
    <row r="366" ht="15" customHeight="1" s="70">
      <c r="A366" s="103" t="n">
        <v>0.838598360655738</v>
      </c>
      <c r="B366" s="103" t="n">
        <v>-8.34</v>
      </c>
      <c r="C366" s="103" t="n">
        <v>-8.68886588951912</v>
      </c>
      <c r="D366" s="103" t="n">
        <v>-8.238339802767941</v>
      </c>
    </row>
    <row r="367" ht="15" customHeight="1" s="70">
      <c r="A367" s="103" t="n">
        <v>0.841344262295082</v>
      </c>
      <c r="B367" s="103" t="n">
        <v>-8.15</v>
      </c>
      <c r="C367" s="103" t="n">
        <v>-8.66924070575454</v>
      </c>
      <c r="D367" s="103" t="n">
        <v>-8.20156175362046</v>
      </c>
    </row>
    <row r="368" ht="15" customHeight="1" s="70">
      <c r="A368" s="103" t="n">
        <v>0.843815573770492</v>
      </c>
      <c r="B368" s="103" t="n">
        <v>-8.07</v>
      </c>
      <c r="C368" s="103" t="n">
        <v>-8.70733367444479</v>
      </c>
      <c r="D368" s="103" t="n">
        <v>-8.19102461314916</v>
      </c>
    </row>
    <row r="369" ht="15" customHeight="1" s="70">
      <c r="A369" s="103" t="n">
        <v>0.846561475409836</v>
      </c>
      <c r="B369" s="103" t="n">
        <v>-8.029999999999999</v>
      </c>
      <c r="C369" s="103" t="n">
        <v>-8.709660557479911</v>
      </c>
      <c r="D369" s="103" t="n">
        <v>-8.23225322201921</v>
      </c>
    </row>
    <row r="370" ht="15" customHeight="1" s="70">
      <c r="A370" s="103" t="n">
        <v>0.849032786885246</v>
      </c>
      <c r="B370" s="103" t="n">
        <v>-7.99</v>
      </c>
      <c r="C370" s="103" t="n">
        <v>-8.64627892673181</v>
      </c>
      <c r="D370" s="103" t="n">
        <v>-8.118424378857711</v>
      </c>
    </row>
    <row r="371" ht="15" customHeight="1" s="70">
      <c r="A371" s="103" t="n">
        <v>0.85177868852459</v>
      </c>
      <c r="B371" s="103" t="n">
        <v>-8.029999999999999</v>
      </c>
      <c r="C371" s="103" t="n">
        <v>-8.669092967047479</v>
      </c>
      <c r="D371" s="103" t="n">
        <v>-8.20782825028347</v>
      </c>
    </row>
    <row r="372" ht="15" customHeight="1" s="70">
      <c r="A372" s="103" t="n">
        <v>0.8547991803278689</v>
      </c>
      <c r="B372" s="103" t="n">
        <v>-8.130000000000001</v>
      </c>
      <c r="C372" s="103" t="n">
        <v>-8.688160213213029</v>
      </c>
      <c r="D372" s="103" t="n">
        <v>-8.20515808533049</v>
      </c>
    </row>
    <row r="373" ht="15" customHeight="1" s="70">
      <c r="A373" s="103" t="n">
        <v>0.858094262295082</v>
      </c>
      <c r="B373" s="103" t="n">
        <v>-8.01</v>
      </c>
      <c r="C373" s="103" t="n">
        <v>-8.699207465886451</v>
      </c>
      <c r="D373" s="103" t="n">
        <v>-8.179699767077359</v>
      </c>
    </row>
    <row r="374" ht="15" customHeight="1" s="70">
      <c r="A374" s="103" t="n">
        <v>0.861114754098361</v>
      </c>
      <c r="B374" s="103" t="n">
        <v>-8.029999999999999</v>
      </c>
      <c r="C374" s="103" t="n">
        <v>-8.62342128898425</v>
      </c>
      <c r="D374" s="103" t="n">
        <v>-8.14280350055996</v>
      </c>
    </row>
    <row r="375" ht="15" customHeight="1" s="70">
      <c r="A375" s="103" t="n">
        <v>0.864409836065574</v>
      </c>
      <c r="B375" s="103" t="n">
        <v>-7.97</v>
      </c>
      <c r="C375" s="103" t="n">
        <v>-8.698571624157671</v>
      </c>
      <c r="D375" s="103" t="n">
        <v>-8.21416693540073</v>
      </c>
    </row>
    <row r="376" ht="15" customHeight="1" s="70">
      <c r="A376" s="103" t="n">
        <v>0.867430327868852</v>
      </c>
      <c r="B376" s="103" t="n">
        <v>-8.039999999999999</v>
      </c>
      <c r="C376" s="103" t="n">
        <v>-8.734859156080351</v>
      </c>
      <c r="D376" s="103" t="n">
        <v>-8.230688051106529</v>
      </c>
    </row>
    <row r="377" ht="15" customHeight="1" s="70">
      <c r="A377" s="103" t="n">
        <v>0.8707254098360661</v>
      </c>
      <c r="B377" s="103" t="n">
        <v>-8.029999999999999</v>
      </c>
      <c r="C377" s="103" t="n">
        <v>-8.67371130135346</v>
      </c>
      <c r="D377" s="103" t="n">
        <v>-8.203226967562649</v>
      </c>
    </row>
    <row r="378" ht="15" customHeight="1" s="70">
      <c r="A378" s="103" t="n">
        <v>0.874020491803279</v>
      </c>
      <c r="B378" s="103" t="n">
        <v>-8.039999999999999</v>
      </c>
      <c r="C378" s="103" t="n">
        <v>-8.66323602717037</v>
      </c>
      <c r="D378" s="103" t="n">
        <v>-8.125801373154991</v>
      </c>
    </row>
    <row r="379" ht="15" customHeight="1" s="70">
      <c r="A379" s="103" t="n">
        <v>0.877040983606557</v>
      </c>
      <c r="B379" s="103" t="n">
        <v>-8.18</v>
      </c>
      <c r="C379" s="103" t="n">
        <v>-8.670741719517149</v>
      </c>
      <c r="D379" s="103" t="n">
        <v>-8.15375289794201</v>
      </c>
    </row>
    <row r="380" ht="15" customHeight="1" s="70">
      <c r="A380" s="103" t="n">
        <v>0.880336065573771</v>
      </c>
      <c r="B380" s="103" t="n">
        <v>-8.31</v>
      </c>
      <c r="C380" s="103" t="n">
        <v>-8.73825883182174</v>
      </c>
      <c r="D380" s="103" t="n">
        <v>-8.229841443196991</v>
      </c>
    </row>
    <row r="381" ht="15" customHeight="1" s="70">
      <c r="A381" s="103" t="n">
        <v>0.8866516393442621</v>
      </c>
      <c r="B381" s="103" t="n">
        <v>-8.279999999999999</v>
      </c>
      <c r="C381" s="103" t="n">
        <v>-8.69248269827872</v>
      </c>
      <c r="D381" s="103" t="n">
        <v>-8.22508152519805</v>
      </c>
    </row>
    <row r="382" ht="15" customHeight="1" s="70">
      <c r="A382" s="103" t="n">
        <v>0.889672131147541</v>
      </c>
      <c r="B382" s="103" t="n">
        <v>-8.34</v>
      </c>
      <c r="C382" s="103" t="n">
        <v>-8.717146594020191</v>
      </c>
      <c r="D382" s="103" t="n">
        <v>-8.21026060261921</v>
      </c>
    </row>
    <row r="383" ht="15" customHeight="1" s="70">
      <c r="A383" s="103" t="n">
        <v>0.892967213114754</v>
      </c>
      <c r="B383" s="103" t="n">
        <v>-8.359999999999999</v>
      </c>
      <c r="C383" s="103" t="n">
        <v>-8.76395266768259</v>
      </c>
      <c r="D383" s="103" t="n">
        <v>-8.132510468735861</v>
      </c>
    </row>
    <row r="384" ht="15" customHeight="1" s="70">
      <c r="A384" s="103" t="n">
        <v>0.895987704918033</v>
      </c>
      <c r="B384" s="103" t="n">
        <v>-8.380000000000001</v>
      </c>
      <c r="C384" s="103" t="n">
        <v>-8.66101573428724</v>
      </c>
      <c r="D384" s="103" t="n">
        <v>-8.12261187301038</v>
      </c>
    </row>
    <row r="385" ht="15" customHeight="1" s="70">
      <c r="A385" s="103" t="n">
        <v>0.899282786885246</v>
      </c>
      <c r="B385" s="103" t="n">
        <v>-8.34</v>
      </c>
      <c r="C385" s="103" t="n">
        <v>-8.66672634886524</v>
      </c>
      <c r="D385" s="103" t="n">
        <v>-8.196820093919619</v>
      </c>
    </row>
    <row r="386" ht="15" customHeight="1" s="70">
      <c r="A386" s="103" t="n">
        <v>0.902303278688525</v>
      </c>
      <c r="B386" s="103" t="n">
        <v>-8.300000000000001</v>
      </c>
      <c r="C386" s="103" t="n">
        <v>-8.695219121728501</v>
      </c>
      <c r="D386" s="103" t="n">
        <v>-8.210539273538091</v>
      </c>
    </row>
    <row r="387" ht="15" customHeight="1" s="70">
      <c r="A387" s="103" t="n">
        <v>0.905598360655738</v>
      </c>
      <c r="B387" s="103" t="n">
        <v>-8.27</v>
      </c>
      <c r="C387" s="103" t="n">
        <v>-8.68873923864111</v>
      </c>
      <c r="D387" s="103" t="n">
        <v>-8.208364058146421</v>
      </c>
    </row>
    <row r="388" ht="15" customHeight="1" s="70">
      <c r="A388" s="103" t="n">
        <v>0.908618852459016</v>
      </c>
      <c r="B388" s="103" t="n">
        <v>-8.27</v>
      </c>
      <c r="C388" s="103" t="n">
        <v>-8.716063274755969</v>
      </c>
      <c r="D388" s="103" t="n">
        <v>-8.21919438085199</v>
      </c>
    </row>
    <row r="389" ht="15" customHeight="1" s="70">
      <c r="A389" s="103" t="n">
        <v>0.91191393442623</v>
      </c>
      <c r="B389" s="103" t="n">
        <v>-8.279999999999999</v>
      </c>
      <c r="C389" s="103" t="n">
        <v>-8.70302893616577</v>
      </c>
      <c r="D389" s="103" t="n">
        <v>-8.13934691972271</v>
      </c>
    </row>
    <row r="390" ht="15" customHeight="1" s="70">
      <c r="A390" s="103" t="n">
        <v>0.915209016393443</v>
      </c>
      <c r="B390" s="103" t="n">
        <v>-8.289999999999999</v>
      </c>
      <c r="C390" s="103" t="n">
        <v>-8.686985435541439</v>
      </c>
      <c r="D390" s="103" t="n">
        <v>-8.1763906787666</v>
      </c>
    </row>
    <row r="391" ht="15" customHeight="1" s="70">
      <c r="A391" s="103" t="n">
        <v>0.918229508196721</v>
      </c>
      <c r="B391" s="103" t="n">
        <v>-8.369999999999999</v>
      </c>
      <c r="C391" s="103" t="n">
        <v>-8.647359078584071</v>
      </c>
      <c r="D391" s="103" t="n">
        <v>-8.18774570725401</v>
      </c>
    </row>
    <row r="392" ht="15" customHeight="1" s="70">
      <c r="A392" s="103" t="n">
        <v>0.921524590163934</v>
      </c>
      <c r="B392" s="103" t="n">
        <v>-8.24</v>
      </c>
      <c r="C392" s="103" t="n">
        <v>-8.69281474726102</v>
      </c>
      <c r="D392" s="103" t="n">
        <v>-8.19055219609943</v>
      </c>
    </row>
    <row r="393" ht="15" customHeight="1" s="70">
      <c r="A393" s="103" t="n">
        <v>0.924545081967213</v>
      </c>
      <c r="B393" s="103" t="n">
        <v>-8.42</v>
      </c>
      <c r="C393" s="103" t="n">
        <v>-8.69179347273206</v>
      </c>
      <c r="D393" s="103" t="n">
        <v>-8.18781769214759</v>
      </c>
    </row>
    <row r="394" ht="15" customHeight="1" s="70">
      <c r="A394" s="103" t="n">
        <v>0.927840163934426</v>
      </c>
      <c r="B394" s="103" t="n">
        <v>-8.369999999999999</v>
      </c>
      <c r="C394" s="103" t="n">
        <v>-8.662048674118481</v>
      </c>
      <c r="D394" s="103" t="n">
        <v>-8.15743973262931</v>
      </c>
    </row>
    <row r="395" ht="15" customHeight="1" s="70">
      <c r="A395" s="103" t="n">
        <v>0.930860655737705</v>
      </c>
      <c r="B395" s="103" t="n">
        <v>-8.48</v>
      </c>
      <c r="C395" s="103" t="n">
        <v>-8.59627552389798</v>
      </c>
      <c r="D395" s="103" t="n">
        <v>-8.12141856894428</v>
      </c>
    </row>
    <row r="396" ht="15" customHeight="1" s="70">
      <c r="A396" s="103" t="n">
        <v>0.934155737704918</v>
      </c>
      <c r="B396" s="103" t="n">
        <v>-8.369999999999999</v>
      </c>
      <c r="C396" s="103" t="n">
        <v>-8.65717713987798</v>
      </c>
      <c r="D396" s="103" t="n">
        <v>-8.14224112198942</v>
      </c>
    </row>
    <row r="397" ht="15" customHeight="1" s="70">
      <c r="A397" s="103" t="n">
        <v>0.937176229508197</v>
      </c>
      <c r="B397" s="103" t="n">
        <v>-8.51</v>
      </c>
      <c r="C397" s="103" t="n">
        <v>-8.62657307784689</v>
      </c>
      <c r="D397" s="103" t="n">
        <v>-8.127754043279291</v>
      </c>
    </row>
    <row r="398" ht="15" customHeight="1" s="70">
      <c r="A398" s="103" t="n">
        <v>0.943491803278688</v>
      </c>
      <c r="B398" s="103" t="n">
        <v>-8.27</v>
      </c>
      <c r="C398" s="103" t="n">
        <v>-8.61527057684458</v>
      </c>
      <c r="D398" s="103" t="n">
        <v>-8.14116936615491</v>
      </c>
    </row>
    <row r="399" ht="15" customHeight="1" s="70">
      <c r="A399" s="103" t="n">
        <v>0.946786885245902</v>
      </c>
      <c r="B399" s="103" t="n">
        <v>-8.44</v>
      </c>
      <c r="C399" s="103" t="n">
        <v>-8.62362241233723</v>
      </c>
      <c r="D399" s="103" t="n">
        <v>-8.148483705406401</v>
      </c>
    </row>
    <row r="400" ht="15" customHeight="1" s="70">
      <c r="A400" s="103" t="n">
        <v>0.947885245901639</v>
      </c>
      <c r="B400" s="103" t="n">
        <v>-8.18</v>
      </c>
      <c r="C400" s="103" t="n">
        <v>-8.610806421771469</v>
      </c>
      <c r="D400" s="103" t="n">
        <v>-8.10675123253659</v>
      </c>
    </row>
    <row r="401" ht="15" customHeight="1" s="70">
      <c r="A401" s="103" t="n">
        <v>0.950631147540984</v>
      </c>
      <c r="B401" s="103" t="n">
        <v>-7.93</v>
      </c>
      <c r="C401" s="103" t="n">
        <v>-8.57815533175126</v>
      </c>
      <c r="D401" s="103" t="n">
        <v>-8.15135083480304</v>
      </c>
    </row>
    <row r="402" ht="15" customHeight="1" s="70">
      <c r="A402" s="103" t="n">
        <v>0.952827868852459</v>
      </c>
      <c r="B402" s="103" t="n">
        <v>-8.109999999999999</v>
      </c>
      <c r="C402" s="103" t="n">
        <v>-8.566821263192731</v>
      </c>
      <c r="D402" s="103" t="n">
        <v>-8.094444460946599</v>
      </c>
    </row>
    <row r="403" ht="15" customHeight="1" s="70">
      <c r="A403" s="103" t="n">
        <v>0.953651639344262</v>
      </c>
      <c r="B403" s="103" t="n">
        <v>-8</v>
      </c>
      <c r="C403" s="103" t="n">
        <v>-8.558490768577281</v>
      </c>
      <c r="D403" s="103" t="n">
        <v>-8.13057902939399</v>
      </c>
    </row>
    <row r="404" ht="15" customHeight="1" s="70">
      <c r="A404" s="103" t="n">
        <v>0.95475</v>
      </c>
      <c r="B404" s="103" t="n">
        <v>-8.050000000000001</v>
      </c>
      <c r="C404" s="103" t="n">
        <v>-8.542217745236011</v>
      </c>
      <c r="D404" s="103" t="n">
        <v>-8.13235572820847</v>
      </c>
    </row>
    <row r="405" ht="15" customHeight="1" s="70">
      <c r="A405" s="103" t="n">
        <v>0.955848360655738</v>
      </c>
      <c r="B405" s="103" t="n">
        <v>-8.08</v>
      </c>
      <c r="C405" s="103" t="n">
        <v>-8.56896401798395</v>
      </c>
      <c r="D405" s="103" t="n">
        <v>-8.09525971568692</v>
      </c>
    </row>
    <row r="406" ht="15" customHeight="1" s="70">
      <c r="A406" s="103" t="n">
        <v>0.956672131147541</v>
      </c>
      <c r="B406" s="103" t="n">
        <v>-7.95</v>
      </c>
      <c r="C406" s="103" t="n">
        <v>-8.629203357655371</v>
      </c>
      <c r="D406" s="103" t="n">
        <v>-8.15850261972467</v>
      </c>
    </row>
    <row r="407" ht="15" customHeight="1" s="70">
      <c r="A407" s="103" t="n">
        <v>0.957770491803279</v>
      </c>
      <c r="B407" s="103" t="n">
        <v>-7.92</v>
      </c>
      <c r="C407" s="103" t="n">
        <v>-8.53948866472108</v>
      </c>
      <c r="D407" s="103" t="n">
        <v>-8.117390229941391</v>
      </c>
    </row>
    <row r="408" ht="15" customHeight="1" s="70">
      <c r="A408" s="103" t="n">
        <v>0.958594262295082</v>
      </c>
      <c r="B408" s="103" t="n">
        <v>-8.02</v>
      </c>
      <c r="C408" s="103" t="n">
        <v>-8.534506472433931</v>
      </c>
      <c r="D408" s="103" t="n">
        <v>-8.124087135328351</v>
      </c>
    </row>
    <row r="409" ht="15" customHeight="1" s="70">
      <c r="A409" s="103" t="n">
        <v>0.95969262295082</v>
      </c>
      <c r="B409" s="103" t="n">
        <v>-7.93</v>
      </c>
      <c r="C409" s="103" t="n">
        <v>-8.53266682315013</v>
      </c>
      <c r="D409" s="103" t="n">
        <v>-8.11479515908103</v>
      </c>
    </row>
    <row r="410" ht="15" customHeight="1" s="70">
      <c r="A410" s="103" t="n">
        <v>0.960790983606557</v>
      </c>
      <c r="B410" s="103" t="n">
        <v>-8.130000000000001</v>
      </c>
      <c r="C410" s="103" t="n">
        <v>-8.57306504150484</v>
      </c>
      <c r="D410" s="103" t="n">
        <v>-8.103024223323009</v>
      </c>
    </row>
    <row r="411" ht="15" customHeight="1" s="70">
      <c r="A411" s="103" t="n">
        <v>0.9616147540983599</v>
      </c>
      <c r="B411" s="103" t="n">
        <v>-8.09</v>
      </c>
      <c r="C411" s="103" t="n">
        <v>-8.57860434610005</v>
      </c>
      <c r="D411" s="103" t="n">
        <v>-8.125075708877709</v>
      </c>
    </row>
    <row r="412" ht="15" customHeight="1" s="70">
      <c r="A412" s="103" t="n">
        <v>0.962713114754098</v>
      </c>
      <c r="B412" s="103" t="n">
        <v>-8.029999999999999</v>
      </c>
      <c r="C412" s="103" t="n">
        <v>-8.5577194061729</v>
      </c>
      <c r="D412" s="103" t="n">
        <v>-8.114200520925611</v>
      </c>
    </row>
    <row r="413" ht="15" customHeight="1" s="70">
      <c r="A413" s="103" t="n">
        <v>0.963811475409836</v>
      </c>
      <c r="B413" s="103" t="n">
        <v>-8.1</v>
      </c>
      <c r="C413" s="103" t="n">
        <v>-8.52061006144225</v>
      </c>
      <c r="D413" s="103" t="n">
        <v>-8.073577926355711</v>
      </c>
    </row>
    <row r="414" ht="15" customHeight="1" s="70">
      <c r="A414" s="103" t="n">
        <v>0.9657336065573769</v>
      </c>
      <c r="B414" s="103" t="n">
        <v>-8.050000000000001</v>
      </c>
      <c r="C414" s="103" t="n">
        <v>-8.53600670083846</v>
      </c>
      <c r="D414" s="103" t="n">
        <v>-8.10207017253644</v>
      </c>
    </row>
    <row r="415" ht="15" customHeight="1" s="70">
      <c r="A415" s="103" t="n">
        <v>0.96655737704918</v>
      </c>
      <c r="B415" s="103" t="n">
        <v>-7.97</v>
      </c>
      <c r="C415" s="103" t="n">
        <v>-8.58756857974692</v>
      </c>
      <c r="D415" s="103" t="n">
        <v>-8.12510418642743</v>
      </c>
    </row>
    <row r="416" ht="15" customHeight="1" s="70">
      <c r="A416" s="103" t="n">
        <v>0.967655737704918</v>
      </c>
      <c r="B416" s="103" t="n">
        <v>-7.65</v>
      </c>
      <c r="C416" s="103" t="n">
        <v>-8.566876593130971</v>
      </c>
      <c r="D416" s="103" t="n">
        <v>-8.13818814665351</v>
      </c>
    </row>
    <row r="417" ht="15" customHeight="1" s="70">
      <c r="A417" s="103" t="n">
        <v>0.968754098360656</v>
      </c>
      <c r="B417" s="103" t="n">
        <v>-8.289999999999999</v>
      </c>
      <c r="C417" s="103" t="n">
        <v>-8.53970384871986</v>
      </c>
      <c r="D417" s="103" t="n">
        <v>-8.09779416494036</v>
      </c>
    </row>
    <row r="418" ht="15" customHeight="1" s="70">
      <c r="A418" s="103" t="n">
        <v>0.969577868852459</v>
      </c>
      <c r="B418" s="103" t="n">
        <v>-8.52</v>
      </c>
      <c r="C418" s="103" t="n">
        <v>-8.553851806768799</v>
      </c>
      <c r="D418" s="103" t="n">
        <v>-8.10468146247428</v>
      </c>
    </row>
    <row r="419" ht="15" customHeight="1" s="70">
      <c r="A419" s="103" t="n">
        <v>0.970676229508197</v>
      </c>
      <c r="B419" s="103" t="n">
        <v>-8.369999999999999</v>
      </c>
      <c r="C419" s="103" t="n">
        <v>-8.56846083453549</v>
      </c>
      <c r="D419" s="103" t="n">
        <v>-8.10849320254718</v>
      </c>
    </row>
    <row r="420" ht="15" customHeight="1" s="70">
      <c r="A420" s="103" t="n">
        <v>0.971774590163934</v>
      </c>
      <c r="B420" s="103" t="n">
        <v>-8.119999999999999</v>
      </c>
      <c r="C420" s="103" t="n">
        <v>-8.533551365266961</v>
      </c>
      <c r="D420" s="103" t="n">
        <v>-8.09953483789003</v>
      </c>
    </row>
    <row r="421" ht="15" customHeight="1" s="70">
      <c r="A421" s="103" t="n">
        <v>0.973696721311475</v>
      </c>
      <c r="B421" s="103" t="n">
        <v>-8.539999999999999</v>
      </c>
      <c r="C421" s="103" t="n">
        <v>-8.54583124402488</v>
      </c>
      <c r="D421" s="103" t="n">
        <v>-8.105325960521281</v>
      </c>
    </row>
    <row r="422" ht="15" customHeight="1" s="70">
      <c r="A422" s="103" t="n">
        <v>0.974520491803279</v>
      </c>
      <c r="B422" s="103" t="n">
        <v>-8.470000000000001</v>
      </c>
      <c r="C422" s="103" t="n">
        <v>-8.56621182010235</v>
      </c>
      <c r="D422" s="103" t="n">
        <v>-8.11025315914072</v>
      </c>
    </row>
    <row r="423" ht="15" customHeight="1" s="70">
      <c r="A423" s="103" t="n">
        <v>0.975618852459016</v>
      </c>
      <c r="B423" s="103" t="n">
        <v>-8.58</v>
      </c>
      <c r="C423" s="103" t="n">
        <v>-8.56264229645411</v>
      </c>
      <c r="D423" s="103" t="n">
        <v>-8.103554484247301</v>
      </c>
    </row>
    <row r="424" ht="15" customHeight="1" s="70">
      <c r="A424" s="103" t="n">
        <v>0.976717213114754</v>
      </c>
      <c r="B424" s="103" t="n">
        <v>-8.02</v>
      </c>
      <c r="C424" s="103" t="n">
        <v>-8.50603816229353</v>
      </c>
      <c r="D424" s="103" t="n">
        <v>-8.086269183896571</v>
      </c>
    </row>
    <row r="425" ht="15" customHeight="1" s="70">
      <c r="A425" s="103" t="n">
        <v>0.9775409836065569</v>
      </c>
      <c r="B425" s="103" t="n">
        <v>-8.34</v>
      </c>
      <c r="C425" s="103" t="n">
        <v>-8.55593865200786</v>
      </c>
      <c r="D425" s="103" t="n">
        <v>-8.100522209802021</v>
      </c>
    </row>
    <row r="426" ht="15" customHeight="1" s="70">
      <c r="A426" s="103" t="n">
        <v>0.978639344262295</v>
      </c>
      <c r="B426" s="103" t="n">
        <v>-8.25</v>
      </c>
      <c r="C426" s="103" t="n">
        <v>-8.551766110159299</v>
      </c>
      <c r="D426" s="103" t="n">
        <v>-8.09899712471376</v>
      </c>
    </row>
    <row r="427" ht="15" customHeight="1" s="70">
      <c r="A427" s="103" t="n">
        <v>0.979737704918033</v>
      </c>
      <c r="B427" s="103" t="n">
        <v>-8.35</v>
      </c>
      <c r="C427" s="103" t="n">
        <v>-8.54276400930461</v>
      </c>
      <c r="D427" s="103" t="n">
        <v>-8.096383229812201</v>
      </c>
    </row>
    <row r="428" ht="15" customHeight="1" s="70">
      <c r="A428" s="103" t="n">
        <v>0.980561475409836</v>
      </c>
      <c r="B428" s="103" t="n">
        <v>-8.050000000000001</v>
      </c>
      <c r="C428" s="103" t="n">
        <v>-8.55636203319356</v>
      </c>
      <c r="D428" s="103" t="n">
        <v>-8.096501220209211</v>
      </c>
    </row>
    <row r="429" ht="15" customHeight="1" s="70">
      <c r="A429" s="103" t="n">
        <v>0.9816598360655741</v>
      </c>
      <c r="B429" s="103" t="n">
        <v>-7.9</v>
      </c>
      <c r="C429" s="103" t="n">
        <v>-8.5041737391462</v>
      </c>
      <c r="D429" s="103" t="n">
        <v>-8.096927017945029</v>
      </c>
    </row>
    <row r="430" ht="15" customHeight="1" s="70">
      <c r="A430" s="103" t="n">
        <v>0.984680327868852</v>
      </c>
      <c r="B430" s="103" t="n">
        <v>-8.24</v>
      </c>
      <c r="C430" s="103" t="n">
        <v>-8.48309913993001</v>
      </c>
      <c r="D430" s="103" t="n">
        <v>-8.09061345307172</v>
      </c>
    </row>
    <row r="431" ht="15" customHeight="1" s="70">
      <c r="A431" s="103" t="n">
        <v>0.985504098360656</v>
      </c>
      <c r="B431" s="103" t="n">
        <v>-8.279999999999999</v>
      </c>
      <c r="C431" s="103" t="n">
        <v>-8.495175135882461</v>
      </c>
      <c r="D431" s="103" t="n">
        <v>-8.079857116948761</v>
      </c>
    </row>
    <row r="432" ht="15" customHeight="1" s="70">
      <c r="A432" s="103" t="n">
        <v>0.986602459016393</v>
      </c>
      <c r="B432" s="103" t="n">
        <v>-8.449999999999999</v>
      </c>
      <c r="C432" s="103" t="n">
        <v>-8.4983392774443</v>
      </c>
      <c r="D432" s="103" t="n">
        <v>-8.086334273585811</v>
      </c>
    </row>
    <row r="433" ht="15" customHeight="1" s="70">
      <c r="A433" s="103" t="n">
        <v>0.991545081967213</v>
      </c>
      <c r="B433" s="103" t="n">
        <v>-7.75</v>
      </c>
      <c r="C433" s="103" t="n">
        <v>-8.47417214344112</v>
      </c>
      <c r="D433" s="103" t="n">
        <v>-8.083512576558419</v>
      </c>
    </row>
    <row r="434" ht="15" customHeight="1" s="70">
      <c r="A434" s="103" t="n">
        <v>0.9934672131147541</v>
      </c>
      <c r="B434" s="103" t="n">
        <v>-8.15</v>
      </c>
      <c r="C434" s="103" t="n">
        <v>-8.46481823318954</v>
      </c>
      <c r="D434" s="103" t="n">
        <v>-8.07197445731434</v>
      </c>
    </row>
    <row r="435" ht="15" customHeight="1" s="70">
      <c r="A435" s="103" t="n">
        <v>0.994565573770492</v>
      </c>
      <c r="B435" s="103" t="n">
        <v>-8.119999999999999</v>
      </c>
      <c r="C435" s="103" t="n">
        <v>-8.48119418449704</v>
      </c>
      <c r="D435" s="103" t="n">
        <v>-8.06943173771552</v>
      </c>
    </row>
    <row r="436" ht="15" customHeight="1" s="70">
      <c r="A436" s="103" t="n">
        <v>0.995663934426229</v>
      </c>
      <c r="B436" s="103" t="n">
        <v>-8.210000000000001</v>
      </c>
      <c r="C436" s="103" t="n">
        <v>-8.464041669560871</v>
      </c>
      <c r="D436" s="103" t="n">
        <v>-8.087641577397211</v>
      </c>
    </row>
    <row r="437" ht="15" customHeight="1" s="70">
      <c r="A437" s="103" t="n">
        <v>0.996487704918033</v>
      </c>
      <c r="B437" s="103" t="n">
        <v>-7.58</v>
      </c>
      <c r="C437" s="103" t="n">
        <v>-8.46134032730385</v>
      </c>
      <c r="D437" s="103" t="n">
        <v>-8.06197555262694</v>
      </c>
    </row>
    <row r="438" ht="15" customHeight="1" s="70">
      <c r="A438" s="103" t="n">
        <v>0.9975860655737701</v>
      </c>
      <c r="B438" s="103" t="n">
        <v>-7.93</v>
      </c>
      <c r="C438" s="103" t="n">
        <v>-8.44587937641341</v>
      </c>
      <c r="D438" s="103" t="n">
        <v>-8.0594030041092</v>
      </c>
    </row>
    <row r="439" ht="15" customHeight="1" s="70">
      <c r="A439" s="103" t="n">
        <v>0.998409836065574</v>
      </c>
      <c r="B439" s="103" t="n">
        <v>-7.86</v>
      </c>
      <c r="C439" s="103" t="n">
        <v>-8.47009479080325</v>
      </c>
      <c r="D439" s="103" t="n">
        <v>-8.06370669348517</v>
      </c>
    </row>
    <row r="440" ht="15" customHeight="1" s="70">
      <c r="A440" s="103" t="n">
        <v>0.999508196721311</v>
      </c>
      <c r="B440" s="103" t="n">
        <v>-7.42</v>
      </c>
      <c r="C440" s="103" t="n">
        <v>-8.456262323104699</v>
      </c>
      <c r="D440" s="103" t="n">
        <v>-8.075794263231881</v>
      </c>
    </row>
    <row r="441" ht="15" customHeight="1" s="70">
      <c r="A441" s="103" t="n">
        <v>1.00060655737705</v>
      </c>
      <c r="B441" s="103" t="n">
        <v>-7.29</v>
      </c>
      <c r="C441" s="103" t="n">
        <v>-8.45787711001636</v>
      </c>
      <c r="D441" s="103" t="n">
        <v>-8.069476593003101</v>
      </c>
    </row>
    <row r="442" ht="15" customHeight="1" s="70">
      <c r="A442" s="103" t="n">
        <v>1.00143032786885</v>
      </c>
      <c r="B442" s="103" t="n">
        <v>-7.51</v>
      </c>
      <c r="C442" s="103" t="n">
        <v>-8.48487829609652</v>
      </c>
      <c r="D442" s="103" t="n">
        <v>-8.07121793651517</v>
      </c>
    </row>
    <row r="443" ht="15" customHeight="1" s="70">
      <c r="A443" s="103" t="n">
        <v>1.00252868852459</v>
      </c>
      <c r="B443" s="103" t="n">
        <v>-7.42</v>
      </c>
      <c r="C443" s="103" t="n">
        <v>-8.49056211432892</v>
      </c>
      <c r="D443" s="103" t="n">
        <v>-8.06827013904457</v>
      </c>
    </row>
    <row r="444" ht="15" customHeight="1" s="70">
      <c r="A444" s="103" t="n">
        <v>1.00362704918033</v>
      </c>
      <c r="B444" s="103" t="n">
        <v>-7.33</v>
      </c>
      <c r="C444" s="103" t="n">
        <v>-8.444504873349929</v>
      </c>
      <c r="D444" s="103" t="n">
        <v>-8.04703240721474</v>
      </c>
    </row>
    <row r="445" ht="15" customHeight="1" s="70">
      <c r="A445" s="103" t="n">
        <v>1.00554918032787</v>
      </c>
      <c r="B445" s="103" t="n">
        <v>-7.4</v>
      </c>
      <c r="C445" s="103" t="n">
        <v>-8.448046725825041</v>
      </c>
      <c r="D445" s="103" t="n">
        <v>-8.06163084626529</v>
      </c>
    </row>
    <row r="446" ht="15" customHeight="1" s="70">
      <c r="A446" s="103" t="n">
        <v>1.00637295081967</v>
      </c>
      <c r="B446" s="103" t="n">
        <v>-7.47</v>
      </c>
      <c r="C446" s="103" t="n">
        <v>-8.438276625074741</v>
      </c>
      <c r="D446" s="103" t="n">
        <v>-8.050409758961139</v>
      </c>
    </row>
    <row r="447" ht="15" customHeight="1" s="70">
      <c r="A447" s="103" t="n">
        <v>1.00802049180328</v>
      </c>
      <c r="B447" s="103" t="n">
        <v>-7.65</v>
      </c>
      <c r="C447" s="103" t="n">
        <v>-8.415300328429231</v>
      </c>
      <c r="D447" s="103" t="n">
        <v>-7.9892584113989</v>
      </c>
    </row>
    <row r="448" ht="15" customHeight="1" s="70">
      <c r="A448" s="103" t="n">
        <v>1.00939344262295</v>
      </c>
      <c r="B448" s="103" t="n">
        <v>-7.82</v>
      </c>
      <c r="C448" s="103" t="n">
        <v>-8.4022763408282</v>
      </c>
      <c r="D448" s="103" t="n">
        <v>-8.026870003827961</v>
      </c>
    </row>
    <row r="449" ht="15" customHeight="1" s="70">
      <c r="A449" s="103" t="n">
        <v>1.01076639344262</v>
      </c>
      <c r="B449" s="103" t="n">
        <v>-7.69</v>
      </c>
      <c r="C449" s="103" t="n">
        <v>-8.405100925473601</v>
      </c>
      <c r="D449" s="103" t="n">
        <v>-8.03456391633777</v>
      </c>
    </row>
    <row r="450" ht="15" customHeight="1" s="70">
      <c r="A450" s="103" t="n">
        <v>1.01241393442623</v>
      </c>
      <c r="B450" s="103" t="n">
        <v>-7.58</v>
      </c>
      <c r="C450" s="103" t="n">
        <v>-8.396804155130139</v>
      </c>
      <c r="D450" s="103" t="n">
        <v>-8.03142251637184</v>
      </c>
    </row>
    <row r="451" ht="15" customHeight="1" s="70">
      <c r="A451" s="103" t="n">
        <v>1.0137868852459</v>
      </c>
      <c r="B451" s="103" t="n">
        <v>-7.6</v>
      </c>
      <c r="C451" s="103" t="n">
        <v>-8.402850411057379</v>
      </c>
      <c r="D451" s="103" t="n">
        <v>-8.023003084843889</v>
      </c>
    </row>
    <row r="452" ht="15" customHeight="1" s="70">
      <c r="A452" s="103" t="n">
        <v>1.01515983606557</v>
      </c>
      <c r="B452" s="103" t="n">
        <v>-7.71</v>
      </c>
      <c r="C452" s="103" t="n">
        <v>-8.41509330461983</v>
      </c>
      <c r="D452" s="103" t="n">
        <v>-8.03949942601527</v>
      </c>
    </row>
    <row r="453" ht="15" customHeight="1" s="70">
      <c r="A453" s="103" t="n">
        <v>1.01653278688525</v>
      </c>
      <c r="B453" s="103" t="n">
        <v>-7.66</v>
      </c>
      <c r="C453" s="103" t="n">
        <v>-8.388255945319489</v>
      </c>
      <c r="D453" s="103" t="n">
        <v>-8.043524664569</v>
      </c>
    </row>
    <row r="454" ht="15" customHeight="1" s="70">
      <c r="A454" s="103" t="n">
        <v>1.01818032786885</v>
      </c>
      <c r="B454" s="103" t="n">
        <v>-7.71</v>
      </c>
      <c r="C454" s="103" t="n">
        <v>-8.3877986128782</v>
      </c>
      <c r="D454" s="103" t="n">
        <v>-7.9941844869508</v>
      </c>
    </row>
    <row r="455" ht="15" customHeight="1" s="70">
      <c r="A455" s="103" t="n">
        <v>1.0209262295082</v>
      </c>
      <c r="B455" s="103" t="n">
        <v>-7.6</v>
      </c>
      <c r="C455" s="103" t="n">
        <v>-8.38653285331389</v>
      </c>
      <c r="D455" s="103" t="n">
        <v>-7.98440343962176</v>
      </c>
    </row>
    <row r="456" ht="15" customHeight="1" s="70">
      <c r="A456" s="103" t="n">
        <v>1.02229918032787</v>
      </c>
      <c r="B456" s="103" t="n">
        <v>-7.76</v>
      </c>
      <c r="C456" s="103" t="n">
        <v>-8.38893314683172</v>
      </c>
      <c r="D456" s="103" t="n">
        <v>-8.01268099345004</v>
      </c>
    </row>
    <row r="457" ht="15" customHeight="1" s="70">
      <c r="A457" s="103" t="n">
        <v>1.02394672131148</v>
      </c>
      <c r="B457" s="103" t="n">
        <v>-7.92</v>
      </c>
      <c r="C457" s="103" t="n">
        <v>-8.380696649372929</v>
      </c>
      <c r="D457" s="103" t="n">
        <v>-7.99113278525873</v>
      </c>
    </row>
    <row r="458" ht="15" customHeight="1" s="70">
      <c r="A458" s="103" t="n">
        <v>1.02531967213115</v>
      </c>
      <c r="B458" s="103" t="n">
        <v>-7.83</v>
      </c>
      <c r="C458" s="103" t="n">
        <v>-8.380244124769071</v>
      </c>
      <c r="D458" s="103" t="n">
        <v>-8.02786094622992</v>
      </c>
    </row>
    <row r="459" ht="15" customHeight="1" s="70">
      <c r="A459" s="103" t="n">
        <v>1.02669262295082</v>
      </c>
      <c r="B459" s="103" t="n">
        <v>-7.84</v>
      </c>
      <c r="C459" s="103" t="n">
        <v>-8.379478491698359</v>
      </c>
      <c r="D459" s="103" t="n">
        <v>-8.024033030933071</v>
      </c>
    </row>
    <row r="460" ht="15" customHeight="1" s="70">
      <c r="A460" s="103" t="n">
        <v>1.0297131147541</v>
      </c>
      <c r="B460" s="103" t="n">
        <v>-8.119999999999999</v>
      </c>
      <c r="C460" s="103" t="n">
        <v>-8.3741814619551</v>
      </c>
      <c r="D460" s="103" t="n">
        <v>-8.02324853842598</v>
      </c>
    </row>
    <row r="461" ht="15" customHeight="1" s="70">
      <c r="A461" s="103" t="n">
        <v>1.03108606557377</v>
      </c>
      <c r="B461" s="103" t="n">
        <v>-8.210000000000001</v>
      </c>
      <c r="C461" s="103" t="n">
        <v>-8.38376426137153</v>
      </c>
      <c r="D461" s="103" t="n">
        <v>-7.9743585420731</v>
      </c>
    </row>
    <row r="462" ht="15" customHeight="1" s="70">
      <c r="A462" s="103" t="n">
        <v>1.03245901639344</v>
      </c>
      <c r="B462" s="103" t="n">
        <v>-8.15</v>
      </c>
      <c r="C462" s="103" t="n">
        <v>-8.35421317643504</v>
      </c>
      <c r="D462" s="103" t="n">
        <v>-8.029655593842071</v>
      </c>
    </row>
    <row r="463" ht="15" customHeight="1" s="70">
      <c r="A463" s="103" t="n">
        <v>1.03410655737705</v>
      </c>
      <c r="B463" s="103" t="n">
        <v>-7.89</v>
      </c>
      <c r="C463" s="103" t="n">
        <v>-8.38582540981858</v>
      </c>
      <c r="D463" s="103" t="n">
        <v>-7.99954461424007</v>
      </c>
    </row>
    <row r="464" ht="15" customHeight="1" s="70">
      <c r="A464" s="103" t="n">
        <v>1.03685245901639</v>
      </c>
      <c r="B464" s="103" t="n">
        <v>-7.87</v>
      </c>
      <c r="C464" s="103" t="n">
        <v>-8.370547341099201</v>
      </c>
      <c r="D464" s="103" t="n">
        <v>-7.99485568628845</v>
      </c>
    </row>
    <row r="465" ht="15" customHeight="1" s="70">
      <c r="A465" s="103" t="n">
        <v>1.0385</v>
      </c>
      <c r="B465" s="103" t="n">
        <v>-7.93</v>
      </c>
      <c r="C465" s="103" t="n">
        <v>-8.354315875143101</v>
      </c>
      <c r="D465" s="103" t="n">
        <v>-8.002739561515311</v>
      </c>
    </row>
    <row r="466" ht="15" customHeight="1" s="70">
      <c r="A466" s="103" t="n">
        <v>1.03987295081967</v>
      </c>
      <c r="B466" s="103" t="n">
        <v>-7.81</v>
      </c>
      <c r="C466" s="103" t="n">
        <v>-8.33708432519977</v>
      </c>
      <c r="D466" s="103" t="n">
        <v>-7.97749467345076</v>
      </c>
    </row>
    <row r="467" ht="15" customHeight="1" s="70">
      <c r="A467" s="103" t="n">
        <v>1.04124590163934</v>
      </c>
      <c r="B467" s="103" t="n">
        <v>-7.87</v>
      </c>
      <c r="C467" s="103" t="n">
        <v>-8.33857186066273</v>
      </c>
      <c r="D467" s="103" t="n">
        <v>-7.99549967658991</v>
      </c>
    </row>
    <row r="468" ht="15" customHeight="1" s="70">
      <c r="A468" s="103" t="n">
        <v>1.04261885245902</v>
      </c>
      <c r="B468" s="103" t="n">
        <v>-7.9</v>
      </c>
      <c r="C468" s="103" t="n">
        <v>-8.339749551421059</v>
      </c>
      <c r="D468" s="103" t="n">
        <v>-8.001446303322661</v>
      </c>
    </row>
    <row r="469" ht="15" customHeight="1" s="70">
      <c r="A469" s="103" t="n">
        <v>1.04426639344262</v>
      </c>
      <c r="B469" s="103" t="n">
        <v>-7.84</v>
      </c>
      <c r="C469" s="103" t="n">
        <v>-8.331850923040751</v>
      </c>
      <c r="D469" s="103" t="n">
        <v>-7.98975026102829</v>
      </c>
    </row>
    <row r="470" ht="15" customHeight="1" s="70">
      <c r="A470" s="103" t="n">
        <v>1.04701229508197</v>
      </c>
      <c r="B470" s="103" t="n">
        <v>-7.84</v>
      </c>
      <c r="C470" s="103" t="n">
        <v>-8.360702572036679</v>
      </c>
      <c r="D470" s="103" t="n">
        <v>-7.97039608484249</v>
      </c>
    </row>
    <row r="471" ht="15" customHeight="1" s="70">
      <c r="A471" s="103" t="n">
        <v>1.04838524590164</v>
      </c>
      <c r="B471" s="103" t="n">
        <v>-8.029999999999999</v>
      </c>
      <c r="C471" s="103" t="n">
        <v>-8.332842247385541</v>
      </c>
      <c r="D471" s="103" t="n">
        <v>-8.023729676476121</v>
      </c>
    </row>
    <row r="472" ht="15" customHeight="1" s="70">
      <c r="A472" s="103" t="n">
        <v>1.05003278688525</v>
      </c>
      <c r="B472" s="103" t="n">
        <v>-8.130000000000001</v>
      </c>
      <c r="C472" s="103" t="n">
        <v>-8.369756400348081</v>
      </c>
      <c r="D472" s="103" t="n">
        <v>-7.94849742243325</v>
      </c>
    </row>
    <row r="473" ht="15" customHeight="1" s="70">
      <c r="A473" s="103" t="n">
        <v>1.05085655737705</v>
      </c>
      <c r="B473" s="103" t="n">
        <v>-8.050000000000001</v>
      </c>
      <c r="C473" s="103" t="n">
        <v>-8.33675320402782</v>
      </c>
      <c r="D473" s="103" t="n">
        <v>-7.982083048134</v>
      </c>
    </row>
    <row r="474" ht="15" customHeight="1" s="70">
      <c r="A474" s="103" t="n">
        <v>1.05195491803279</v>
      </c>
      <c r="B474" s="103" t="n">
        <v>-8.119999999999999</v>
      </c>
      <c r="C474" s="103" t="n">
        <v>-8.34900012224991</v>
      </c>
      <c r="D474" s="103" t="n">
        <v>-7.9569422272658</v>
      </c>
    </row>
    <row r="475" ht="15" customHeight="1" s="70">
      <c r="A475" s="103" t="n">
        <v>1.05497540983607</v>
      </c>
      <c r="B475" s="103" t="n">
        <v>-8.050000000000001</v>
      </c>
      <c r="C475" s="103" t="n">
        <v>-8.342372816428551</v>
      </c>
      <c r="D475" s="103" t="n">
        <v>-7.96170021295233</v>
      </c>
    </row>
    <row r="476" ht="15" customHeight="1" s="70">
      <c r="A476" s="103" t="n">
        <v>1.05579918032787</v>
      </c>
      <c r="B476" s="103" t="n">
        <v>-8.289999999999999</v>
      </c>
      <c r="C476" s="103" t="n">
        <v>-8.3230545576683</v>
      </c>
      <c r="D476" s="103" t="n">
        <v>-7.9619298073711</v>
      </c>
    </row>
    <row r="477" ht="15" customHeight="1" s="70">
      <c r="A477" s="103" t="n">
        <v>1.05689754098361</v>
      </c>
      <c r="B477" s="103" t="n">
        <v>-8.01</v>
      </c>
      <c r="C477" s="103" t="n">
        <v>-8.33230635864199</v>
      </c>
      <c r="D477" s="103" t="n">
        <v>-7.94377207395365</v>
      </c>
    </row>
    <row r="478" ht="15" customHeight="1" s="70">
      <c r="A478" s="103" t="n">
        <v>1.05799590163934</v>
      </c>
      <c r="B478" s="103" t="n">
        <v>-7.99</v>
      </c>
      <c r="C478" s="103" t="n">
        <v>-8.354542495681571</v>
      </c>
      <c r="D478" s="103" t="n">
        <v>-7.94155736675772</v>
      </c>
    </row>
    <row r="479" ht="15" customHeight="1" s="70">
      <c r="A479" s="103" t="n">
        <v>1.05881967213115</v>
      </c>
      <c r="B479" s="103" t="n">
        <v>-7.91</v>
      </c>
      <c r="C479" s="103" t="n">
        <v>-8.324908564934191</v>
      </c>
      <c r="D479" s="103" t="n">
        <v>-7.98475694776553</v>
      </c>
    </row>
    <row r="480" ht="15" customHeight="1" s="70">
      <c r="A480" s="103" t="n">
        <v>1.05991803278689</v>
      </c>
      <c r="B480" s="103" t="n">
        <v>-8.029999999999999</v>
      </c>
      <c r="C480" s="103" t="n">
        <v>-8.34387196049623</v>
      </c>
      <c r="D480" s="103" t="n">
        <v>-7.9584867582899</v>
      </c>
    </row>
    <row r="481" ht="15" customHeight="1" s="70">
      <c r="A481" s="103" t="n">
        <v>1.06101639344262</v>
      </c>
      <c r="B481" s="103" t="n">
        <v>-8.02</v>
      </c>
      <c r="C481" s="103" t="n">
        <v>-8.339556492837101</v>
      </c>
      <c r="D481" s="103" t="n">
        <v>-7.93689858539174</v>
      </c>
    </row>
    <row r="482" ht="15" customHeight="1" s="70">
      <c r="A482" s="103" t="n">
        <v>1.06184016393443</v>
      </c>
      <c r="B482" s="103" t="n">
        <v>-8.029999999999999</v>
      </c>
      <c r="C482" s="103" t="n">
        <v>-8.32568159138955</v>
      </c>
      <c r="D482" s="103" t="n">
        <v>-7.97574287449272</v>
      </c>
    </row>
    <row r="483" ht="15" customHeight="1" s="70">
      <c r="A483" s="103" t="n">
        <v>1.06293852459016</v>
      </c>
      <c r="B483" s="103" t="n">
        <v>-7.92</v>
      </c>
      <c r="C483" s="103" t="n">
        <v>-8.34347547797209</v>
      </c>
      <c r="D483" s="103" t="n">
        <v>-7.95418798408118</v>
      </c>
    </row>
    <row r="484" ht="15" customHeight="1" s="70">
      <c r="A484" s="103" t="n">
        <v>1.06376229508197</v>
      </c>
      <c r="B484" s="103" t="n">
        <v>-7.98</v>
      </c>
      <c r="C484" s="103" t="n">
        <v>-8.311960750772791</v>
      </c>
      <c r="D484" s="103" t="n">
        <v>-7.99446564586115</v>
      </c>
    </row>
    <row r="485" ht="15" customHeight="1" s="70">
      <c r="A485" s="103" t="n">
        <v>1.06486065573771</v>
      </c>
      <c r="B485" s="103" t="n">
        <v>-7.97</v>
      </c>
      <c r="C485" s="103" t="n">
        <v>-8.33189647358871</v>
      </c>
      <c r="D485" s="103" t="n">
        <v>-7.97538014002341</v>
      </c>
    </row>
    <row r="486" ht="15" customHeight="1" s="70">
      <c r="A486" s="103" t="n">
        <v>1.06595901639344</v>
      </c>
      <c r="B486" s="103" t="n">
        <v>-7.94</v>
      </c>
      <c r="C486" s="103" t="n">
        <v>-8.33648928759435</v>
      </c>
      <c r="D486" s="103" t="n">
        <v>-7.95285789479199</v>
      </c>
    </row>
    <row r="487" ht="15" customHeight="1" s="70">
      <c r="A487" s="103" t="n">
        <v>1.06678278688525</v>
      </c>
      <c r="B487" s="103" t="n">
        <v>-7.98</v>
      </c>
      <c r="C487" s="103" t="n">
        <v>-8.313409315126989</v>
      </c>
      <c r="D487" s="103" t="n">
        <v>-7.99071674120676</v>
      </c>
    </row>
    <row r="488" ht="15" customHeight="1" s="70">
      <c r="A488" s="103" t="n">
        <v>1.06788114754098</v>
      </c>
      <c r="B488" s="103" t="n">
        <v>-8.029999999999999</v>
      </c>
      <c r="C488" s="103" t="n">
        <v>-8.35037207304757</v>
      </c>
      <c r="D488" s="103" t="n">
        <v>-7.96832133475276</v>
      </c>
    </row>
    <row r="489" ht="15" customHeight="1" s="70">
      <c r="A489" s="103" t="n">
        <v>1.06897950819672</v>
      </c>
      <c r="B489" s="103" t="n">
        <v>-7.98</v>
      </c>
      <c r="C489" s="103" t="n">
        <v>-8.33028024682209</v>
      </c>
      <c r="D489" s="103" t="n">
        <v>-7.9419174897742</v>
      </c>
    </row>
    <row r="490" ht="15" customHeight="1" s="70">
      <c r="A490" s="103" t="n">
        <v>1.06980327868852</v>
      </c>
      <c r="B490" s="103" t="n">
        <v>-8.06</v>
      </c>
      <c r="C490" s="103" t="n">
        <v>-8.31488721095544</v>
      </c>
      <c r="D490" s="103" t="n">
        <v>-7.99017404722427</v>
      </c>
    </row>
    <row r="491" ht="15" customHeight="1" s="70">
      <c r="A491" s="103" t="n">
        <v>1.07090163934426</v>
      </c>
      <c r="B491" s="103" t="n">
        <v>-7.95</v>
      </c>
      <c r="C491" s="103" t="n">
        <v>-8.332741355546951</v>
      </c>
      <c r="D491" s="103" t="n">
        <v>-7.97012354700425</v>
      </c>
    </row>
    <row r="492" ht="15" customHeight="1" s="70">
      <c r="A492" s="103" t="n">
        <v>1.07172540983607</v>
      </c>
      <c r="B492" s="103" t="n">
        <v>-7.94</v>
      </c>
      <c r="C492" s="103" t="n">
        <v>-8.310372113107141</v>
      </c>
      <c r="D492" s="103" t="n">
        <v>-8.00110699623648</v>
      </c>
    </row>
    <row r="493" ht="15" customHeight="1" s="70">
      <c r="A493" s="103" t="n">
        <v>1.0728237704918</v>
      </c>
      <c r="B493" s="103" t="n">
        <v>-7.92</v>
      </c>
      <c r="C493" s="103" t="n">
        <v>-8.319528863716251</v>
      </c>
      <c r="D493" s="103" t="n">
        <v>-7.9585104333307</v>
      </c>
    </row>
    <row r="494" ht="15" customHeight="1" s="70">
      <c r="A494" s="103" t="n">
        <v>1.07392213114754</v>
      </c>
      <c r="B494" s="103" t="n">
        <v>-8.01</v>
      </c>
      <c r="C494" s="103" t="n">
        <v>-8.34325525580752</v>
      </c>
      <c r="D494" s="103" t="n">
        <v>-7.95963440227105</v>
      </c>
    </row>
    <row r="495" ht="15" customHeight="1" s="70">
      <c r="A495" s="103" t="n">
        <v>1.07474590163934</v>
      </c>
      <c r="B495" s="103" t="n">
        <v>-8.07</v>
      </c>
      <c r="C495" s="103" t="n">
        <v>-8.308522818526381</v>
      </c>
      <c r="D495" s="103" t="n">
        <v>-7.98970430168638</v>
      </c>
    </row>
    <row r="496" ht="15" customHeight="1" s="70">
      <c r="A496" s="103" t="n">
        <v>1.07584426229508</v>
      </c>
      <c r="B496" s="103" t="n">
        <v>-8.01</v>
      </c>
      <c r="C496" s="103" t="n">
        <v>-8.317210230955791</v>
      </c>
      <c r="D496" s="103" t="n">
        <v>-7.95759355754659</v>
      </c>
    </row>
    <row r="497" ht="15" customHeight="1" s="70">
      <c r="A497" s="103" t="n">
        <v>1.07694262295082</v>
      </c>
      <c r="B497" s="103" t="n">
        <v>-7.88</v>
      </c>
      <c r="C497" s="103" t="n">
        <v>-8.346689890690181</v>
      </c>
      <c r="D497" s="103" t="n">
        <v>-7.96641871835919</v>
      </c>
    </row>
    <row r="498" ht="15" customHeight="1" s="70">
      <c r="A498" s="103" t="n">
        <v>1.07776639344262</v>
      </c>
      <c r="B498" s="103" t="n">
        <v>-7.86</v>
      </c>
      <c r="C498" s="103" t="n">
        <v>-8.32425315999614</v>
      </c>
      <c r="D498" s="103" t="n">
        <v>-7.98986707709554</v>
      </c>
    </row>
    <row r="499" ht="15" customHeight="1" s="70">
      <c r="A499" s="103" t="n">
        <v>1.07886475409836</v>
      </c>
      <c r="B499" s="103" t="n">
        <v>-8.029999999999999</v>
      </c>
      <c r="C499" s="103" t="n">
        <v>-8.32347897427884</v>
      </c>
      <c r="D499" s="103" t="n">
        <v>-7.97659163970945</v>
      </c>
    </row>
    <row r="500" ht="15" customHeight="1" s="70">
      <c r="A500" s="103" t="n">
        <v>1.07968852459016</v>
      </c>
      <c r="B500" s="103" t="n">
        <v>-7.85</v>
      </c>
      <c r="C500" s="103" t="n">
        <v>-8.30455868892509</v>
      </c>
      <c r="D500" s="103" t="n">
        <v>-7.99085887666774</v>
      </c>
    </row>
    <row r="501" ht="15" customHeight="1" s="70">
      <c r="A501" s="103" t="n">
        <v>1.08161065573771</v>
      </c>
      <c r="B501" s="103" t="n">
        <v>-7.79</v>
      </c>
      <c r="C501" s="103" t="n">
        <v>-8.30959835059236</v>
      </c>
      <c r="D501" s="103" t="n">
        <v>-7.98796441378181</v>
      </c>
    </row>
    <row r="502" ht="15" customHeight="1" s="70">
      <c r="A502" s="103" t="n">
        <v>1.08353278688525</v>
      </c>
      <c r="B502" s="103" t="n">
        <v>-7.83</v>
      </c>
      <c r="C502" s="103" t="n">
        <v>-8.294573717869021</v>
      </c>
      <c r="D502" s="103" t="n">
        <v>-8.0169155080876</v>
      </c>
    </row>
    <row r="503" ht="15" customHeight="1" s="70">
      <c r="A503" s="103" t="n">
        <v>1.08545491803279</v>
      </c>
      <c r="B503" s="103" t="n">
        <v>-7.75</v>
      </c>
      <c r="C503" s="103" t="n">
        <v>-8.279532942604821</v>
      </c>
      <c r="D503" s="103" t="n">
        <v>-7.99749104122512</v>
      </c>
    </row>
    <row r="504" ht="15" customHeight="1" s="70">
      <c r="A504" s="103" t="n">
        <v>1.08737704918033</v>
      </c>
      <c r="B504" s="103" t="n">
        <v>-7.62</v>
      </c>
      <c r="C504" s="103" t="n">
        <v>-8.29821162579775</v>
      </c>
      <c r="D504" s="103" t="n">
        <v>-8.004793432359721</v>
      </c>
    </row>
    <row r="505" ht="15" customHeight="1" s="70">
      <c r="A505" s="103" t="n">
        <v>1.08929918032787</v>
      </c>
      <c r="B505" s="103" t="n">
        <v>-7.8</v>
      </c>
      <c r="C505" s="103" t="n">
        <v>-8.277749589868289</v>
      </c>
      <c r="D505" s="103" t="n">
        <v>-7.99269601489029</v>
      </c>
    </row>
    <row r="506" ht="15" customHeight="1" s="70">
      <c r="A506" s="103" t="n">
        <v>1.09122131147541</v>
      </c>
      <c r="B506" s="103" t="n">
        <v>-7.61</v>
      </c>
      <c r="C506" s="103" t="n">
        <v>-8.301008552281401</v>
      </c>
      <c r="D506" s="103" t="n">
        <v>-7.97263864343336</v>
      </c>
    </row>
    <row r="507" ht="15" customHeight="1" s="70">
      <c r="A507" s="103" t="n">
        <v>1.09506557377049</v>
      </c>
      <c r="B507" s="103" t="n">
        <v>-7.97</v>
      </c>
      <c r="C507" s="103" t="n">
        <v>-8.33815260224147</v>
      </c>
      <c r="D507" s="103" t="n">
        <v>-7.98058358530701</v>
      </c>
    </row>
    <row r="508" ht="15" customHeight="1" s="70">
      <c r="A508" s="103" t="n">
        <v>1.09698770491803</v>
      </c>
      <c r="B508" s="103" t="n">
        <v>-7.96</v>
      </c>
      <c r="C508" s="103" t="n">
        <v>-8.320497047157639</v>
      </c>
      <c r="D508" s="103" t="n">
        <v>-7.93802659922922</v>
      </c>
    </row>
    <row r="509" ht="15" customHeight="1" s="70">
      <c r="A509" s="103" t="n">
        <v>1.09890983606557</v>
      </c>
      <c r="B509" s="103" t="n">
        <v>-8.140000000000001</v>
      </c>
      <c r="C509" s="103" t="n">
        <v>-8.33270076264915</v>
      </c>
      <c r="D509" s="103" t="n">
        <v>-7.98677106372583</v>
      </c>
    </row>
    <row r="510" ht="15" customHeight="1" s="70">
      <c r="A510" s="103" t="n">
        <v>1.10083196721312</v>
      </c>
      <c r="B510" s="103" t="n">
        <v>-8.07</v>
      </c>
      <c r="C510" s="103" t="n">
        <v>-8.313944635096441</v>
      </c>
      <c r="D510" s="103" t="n">
        <v>-7.99510701902153</v>
      </c>
    </row>
    <row r="511" ht="15" customHeight="1" s="70">
      <c r="A511" s="103" t="n">
        <v>1.10275409836066</v>
      </c>
      <c r="B511" s="103" t="n">
        <v>-8.16</v>
      </c>
      <c r="C511" s="103" t="n">
        <v>-8.2956914406164</v>
      </c>
      <c r="D511" s="103" t="n">
        <v>-8.00213070737597</v>
      </c>
    </row>
    <row r="512" ht="15" customHeight="1" s="70">
      <c r="A512" s="103" t="n">
        <v>1.10440163934426</v>
      </c>
      <c r="B512" s="103" t="n">
        <v>-8.02</v>
      </c>
      <c r="C512" s="103" t="n">
        <v>-8.29216312559906</v>
      </c>
      <c r="D512" s="103" t="n">
        <v>-8.0130726746733</v>
      </c>
    </row>
    <row r="513" ht="15" customHeight="1" s="70">
      <c r="A513" s="103" t="n">
        <v>1.1063237704918</v>
      </c>
      <c r="B513" s="103" t="n">
        <v>-8.06</v>
      </c>
      <c r="C513" s="103" t="n">
        <v>-8.292629689654269</v>
      </c>
      <c r="D513" s="103" t="n">
        <v>-7.9912981595406</v>
      </c>
    </row>
    <row r="514" ht="15" customHeight="1" s="70">
      <c r="A514" s="103" t="n">
        <v>1.10824590163934</v>
      </c>
      <c r="B514" s="103" t="n">
        <v>-8.210000000000001</v>
      </c>
      <c r="C514" s="103" t="n">
        <v>-8.30420341694124</v>
      </c>
      <c r="D514" s="103" t="n">
        <v>-8.00148407651859</v>
      </c>
    </row>
    <row r="515" ht="15" customHeight="1" s="70">
      <c r="A515" s="103" t="n">
        <v>1.11016803278689</v>
      </c>
      <c r="B515" s="103" t="n">
        <v>-8.19</v>
      </c>
      <c r="C515" s="103" t="n">
        <v>-8.30452492619189</v>
      </c>
      <c r="D515" s="103" t="n">
        <v>-7.97807555920413</v>
      </c>
    </row>
    <row r="516" ht="15" customHeight="1" s="70">
      <c r="A516" s="103" t="n">
        <v>1.11209016393443</v>
      </c>
      <c r="B516" s="103" t="n">
        <v>-8.210000000000001</v>
      </c>
      <c r="C516" s="103" t="n">
        <v>-8.335708840565299</v>
      </c>
      <c r="D516" s="103" t="n">
        <v>-7.99816952004153</v>
      </c>
    </row>
    <row r="517" ht="15" customHeight="1" s="70">
      <c r="A517" s="103" t="n">
        <v>1.11401229508197</v>
      </c>
      <c r="B517" s="103" t="n">
        <v>-8.1</v>
      </c>
      <c r="C517" s="103" t="n">
        <v>-8.33130899663116</v>
      </c>
      <c r="D517" s="103" t="n">
        <v>-7.96601419033642</v>
      </c>
    </row>
    <row r="518" ht="15" customHeight="1" s="70">
      <c r="A518" s="103" t="n">
        <v>1.11593442622951</v>
      </c>
      <c r="B518" s="103" t="n">
        <v>-8.31</v>
      </c>
      <c r="C518" s="103" t="n">
        <v>-8.33357141758483</v>
      </c>
      <c r="D518" s="103" t="n">
        <v>-7.97827771771248</v>
      </c>
    </row>
    <row r="519" ht="15" customHeight="1" s="70">
      <c r="A519" s="103" t="n">
        <v>1.11785655737705</v>
      </c>
      <c r="B519" s="103" t="n">
        <v>-8.15</v>
      </c>
      <c r="C519" s="103" t="n">
        <v>-8.30214249721401</v>
      </c>
      <c r="D519" s="103" t="n">
        <v>-7.99088291541725</v>
      </c>
    </row>
    <row r="520" ht="15" customHeight="1" s="70">
      <c r="A520" s="103" t="n">
        <v>1.11950409836066</v>
      </c>
      <c r="B520" s="103" t="n">
        <v>-8.289999999999999</v>
      </c>
      <c r="C520" s="103" t="n">
        <v>-8.274588913731019</v>
      </c>
      <c r="D520" s="103" t="n">
        <v>-8.022838164634861</v>
      </c>
    </row>
    <row r="521" ht="15" customHeight="1" s="70">
      <c r="A521" s="103" t="n">
        <v>1.12115163934426</v>
      </c>
      <c r="B521" s="103" t="n">
        <v>-8.25</v>
      </c>
      <c r="C521" s="103" t="n">
        <v>-8.30697704123955</v>
      </c>
      <c r="D521" s="103" t="n">
        <v>-7.9918779255369</v>
      </c>
    </row>
    <row r="522" ht="15" customHeight="1" s="70">
      <c r="A522" s="103" t="n">
        <v>1.1230737704918</v>
      </c>
      <c r="B522" s="103" t="n">
        <v>-8.5</v>
      </c>
      <c r="C522" s="103" t="n">
        <v>-8.34015788261943</v>
      </c>
      <c r="D522" s="103" t="n">
        <v>-7.98266304235062</v>
      </c>
    </row>
    <row r="523" ht="15" customHeight="1" s="70">
      <c r="A523" s="103" t="n">
        <v>1.12472131147541</v>
      </c>
      <c r="B523" s="103" t="n">
        <v>-8.25</v>
      </c>
      <c r="C523" s="103" t="n">
        <v>-8.28850458029965</v>
      </c>
      <c r="D523" s="103" t="n">
        <v>-8.00047837054375</v>
      </c>
    </row>
    <row r="524" ht="15" customHeight="1" s="70">
      <c r="A524" s="103" t="n">
        <v>1.12636885245902</v>
      </c>
      <c r="B524" s="103" t="n">
        <v>-8.289999999999999</v>
      </c>
      <c r="C524" s="103" t="n">
        <v>-8.282174250182541</v>
      </c>
      <c r="D524" s="103" t="n">
        <v>-8.016191620041059</v>
      </c>
    </row>
    <row r="525" ht="15" customHeight="1" s="70">
      <c r="A525" s="103" t="n">
        <v>1.12829098360656</v>
      </c>
      <c r="B525" s="103" t="n">
        <v>-8.19</v>
      </c>
      <c r="C525" s="103" t="n">
        <v>-8.29513326529073</v>
      </c>
      <c r="D525" s="103" t="n">
        <v>-7.99185942753177</v>
      </c>
    </row>
    <row r="526" ht="15" customHeight="1" s="70">
      <c r="A526" s="103" t="n">
        <v>1.12993852459016</v>
      </c>
      <c r="B526" s="103" t="n">
        <v>-8.23</v>
      </c>
      <c r="C526" s="103" t="n">
        <v>-8.30918135940402</v>
      </c>
      <c r="D526" s="103" t="n">
        <v>-7.94233053497003</v>
      </c>
    </row>
    <row r="527" ht="15" customHeight="1" s="70">
      <c r="A527" s="103" t="n">
        <v>1.13158606557377</v>
      </c>
      <c r="B527" s="103" t="n">
        <v>-8.34</v>
      </c>
      <c r="C527" s="103" t="n">
        <v>-8.285782650228359</v>
      </c>
      <c r="D527" s="103" t="n">
        <v>-8.02718890311677</v>
      </c>
    </row>
    <row r="528" ht="15" customHeight="1" s="70">
      <c r="A528" s="103" t="n">
        <v>1.13323360655738</v>
      </c>
      <c r="B528" s="103" t="n">
        <v>-8.32</v>
      </c>
      <c r="C528" s="103" t="n">
        <v>-8.280067847202769</v>
      </c>
      <c r="D528" s="103" t="n">
        <v>-7.99595554325277</v>
      </c>
    </row>
    <row r="529" ht="15" customHeight="1" s="70">
      <c r="A529" s="103" t="n">
        <v>1.13515573770492</v>
      </c>
      <c r="B529" s="103" t="n">
        <v>-8.369999999999999</v>
      </c>
      <c r="C529" s="103" t="n">
        <v>-8.29436040305378</v>
      </c>
      <c r="D529" s="103" t="n">
        <v>-8.001496336006809</v>
      </c>
    </row>
    <row r="530" ht="15" customHeight="1" s="70">
      <c r="A530" s="103" t="n">
        <v>1.13680327868853</v>
      </c>
      <c r="B530" s="103" t="n">
        <v>-8.24</v>
      </c>
      <c r="C530" s="103" t="n">
        <v>-8.29252768646074</v>
      </c>
      <c r="D530" s="103" t="n">
        <v>-7.9993061801429</v>
      </c>
    </row>
    <row r="531" ht="15" customHeight="1" s="70">
      <c r="A531" s="103" t="n">
        <v>1.13845081967213</v>
      </c>
      <c r="B531" s="103" t="n">
        <v>-8.380000000000001</v>
      </c>
      <c r="C531" s="103" t="n">
        <v>-8.27323028197369</v>
      </c>
      <c r="D531" s="103" t="n">
        <v>-8.025886414591019</v>
      </c>
    </row>
    <row r="532" ht="15" customHeight="1" s="70">
      <c r="A532" s="103" t="n">
        <v>1.14009836065574</v>
      </c>
      <c r="B532" s="103" t="n">
        <v>-8.25</v>
      </c>
      <c r="C532" s="103" t="n">
        <v>-8.307795061424549</v>
      </c>
      <c r="D532" s="103" t="n">
        <v>-7.9663854377065</v>
      </c>
    </row>
    <row r="533" ht="15" customHeight="1" s="70">
      <c r="A533" s="103" t="n">
        <v>1.14202049180328</v>
      </c>
      <c r="B533" s="103" t="n">
        <v>-8.19</v>
      </c>
      <c r="C533" s="103" t="n">
        <v>-8.31498440154723</v>
      </c>
      <c r="D533" s="103" t="n">
        <v>-7.9532155347518</v>
      </c>
    </row>
    <row r="534" ht="15" customHeight="1" s="70">
      <c r="A534" s="103" t="n">
        <v>1.14366803278689</v>
      </c>
      <c r="B534" s="103" t="n">
        <v>-8.33</v>
      </c>
      <c r="C534" s="103" t="n">
        <v>-8.279960050428929</v>
      </c>
      <c r="D534" s="103" t="n">
        <v>-8.0388815587634</v>
      </c>
    </row>
    <row r="535" ht="15" customHeight="1" s="70">
      <c r="A535" s="103" t="n">
        <v>1.14531557377049</v>
      </c>
      <c r="B535" s="103" t="n">
        <v>-8.35</v>
      </c>
      <c r="C535" s="103" t="n">
        <v>-8.29058698663464</v>
      </c>
      <c r="D535" s="103" t="n">
        <v>-8.006726670251769</v>
      </c>
    </row>
    <row r="536" ht="15" customHeight="1" s="70">
      <c r="A536" s="103" t="n">
        <v>1.1469631147541</v>
      </c>
      <c r="B536" s="103" t="n">
        <v>-8.35</v>
      </c>
      <c r="C536" s="103" t="n">
        <v>-8.31542494263944</v>
      </c>
      <c r="D536" s="103" t="n">
        <v>-7.96633065552454</v>
      </c>
    </row>
    <row r="537" ht="15" customHeight="1" s="70">
      <c r="A537" s="103" t="n">
        <v>1.14888524590164</v>
      </c>
      <c r="B537" s="103" t="n">
        <v>-8.470000000000001</v>
      </c>
      <c r="C537" s="103" t="n">
        <v>-8.296881896790911</v>
      </c>
      <c r="D537" s="103" t="n">
        <v>-7.97104548870166</v>
      </c>
    </row>
    <row r="538" ht="15" customHeight="1" s="70">
      <c r="A538" s="103" t="n">
        <v>1.15053278688525</v>
      </c>
      <c r="B538" s="103" t="n">
        <v>-8.359999999999999</v>
      </c>
      <c r="C538" s="103" t="n">
        <v>-8.263218713010421</v>
      </c>
      <c r="D538" s="103" t="n">
        <v>-8.018872726063689</v>
      </c>
    </row>
    <row r="539" ht="15" customHeight="1" s="70">
      <c r="A539" s="103" t="n">
        <v>1.15218032786885</v>
      </c>
      <c r="B539" s="103" t="n">
        <v>-8.33</v>
      </c>
      <c r="C539" s="103" t="n">
        <v>-8.289516693727061</v>
      </c>
      <c r="D539" s="103" t="n">
        <v>-8.01096412754654</v>
      </c>
    </row>
    <row r="540" ht="15" customHeight="1" s="70">
      <c r="A540" s="103" t="n">
        <v>1.15382786885246</v>
      </c>
      <c r="B540" s="103" t="n">
        <v>-8.470000000000001</v>
      </c>
      <c r="C540" s="103" t="n">
        <v>-8.280655484966511</v>
      </c>
      <c r="D540" s="103" t="n">
        <v>-7.9912594831885</v>
      </c>
    </row>
    <row r="541" ht="15" customHeight="1" s="70">
      <c r="A541" s="103" t="n">
        <v>1.15575</v>
      </c>
      <c r="B541" s="103" t="n">
        <v>-8.56</v>
      </c>
      <c r="C541" s="103" t="n">
        <v>-8.27936220313638</v>
      </c>
      <c r="D541" s="103" t="n">
        <v>-8.00961330977356</v>
      </c>
    </row>
    <row r="542" ht="15" customHeight="1" s="70">
      <c r="A542" s="103" t="n">
        <v>1.16096721311475</v>
      </c>
      <c r="B542" s="103" t="n">
        <v>-8.34</v>
      </c>
      <c r="C542" s="103" t="n">
        <v>-8.30458937357179</v>
      </c>
      <c r="D542" s="103" t="n">
        <v>-7.97561710431639</v>
      </c>
    </row>
    <row r="543" ht="15" customHeight="1" s="70">
      <c r="A543" s="103" t="n">
        <v>1.16261475409836</v>
      </c>
      <c r="B543" s="103" t="n">
        <v>-8.31</v>
      </c>
      <c r="C543" s="103" t="n">
        <v>-8.247600527675599</v>
      </c>
      <c r="D543" s="103" t="n">
        <v>-8.00248727242384</v>
      </c>
    </row>
    <row r="544" ht="15" customHeight="1" s="70">
      <c r="A544" s="103" t="n">
        <v>1.16426229508197</v>
      </c>
      <c r="B544" s="103" t="n">
        <v>-8.09</v>
      </c>
      <c r="C544" s="103" t="n">
        <v>-8.26011288133499</v>
      </c>
      <c r="D544" s="103" t="n">
        <v>-7.99808591643284</v>
      </c>
    </row>
    <row r="545" ht="15" customHeight="1" s="70">
      <c r="A545" s="103" t="n">
        <v>1.16590983606557</v>
      </c>
      <c r="B545" s="103" t="n">
        <v>-7.78</v>
      </c>
      <c r="C545" s="103" t="n">
        <v>-8.276422623743279</v>
      </c>
      <c r="D545" s="103" t="n">
        <v>-7.96313418335386</v>
      </c>
    </row>
    <row r="546" ht="15" customHeight="1" s="70">
      <c r="A546" s="103" t="n">
        <v>1.16783196721312</v>
      </c>
      <c r="B546" s="103" t="n">
        <v>-7.68</v>
      </c>
      <c r="C546" s="103" t="n">
        <v>-8.2698773571705</v>
      </c>
      <c r="D546" s="103" t="n">
        <v>-7.97998754610256</v>
      </c>
    </row>
    <row r="547" ht="15" customHeight="1" s="70">
      <c r="A547" s="103" t="n">
        <v>1.16947950819672</v>
      </c>
      <c r="B547" s="103" t="n">
        <v>-7.75</v>
      </c>
      <c r="C547" s="103" t="n">
        <v>-8.229819962272909</v>
      </c>
      <c r="D547" s="103" t="n">
        <v>-8.00857123166521</v>
      </c>
    </row>
    <row r="548" ht="15" customHeight="1" s="70">
      <c r="A548" s="103" t="n">
        <v>1.17195081967213</v>
      </c>
      <c r="B548" s="103" t="n">
        <v>-7.97</v>
      </c>
      <c r="C548" s="103" t="n">
        <v>-8.28839532313375</v>
      </c>
      <c r="D548" s="103" t="n">
        <v>-7.95490988007609</v>
      </c>
    </row>
    <row r="549" ht="15" customHeight="1" s="70">
      <c r="A549" s="103" t="n">
        <v>1.17442213114754</v>
      </c>
      <c r="B549" s="103" t="n">
        <v>-7.96</v>
      </c>
      <c r="C549" s="103" t="n">
        <v>-8.22758243896639</v>
      </c>
      <c r="D549" s="103" t="n">
        <v>-7.97477773634708</v>
      </c>
    </row>
    <row r="550" ht="15" customHeight="1" s="70">
      <c r="A550" s="103" t="n">
        <v>1.1796393442623</v>
      </c>
      <c r="B550" s="103" t="n">
        <v>-8.26</v>
      </c>
      <c r="C550" s="103" t="n">
        <v>-8.218383282418911</v>
      </c>
      <c r="D550" s="103" t="n">
        <v>-7.9724906965047</v>
      </c>
    </row>
    <row r="551" ht="15" customHeight="1" s="70">
      <c r="A551" s="103" t="n">
        <v>1.18211065573771</v>
      </c>
      <c r="B551" s="103" t="n">
        <v>-8.43</v>
      </c>
      <c r="C551" s="103" t="n">
        <v>-8.244648076393849</v>
      </c>
      <c r="D551" s="103" t="n">
        <v>-7.93552674528997</v>
      </c>
    </row>
    <row r="552" ht="15" customHeight="1" s="70">
      <c r="A552" s="103" t="n">
        <v>1.18458196721312</v>
      </c>
      <c r="B552" s="103" t="n">
        <v>-8.24</v>
      </c>
      <c r="C552" s="103" t="n">
        <v>-8.191620242946209</v>
      </c>
      <c r="D552" s="103" t="n">
        <v>-7.94876977530353</v>
      </c>
    </row>
    <row r="553" ht="15" customHeight="1" s="70">
      <c r="A553" s="103" t="n">
        <v>1.18705327868853</v>
      </c>
      <c r="B553" s="103" t="n">
        <v>-8.140000000000001</v>
      </c>
      <c r="C553" s="103" t="n">
        <v>-8.26542823933668</v>
      </c>
      <c r="D553" s="103" t="n">
        <v>-7.92591329117446</v>
      </c>
    </row>
    <row r="554" ht="15" customHeight="1" s="70">
      <c r="A554" s="103" t="n">
        <v>1.19227049180328</v>
      </c>
      <c r="B554" s="103" t="n">
        <v>-8.210000000000001</v>
      </c>
      <c r="C554" s="103" t="n">
        <v>-8.19357772898919</v>
      </c>
      <c r="D554" s="103" t="n">
        <v>-7.91389339133292</v>
      </c>
    </row>
    <row r="555" ht="15" customHeight="1" s="70">
      <c r="A555" s="103" t="n">
        <v>1.19474180327869</v>
      </c>
      <c r="B555" s="103" t="n">
        <v>-8.31</v>
      </c>
      <c r="C555" s="103" t="n">
        <v>-8.19829586354853</v>
      </c>
      <c r="D555" s="103" t="n">
        <v>-7.91088217010073</v>
      </c>
    </row>
    <row r="556" ht="15" customHeight="1" s="70">
      <c r="A556" s="103" t="n">
        <v>1.1972131147541</v>
      </c>
      <c r="B556" s="103" t="n">
        <v>-8.119999999999999</v>
      </c>
      <c r="C556" s="103" t="n">
        <v>-8.20496732452656</v>
      </c>
      <c r="D556" s="103" t="n">
        <v>-7.86694910784741</v>
      </c>
    </row>
    <row r="557" ht="15" customHeight="1" s="70">
      <c r="A557" s="103" t="n">
        <v>1.20490163934426</v>
      </c>
      <c r="B557" s="103" t="n">
        <v>-8.08</v>
      </c>
      <c r="C557" s="103" t="n">
        <v>-8.198209923239579</v>
      </c>
      <c r="D557" s="103" t="n">
        <v>-7.84424741577484</v>
      </c>
    </row>
    <row r="558" ht="15" customHeight="1" s="70">
      <c r="A558" s="103" t="n">
        <v>1.20737295081967</v>
      </c>
      <c r="B558" s="103" t="n">
        <v>-8.199999999999999</v>
      </c>
      <c r="C558" s="103" t="n">
        <v>-8.16535682905214</v>
      </c>
      <c r="D558" s="103" t="n">
        <v>-7.87186136820944</v>
      </c>
    </row>
    <row r="559" ht="15" customHeight="1" s="70">
      <c r="A559" s="103" t="n">
        <v>1.21011885245902</v>
      </c>
      <c r="B559" s="103" t="n">
        <v>-7.96</v>
      </c>
      <c r="C559" s="103" t="n">
        <v>-8.198777711214101</v>
      </c>
      <c r="D559" s="103" t="n">
        <v>-7.8622502286688</v>
      </c>
    </row>
    <row r="560" ht="15" customHeight="1" s="70">
      <c r="A560" s="103" t="n">
        <v>1.21259016393443</v>
      </c>
      <c r="B560" s="103" t="n">
        <v>-7.88</v>
      </c>
      <c r="C560" s="103" t="n">
        <v>-8.152918402552499</v>
      </c>
      <c r="D560" s="103" t="n">
        <v>-7.86796774783924</v>
      </c>
    </row>
    <row r="561" ht="15" customHeight="1" s="70">
      <c r="A561" s="103" t="n">
        <v>1.21506147540984</v>
      </c>
      <c r="B561" s="103" t="n">
        <v>-8.08</v>
      </c>
      <c r="C561" s="103" t="n">
        <v>-8.215278054817061</v>
      </c>
      <c r="D561" s="103" t="n">
        <v>-7.79800917584182</v>
      </c>
    </row>
    <row r="562" ht="15" customHeight="1" s="70">
      <c r="A562" s="103" t="n">
        <v>1.22000409836066</v>
      </c>
      <c r="B562" s="103" t="n">
        <v>-7.87</v>
      </c>
      <c r="C562" s="103" t="n">
        <v>-8.20848660234806</v>
      </c>
      <c r="D562" s="103" t="n">
        <v>-7.78101766272267</v>
      </c>
    </row>
    <row r="563" ht="15" customHeight="1" s="70">
      <c r="A563" s="103" t="n">
        <v>1.22275</v>
      </c>
      <c r="B563" s="103" t="n">
        <v>-7.71</v>
      </c>
      <c r="C563" s="103" t="n">
        <v>-8.15932109591326</v>
      </c>
      <c r="D563" s="103" t="n">
        <v>-7.83147013660118</v>
      </c>
    </row>
    <row r="564" ht="15" customHeight="1" s="70">
      <c r="A564" s="103" t="n">
        <v>1.22522131147541</v>
      </c>
      <c r="B564" s="103" t="n">
        <v>-7.38</v>
      </c>
      <c r="C564" s="103" t="n">
        <v>-8.15190916772438</v>
      </c>
      <c r="D564" s="103" t="n">
        <v>-7.82217464528673</v>
      </c>
    </row>
    <row r="565" ht="15" customHeight="1" s="70">
      <c r="A565" s="103" t="n">
        <v>1.22769262295082</v>
      </c>
      <c r="B565" s="103" t="n">
        <v>-7.64</v>
      </c>
      <c r="C565" s="103" t="n">
        <v>-8.14446807573351</v>
      </c>
      <c r="D565" s="103" t="n">
        <v>-7.83191892885678</v>
      </c>
    </row>
    <row r="566" ht="15" customHeight="1" s="70">
      <c r="A566" s="103" t="n">
        <v>1.23016393442623</v>
      </c>
      <c r="B566" s="103" t="n">
        <v>-7.63</v>
      </c>
      <c r="C566" s="103" t="n">
        <v>-8.174315202885101</v>
      </c>
      <c r="D566" s="103" t="n">
        <v>-7.83611148855684</v>
      </c>
    </row>
    <row r="567" ht="15" customHeight="1" s="70">
      <c r="A567" s="103" t="n">
        <v>1.23290983606557</v>
      </c>
      <c r="B567" s="103" t="n">
        <v>-7.77</v>
      </c>
      <c r="C567" s="103" t="n">
        <v>-8.20297482548893</v>
      </c>
      <c r="D567" s="103" t="n">
        <v>-7.82393437156125</v>
      </c>
    </row>
    <row r="568" ht="15" customHeight="1" s="70">
      <c r="A568" s="103" t="n">
        <v>1.23538114754098</v>
      </c>
      <c r="B568" s="103" t="n">
        <v>-7.7</v>
      </c>
      <c r="C568" s="103" t="n">
        <v>-8.161485682739359</v>
      </c>
      <c r="D568" s="103" t="n">
        <v>-7.86106641629328</v>
      </c>
    </row>
    <row r="569" ht="15" customHeight="1" s="70">
      <c r="A569" s="103" t="n">
        <v>1.23785245901639</v>
      </c>
      <c r="B569" s="103" t="n">
        <v>-7.69</v>
      </c>
      <c r="C569" s="103" t="n">
        <v>-8.20238060336831</v>
      </c>
      <c r="D569" s="103" t="n">
        <v>-7.84939365925472</v>
      </c>
    </row>
    <row r="570" ht="15" customHeight="1" s="70">
      <c r="A570" s="103" t="n">
        <v>1.2403237704918</v>
      </c>
      <c r="B570" s="103" t="n">
        <v>-7.76</v>
      </c>
      <c r="C570" s="103" t="n">
        <v>-8.16601837975978</v>
      </c>
      <c r="D570" s="103" t="n">
        <v>-7.86867208369849</v>
      </c>
    </row>
    <row r="571" ht="15" customHeight="1" s="70">
      <c r="A571" s="103" t="n">
        <v>1.24306967213115</v>
      </c>
      <c r="B571" s="103" t="n">
        <v>-8.050000000000001</v>
      </c>
      <c r="C571" s="103" t="n">
        <v>-8.21013325222542</v>
      </c>
      <c r="D571" s="103" t="n">
        <v>-7.83095557330039</v>
      </c>
    </row>
    <row r="572" ht="15" customHeight="1" s="70">
      <c r="A572" s="103" t="n">
        <v>1.24554098360656</v>
      </c>
      <c r="B572" s="103" t="n">
        <v>-8.34</v>
      </c>
      <c r="C572" s="103" t="n">
        <v>-8.17536047435066</v>
      </c>
      <c r="D572" s="103" t="n">
        <v>-7.89195852881314</v>
      </c>
    </row>
    <row r="573" ht="15" customHeight="1" s="70">
      <c r="A573" s="103" t="n">
        <v>1.2474631147541</v>
      </c>
      <c r="B573" s="103" t="n">
        <v>-8.42</v>
      </c>
      <c r="C573" s="103" t="n">
        <v>-8.17503504715169</v>
      </c>
      <c r="D573" s="103" t="n">
        <v>-7.89025523964285</v>
      </c>
    </row>
    <row r="574" ht="15" customHeight="1" s="70">
      <c r="A574" s="103" t="n">
        <v>1.24965983606557</v>
      </c>
      <c r="B574" s="103" t="n">
        <v>-8.4</v>
      </c>
      <c r="C574" s="103" t="n">
        <v>-8.181647749974591</v>
      </c>
      <c r="D574" s="103" t="n">
        <v>-7.90715774409673</v>
      </c>
    </row>
    <row r="575" ht="15" customHeight="1" s="70">
      <c r="A575" s="103" t="n">
        <v>1.25158196721312</v>
      </c>
      <c r="B575" s="103" t="n">
        <v>-8.42</v>
      </c>
      <c r="C575" s="103" t="n">
        <v>-8.193039324141161</v>
      </c>
      <c r="D575" s="103" t="n">
        <v>-7.92816924975085</v>
      </c>
    </row>
    <row r="576" ht="15" customHeight="1" s="70">
      <c r="A576" s="103" t="n">
        <v>1.25597540983607</v>
      </c>
      <c r="B576" s="103" t="n">
        <v>-8.35</v>
      </c>
      <c r="C576" s="103" t="n">
        <v>-8.23159180838382</v>
      </c>
      <c r="D576" s="103" t="n">
        <v>-7.84781478850298</v>
      </c>
    </row>
    <row r="577" ht="15" customHeight="1" s="70">
      <c r="A577" s="103" t="n">
        <v>1.26009426229508</v>
      </c>
      <c r="B577" s="103" t="n">
        <v>-8.33</v>
      </c>
      <c r="C577" s="103" t="n">
        <v>-8.2281073899532</v>
      </c>
      <c r="D577" s="103" t="n">
        <v>-7.90062054686041</v>
      </c>
    </row>
    <row r="578" ht="15" customHeight="1" s="70">
      <c r="A578" s="103" t="n">
        <v>1.2642131147541</v>
      </c>
      <c r="B578" s="103" t="n">
        <v>-8.27</v>
      </c>
      <c r="C578" s="103" t="n">
        <v>-8.20538337801112</v>
      </c>
      <c r="D578" s="103" t="n">
        <v>-7.92174277280431</v>
      </c>
    </row>
    <row r="579" ht="15" customHeight="1" s="70">
      <c r="A579" s="103" t="n">
        <v>1.26640983606557</v>
      </c>
      <c r="B579" s="103" t="n">
        <v>-8.119999999999999</v>
      </c>
      <c r="C579" s="103" t="n">
        <v>-8.192376558258379</v>
      </c>
      <c r="D579" s="103" t="n">
        <v>-7.90706421971354</v>
      </c>
    </row>
    <row r="580" ht="15" customHeight="1" s="70">
      <c r="A580" s="103" t="n">
        <v>1.26833196721312</v>
      </c>
      <c r="B580" s="103" t="n">
        <v>-8.25</v>
      </c>
      <c r="C580" s="103" t="n">
        <v>-8.19399964660143</v>
      </c>
      <c r="D580" s="103" t="n">
        <v>-7.92973751190518</v>
      </c>
    </row>
    <row r="581" ht="15" customHeight="1" s="70">
      <c r="A581" s="103" t="n">
        <v>1.27052868852459</v>
      </c>
      <c r="B581" s="103" t="n">
        <v>-7.96</v>
      </c>
      <c r="C581" s="103" t="n">
        <v>-8.19257039503729</v>
      </c>
      <c r="D581" s="103" t="n">
        <v>-7.91024719756057</v>
      </c>
    </row>
    <row r="582" ht="15" customHeight="1" s="70">
      <c r="A582" s="103" t="n">
        <v>1.27245081967213</v>
      </c>
      <c r="B582" s="103" t="n">
        <v>-7.93</v>
      </c>
      <c r="C582" s="103" t="n">
        <v>-8.19539268839117</v>
      </c>
      <c r="D582" s="103" t="n">
        <v>-7.92647753442182</v>
      </c>
    </row>
    <row r="583" ht="15" customHeight="1" s="70">
      <c r="A583" s="103" t="n">
        <v>1.27454</v>
      </c>
      <c r="B583" s="103" t="n">
        <v>-8.039999999999999</v>
      </c>
      <c r="C583" s="103" t="n">
        <v>-8.198699553793711</v>
      </c>
      <c r="D583" s="103" t="n">
        <v>-7.89504157910897</v>
      </c>
    </row>
    <row r="584" ht="15" customHeight="1" s="70">
      <c r="A584" s="103" t="n">
        <v>1.27839</v>
      </c>
      <c r="B584" s="103" t="n">
        <v>-8.140000000000001</v>
      </c>
      <c r="C584" s="103" t="n">
        <v>-8.17452353009925</v>
      </c>
      <c r="D584" s="103" t="n">
        <v>-7.9081199740603</v>
      </c>
    </row>
    <row r="585" ht="15" customHeight="1" s="70">
      <c r="A585" s="103" t="n">
        <v>1.28044333333333</v>
      </c>
      <c r="B585" s="103" t="n">
        <v>-8.07</v>
      </c>
      <c r="C585" s="103" t="n">
        <v>-8.175825586736369</v>
      </c>
      <c r="D585" s="103" t="n">
        <v>-7.87978779512163</v>
      </c>
    </row>
    <row r="586" ht="15" customHeight="1" s="70">
      <c r="A586" s="103" t="n">
        <v>1.28224</v>
      </c>
      <c r="B586" s="103" t="n">
        <v>-8.050000000000001</v>
      </c>
      <c r="C586" s="103" t="n">
        <v>-8.18125634759809</v>
      </c>
      <c r="D586" s="103" t="n">
        <v>-7.84916232710221</v>
      </c>
    </row>
    <row r="587" ht="15" customHeight="1" s="70">
      <c r="A587" s="103" t="n">
        <v>1.28429333333333</v>
      </c>
      <c r="B587" s="103" t="n">
        <v>-8.02</v>
      </c>
      <c r="C587" s="103" t="n">
        <v>-8.17352252958381</v>
      </c>
      <c r="D587" s="103" t="n">
        <v>-7.83802218778448</v>
      </c>
    </row>
    <row r="588" ht="15" customHeight="1" s="70">
      <c r="A588" s="103" t="n">
        <v>1.28609</v>
      </c>
      <c r="B588" s="103" t="n">
        <v>-7.99</v>
      </c>
      <c r="C588" s="103" t="n">
        <v>-8.20570197645953</v>
      </c>
      <c r="D588" s="103" t="n">
        <v>-7.77748164351861</v>
      </c>
    </row>
    <row r="589" ht="15" customHeight="1" s="70">
      <c r="A589" s="103" t="n">
        <v>1.28814333333333</v>
      </c>
      <c r="B589" s="103" t="n">
        <v>-8.16</v>
      </c>
      <c r="C589" s="103" t="n">
        <v>-8.17730989630283</v>
      </c>
      <c r="D589" s="103" t="n">
        <v>-7.81757805570139</v>
      </c>
    </row>
    <row r="590" ht="15" customHeight="1" s="70">
      <c r="A590" s="103" t="n">
        <v>1.29019666666667</v>
      </c>
      <c r="B590" s="103" t="n">
        <v>-8.19</v>
      </c>
      <c r="C590" s="103" t="n">
        <v>-8.15847035007884</v>
      </c>
      <c r="D590" s="103" t="n">
        <v>-7.78131415966954</v>
      </c>
    </row>
    <row r="591" ht="15" customHeight="1" s="70">
      <c r="A591" s="103" t="n">
        <v>1.29199333333333</v>
      </c>
      <c r="B591" s="103" t="n">
        <v>-8.199999999999999</v>
      </c>
      <c r="C591" s="103" t="n">
        <v>-8.21160833035859</v>
      </c>
      <c r="D591" s="103" t="n">
        <v>-7.68764963198682</v>
      </c>
    </row>
    <row r="592" ht="15" customHeight="1" s="70">
      <c r="A592" s="103" t="n">
        <v>1.29404666666667</v>
      </c>
      <c r="B592" s="103" t="n">
        <v>-8.19</v>
      </c>
      <c r="C592" s="103" t="n">
        <v>-8.190029830114151</v>
      </c>
      <c r="D592" s="103" t="n">
        <v>-7.73988901372282</v>
      </c>
    </row>
    <row r="593" ht="15" customHeight="1" s="70">
      <c r="A593" s="103" t="n">
        <v>1.29584333333333</v>
      </c>
      <c r="B593" s="103" t="n">
        <v>-8.31</v>
      </c>
      <c r="C593" s="103" t="n">
        <v>-8.14201898685095</v>
      </c>
      <c r="D593" s="103" t="n">
        <v>-7.70870034651642</v>
      </c>
    </row>
    <row r="594" ht="15" customHeight="1" s="70">
      <c r="A594" s="103" t="n">
        <v>1.29789666666667</v>
      </c>
      <c r="B594" s="103" t="n">
        <v>-8.5</v>
      </c>
      <c r="C594" s="103" t="n">
        <v>-8.13785707664583</v>
      </c>
      <c r="D594" s="103" t="n">
        <v>-7.68943381209702</v>
      </c>
    </row>
    <row r="595" ht="15" customHeight="1" s="70">
      <c r="A595" s="103" t="n">
        <v>1.30174666666667</v>
      </c>
      <c r="B595" s="103" t="n">
        <v>-8.33</v>
      </c>
      <c r="C595" s="103" t="n">
        <v>-8.122216305835661</v>
      </c>
      <c r="D595" s="103" t="n">
        <v>-7.74493413239992</v>
      </c>
    </row>
    <row r="596" ht="15" customHeight="1" s="70">
      <c r="A596" s="103" t="n">
        <v>1.3038</v>
      </c>
      <c r="B596" s="103" t="n">
        <v>-8.16</v>
      </c>
      <c r="C596" s="103" t="n">
        <v>-8.10855591289339</v>
      </c>
      <c r="D596" s="103" t="n">
        <v>-7.70414132481559</v>
      </c>
    </row>
    <row r="597" ht="15" customHeight="1" s="70">
      <c r="A597" s="103" t="n">
        <v>1.30559666666667</v>
      </c>
      <c r="B597" s="103" t="n">
        <v>-7.9</v>
      </c>
      <c r="C597" s="103" t="n">
        <v>-8.069761815510001</v>
      </c>
      <c r="D597" s="103" t="n">
        <v>-7.74504621697875</v>
      </c>
    </row>
    <row r="598" ht="15" customHeight="1" s="70">
      <c r="A598" s="103" t="n">
        <v>1.30816333333333</v>
      </c>
      <c r="B598" s="103" t="n">
        <v>-7.98</v>
      </c>
      <c r="C598" s="103" t="n">
        <v>-8.10076863304306</v>
      </c>
      <c r="D598" s="103" t="n">
        <v>-7.67484397114717</v>
      </c>
    </row>
    <row r="599" ht="15" customHeight="1" s="70">
      <c r="A599" s="103" t="n">
        <v>1.31073</v>
      </c>
      <c r="B599" s="103" t="n">
        <v>-7.75</v>
      </c>
      <c r="C599" s="103" t="n">
        <v>-8.06729089001211</v>
      </c>
      <c r="D599" s="103" t="n">
        <v>-7.71425750167081</v>
      </c>
    </row>
    <row r="600" ht="15" customHeight="1" s="70">
      <c r="A600" s="103" t="n">
        <v>1.31329666666667</v>
      </c>
      <c r="B600" s="103" t="n">
        <v>-7.49</v>
      </c>
      <c r="C600" s="103" t="n">
        <v>-8.06833621997793</v>
      </c>
      <c r="D600" s="103" t="n">
        <v>-7.70720292508573</v>
      </c>
    </row>
    <row r="601" ht="15" customHeight="1" s="70">
      <c r="A601" s="103" t="n">
        <v>1.31843</v>
      </c>
      <c r="B601" s="103" t="n">
        <v>-7.4</v>
      </c>
      <c r="C601" s="103" t="n">
        <v>-8.052668180411651</v>
      </c>
      <c r="D601" s="103" t="n">
        <v>-7.73687665477789</v>
      </c>
    </row>
    <row r="602" ht="15" customHeight="1" s="70">
      <c r="A602" s="103" t="n">
        <v>1.32330666666667</v>
      </c>
      <c r="B602" s="103" t="n">
        <v>-7.79</v>
      </c>
      <c r="C602" s="103" t="n">
        <v>-8.043798417436721</v>
      </c>
      <c r="D602" s="103" t="n">
        <v>-7.7061859763313</v>
      </c>
    </row>
    <row r="603" ht="15" customHeight="1" s="70">
      <c r="A603" s="103" t="n">
        <v>1.32587333333333</v>
      </c>
      <c r="B603" s="103" t="n">
        <v>-7.97</v>
      </c>
      <c r="C603" s="103" t="n">
        <v>-8.07554674492811</v>
      </c>
      <c r="D603" s="103" t="n">
        <v>-7.71026415415366</v>
      </c>
    </row>
    <row r="604" ht="15" customHeight="1" s="70">
      <c r="A604" s="103" t="n">
        <v>1.32844</v>
      </c>
      <c r="B604" s="103" t="n">
        <v>-7.92</v>
      </c>
      <c r="C604" s="103" t="n">
        <v>-8.05691122273233</v>
      </c>
      <c r="D604" s="103" t="n">
        <v>-7.73985382172191</v>
      </c>
    </row>
    <row r="605" ht="15" customHeight="1" s="70">
      <c r="A605" s="103" t="n">
        <v>1.33100666666667</v>
      </c>
      <c r="B605" s="103" t="n">
        <v>-7.91</v>
      </c>
      <c r="C605" s="103" t="n">
        <v>-8.14550748091334</v>
      </c>
      <c r="D605" s="103" t="n">
        <v>-7.66592325958449</v>
      </c>
    </row>
    <row r="606" ht="15" customHeight="1" s="70">
      <c r="A606" s="103" t="n">
        <v>1.33357333333333</v>
      </c>
      <c r="B606" s="103" t="n">
        <v>-7.82</v>
      </c>
      <c r="C606" s="103" t="n">
        <v>-8.10056684539339</v>
      </c>
      <c r="D606" s="103" t="n">
        <v>-7.77615970005992</v>
      </c>
    </row>
    <row r="607" ht="15" customHeight="1" s="70">
      <c r="A607" s="103" t="n">
        <v>1.33614</v>
      </c>
      <c r="B607" s="103" t="n">
        <v>-8.27</v>
      </c>
      <c r="C607" s="103" t="n">
        <v>-8.134238931743001</v>
      </c>
      <c r="D607" s="103" t="n">
        <v>-7.7264283715829</v>
      </c>
    </row>
    <row r="608" ht="15" customHeight="1" s="70">
      <c r="A608" s="103" t="n">
        <v>1.33870666666667</v>
      </c>
      <c r="B608" s="103" t="n">
        <v>-7.76</v>
      </c>
      <c r="C608" s="103" t="n">
        <v>-8.14216374486884</v>
      </c>
      <c r="D608" s="103" t="n">
        <v>-7.75302608006205</v>
      </c>
    </row>
    <row r="609" ht="15" customHeight="1" s="70">
      <c r="A609" s="103" t="n">
        <v>1.34127333333333</v>
      </c>
      <c r="B609" s="103" t="n">
        <v>-7.81</v>
      </c>
      <c r="C609" s="103" t="n">
        <v>-8.133309099314101</v>
      </c>
      <c r="D609" s="103" t="n">
        <v>-7.77679559682079</v>
      </c>
    </row>
    <row r="610" ht="15" customHeight="1" s="70">
      <c r="A610" s="103" t="n">
        <v>1.34384</v>
      </c>
      <c r="B610" s="103" t="n">
        <v>-7.89</v>
      </c>
      <c r="C610" s="103" t="n">
        <v>-8.19162149734381</v>
      </c>
      <c r="D610" s="103" t="n">
        <v>-7.77914691505542</v>
      </c>
    </row>
    <row r="611" ht="15" customHeight="1" s="70">
      <c r="A611" s="103" t="n">
        <v>1.34615</v>
      </c>
      <c r="B611" s="103" t="n">
        <v>-7.91</v>
      </c>
      <c r="C611" s="103" t="n">
        <v>-8.238175091841899</v>
      </c>
      <c r="D611" s="103" t="n">
        <v>-7.78243946432211</v>
      </c>
    </row>
    <row r="612" ht="15" customHeight="1" s="70">
      <c r="A612" s="103" t="n">
        <v>1.34871666666667</v>
      </c>
      <c r="B612" s="103" t="n">
        <v>-8.08</v>
      </c>
      <c r="C612" s="103" t="n">
        <v>-8.20380421457989</v>
      </c>
      <c r="D612" s="103" t="n">
        <v>-7.83113322940289</v>
      </c>
    </row>
    <row r="613" ht="15" customHeight="1" s="70">
      <c r="A613" s="103" t="n">
        <v>1.35128333333333</v>
      </c>
      <c r="B613" s="103" t="n">
        <v>-8.17</v>
      </c>
      <c r="C613" s="103" t="n">
        <v>-8.25583465002725</v>
      </c>
      <c r="D613" s="103" t="n">
        <v>-7.85193202287255</v>
      </c>
    </row>
    <row r="614" ht="15" customHeight="1" s="70">
      <c r="A614" s="103" t="n">
        <v>1.35385</v>
      </c>
      <c r="B614" s="103" t="n">
        <v>-8.359999999999999</v>
      </c>
      <c r="C614" s="103" t="n">
        <v>-8.309824186788861</v>
      </c>
      <c r="D614" s="103" t="n">
        <v>-7.85727812442364</v>
      </c>
    </row>
    <row r="615" ht="15" customHeight="1" s="70">
      <c r="A615" s="103" t="n">
        <v>1.35641666666667</v>
      </c>
      <c r="B615" s="103" t="n">
        <v>-8.449999999999999</v>
      </c>
      <c r="C615" s="103" t="n">
        <v>-8.237455493175551</v>
      </c>
      <c r="D615" s="103" t="n">
        <v>-7.90711073176962</v>
      </c>
    </row>
    <row r="616" ht="15" customHeight="1" s="70">
      <c r="A616" s="103" t="n">
        <v>1.36155</v>
      </c>
      <c r="B616" s="103" t="n">
        <v>-8.539999999999999</v>
      </c>
      <c r="C616" s="103" t="n">
        <v>-8.295039211618951</v>
      </c>
      <c r="D616" s="103" t="n">
        <v>-7.98403370291859</v>
      </c>
    </row>
    <row r="617" ht="15" customHeight="1" s="70">
      <c r="A617" s="103" t="n">
        <v>1.36668333333333</v>
      </c>
      <c r="B617" s="103" t="n">
        <v>-8.43</v>
      </c>
      <c r="C617" s="103" t="n">
        <v>-8.332330220570309</v>
      </c>
      <c r="D617" s="103" t="n">
        <v>-8.01233332924685</v>
      </c>
    </row>
    <row r="618" ht="15" customHeight="1" s="70">
      <c r="A618" s="103" t="n">
        <v>1.36899333333333</v>
      </c>
      <c r="B618" s="103" t="n">
        <v>-8.460000000000001</v>
      </c>
      <c r="C618" s="103" t="n">
        <v>-8.42563677718374</v>
      </c>
      <c r="D618" s="103" t="n">
        <v>-7.93111066220357</v>
      </c>
    </row>
    <row r="619" ht="15" customHeight="1" s="70">
      <c r="A619" s="103" t="n">
        <v>1.37156</v>
      </c>
      <c r="B619" s="103" t="n">
        <v>-8.390000000000001</v>
      </c>
      <c r="C619" s="103" t="n">
        <v>-8.326514373024709</v>
      </c>
      <c r="D619" s="103" t="n">
        <v>-8.02967354845714</v>
      </c>
    </row>
    <row r="620" ht="15" customHeight="1" s="70">
      <c r="A620" s="103" t="n">
        <v>1.37412666666667</v>
      </c>
      <c r="B620" s="103" t="n">
        <v>-8.35</v>
      </c>
      <c r="C620" s="103" t="n">
        <v>-8.401848974016611</v>
      </c>
      <c r="D620" s="103" t="n">
        <v>-8.01526550838498</v>
      </c>
    </row>
    <row r="621" ht="15" customHeight="1" s="70">
      <c r="A621" s="103" t="n">
        <v>1.37669333333333</v>
      </c>
      <c r="B621" s="103" t="n">
        <v>-8.34</v>
      </c>
      <c r="C621" s="103" t="n">
        <v>-8.36455035014575</v>
      </c>
      <c r="D621" s="103" t="n">
        <v>-8.02038156192749</v>
      </c>
    </row>
    <row r="622" ht="15" customHeight="1" s="70">
      <c r="A622" s="103" t="n">
        <v>1.37926</v>
      </c>
      <c r="B622" s="103" t="n">
        <v>-8.32</v>
      </c>
      <c r="C622" s="103" t="n">
        <v>-8.377383797936441</v>
      </c>
      <c r="D622" s="103" t="n">
        <v>-8.05422346438783</v>
      </c>
    </row>
    <row r="623" ht="15" customHeight="1" s="70">
      <c r="A623" s="103" t="n">
        <v>1.38182666666667</v>
      </c>
      <c r="B623" s="103" t="n">
        <v>-8.529999999999999</v>
      </c>
      <c r="C623" s="103" t="n">
        <v>-8.38870245316472</v>
      </c>
      <c r="D623" s="103" t="n">
        <v>-8.03986646567286</v>
      </c>
    </row>
    <row r="624" ht="15" customHeight="1" s="70">
      <c r="A624" s="103" t="n">
        <v>1.38362333333333</v>
      </c>
      <c r="B624" s="103" t="n">
        <v>-8.619999999999999</v>
      </c>
      <c r="C624" s="103" t="n">
        <v>-8.35620980741175</v>
      </c>
      <c r="D624" s="103" t="n">
        <v>-8.064790225781</v>
      </c>
    </row>
    <row r="625" ht="15" customHeight="1" s="70">
      <c r="A625" s="103" t="n">
        <v>1.38542</v>
      </c>
      <c r="B625" s="103" t="n">
        <v>-8.52</v>
      </c>
      <c r="C625" s="103" t="n">
        <v>-8.339986681908769</v>
      </c>
      <c r="D625" s="103" t="n">
        <v>-8.05172797192602</v>
      </c>
    </row>
    <row r="626" ht="15" customHeight="1" s="70">
      <c r="A626" s="103" t="n">
        <v>1.38721666666667</v>
      </c>
      <c r="B626" s="103" t="n">
        <v>-8.529999999999999</v>
      </c>
      <c r="C626" s="103" t="n">
        <v>-8.370100587413861</v>
      </c>
      <c r="D626" s="103" t="n">
        <v>-8.045206013555781</v>
      </c>
    </row>
    <row r="627" ht="15" customHeight="1" s="70">
      <c r="A627" s="103" t="n">
        <v>1.39081</v>
      </c>
      <c r="B627" s="103" t="n">
        <v>-8.09</v>
      </c>
      <c r="C627" s="103" t="n">
        <v>-8.379267012398341</v>
      </c>
      <c r="D627" s="103" t="n">
        <v>-8.044667339498</v>
      </c>
    </row>
    <row r="628" ht="15" customHeight="1" s="70">
      <c r="A628" s="103" t="n">
        <v>1.39235</v>
      </c>
      <c r="B628" s="103" t="n">
        <v>-8.23</v>
      </c>
      <c r="C628" s="103" t="n">
        <v>-8.340819389066169</v>
      </c>
      <c r="D628" s="103" t="n">
        <v>-8.06651255822236</v>
      </c>
    </row>
    <row r="629" ht="15" customHeight="1" s="70">
      <c r="A629" s="103" t="n">
        <v>1.39414666666667</v>
      </c>
      <c r="B629" s="103" t="n">
        <v>-8.33</v>
      </c>
      <c r="C629" s="103" t="n">
        <v>-8.37396378201921</v>
      </c>
      <c r="D629" s="103" t="n">
        <v>-8.033127061225461</v>
      </c>
    </row>
    <row r="630" ht="15" customHeight="1" s="70">
      <c r="A630" s="103" t="n">
        <v>1.39594333333333</v>
      </c>
      <c r="B630" s="103" t="n">
        <v>-8</v>
      </c>
      <c r="C630" s="103" t="n">
        <v>-8.407086586239171</v>
      </c>
      <c r="D630" s="103" t="n">
        <v>-8.007834343231011</v>
      </c>
    </row>
    <row r="631" ht="15" customHeight="1" s="70">
      <c r="A631" s="103" t="n">
        <v>1.39774</v>
      </c>
      <c r="B631" s="103" t="n">
        <v>-8.039999999999999</v>
      </c>
      <c r="C631" s="103" t="n">
        <v>-8.35514010760131</v>
      </c>
      <c r="D631" s="103" t="n">
        <v>-8.034440578462579</v>
      </c>
    </row>
    <row r="632" ht="15" customHeight="1" s="70">
      <c r="A632" s="103" t="n">
        <v>1.39953666666667</v>
      </c>
      <c r="B632" s="103" t="n">
        <v>-8.23</v>
      </c>
      <c r="C632" s="103" t="n">
        <v>-8.32455995532354</v>
      </c>
      <c r="D632" s="103" t="n">
        <v>-8.03666652312112</v>
      </c>
    </row>
    <row r="633" ht="15" customHeight="1" s="70">
      <c r="A633" s="103" t="n">
        <v>1.40133333333333</v>
      </c>
      <c r="B633" s="103" t="n">
        <v>-7.48</v>
      </c>
      <c r="C633" s="103" t="n">
        <v>-8.33217804645202</v>
      </c>
      <c r="D633" s="103" t="n">
        <v>-8.02520546385834</v>
      </c>
    </row>
    <row r="634" ht="15" customHeight="1" s="70">
      <c r="A634" s="103" t="n">
        <v>1.40313</v>
      </c>
      <c r="B634" s="103" t="n">
        <v>-7.99</v>
      </c>
      <c r="C634" s="103" t="n">
        <v>-8.36790769376829</v>
      </c>
      <c r="D634" s="103" t="n">
        <v>-8.00634282002731</v>
      </c>
    </row>
    <row r="635" ht="15" customHeight="1" s="70">
      <c r="A635" s="103" t="n">
        <v>1.40492666666667</v>
      </c>
      <c r="B635" s="103" t="n">
        <v>-7.89</v>
      </c>
      <c r="C635" s="103" t="n">
        <v>-8.37804637789438</v>
      </c>
      <c r="D635" s="103" t="n">
        <v>-8.016298590177961</v>
      </c>
    </row>
    <row r="636" ht="15" customHeight="1" s="70">
      <c r="A636" s="103" t="n">
        <v>1.40672333333333</v>
      </c>
      <c r="B636" s="103" t="n">
        <v>-7.9</v>
      </c>
      <c r="C636" s="103" t="n">
        <v>-8.339825200338881</v>
      </c>
      <c r="D636" s="103" t="n">
        <v>-8.06289342055452</v>
      </c>
    </row>
    <row r="637" ht="15" customHeight="1" s="70">
      <c r="A637" s="103" t="n">
        <v>1.40852</v>
      </c>
      <c r="B637" s="103" t="n">
        <v>-8.51</v>
      </c>
      <c r="C637" s="103" t="n">
        <v>-8.31343477227769</v>
      </c>
      <c r="D637" s="103" t="n">
        <v>-8.04620745838958</v>
      </c>
    </row>
    <row r="638" ht="15" customHeight="1" s="70">
      <c r="A638" s="103" t="n">
        <v>1.41031666666667</v>
      </c>
      <c r="B638" s="103" t="n">
        <v>-7.92</v>
      </c>
      <c r="C638" s="103" t="n">
        <v>-8.332810882242651</v>
      </c>
      <c r="D638" s="103" t="n">
        <v>-8.04018514346876</v>
      </c>
    </row>
    <row r="639" ht="15" customHeight="1" s="70">
      <c r="A639" s="103" t="n">
        <v>1.41211333333333</v>
      </c>
      <c r="B639" s="103" t="n">
        <v>-7.94</v>
      </c>
      <c r="C639" s="103" t="n">
        <v>-8.356566407055951</v>
      </c>
      <c r="D639" s="103" t="n">
        <v>-8.0208722275529</v>
      </c>
    </row>
    <row r="640" ht="15" customHeight="1" s="70">
      <c r="A640" s="103" t="n">
        <v>1.41391</v>
      </c>
      <c r="B640" s="103" t="n">
        <v>-8</v>
      </c>
      <c r="C640" s="103" t="n">
        <v>-8.371927248313551</v>
      </c>
      <c r="D640" s="103" t="n">
        <v>-8.007202810807399</v>
      </c>
    </row>
    <row r="641" ht="15" customHeight="1" s="70">
      <c r="A641" s="103" t="n">
        <v>1.41545</v>
      </c>
      <c r="B641" s="103" t="n">
        <v>-8.15</v>
      </c>
      <c r="C641" s="103" t="n">
        <v>-8.304850165376291</v>
      </c>
      <c r="D641" s="103" t="n">
        <v>-8.045262890903009</v>
      </c>
    </row>
    <row r="642" ht="15" customHeight="1" s="70">
      <c r="A642" s="103" t="n">
        <v>1.41724666666667</v>
      </c>
      <c r="B642" s="103" t="n">
        <v>-8.220000000000001</v>
      </c>
      <c r="C642" s="103" t="n">
        <v>-8.34204666254435</v>
      </c>
      <c r="D642" s="103" t="n">
        <v>-8.042697125536829</v>
      </c>
    </row>
    <row r="643" ht="15" customHeight="1" s="70">
      <c r="A643" s="103" t="n">
        <v>1.41904333333333</v>
      </c>
      <c r="B643" s="103" t="n">
        <v>-8.25</v>
      </c>
      <c r="C643" s="103" t="n">
        <v>-8.3451174892864</v>
      </c>
      <c r="D643" s="103" t="n">
        <v>-7.99240299495857</v>
      </c>
    </row>
    <row r="644" ht="15" customHeight="1" s="70">
      <c r="A644" s="103" t="n">
        <v>1.42084</v>
      </c>
      <c r="B644" s="103" t="n">
        <v>-8.289999999999999</v>
      </c>
      <c r="C644" s="103" t="n">
        <v>-8.35365037650708</v>
      </c>
      <c r="D644" s="103" t="n">
        <v>-8.0281867155936</v>
      </c>
    </row>
    <row r="645" ht="15" customHeight="1" s="70">
      <c r="A645" s="103" t="n">
        <v>1.42263666666667</v>
      </c>
      <c r="B645" s="103" t="n">
        <v>-8.49</v>
      </c>
      <c r="C645" s="103" t="n">
        <v>-8.331401454089679</v>
      </c>
      <c r="D645" s="103" t="n">
        <v>-8.06441550452951</v>
      </c>
    </row>
    <row r="646" ht="15" customHeight="1" s="70">
      <c r="A646" s="103" t="n">
        <v>1.42443333333333</v>
      </c>
      <c r="B646" s="103" t="n">
        <v>-8.550000000000001</v>
      </c>
      <c r="C646" s="103" t="n">
        <v>-8.315092443996541</v>
      </c>
      <c r="D646" s="103" t="n">
        <v>-8.070487142534599</v>
      </c>
    </row>
    <row r="647" ht="15" customHeight="1" s="70">
      <c r="A647" s="103" t="n">
        <v>1.428955</v>
      </c>
      <c r="B647" s="103" t="n">
        <v>-8.51</v>
      </c>
      <c r="C647" s="103" t="n">
        <v>-8.37531905460888</v>
      </c>
      <c r="D647" s="103" t="n">
        <v>-8.03053368678961</v>
      </c>
    </row>
    <row r="648" ht="15" customHeight="1" s="70">
      <c r="A648" s="103" t="n">
        <v>1.4357975</v>
      </c>
      <c r="B648" s="103" t="n">
        <v>-8.32</v>
      </c>
      <c r="C648" s="103" t="n">
        <v>-8.37842525172575</v>
      </c>
      <c r="D648" s="103" t="n">
        <v>-8.118334947299269</v>
      </c>
    </row>
    <row r="649" ht="15" customHeight="1" s="70">
      <c r="A649" s="103" t="n">
        <v>1.43921875</v>
      </c>
      <c r="B649" s="103" t="n">
        <v>-8.199999999999999</v>
      </c>
      <c r="C649" s="103" t="n">
        <v>-8.39079684896903</v>
      </c>
      <c r="D649" s="103" t="n">
        <v>-8.105149895794391</v>
      </c>
    </row>
    <row r="650" ht="15" customHeight="1" s="70">
      <c r="A650" s="103" t="n">
        <v>1.4455725</v>
      </c>
      <c r="B650" s="103" t="n">
        <v>-8.199999999999999</v>
      </c>
      <c r="C650" s="103" t="n">
        <v>-8.39495906084594</v>
      </c>
      <c r="D650" s="103" t="n">
        <v>-8.170879952778339</v>
      </c>
    </row>
    <row r="651" ht="15" customHeight="1" s="70">
      <c r="A651" s="103" t="n">
        <v>1.44899375</v>
      </c>
      <c r="B651" s="103" t="n">
        <v>-8.31</v>
      </c>
      <c r="C651" s="103" t="n">
        <v>-8.45932911806408</v>
      </c>
      <c r="D651" s="103" t="n">
        <v>-8.2098259379237</v>
      </c>
    </row>
    <row r="652" ht="15" customHeight="1" s="70">
      <c r="A652" s="103" t="n">
        <v>1.452415</v>
      </c>
      <c r="B652" s="103" t="n">
        <v>-8.300000000000001</v>
      </c>
      <c r="C652" s="103" t="n">
        <v>-8.42468050855179</v>
      </c>
      <c r="D652" s="103" t="n">
        <v>-8.213928951427709</v>
      </c>
    </row>
    <row r="653" ht="15" customHeight="1" s="70">
      <c r="A653" s="103" t="n">
        <v>1.45583625</v>
      </c>
      <c r="B653" s="103" t="n">
        <v>-8.33</v>
      </c>
      <c r="C653" s="103" t="n">
        <v>-8.472153266286689</v>
      </c>
      <c r="D653" s="103" t="n">
        <v>-8.25589493359702</v>
      </c>
    </row>
    <row r="654" ht="15" customHeight="1" s="70">
      <c r="A654" s="103" t="n">
        <v>1.4592575</v>
      </c>
      <c r="B654" s="103" t="n">
        <v>-8.23</v>
      </c>
      <c r="C654" s="103" t="n">
        <v>-8.45858442483207</v>
      </c>
      <c r="D654" s="103" t="n">
        <v>-8.256032373142819</v>
      </c>
    </row>
    <row r="655" ht="15" customHeight="1" s="70">
      <c r="A655" s="103" t="n">
        <v>1.46267875</v>
      </c>
      <c r="B655" s="103" t="n">
        <v>-8.369999999999999</v>
      </c>
      <c r="C655" s="103" t="n">
        <v>-8.45780848750907</v>
      </c>
      <c r="D655" s="103" t="n">
        <v>-8.265944276438249</v>
      </c>
    </row>
    <row r="656" ht="15" customHeight="1" s="70">
      <c r="A656" s="103" t="n">
        <v>1.4661</v>
      </c>
      <c r="B656" s="103" t="n">
        <v>-8.460000000000001</v>
      </c>
      <c r="C656" s="103" t="n">
        <v>-8.48447895672598</v>
      </c>
      <c r="D656" s="103" t="n">
        <v>-8.260269437167929</v>
      </c>
    </row>
    <row r="657" ht="15" customHeight="1" s="70">
      <c r="A657" s="103" t="n">
        <v>1.46952125</v>
      </c>
      <c r="B657" s="103" t="n">
        <v>-8.59</v>
      </c>
      <c r="C657" s="103" t="n">
        <v>-8.49303297038945</v>
      </c>
      <c r="D657" s="103" t="n">
        <v>-8.286210597531291</v>
      </c>
    </row>
    <row r="658" ht="15" customHeight="1" s="70">
      <c r="A658" s="103" t="n">
        <v>1.4729425</v>
      </c>
      <c r="B658" s="103" t="n">
        <v>-8.859999999999999</v>
      </c>
      <c r="C658" s="103" t="n">
        <v>-8.499380578842</v>
      </c>
      <c r="D658" s="103" t="n">
        <v>-8.256988289626721</v>
      </c>
    </row>
    <row r="659" ht="15" customHeight="1" s="70">
      <c r="A659" s="103" t="n">
        <v>1.47636375</v>
      </c>
      <c r="B659" s="103" t="n">
        <v>-8.51</v>
      </c>
      <c r="C659" s="103" t="n">
        <v>-8.47854909300788</v>
      </c>
      <c r="D659" s="103" t="n">
        <v>-8.266779063504011</v>
      </c>
    </row>
    <row r="660" ht="15" customHeight="1" s="70">
      <c r="A660" s="103" t="n">
        <v>1.479785</v>
      </c>
      <c r="B660" s="103" t="n">
        <v>-8.26</v>
      </c>
      <c r="C660" s="103" t="n">
        <v>-8.48095493511873</v>
      </c>
      <c r="D660" s="103" t="n">
        <v>-8.25985279790447</v>
      </c>
    </row>
    <row r="661" ht="15" customHeight="1" s="70">
      <c r="A661" s="103" t="n">
        <v>1.48320625</v>
      </c>
      <c r="B661" s="103" t="n">
        <v>-8.289999999999999</v>
      </c>
      <c r="C661" s="103" t="n">
        <v>-8.490668990293321</v>
      </c>
      <c r="D661" s="103" t="n">
        <v>-8.26231869713529</v>
      </c>
    </row>
    <row r="662" ht="15" customHeight="1" s="70">
      <c r="A662" s="103" t="n">
        <v>1.4866275</v>
      </c>
      <c r="B662" s="103" t="n">
        <v>-8.15</v>
      </c>
      <c r="C662" s="103" t="n">
        <v>-8.458894967765289</v>
      </c>
      <c r="D662" s="103" t="n">
        <v>-8.23364515745831</v>
      </c>
    </row>
    <row r="663" ht="15" customHeight="1" s="70">
      <c r="A663" s="103" t="n">
        <v>1.48956</v>
      </c>
      <c r="B663" s="103" t="n">
        <v>-8.27</v>
      </c>
      <c r="C663" s="103" t="n">
        <v>-8.44410900014482</v>
      </c>
      <c r="D663" s="103" t="n">
        <v>-8.22272965493587</v>
      </c>
    </row>
    <row r="664" ht="15" customHeight="1" s="70">
      <c r="A664" s="103" t="n">
        <v>1.49298125</v>
      </c>
      <c r="B664" s="103" t="n">
        <v>-8.27</v>
      </c>
      <c r="C664" s="103" t="n">
        <v>-8.43131509348353</v>
      </c>
      <c r="D664" s="103" t="n">
        <v>-8.185314982207149</v>
      </c>
    </row>
    <row r="665" ht="15" customHeight="1" s="70">
      <c r="A665" s="103" t="n">
        <v>1.4964025</v>
      </c>
      <c r="B665" s="103" t="n">
        <v>-8.23</v>
      </c>
      <c r="C665" s="103" t="n">
        <v>-8.42036848822219</v>
      </c>
      <c r="D665" s="103" t="n">
        <v>-8.177788685116139</v>
      </c>
    </row>
    <row r="666" ht="15" customHeight="1" s="70">
      <c r="A666" s="103" t="n">
        <v>1.49982375</v>
      </c>
      <c r="B666" s="103" t="n">
        <v>-8.33</v>
      </c>
      <c r="C666" s="103" t="n">
        <v>-8.41826611078872</v>
      </c>
      <c r="D666" s="103" t="n">
        <v>-8.152217550268899</v>
      </c>
    </row>
    <row r="667" ht="15" customHeight="1" s="70">
      <c r="A667" s="103" t="n">
        <v>1.503245</v>
      </c>
      <c r="B667" s="103" t="n">
        <v>-8.300000000000001</v>
      </c>
      <c r="C667" s="103" t="n">
        <v>-8.36954215277053</v>
      </c>
      <c r="D667" s="103" t="n">
        <v>-8.11836402968215</v>
      </c>
    </row>
    <row r="668" ht="15" customHeight="1" s="70">
      <c r="A668" s="103" t="n">
        <v>1.50666625</v>
      </c>
      <c r="B668" s="103" t="n">
        <v>-8.49</v>
      </c>
      <c r="C668" s="103" t="n">
        <v>-8.357768585407349</v>
      </c>
      <c r="D668" s="103" t="n">
        <v>-8.109047276776939</v>
      </c>
    </row>
    <row r="669" ht="15" customHeight="1" s="70">
      <c r="A669" s="103" t="n">
        <v>1.5100875</v>
      </c>
      <c r="B669" s="103" t="n">
        <v>-8.359999999999999</v>
      </c>
      <c r="C669" s="103" t="n">
        <v>-8.36537937294333</v>
      </c>
      <c r="D669" s="103" t="n">
        <v>-8.04489476320545</v>
      </c>
    </row>
    <row r="670" ht="15" customHeight="1" s="70">
      <c r="A670" s="103" t="n">
        <v>1.51350875</v>
      </c>
      <c r="B670" s="103" t="n">
        <v>-8.15</v>
      </c>
      <c r="C670" s="103" t="n">
        <v>-8.319276297245221</v>
      </c>
      <c r="D670" s="103" t="n">
        <v>-8.09506275481875</v>
      </c>
    </row>
    <row r="671" ht="15" customHeight="1" s="70">
      <c r="A671" s="103" t="n">
        <v>1.51693</v>
      </c>
      <c r="B671" s="103" t="n">
        <v>-8.06</v>
      </c>
      <c r="C671" s="103" t="n">
        <v>-8.335275318126079</v>
      </c>
      <c r="D671" s="103" t="n">
        <v>-8.01091612160111</v>
      </c>
    </row>
    <row r="672" ht="15" customHeight="1" s="70">
      <c r="A672" s="103" t="n">
        <v>1.52035125</v>
      </c>
      <c r="B672" s="103" t="n">
        <v>-8.08</v>
      </c>
      <c r="C672" s="103" t="n">
        <v>-8.29902655017027</v>
      </c>
      <c r="D672" s="103" t="n">
        <v>-8.07132324975376</v>
      </c>
    </row>
    <row r="673" ht="15" customHeight="1" s="70">
      <c r="A673" s="103" t="n">
        <v>1.5237725</v>
      </c>
      <c r="B673" s="103" t="n">
        <v>-8.050000000000001</v>
      </c>
      <c r="C673" s="103" t="n">
        <v>-8.315854175107329</v>
      </c>
      <c r="D673" s="103" t="n">
        <v>-8.04143254542519</v>
      </c>
    </row>
    <row r="674" ht="15" customHeight="1" s="70">
      <c r="A674" s="103" t="n">
        <v>1.52719375</v>
      </c>
      <c r="B674" s="103" t="n">
        <v>-7.74</v>
      </c>
      <c r="C674" s="103" t="n">
        <v>-8.302169394335801</v>
      </c>
      <c r="D674" s="103" t="n">
        <v>-8.04756958784894</v>
      </c>
    </row>
    <row r="675" ht="15" customHeight="1" s="70">
      <c r="A675" s="103" t="n">
        <v>1.530615</v>
      </c>
      <c r="B675" s="103" t="n">
        <v>-7.97</v>
      </c>
      <c r="C675" s="103" t="n">
        <v>-8.27391239815222</v>
      </c>
      <c r="D675" s="103" t="n">
        <v>-8.064054089200051</v>
      </c>
    </row>
    <row r="676" ht="15" customHeight="1" s="70">
      <c r="A676" s="103" t="n">
        <v>1.5335475</v>
      </c>
      <c r="B676" s="103" t="n">
        <v>-8.039999999999999</v>
      </c>
      <c r="C676" s="103" t="n">
        <v>-8.28529726985202</v>
      </c>
      <c r="D676" s="103" t="n">
        <v>-8.079330662760579</v>
      </c>
    </row>
    <row r="677" ht="15" customHeight="1" s="70">
      <c r="A677" s="103" t="n">
        <v>1.53696875</v>
      </c>
      <c r="B677" s="103" t="n">
        <v>-7.97</v>
      </c>
      <c r="C677" s="103" t="n">
        <v>-8.329078307005039</v>
      </c>
      <c r="D677" s="103" t="n">
        <v>-8.0195932381638</v>
      </c>
    </row>
    <row r="678" ht="15" customHeight="1" s="70">
      <c r="A678" s="103" t="n">
        <v>1.54039</v>
      </c>
      <c r="B678" s="103" t="n">
        <v>-8.029999999999999</v>
      </c>
      <c r="C678" s="103" t="n">
        <v>-8.29009017345129</v>
      </c>
      <c r="D678" s="103" t="n">
        <v>-8.08883469619715</v>
      </c>
    </row>
    <row r="679" ht="15" customHeight="1" s="70">
      <c r="A679" s="103" t="n">
        <v>1.54381125</v>
      </c>
      <c r="B679" s="103" t="n">
        <v>-7.91</v>
      </c>
      <c r="C679" s="103" t="n">
        <v>-8.30501802835003</v>
      </c>
      <c r="D679" s="103" t="n">
        <v>-8.05136613132027</v>
      </c>
    </row>
    <row r="680" ht="15" customHeight="1" s="70">
      <c r="A680" s="103" t="n">
        <v>1.54821</v>
      </c>
      <c r="B680" s="103" t="n">
        <v>-8.19</v>
      </c>
      <c r="C680" s="103" t="n">
        <v>-8.31289066048414</v>
      </c>
      <c r="D680" s="103" t="n">
        <v>-8.06959530440289</v>
      </c>
    </row>
    <row r="681" ht="15" customHeight="1" s="70">
      <c r="A681" s="103" t="n">
        <v>1.55651875</v>
      </c>
      <c r="B681" s="103" t="n">
        <v>-8.460000000000001</v>
      </c>
      <c r="C681" s="103" t="n">
        <v>-8.321876339339241</v>
      </c>
      <c r="D681" s="103" t="n">
        <v>-8.12948938685177</v>
      </c>
    </row>
    <row r="682" ht="15" customHeight="1" s="70">
      <c r="A682" s="103" t="n">
        <v>1.5609175</v>
      </c>
      <c r="B682" s="103" t="n">
        <v>-8.380000000000001</v>
      </c>
      <c r="C682" s="103" t="n">
        <v>-8.348385916674911</v>
      </c>
      <c r="D682" s="103" t="n">
        <v>-8.113624585596099</v>
      </c>
    </row>
    <row r="683" ht="15" customHeight="1" s="70">
      <c r="A683" s="103" t="n">
        <v>1.5648275</v>
      </c>
      <c r="B683" s="103" t="n">
        <v>-8.18</v>
      </c>
      <c r="C683" s="103" t="n">
        <v>-8.34197316452549</v>
      </c>
      <c r="D683" s="103" t="n">
        <v>-8.14674283508888</v>
      </c>
    </row>
    <row r="684" ht="15" customHeight="1" s="70">
      <c r="A684" s="103" t="n">
        <v>1.56922625</v>
      </c>
      <c r="B684" s="103" t="n">
        <v>-8.289999999999999</v>
      </c>
      <c r="C684" s="103" t="n">
        <v>-8.358284695490809</v>
      </c>
      <c r="D684" s="103" t="n">
        <v>-8.18454310759223</v>
      </c>
    </row>
    <row r="685" ht="15" customHeight="1" s="70">
      <c r="A685" s="103" t="n">
        <v>1.57313625</v>
      </c>
      <c r="B685" s="103" t="n">
        <v>-8.18</v>
      </c>
      <c r="C685" s="103" t="n">
        <v>-8.37488329606348</v>
      </c>
      <c r="D685" s="103" t="n">
        <v>-8.18788344938849</v>
      </c>
    </row>
    <row r="686" ht="15" customHeight="1" s="70">
      <c r="A686" s="103" t="n">
        <v>1.577535</v>
      </c>
      <c r="B686" s="103" t="n">
        <v>-8.35</v>
      </c>
      <c r="C686" s="103" t="n">
        <v>-8.387306759477919</v>
      </c>
      <c r="D686" s="103" t="n">
        <v>-8.21250662828788</v>
      </c>
    </row>
    <row r="687" ht="15" customHeight="1" s="70">
      <c r="A687" s="103" t="n">
        <v>1.581445</v>
      </c>
      <c r="B687" s="103" t="n">
        <v>-8.369999999999999</v>
      </c>
      <c r="C687" s="103" t="n">
        <v>-8.41668820208621</v>
      </c>
      <c r="D687" s="103" t="n">
        <v>-8.233393498640231</v>
      </c>
    </row>
    <row r="688" ht="15" customHeight="1" s="70">
      <c r="A688" s="103" t="n">
        <v>1.58584375</v>
      </c>
      <c r="B688" s="103" t="n">
        <v>-8.31</v>
      </c>
      <c r="C688" s="103" t="n">
        <v>-8.443441363773511</v>
      </c>
      <c r="D688" s="103" t="n">
        <v>-8.25328597767969</v>
      </c>
    </row>
    <row r="689" ht="15" customHeight="1" s="70">
      <c r="A689" s="103" t="n">
        <v>1.5941525</v>
      </c>
      <c r="B689" s="103" t="n">
        <v>-8.41</v>
      </c>
      <c r="C689" s="103" t="n">
        <v>-8.507985169730411</v>
      </c>
      <c r="D689" s="103" t="n">
        <v>-8.29454785567421</v>
      </c>
    </row>
    <row r="690" ht="15" customHeight="1" s="70">
      <c r="A690" s="103" t="n">
        <v>1.59855125</v>
      </c>
      <c r="B690" s="103" t="n">
        <v>-8.41</v>
      </c>
      <c r="C690" s="103" t="n">
        <v>-8.527880508769609</v>
      </c>
      <c r="D690" s="103" t="n">
        <v>-8.326386295193689</v>
      </c>
    </row>
    <row r="691" ht="15" customHeight="1" s="70">
      <c r="A691" s="103" t="n">
        <v>1.60246125</v>
      </c>
      <c r="B691" s="103" t="n">
        <v>-8.369999999999999</v>
      </c>
      <c r="C691" s="103" t="n">
        <v>-8.55468153491738</v>
      </c>
      <c r="D691" s="103" t="n">
        <v>-8.35146927587105</v>
      </c>
    </row>
    <row r="692" ht="15" customHeight="1" s="70">
      <c r="A692" s="103" t="n">
        <v>1.60686</v>
      </c>
      <c r="B692" s="103" t="n">
        <v>-8.34</v>
      </c>
      <c r="C692" s="103" t="n">
        <v>-8.62112697883228</v>
      </c>
      <c r="D692" s="103" t="n">
        <v>-8.3598821151406</v>
      </c>
    </row>
    <row r="693" ht="15" customHeight="1" s="70">
      <c r="A693" s="103" t="n">
        <v>1.61077</v>
      </c>
      <c r="B693" s="103" t="n">
        <v>-8.57</v>
      </c>
      <c r="C693" s="103" t="n">
        <v>-8.620285708378949</v>
      </c>
      <c r="D693" s="103" t="n">
        <v>-8.37203166678921</v>
      </c>
    </row>
    <row r="694" ht="15" customHeight="1" s="70">
      <c r="A694" s="103" t="n">
        <v>1.61516875</v>
      </c>
      <c r="B694" s="103" t="n">
        <v>-8.66</v>
      </c>
      <c r="C694" s="103" t="n">
        <v>-8.64236336027056</v>
      </c>
      <c r="D694" s="103" t="n">
        <v>-8.383954800408651</v>
      </c>
    </row>
    <row r="695" ht="15" customHeight="1" s="70">
      <c r="A695" s="103" t="n">
        <v>1.6195675</v>
      </c>
      <c r="B695" s="103" t="n">
        <v>-8.77</v>
      </c>
      <c r="C695" s="103" t="n">
        <v>-8.6059406583643</v>
      </c>
      <c r="D695" s="103" t="n">
        <v>-8.4311025818047</v>
      </c>
    </row>
    <row r="696" ht="15" customHeight="1" s="70">
      <c r="A696" s="103" t="n">
        <v>1.6234775</v>
      </c>
      <c r="B696" s="103" t="n">
        <v>-8.83</v>
      </c>
      <c r="C696" s="103" t="n">
        <v>-8.63354646964515</v>
      </c>
      <c r="D696" s="103" t="n">
        <v>-8.44063145341023</v>
      </c>
    </row>
    <row r="697" ht="15" customHeight="1" s="70">
      <c r="A697" s="103" t="n">
        <v>1.62787625</v>
      </c>
      <c r="B697" s="103" t="n">
        <v>-8.59</v>
      </c>
      <c r="C697" s="103" t="n">
        <v>-8.669155538129569</v>
      </c>
      <c r="D697" s="103" t="n">
        <v>-8.42350375542645</v>
      </c>
    </row>
    <row r="698" ht="15" customHeight="1" s="70">
      <c r="A698" s="103" t="n">
        <v>1.63178625</v>
      </c>
      <c r="B698" s="103" t="n">
        <v>-8.75</v>
      </c>
      <c r="C698" s="103" t="n">
        <v>-8.65229993928649</v>
      </c>
      <c r="D698" s="103" t="n">
        <v>-8.43496758522018</v>
      </c>
    </row>
    <row r="699" ht="15" customHeight="1" s="70">
      <c r="A699" s="103" t="n">
        <v>1.636185</v>
      </c>
      <c r="B699" s="103" t="n">
        <v>-8.66</v>
      </c>
      <c r="C699" s="103" t="n">
        <v>-8.654501328271239</v>
      </c>
      <c r="D699" s="103" t="n">
        <v>-8.447209128131391</v>
      </c>
    </row>
    <row r="700" ht="15" customHeight="1" s="70">
      <c r="A700" s="103" t="n">
        <v>1.640095</v>
      </c>
      <c r="B700" s="103" t="n">
        <v>-8.630000000000001</v>
      </c>
      <c r="C700" s="103" t="n">
        <v>-8.67132762297271</v>
      </c>
      <c r="D700" s="103" t="n">
        <v>-8.43011725568206</v>
      </c>
    </row>
    <row r="701" ht="15" customHeight="1" s="70">
      <c r="A701" s="103" t="n">
        <v>1.64449375</v>
      </c>
      <c r="B701" s="103" t="n">
        <v>-8.6</v>
      </c>
      <c r="C701" s="103" t="n">
        <v>-8.6242416503655</v>
      </c>
      <c r="D701" s="103" t="n">
        <v>-8.47589679959099</v>
      </c>
    </row>
    <row r="702" ht="15" customHeight="1" s="70">
      <c r="A702" s="103" t="n">
        <v>1.6488925</v>
      </c>
      <c r="B702" s="103" t="n">
        <v>-8.58</v>
      </c>
      <c r="C702" s="103" t="n">
        <v>-8.6802004639044</v>
      </c>
      <c r="D702" s="103" t="n">
        <v>-8.44683364243941</v>
      </c>
    </row>
    <row r="703" ht="15" customHeight="1" s="70">
      <c r="A703" s="103" t="n">
        <v>1.6528025</v>
      </c>
      <c r="B703" s="103" t="n">
        <v>-8.5</v>
      </c>
      <c r="C703" s="103" t="n">
        <v>-8.66108972153766</v>
      </c>
      <c r="D703" s="103" t="n">
        <v>-8.45194575399818</v>
      </c>
    </row>
    <row r="704" ht="15" customHeight="1" s="70">
      <c r="A704" s="103" t="n">
        <v>1.65720125</v>
      </c>
      <c r="B704" s="103" t="n">
        <v>-8.369999999999999</v>
      </c>
      <c r="C704" s="103" t="n">
        <v>-8.66061783601509</v>
      </c>
      <c r="D704" s="103" t="n">
        <v>-8.46029968986088</v>
      </c>
    </row>
    <row r="705" ht="15" customHeight="1" s="70">
      <c r="A705" s="103" t="n">
        <v>1.66111125</v>
      </c>
      <c r="B705" s="103" t="n">
        <v>-8.33</v>
      </c>
      <c r="C705" s="103" t="n">
        <v>-8.661412414603941</v>
      </c>
      <c r="D705" s="103" t="n">
        <v>-8.44220393990196</v>
      </c>
    </row>
    <row r="706" ht="15" customHeight="1" s="70">
      <c r="A706" s="103" t="n">
        <v>1.66551</v>
      </c>
      <c r="B706" s="103" t="n">
        <v>-8.390000000000001</v>
      </c>
      <c r="C706" s="103" t="n">
        <v>-8.609380350935149</v>
      </c>
      <c r="D706" s="103" t="n">
        <v>-8.46902374967485</v>
      </c>
    </row>
    <row r="707" ht="15" customHeight="1" s="70">
      <c r="A707" s="103" t="n">
        <v>1.66942</v>
      </c>
      <c r="B707" s="103" t="n">
        <v>-8.48</v>
      </c>
      <c r="C707" s="103" t="n">
        <v>-8.613792784887551</v>
      </c>
      <c r="D707" s="103" t="n">
        <v>-8.463316131761649</v>
      </c>
    </row>
    <row r="708" ht="15" customHeight="1" s="70">
      <c r="A708" s="103" t="n">
        <v>1.67333</v>
      </c>
      <c r="B708" s="103" t="n">
        <v>-8.32</v>
      </c>
      <c r="C708" s="103" t="n">
        <v>-8.62411573308065</v>
      </c>
      <c r="D708" s="103" t="n">
        <v>-8.45513727048206</v>
      </c>
    </row>
    <row r="709" ht="15" customHeight="1" s="70">
      <c r="A709" s="103" t="n">
        <v>1.67675125</v>
      </c>
      <c r="B709" s="103" t="n">
        <v>-8.44</v>
      </c>
      <c r="C709" s="103" t="n">
        <v>-8.61242653198024</v>
      </c>
      <c r="D709" s="103" t="n">
        <v>-8.445757418401399</v>
      </c>
    </row>
    <row r="710" ht="15" customHeight="1" s="70">
      <c r="A710" s="103" t="n">
        <v>1.6801725</v>
      </c>
      <c r="B710" s="103" t="n">
        <v>-8.51</v>
      </c>
      <c r="C710" s="103" t="n">
        <v>-8.61672901325419</v>
      </c>
      <c r="D710" s="103" t="n">
        <v>-8.441201570236061</v>
      </c>
    </row>
    <row r="711" ht="15" customHeight="1" s="70">
      <c r="A711" s="103" t="n">
        <v>1.68359375</v>
      </c>
      <c r="B711" s="103" t="n">
        <v>-8.460000000000001</v>
      </c>
      <c r="C711" s="103" t="n">
        <v>-8.60390569002611</v>
      </c>
      <c r="D711" s="103" t="n">
        <v>-8.45601206968108</v>
      </c>
    </row>
    <row r="712" ht="15" customHeight="1" s="70">
      <c r="A712" s="103" t="n">
        <v>1.68750375</v>
      </c>
      <c r="B712" s="103" t="n">
        <v>-8.800000000000001</v>
      </c>
      <c r="C712" s="103" t="n">
        <v>-8.602771509783411</v>
      </c>
      <c r="D712" s="103" t="n">
        <v>-8.452024302918479</v>
      </c>
    </row>
    <row r="713" ht="15" customHeight="1" s="70">
      <c r="A713" s="103" t="n">
        <v>1.690925</v>
      </c>
      <c r="B713" s="103" t="n">
        <v>-8.68</v>
      </c>
      <c r="C713" s="103" t="n">
        <v>-8.610092178333829</v>
      </c>
      <c r="D713" s="103" t="n">
        <v>-8.431035624481931</v>
      </c>
    </row>
    <row r="714" ht="15" customHeight="1" s="70">
      <c r="A714" s="103" t="n">
        <v>1.69434625</v>
      </c>
      <c r="B714" s="103" t="n">
        <v>-8.65</v>
      </c>
      <c r="C714" s="103" t="n">
        <v>-8.589058616122159</v>
      </c>
      <c r="D714" s="103" t="n">
        <v>-8.450469527638949</v>
      </c>
    </row>
    <row r="715" ht="15" customHeight="1" s="70">
      <c r="A715" s="103" t="n">
        <v>1.6977675</v>
      </c>
      <c r="B715" s="103" t="n">
        <v>-8.539999999999999</v>
      </c>
      <c r="C715" s="103" t="n">
        <v>-8.60169667622786</v>
      </c>
      <c r="D715" s="103" t="n">
        <v>-8.443776675736361</v>
      </c>
    </row>
    <row r="716" ht="15" customHeight="1" s="70">
      <c r="A716" s="103" t="n">
        <v>1.7016775</v>
      </c>
      <c r="B716" s="103" t="n">
        <v>-8.58</v>
      </c>
      <c r="C716" s="103" t="n">
        <v>-8.59501043098423</v>
      </c>
      <c r="D716" s="103" t="n">
        <v>-8.441334791176709</v>
      </c>
    </row>
    <row r="717" ht="15" customHeight="1" s="70">
      <c r="A717" s="103" t="n">
        <v>1.70509875</v>
      </c>
      <c r="B717" s="103" t="n">
        <v>-8.59</v>
      </c>
      <c r="C717" s="103" t="n">
        <v>-8.585639243152871</v>
      </c>
      <c r="D717" s="103" t="n">
        <v>-8.420724215094211</v>
      </c>
    </row>
    <row r="718" ht="15" customHeight="1" s="70">
      <c r="A718" s="103" t="n">
        <v>1.70852</v>
      </c>
      <c r="B718" s="103" t="n">
        <v>-8.609999999999999</v>
      </c>
      <c r="C718" s="103" t="n">
        <v>-8.583688633710789</v>
      </c>
      <c r="D718" s="103" t="n">
        <v>-8.4488737692916</v>
      </c>
    </row>
    <row r="719" ht="15" customHeight="1" s="70">
      <c r="A719" s="103" t="n">
        <v>1.71194125</v>
      </c>
      <c r="B719" s="103" t="n">
        <v>-8.550000000000001</v>
      </c>
      <c r="C719" s="103" t="n">
        <v>-8.59823525471206</v>
      </c>
      <c r="D719" s="103" t="n">
        <v>-8.410440677565219</v>
      </c>
    </row>
    <row r="720" ht="15" customHeight="1" s="70">
      <c r="A720" s="103" t="n">
        <v>1.71585125</v>
      </c>
      <c r="B720" s="103" t="n">
        <v>-8.52</v>
      </c>
      <c r="C720" s="103" t="n">
        <v>-8.58969428236707</v>
      </c>
      <c r="D720" s="103" t="n">
        <v>-8.41947946145763</v>
      </c>
    </row>
    <row r="721" ht="15" customHeight="1" s="70">
      <c r="A721" s="103" t="n">
        <v>1.7192725</v>
      </c>
      <c r="B721" s="103" t="n">
        <v>-8.57</v>
      </c>
      <c r="C721" s="103" t="n">
        <v>-8.587675524171051</v>
      </c>
      <c r="D721" s="103" t="n">
        <v>-8.42887179158887</v>
      </c>
    </row>
    <row r="722" ht="15" customHeight="1" s="70">
      <c r="A722" s="103" t="n">
        <v>1.72269375</v>
      </c>
      <c r="B722" s="103" t="n">
        <v>-8.5</v>
      </c>
      <c r="C722" s="103" t="n">
        <v>-8.58773018795814</v>
      </c>
      <c r="D722" s="103" t="n">
        <v>-8.434878512514921</v>
      </c>
    </row>
    <row r="723" ht="15" customHeight="1" s="70">
      <c r="A723" s="103" t="n">
        <v>1.73344625</v>
      </c>
      <c r="B723" s="103" t="n">
        <v>-8.369999999999999</v>
      </c>
      <c r="C723" s="103" t="n">
        <v>-8.61395499996526</v>
      </c>
      <c r="D723" s="103" t="n">
        <v>-8.44881643606165</v>
      </c>
    </row>
    <row r="724" ht="15" customHeight="1" s="70">
      <c r="A724" s="103" t="n">
        <v>1.7368675</v>
      </c>
      <c r="B724" s="103" t="n">
        <v>-8.32</v>
      </c>
      <c r="C724" s="103" t="n">
        <v>-8.62814383329229</v>
      </c>
      <c r="D724" s="103" t="n">
        <v>-8.44396414917024</v>
      </c>
    </row>
    <row r="725" ht="15" customHeight="1" s="70">
      <c r="A725" s="103" t="n">
        <v>1.74028875</v>
      </c>
      <c r="B725" s="103" t="n">
        <v>-8.24</v>
      </c>
      <c r="C725" s="103" t="n">
        <v>-8.62500515981244</v>
      </c>
      <c r="D725" s="103" t="n">
        <v>-8.460515101697871</v>
      </c>
    </row>
    <row r="726" ht="15" customHeight="1" s="70">
      <c r="A726" s="103" t="n">
        <v>1.74419875</v>
      </c>
      <c r="B726" s="103" t="n">
        <v>-8.119999999999999</v>
      </c>
      <c r="C726" s="103" t="n">
        <v>-8.615115952707271</v>
      </c>
      <c r="D726" s="103" t="n">
        <v>-8.4531503785418</v>
      </c>
    </row>
    <row r="727" ht="15" customHeight="1" s="70">
      <c r="A727" s="103" t="n">
        <v>1.74762</v>
      </c>
      <c r="B727" s="103" t="n">
        <v>-8.369999999999999</v>
      </c>
      <c r="C727" s="103" t="n">
        <v>-8.633167138525611</v>
      </c>
      <c r="D727" s="103" t="n">
        <v>-8.464922371576851</v>
      </c>
    </row>
    <row r="728" ht="15" customHeight="1" s="70">
      <c r="A728" s="103" t="n">
        <v>1.75104125</v>
      </c>
      <c r="B728" s="103" t="n">
        <v>-8.460000000000001</v>
      </c>
      <c r="C728" s="103" t="n">
        <v>-8.648939732538979</v>
      </c>
      <c r="D728" s="103" t="n">
        <v>-8.464952825305961</v>
      </c>
    </row>
    <row r="729" ht="15" customHeight="1" s="70">
      <c r="A729" s="103" t="n">
        <v>1.7544625</v>
      </c>
      <c r="B729" s="103" t="n">
        <v>-8.49</v>
      </c>
      <c r="C729" s="103" t="n">
        <v>-8.654360365652259</v>
      </c>
      <c r="D729" s="103" t="n">
        <v>-8.481865884547711</v>
      </c>
    </row>
    <row r="730" ht="15" customHeight="1" s="70">
      <c r="A730" s="103" t="n">
        <v>1.76179375</v>
      </c>
      <c r="B730" s="103" t="n">
        <v>-8.65</v>
      </c>
      <c r="C730" s="103" t="n">
        <v>-8.68462385291406</v>
      </c>
      <c r="D730" s="103" t="n">
        <v>-8.489042226177011</v>
      </c>
    </row>
    <row r="731" ht="15" customHeight="1" s="70">
      <c r="A731" s="103" t="n">
        <v>1.765215</v>
      </c>
      <c r="B731" s="103" t="n">
        <v>-8.49</v>
      </c>
      <c r="C731" s="103" t="n">
        <v>-8.69831449954177</v>
      </c>
      <c r="D731" s="103" t="n">
        <v>-8.500568283006279</v>
      </c>
    </row>
    <row r="732" ht="15" customHeight="1" s="70">
      <c r="A732" s="103" t="n">
        <v>1.76863625</v>
      </c>
      <c r="B732" s="103" t="n">
        <v>-8.35</v>
      </c>
      <c r="C732" s="103" t="n">
        <v>-8.7104962023509</v>
      </c>
      <c r="D732" s="103" t="n">
        <v>-8.529785162751841</v>
      </c>
    </row>
    <row r="733" ht="15" customHeight="1" s="70">
      <c r="A733" s="103" t="n">
        <v>1.7759675</v>
      </c>
      <c r="B733" s="103" t="n">
        <v>-8.51</v>
      </c>
      <c r="C733" s="103" t="n">
        <v>-8.75450589778597</v>
      </c>
      <c r="D733" s="103" t="n">
        <v>-8.508892188547129</v>
      </c>
    </row>
    <row r="734" ht="15" customHeight="1" s="70">
      <c r="A734" s="103" t="n">
        <v>1.784765</v>
      </c>
      <c r="B734" s="103" t="n">
        <v>-8.6</v>
      </c>
      <c r="C734" s="103" t="n">
        <v>-8.755925356060789</v>
      </c>
      <c r="D734" s="103" t="n">
        <v>-8.54013316438178</v>
      </c>
    </row>
    <row r="735" ht="15" customHeight="1" s="70">
      <c r="A735" s="103" t="n">
        <v>1.78916375</v>
      </c>
      <c r="B735" s="103" t="n">
        <v>-8.960000000000001</v>
      </c>
      <c r="C735" s="103" t="n">
        <v>-8.76989364005586</v>
      </c>
      <c r="D735" s="103" t="n">
        <v>-8.5353556924165</v>
      </c>
    </row>
    <row r="736" ht="15" customHeight="1" s="70">
      <c r="A736" s="103" t="n">
        <v>1.7974725</v>
      </c>
      <c r="B736" s="103" t="n">
        <v>-8.460000000000001</v>
      </c>
      <c r="C736" s="103" t="n">
        <v>-8.76346041483939</v>
      </c>
      <c r="D736" s="103" t="n">
        <v>-8.560732093849159</v>
      </c>
    </row>
    <row r="737" ht="15" customHeight="1" s="70">
      <c r="A737" s="103" t="n">
        <v>1.80187125</v>
      </c>
      <c r="B737" s="103" t="n">
        <v>-8.66</v>
      </c>
      <c r="C737" s="103" t="n">
        <v>-8.793783628975969</v>
      </c>
      <c r="D737" s="103" t="n">
        <v>-8.533974365842379</v>
      </c>
    </row>
    <row r="738" ht="15" customHeight="1" s="70">
      <c r="A738" s="103" t="n">
        <v>1.81066875</v>
      </c>
      <c r="B738" s="103" t="n">
        <v>-8.529999999999999</v>
      </c>
      <c r="C738" s="103" t="n">
        <v>-8.776527548991069</v>
      </c>
      <c r="D738" s="103" t="n">
        <v>-8.555984592331161</v>
      </c>
    </row>
    <row r="739" ht="15" customHeight="1" s="70">
      <c r="A739" s="103" t="n">
        <v>1.8150675</v>
      </c>
      <c r="B739" s="103" t="n">
        <v>-8.449999999999999</v>
      </c>
      <c r="C739" s="103" t="n">
        <v>-8.818813230482959</v>
      </c>
      <c r="D739" s="103" t="n">
        <v>-8.544618112128971</v>
      </c>
    </row>
    <row r="740" ht="15" customHeight="1" s="70">
      <c r="A740" s="103" t="n">
        <v>1.819015</v>
      </c>
      <c r="B740" s="103" t="n">
        <v>-8.49</v>
      </c>
      <c r="C740" s="103" t="n">
        <v>-8.81533113684179</v>
      </c>
      <c r="D740" s="103" t="n">
        <v>-8.530420790984801</v>
      </c>
    </row>
    <row r="741" ht="15" customHeight="1" s="70">
      <c r="A741" s="103" t="n">
        <v>1.82206</v>
      </c>
      <c r="B741" s="103" t="n">
        <v>-9.130000000000001</v>
      </c>
      <c r="C741" s="103" t="n">
        <v>-8.827840537135801</v>
      </c>
      <c r="D741" s="103" t="n">
        <v>-8.53906375494147</v>
      </c>
    </row>
    <row r="742" ht="15" customHeight="1" s="70">
      <c r="A742" s="103" t="n">
        <v>1.825105</v>
      </c>
      <c r="B742" s="103" t="n">
        <v>-9.140000000000001</v>
      </c>
      <c r="C742" s="103" t="n">
        <v>-8.81884327804894</v>
      </c>
      <c r="D742" s="103" t="n">
        <v>-8.539191896184979</v>
      </c>
    </row>
    <row r="743" ht="15" customHeight="1" s="70">
      <c r="A743" s="103" t="n">
        <v>1.82815</v>
      </c>
      <c r="B743" s="103" t="n">
        <v>-9.17</v>
      </c>
      <c r="C743" s="103" t="n">
        <v>-8.80925183714564</v>
      </c>
      <c r="D743" s="103" t="n">
        <v>-8.53753014294592</v>
      </c>
    </row>
    <row r="744" ht="15" customHeight="1" s="70">
      <c r="A744" s="103" t="n">
        <v>1.83085666666667</v>
      </c>
      <c r="B744" s="103" t="n">
        <v>-9.16</v>
      </c>
      <c r="C744" s="103" t="n">
        <v>-8.81460856645317</v>
      </c>
      <c r="D744" s="103" t="n">
        <v>-8.54162238553268</v>
      </c>
    </row>
    <row r="745" ht="15" customHeight="1" s="70">
      <c r="A745" s="103" t="n">
        <v>1.83390166666667</v>
      </c>
      <c r="B745" s="103" t="n">
        <v>-8.859999999999999</v>
      </c>
      <c r="C745" s="103" t="n">
        <v>-8.80943984396929</v>
      </c>
      <c r="D745" s="103" t="n">
        <v>-8.52884561589004</v>
      </c>
    </row>
    <row r="746" ht="15" customHeight="1" s="70">
      <c r="A746" s="103" t="n">
        <v>1.83694666666667</v>
      </c>
      <c r="B746" s="103" t="n">
        <v>-8.98</v>
      </c>
      <c r="C746" s="103" t="n">
        <v>-8.82018038068961</v>
      </c>
      <c r="D746" s="103" t="n">
        <v>-8.52554539392094</v>
      </c>
    </row>
    <row r="747" ht="15" customHeight="1" s="70">
      <c r="A747" s="103" t="n">
        <v>1.83999166666667</v>
      </c>
      <c r="B747" s="103" t="n">
        <v>-8.77</v>
      </c>
      <c r="C747" s="103" t="n">
        <v>-8.799705022581341</v>
      </c>
      <c r="D747" s="103" t="n">
        <v>-8.51142788383509</v>
      </c>
    </row>
    <row r="748" ht="15" customHeight="1" s="70">
      <c r="A748" s="103" t="n">
        <v>1.84303666666667</v>
      </c>
      <c r="B748" s="103" t="n">
        <v>-8.890000000000001</v>
      </c>
      <c r="C748" s="103" t="n">
        <v>-8.812863133443781</v>
      </c>
      <c r="D748" s="103" t="n">
        <v>-8.50406087029693</v>
      </c>
    </row>
    <row r="749" ht="15" customHeight="1" s="70">
      <c r="A749" s="103" t="n">
        <v>1.84608166666667</v>
      </c>
      <c r="B749" s="103" t="n">
        <v>-8.75</v>
      </c>
      <c r="C749" s="103" t="n">
        <v>-8.802125788173591</v>
      </c>
      <c r="D749" s="103" t="n">
        <v>-8.516084059049829</v>
      </c>
    </row>
    <row r="750" ht="15" customHeight="1" s="70">
      <c r="A750" s="103" t="n">
        <v>1.84912666666667</v>
      </c>
      <c r="B750" s="103" t="n">
        <v>-8.199999999999999</v>
      </c>
      <c r="C750" s="103" t="n">
        <v>-8.783357424335319</v>
      </c>
      <c r="D750" s="103" t="n">
        <v>-8.50726398213763</v>
      </c>
    </row>
    <row r="751" ht="15" customHeight="1" s="70">
      <c r="A751" s="103" t="n">
        <v>1.85217166666667</v>
      </c>
      <c r="B751" s="103" t="n">
        <v>-8.779999999999999</v>
      </c>
      <c r="C751" s="103" t="n">
        <v>-8.76731691350991</v>
      </c>
      <c r="D751" s="103" t="n">
        <v>-8.51935206255448</v>
      </c>
    </row>
    <row r="752" ht="15" customHeight="1" s="70">
      <c r="A752" s="103" t="n">
        <v>1.85521666666667</v>
      </c>
      <c r="B752" s="103" t="n">
        <v>-8.630000000000001</v>
      </c>
      <c r="C752" s="103" t="n">
        <v>-8.77073020377899</v>
      </c>
      <c r="D752" s="103" t="n">
        <v>-8.518259302988721</v>
      </c>
    </row>
    <row r="753" ht="15" customHeight="1" s="70">
      <c r="A753" s="103" t="n">
        <v>1.85826166666667</v>
      </c>
      <c r="B753" s="103" t="n">
        <v>-8.74</v>
      </c>
      <c r="C753" s="103" t="n">
        <v>-8.754235864988191</v>
      </c>
      <c r="D753" s="103" t="n">
        <v>-8.51879194602053</v>
      </c>
    </row>
    <row r="754" ht="15" customHeight="1" s="70">
      <c r="A754" s="103" t="n">
        <v>1.86096833333333</v>
      </c>
      <c r="B754" s="103" t="n">
        <v>-8.85</v>
      </c>
      <c r="C754" s="103" t="n">
        <v>-8.7722557799818</v>
      </c>
      <c r="D754" s="103" t="n">
        <v>-8.47845361123241</v>
      </c>
    </row>
    <row r="755" ht="15" customHeight="1" s="70">
      <c r="A755" s="103" t="n">
        <v>1.86401333333333</v>
      </c>
      <c r="B755" s="103" t="n">
        <v>-8.4</v>
      </c>
      <c r="C755" s="103" t="n">
        <v>-8.78894318526811</v>
      </c>
      <c r="D755" s="103" t="n">
        <v>-8.479317803800409</v>
      </c>
    </row>
    <row r="756" ht="15" customHeight="1" s="70">
      <c r="A756" s="103" t="n">
        <v>1.86705833333333</v>
      </c>
      <c r="B756" s="103" t="n">
        <v>-8.9</v>
      </c>
      <c r="C756" s="103" t="n">
        <v>-8.77110971141899</v>
      </c>
      <c r="D756" s="103" t="n">
        <v>-8.47022100595526</v>
      </c>
    </row>
    <row r="757" ht="15" customHeight="1" s="70">
      <c r="A757" s="103" t="n">
        <v>1.87010333333333</v>
      </c>
      <c r="B757" s="103" t="n">
        <v>-8.83</v>
      </c>
      <c r="C757" s="103" t="n">
        <v>-8.74379213057043</v>
      </c>
      <c r="D757" s="103" t="n">
        <v>-8.459742507539341</v>
      </c>
    </row>
    <row r="758" ht="15" customHeight="1" s="70">
      <c r="A758" s="103" t="n">
        <v>1.87619333333333</v>
      </c>
      <c r="B758" s="103" t="n">
        <v>-8.43</v>
      </c>
      <c r="C758" s="103" t="n">
        <v>-8.72242479296286</v>
      </c>
      <c r="D758" s="103" t="n">
        <v>-8.45335360733964</v>
      </c>
    </row>
    <row r="759" ht="15" customHeight="1" s="70">
      <c r="A759" s="103" t="n">
        <v>1.87923833333333</v>
      </c>
      <c r="B759" s="103" t="n">
        <v>-8.26</v>
      </c>
      <c r="C759" s="103" t="n">
        <v>-8.71529803253889</v>
      </c>
      <c r="D759" s="103" t="n">
        <v>-8.46461799799213</v>
      </c>
    </row>
    <row r="760" ht="15" customHeight="1" s="70">
      <c r="A760" s="103" t="n">
        <v>1.88160666666667</v>
      </c>
      <c r="B760" s="103" t="n">
        <v>-8.43</v>
      </c>
      <c r="C760" s="103" t="n">
        <v>-8.69682662232939</v>
      </c>
      <c r="D760" s="103" t="n">
        <v>-8.48148480265584</v>
      </c>
    </row>
    <row r="761" ht="15" customHeight="1" s="70">
      <c r="A761" s="103" t="n">
        <v>1.883975</v>
      </c>
      <c r="B761" s="103" t="n">
        <v>-8.73</v>
      </c>
      <c r="C761" s="103" t="n">
        <v>-8.75192280168474</v>
      </c>
      <c r="D761" s="103" t="n">
        <v>-8.425190619660411</v>
      </c>
    </row>
    <row r="762" ht="15" customHeight="1" s="70">
      <c r="A762" s="103" t="n">
        <v>1.88668166666667</v>
      </c>
      <c r="B762" s="103" t="n">
        <v>-8.9</v>
      </c>
      <c r="C762" s="103" t="n">
        <v>-8.68767888132551</v>
      </c>
      <c r="D762" s="103" t="n">
        <v>-8.467052625196709</v>
      </c>
    </row>
    <row r="763" ht="15" customHeight="1" s="70">
      <c r="A763" s="103" t="n">
        <v>1.88905</v>
      </c>
      <c r="B763" s="103" t="n">
        <v>-8.9</v>
      </c>
      <c r="C763" s="103" t="n">
        <v>-8.72876522906429</v>
      </c>
      <c r="D763" s="103" t="n">
        <v>-8.43007282031637</v>
      </c>
    </row>
    <row r="764" ht="15" customHeight="1" s="70">
      <c r="A764" s="103" t="n">
        <v>1.89141833333333</v>
      </c>
      <c r="B764" s="103" t="n">
        <v>-8.67</v>
      </c>
      <c r="C764" s="103" t="n">
        <v>-8.67412323150155</v>
      </c>
      <c r="D764" s="103" t="n">
        <v>-8.460887411957</v>
      </c>
    </row>
    <row r="765" ht="15" customHeight="1" s="70">
      <c r="A765" s="103" t="n">
        <v>1.89378666666667</v>
      </c>
      <c r="B765" s="103" t="n">
        <v>-8.789999999999999</v>
      </c>
      <c r="C765" s="103" t="n">
        <v>-8.693586702561721</v>
      </c>
      <c r="D765" s="103" t="n">
        <v>-8.42568589426655</v>
      </c>
    </row>
    <row r="766" ht="15" customHeight="1" s="70">
      <c r="A766" s="103" t="n">
        <v>1.89649333333333</v>
      </c>
      <c r="B766" s="103" t="n">
        <v>-8.699999999999999</v>
      </c>
      <c r="C766" s="103" t="n">
        <v>-8.655559531294511</v>
      </c>
      <c r="D766" s="103" t="n">
        <v>-8.45153192289683</v>
      </c>
    </row>
    <row r="767" ht="15" customHeight="1" s="70">
      <c r="A767" s="103" t="n">
        <v>1.89886166666667</v>
      </c>
      <c r="B767" s="103" t="n">
        <v>-8.550000000000001</v>
      </c>
      <c r="C767" s="103" t="n">
        <v>-8.685879296096781</v>
      </c>
      <c r="D767" s="103" t="n">
        <v>-8.39674148385404</v>
      </c>
    </row>
    <row r="768" ht="15" customHeight="1" s="70">
      <c r="A768" s="103" t="n">
        <v>1.90123</v>
      </c>
      <c r="B768" s="103" t="n">
        <v>-8.640000000000001</v>
      </c>
      <c r="C768" s="103" t="n">
        <v>-8.6902690396805</v>
      </c>
      <c r="D768" s="103" t="n">
        <v>-8.426998043706201</v>
      </c>
    </row>
    <row r="769" ht="15" customHeight="1" s="70">
      <c r="A769" s="103" t="n">
        <v>1.90359833333333</v>
      </c>
      <c r="B769" s="103" t="n">
        <v>-8.449999999999999</v>
      </c>
      <c r="C769" s="103" t="n">
        <v>-8.64606452070206</v>
      </c>
      <c r="D769" s="103" t="n">
        <v>-8.436765480954289</v>
      </c>
    </row>
    <row r="770" ht="15" customHeight="1" s="70">
      <c r="A770" s="103" t="n">
        <v>1.906305</v>
      </c>
      <c r="B770" s="103" t="n">
        <v>-8.32</v>
      </c>
      <c r="C770" s="103" t="n">
        <v>-8.656190067918221</v>
      </c>
      <c r="D770" s="103" t="n">
        <v>-8.41155456789099</v>
      </c>
    </row>
    <row r="771" ht="15" customHeight="1" s="70">
      <c r="A771" s="103" t="n">
        <v>1.90867333333333</v>
      </c>
      <c r="B771" s="103" t="n">
        <v>-8.31</v>
      </c>
      <c r="C771" s="103" t="n">
        <v>-8.66124431825056</v>
      </c>
      <c r="D771" s="103" t="n">
        <v>-8.412237503982819</v>
      </c>
    </row>
    <row r="772" ht="15" customHeight="1" s="70">
      <c r="A772" s="103" t="n">
        <v>1.91104166666667</v>
      </c>
      <c r="B772" s="103" t="n">
        <v>-8.27</v>
      </c>
      <c r="C772" s="103" t="n">
        <v>-8.682521287933559</v>
      </c>
      <c r="D772" s="103" t="n">
        <v>-8.35979251498034</v>
      </c>
    </row>
    <row r="773" ht="15" customHeight="1" s="70">
      <c r="A773" s="103" t="n">
        <v>1.91341</v>
      </c>
      <c r="B773" s="103" t="n">
        <v>-8.23</v>
      </c>
      <c r="C773" s="103" t="n">
        <v>-8.62889105748166</v>
      </c>
      <c r="D773" s="103" t="n">
        <v>-8.42080877723815</v>
      </c>
    </row>
    <row r="774" ht="15" customHeight="1" s="70">
      <c r="A774" s="103" t="n">
        <v>1.91611666666667</v>
      </c>
      <c r="B774" s="103" t="n">
        <v>-8.130000000000001</v>
      </c>
      <c r="C774" s="103" t="n">
        <v>-8.66945229727817</v>
      </c>
      <c r="D774" s="103" t="n">
        <v>-8.372037534308269</v>
      </c>
    </row>
    <row r="775" ht="15" customHeight="1" s="70">
      <c r="A775" s="103" t="n">
        <v>1.918485</v>
      </c>
      <c r="B775" s="103" t="n">
        <v>-8.390000000000001</v>
      </c>
      <c r="C775" s="103" t="n">
        <v>-8.607819067881669</v>
      </c>
      <c r="D775" s="103" t="n">
        <v>-8.405464172759761</v>
      </c>
    </row>
    <row r="776" ht="15" customHeight="1" s="70">
      <c r="A776" s="103" t="n">
        <v>1.92085333333333</v>
      </c>
      <c r="B776" s="103" t="n">
        <v>-8.279999999999999</v>
      </c>
      <c r="C776" s="103" t="n">
        <v>-8.637954051073351</v>
      </c>
      <c r="D776" s="103" t="n">
        <v>-8.35086504729315</v>
      </c>
    </row>
    <row r="777" ht="15" customHeight="1" s="70">
      <c r="A777" s="103" t="n">
        <v>1.92322166666667</v>
      </c>
      <c r="B777" s="103" t="n">
        <v>-8.6</v>
      </c>
      <c r="C777" s="103" t="n">
        <v>-8.61758465182589</v>
      </c>
      <c r="D777" s="103" t="n">
        <v>-8.36637182370991</v>
      </c>
    </row>
    <row r="778" ht="15" customHeight="1" s="70">
      <c r="A778" s="103" t="n">
        <v>1.92592833333333</v>
      </c>
      <c r="B778" s="103" t="n">
        <v>-8.5</v>
      </c>
      <c r="C778" s="103" t="n">
        <v>-8.64359012664498</v>
      </c>
      <c r="D778" s="103" t="n">
        <v>-8.352788339673859</v>
      </c>
    </row>
    <row r="779" ht="15" customHeight="1" s="70">
      <c r="A779" s="103" t="n">
        <v>1.92829666666667</v>
      </c>
      <c r="B779" s="103" t="n">
        <v>-8.470000000000001</v>
      </c>
      <c r="C779" s="103" t="n">
        <v>-8.61364057215752</v>
      </c>
      <c r="D779" s="103" t="n">
        <v>-8.376482928123419</v>
      </c>
    </row>
    <row r="780" ht="15" customHeight="1" s="70">
      <c r="A780" s="103" t="n">
        <v>1.930665</v>
      </c>
      <c r="B780" s="103" t="n">
        <v>-8.52</v>
      </c>
      <c r="C780" s="103" t="n">
        <v>-8.61071620638721</v>
      </c>
      <c r="D780" s="103" t="n">
        <v>-8.37761370261472</v>
      </c>
    </row>
    <row r="781" ht="15" customHeight="1" s="70">
      <c r="A781" s="103" t="n">
        <v>1.93303333333333</v>
      </c>
      <c r="B781" s="103" t="n">
        <v>-8.470000000000001</v>
      </c>
      <c r="C781" s="103" t="n">
        <v>-8.62462166224001</v>
      </c>
      <c r="D781" s="103" t="n">
        <v>-8.33237718994906</v>
      </c>
    </row>
    <row r="782" ht="15" customHeight="1" s="70">
      <c r="A782" s="103" t="n">
        <v>1.93574</v>
      </c>
      <c r="B782" s="103" t="n">
        <v>-8.119999999999999</v>
      </c>
      <c r="C782" s="103" t="n">
        <v>-8.59963301374729</v>
      </c>
      <c r="D782" s="103" t="n">
        <v>-8.36530125332434</v>
      </c>
    </row>
    <row r="783" ht="15" customHeight="1" s="70">
      <c r="A783" s="103" t="n">
        <v>1.93810833333333</v>
      </c>
      <c r="B783" s="103" t="n">
        <v>-8.27</v>
      </c>
      <c r="C783" s="103" t="n">
        <v>-8.62727002927989</v>
      </c>
      <c r="D783" s="103" t="n">
        <v>-8.336947093989339</v>
      </c>
    </row>
    <row r="784" ht="15" customHeight="1" s="70">
      <c r="A784" s="103" t="n">
        <v>1.94047666666667</v>
      </c>
      <c r="B784" s="103" t="n">
        <v>-8.619999999999999</v>
      </c>
      <c r="C784" s="103" t="n">
        <v>-8.57231434803297</v>
      </c>
      <c r="D784" s="103" t="n">
        <v>-8.371053493885739</v>
      </c>
    </row>
    <row r="785" ht="15" customHeight="1" s="70">
      <c r="A785" s="103" t="n">
        <v>1.942845</v>
      </c>
      <c r="B785" s="103" t="n">
        <v>-8.93</v>
      </c>
      <c r="C785" s="103" t="n">
        <v>-8.595782800799819</v>
      </c>
      <c r="D785" s="103" t="n">
        <v>-8.33360457767512</v>
      </c>
    </row>
    <row r="786" ht="15" customHeight="1" s="70">
      <c r="A786" s="103" t="n">
        <v>1.94555166666667</v>
      </c>
      <c r="B786" s="103" t="n">
        <v>-8.84</v>
      </c>
      <c r="C786" s="103" t="n">
        <v>-8.57975021989985</v>
      </c>
      <c r="D786" s="103" t="n">
        <v>-8.36529820273589</v>
      </c>
    </row>
    <row r="787" ht="15" customHeight="1" s="70">
      <c r="A787" s="103" t="n">
        <v>1.94792</v>
      </c>
      <c r="B787" s="103" t="n">
        <v>-8.699999999999999</v>
      </c>
      <c r="C787" s="103" t="n">
        <v>-8.60992878529308</v>
      </c>
      <c r="D787" s="103" t="n">
        <v>-8.326278708869401</v>
      </c>
    </row>
    <row r="788" ht="15" customHeight="1" s="70">
      <c r="A788" s="103" t="n">
        <v>1.95028833333333</v>
      </c>
      <c r="B788" s="103" t="n">
        <v>-8.699999999999999</v>
      </c>
      <c r="C788" s="103" t="n">
        <v>-8.562226888250409</v>
      </c>
      <c r="D788" s="103" t="n">
        <v>-8.35695776211109</v>
      </c>
    </row>
    <row r="789" ht="15" customHeight="1" s="70">
      <c r="A789" s="103" t="n">
        <v>1.95265666666667</v>
      </c>
      <c r="B789" s="103" t="n">
        <v>-8.44</v>
      </c>
      <c r="C789" s="103" t="n">
        <v>-8.572048364787021</v>
      </c>
      <c r="D789" s="103" t="n">
        <v>-8.358638318613041</v>
      </c>
    </row>
    <row r="790" ht="15" customHeight="1" s="70">
      <c r="A790" s="103" t="n">
        <v>1.95604</v>
      </c>
      <c r="B790" s="103" t="n">
        <v>-8.220000000000001</v>
      </c>
      <c r="C790" s="103" t="n">
        <v>-8.62364130719191</v>
      </c>
      <c r="D790" s="103" t="n">
        <v>-8.337751878190661</v>
      </c>
    </row>
    <row r="791" ht="15" customHeight="1" s="70">
      <c r="A791" s="103" t="n">
        <v>1.95942333333333</v>
      </c>
      <c r="B791" s="103" t="n">
        <v>-8.23</v>
      </c>
      <c r="C791" s="103" t="n">
        <v>-8.565877178148661</v>
      </c>
      <c r="D791" s="103" t="n">
        <v>-8.3671836595323</v>
      </c>
    </row>
    <row r="792" ht="15" customHeight="1" s="70">
      <c r="A792" s="103" t="n">
        <v>1.96280666666667</v>
      </c>
      <c r="B792" s="103" t="n">
        <v>-8.16</v>
      </c>
      <c r="C792" s="103" t="n">
        <v>-8.58182212640515</v>
      </c>
      <c r="D792" s="103" t="n">
        <v>-8.34631229189101</v>
      </c>
    </row>
    <row r="793" ht="15" customHeight="1" s="70">
      <c r="A793" s="103" t="n">
        <v>1.96619</v>
      </c>
      <c r="B793" s="103" t="n">
        <v>-8.27</v>
      </c>
      <c r="C793" s="103" t="n">
        <v>-8.57470541669375</v>
      </c>
      <c r="D793" s="103" t="n">
        <v>-8.3531022378115</v>
      </c>
    </row>
    <row r="794" ht="15" customHeight="1" s="70">
      <c r="A794" s="103" t="n">
        <v>1.96957333333333</v>
      </c>
      <c r="B794" s="103" t="n">
        <v>-8.140000000000001</v>
      </c>
      <c r="C794" s="103" t="n">
        <v>-8.56998586607771</v>
      </c>
      <c r="D794" s="103" t="n">
        <v>-8.37415548549405</v>
      </c>
    </row>
    <row r="795" ht="15" customHeight="1" s="70">
      <c r="A795" s="103" t="n">
        <v>1.97295666666667</v>
      </c>
      <c r="B795" s="103" t="n">
        <v>-8.369999999999999</v>
      </c>
      <c r="C795" s="103" t="n">
        <v>-8.61461613613735</v>
      </c>
      <c r="D795" s="103" t="n">
        <v>-8.33157062238053</v>
      </c>
    </row>
    <row r="796" ht="15" customHeight="1" s="70">
      <c r="A796" s="103" t="n">
        <v>1.97634</v>
      </c>
      <c r="B796" s="103" t="n">
        <v>-8.32</v>
      </c>
      <c r="C796" s="103" t="n">
        <v>-8.58829473094543</v>
      </c>
      <c r="D796" s="103" t="n">
        <v>-8.368537759802161</v>
      </c>
    </row>
    <row r="797" ht="15" customHeight="1" s="70">
      <c r="A797" s="103" t="n">
        <v>1.97972333333333</v>
      </c>
      <c r="B797" s="103" t="n">
        <v>-8.42</v>
      </c>
      <c r="C797" s="103" t="n">
        <v>-8.589727372346321</v>
      </c>
      <c r="D797" s="103" t="n">
        <v>-8.3607198396071</v>
      </c>
    </row>
    <row r="798" ht="15" customHeight="1" s="70">
      <c r="A798" s="103" t="n">
        <v>1.98276833333333</v>
      </c>
      <c r="B798" s="103" t="n">
        <v>-8.31</v>
      </c>
      <c r="C798" s="103" t="n">
        <v>-8.59921556025343</v>
      </c>
      <c r="D798" s="103" t="n">
        <v>-8.36728277586319</v>
      </c>
    </row>
    <row r="799" ht="15" customHeight="1" s="70">
      <c r="A799" s="103" t="n">
        <v>1.98615166666667</v>
      </c>
      <c r="B799" s="103" t="n">
        <v>-8.220000000000001</v>
      </c>
      <c r="C799" s="103" t="n">
        <v>-8.596925700571489</v>
      </c>
      <c r="D799" s="103" t="n">
        <v>-8.365157556898019</v>
      </c>
    </row>
    <row r="800" ht="15" customHeight="1" s="70">
      <c r="A800" s="103" t="n">
        <v>1.989535</v>
      </c>
      <c r="B800" s="103" t="n">
        <v>-8.34</v>
      </c>
      <c r="C800" s="103" t="n">
        <v>-8.58575464836988</v>
      </c>
      <c r="D800" s="103" t="n">
        <v>-8.385213095117461</v>
      </c>
    </row>
    <row r="801" ht="15" customHeight="1" s="70">
      <c r="A801" s="103" t="n">
        <v>1.99291833333333</v>
      </c>
      <c r="B801" s="103" t="n">
        <v>-8.66</v>
      </c>
      <c r="C801" s="103" t="n">
        <v>-8.619542220855241</v>
      </c>
      <c r="D801" s="103" t="n">
        <v>-8.3643748697259</v>
      </c>
    </row>
    <row r="802" ht="15" customHeight="1" s="70">
      <c r="A802" s="103" t="n">
        <v>1.99630166666667</v>
      </c>
      <c r="B802" s="103" t="n">
        <v>-8.33</v>
      </c>
      <c r="C802" s="103" t="n">
        <v>-8.61096202950716</v>
      </c>
      <c r="D802" s="103" t="n">
        <v>-8.384972673670759</v>
      </c>
    </row>
    <row r="803" ht="15" customHeight="1" s="70">
      <c r="A803" s="103" t="n">
        <v>1.999685</v>
      </c>
      <c r="B803" s="103" t="n">
        <v>-8.529999999999999</v>
      </c>
      <c r="C803" s="103" t="n">
        <v>-8.60447168778026</v>
      </c>
      <c r="D803" s="103" t="n">
        <v>-8.39181085159716</v>
      </c>
    </row>
    <row r="804" ht="15" customHeight="1" s="70">
      <c r="A804" s="103" t="n">
        <v>2.00306833333333</v>
      </c>
      <c r="B804" s="103" t="n">
        <v>-8.24</v>
      </c>
      <c r="C804" s="103" t="n">
        <v>-8.645273213359079</v>
      </c>
      <c r="D804" s="103" t="n">
        <v>-8.355388121298731</v>
      </c>
    </row>
    <row r="805" ht="15" customHeight="1" s="70">
      <c r="A805" s="103" t="n">
        <v>2.00645166666667</v>
      </c>
      <c r="B805" s="103" t="n">
        <v>-8.380000000000001</v>
      </c>
      <c r="C805" s="103" t="n">
        <v>-8.61130408024723</v>
      </c>
      <c r="D805" s="103" t="n">
        <v>-8.403339175537299</v>
      </c>
    </row>
    <row r="806" ht="15" customHeight="1" s="70">
      <c r="A806" s="103" t="n">
        <v>2.009835</v>
      </c>
      <c r="B806" s="103" t="n">
        <v>-8.34</v>
      </c>
      <c r="C806" s="103" t="n">
        <v>-8.649145155133461</v>
      </c>
      <c r="D806" s="103" t="n">
        <v>-8.39937079260665</v>
      </c>
    </row>
    <row r="807" ht="15" customHeight="1" s="70">
      <c r="A807" s="103" t="n">
        <v>2.01288</v>
      </c>
      <c r="B807" s="103" t="n">
        <v>-8.380000000000001</v>
      </c>
      <c r="C807" s="103" t="n">
        <v>-8.66367762309898</v>
      </c>
      <c r="D807" s="103" t="n">
        <v>-8.39248175251571</v>
      </c>
    </row>
    <row r="808" ht="15" customHeight="1" s="70">
      <c r="A808" s="103" t="n">
        <v>2.01626333333333</v>
      </c>
      <c r="B808" s="103" t="n">
        <v>-8.359999999999999</v>
      </c>
      <c r="C808" s="103" t="n">
        <v>-8.647172682606429</v>
      </c>
      <c r="D808" s="103" t="n">
        <v>-8.40428665211588</v>
      </c>
    </row>
    <row r="809" ht="15" customHeight="1" s="70">
      <c r="A809" s="103" t="n">
        <v>2.02303</v>
      </c>
      <c r="B809" s="103" t="n">
        <v>-8.640000000000001</v>
      </c>
      <c r="C809" s="103" t="n">
        <v>-8.69097114002926</v>
      </c>
      <c r="D809" s="103" t="n">
        <v>-8.387266067219461</v>
      </c>
    </row>
    <row r="810" ht="15" customHeight="1" s="70">
      <c r="A810" s="103" t="n">
        <v>2.02641333333333</v>
      </c>
      <c r="B810" s="103" t="n">
        <v>-8.82</v>
      </c>
      <c r="C810" s="103" t="n">
        <v>-8.666048798887481</v>
      </c>
      <c r="D810" s="103" t="n">
        <v>-8.439599279924749</v>
      </c>
    </row>
    <row r="811" ht="15" customHeight="1" s="70">
      <c r="A811" s="103" t="n">
        <v>2.02979666666667</v>
      </c>
      <c r="B811" s="103" t="n">
        <v>-8.859999999999999</v>
      </c>
      <c r="C811" s="103" t="n">
        <v>-8.702533382615149</v>
      </c>
      <c r="D811" s="103" t="n">
        <v>-8.435038443539639</v>
      </c>
    </row>
    <row r="812" ht="15" customHeight="1" s="70">
      <c r="A812" s="103" t="n">
        <v>2.03318</v>
      </c>
      <c r="B812" s="103" t="n">
        <v>-8.84</v>
      </c>
      <c r="C812" s="103" t="n">
        <v>-8.711813039225341</v>
      </c>
      <c r="D812" s="103" t="n">
        <v>-8.436522898415291</v>
      </c>
    </row>
    <row r="813" ht="15" customHeight="1" s="70">
      <c r="A813" s="103" t="n">
        <v>2.03656333333333</v>
      </c>
      <c r="B813" s="103" t="n">
        <v>-8.99</v>
      </c>
      <c r="C813" s="103" t="n">
        <v>-8.71418605726531</v>
      </c>
      <c r="D813" s="103" t="n">
        <v>-8.45853195278659</v>
      </c>
    </row>
    <row r="814" ht="15" customHeight="1" s="70">
      <c r="A814" s="103" t="n">
        <v>2.03994666666667</v>
      </c>
      <c r="B814" s="103" t="n">
        <v>-8.65</v>
      </c>
      <c r="C814" s="103" t="n">
        <v>-8.772439688453421</v>
      </c>
      <c r="D814" s="103" t="n">
        <v>-8.43855640509806</v>
      </c>
    </row>
    <row r="815" ht="15" customHeight="1" s="70">
      <c r="A815" s="103" t="n">
        <v>2.046375</v>
      </c>
      <c r="B815" s="103" t="n">
        <v>-8.5</v>
      </c>
      <c r="C815" s="103" t="n">
        <v>-8.761612349286329</v>
      </c>
      <c r="D815" s="103" t="n">
        <v>-8.486516341723449</v>
      </c>
    </row>
    <row r="816" ht="15" customHeight="1" s="70">
      <c r="A816" s="103" t="n">
        <v>2.05314166666667</v>
      </c>
      <c r="B816" s="103" t="n">
        <v>-8.33</v>
      </c>
      <c r="C816" s="103" t="n">
        <v>-8.82140126187042</v>
      </c>
      <c r="D816" s="103" t="n">
        <v>-8.4831899047609</v>
      </c>
    </row>
    <row r="817" ht="15" customHeight="1" s="70">
      <c r="A817" s="103" t="n">
        <v>2.06126166666667</v>
      </c>
      <c r="B817" s="103" t="n">
        <v>-8.26</v>
      </c>
      <c r="C817" s="103" t="n">
        <v>-8.82977451642617</v>
      </c>
      <c r="D817" s="103" t="n">
        <v>-8.5123876312171</v>
      </c>
    </row>
    <row r="818" ht="15" customHeight="1" s="70">
      <c r="A818" s="103" t="n">
        <v>2.06532166666667</v>
      </c>
      <c r="B818" s="103" t="n">
        <v>-8.66</v>
      </c>
      <c r="C818" s="103" t="n">
        <v>-8.834376192012741</v>
      </c>
      <c r="D818" s="103" t="n">
        <v>-8.545996348186341</v>
      </c>
    </row>
    <row r="819" ht="15" customHeight="1" s="70">
      <c r="A819" s="103" t="n">
        <v>2.06938166666667</v>
      </c>
      <c r="B819" s="103" t="n">
        <v>-8.449999999999999</v>
      </c>
      <c r="C819" s="103" t="n">
        <v>-8.8310197268114</v>
      </c>
      <c r="D819" s="103" t="n">
        <v>-8.553365531857089</v>
      </c>
    </row>
    <row r="820" ht="15" customHeight="1" s="70">
      <c r="A820" s="103" t="n">
        <v>2.07310333333333</v>
      </c>
      <c r="B820" s="103" t="n">
        <v>-8.44</v>
      </c>
      <c r="C820" s="103" t="n">
        <v>-8.895371838874469</v>
      </c>
      <c r="D820" s="103" t="n">
        <v>-8.50854838708446</v>
      </c>
    </row>
    <row r="821" ht="15" customHeight="1" s="70">
      <c r="A821" s="103" t="n">
        <v>2.07716333333333</v>
      </c>
      <c r="B821" s="103" t="n">
        <v>-8.6</v>
      </c>
      <c r="C821" s="103" t="n">
        <v>-8.896784789873889</v>
      </c>
      <c r="D821" s="103" t="n">
        <v>-8.536054563829961</v>
      </c>
    </row>
    <row r="822" ht="15" customHeight="1" s="70">
      <c r="A822" s="103" t="n">
        <v>2.08934333333333</v>
      </c>
      <c r="B822" s="103" t="n">
        <v>-9.029999999999999</v>
      </c>
      <c r="C822" s="103" t="n">
        <v>-8.883564730776479</v>
      </c>
      <c r="D822" s="103" t="n">
        <v>-8.62474975030988</v>
      </c>
    </row>
    <row r="823" ht="15" customHeight="1" s="70">
      <c r="A823" s="103" t="n">
        <v>2.09340333333333</v>
      </c>
      <c r="B823" s="103" t="n">
        <v>-9.26</v>
      </c>
      <c r="C823" s="103" t="n">
        <v>-8.879443288754439</v>
      </c>
      <c r="D823" s="103" t="n">
        <v>-8.6254729015732</v>
      </c>
    </row>
    <row r="824" ht="15" customHeight="1" s="70">
      <c r="A824" s="103" t="n">
        <v>2.09746333333333</v>
      </c>
      <c r="B824" s="103" t="n">
        <v>-9.039999999999999</v>
      </c>
      <c r="C824" s="103" t="n">
        <v>-8.882133685757839</v>
      </c>
      <c r="D824" s="103" t="n">
        <v>-8.62655792538477</v>
      </c>
    </row>
    <row r="825" ht="15" customHeight="1" s="70">
      <c r="A825" s="103" t="n">
        <v>2.10152333333333</v>
      </c>
      <c r="B825" s="103" t="n">
        <v>-8.800000000000001</v>
      </c>
      <c r="C825" s="103" t="n">
        <v>-8.856520010311829</v>
      </c>
      <c r="D825" s="103" t="n">
        <v>-8.6261791709868</v>
      </c>
    </row>
    <row r="826" ht="15" customHeight="1" s="70">
      <c r="A826" s="103" t="n">
        <v>2.105245</v>
      </c>
      <c r="B826" s="103" t="n">
        <v>-9.08</v>
      </c>
      <c r="C826" s="103" t="n">
        <v>-8.89223726091241</v>
      </c>
      <c r="D826" s="103" t="n">
        <v>-8.610477038837111</v>
      </c>
    </row>
    <row r="827" ht="15" customHeight="1" s="70">
      <c r="A827" s="103" t="n">
        <v>2.109305</v>
      </c>
      <c r="B827" s="103" t="n">
        <v>-8.98</v>
      </c>
      <c r="C827" s="103" t="n">
        <v>-8.872345133864741</v>
      </c>
      <c r="D827" s="103" t="n">
        <v>-8.592964400637021</v>
      </c>
    </row>
    <row r="828" ht="15" customHeight="1" s="70">
      <c r="A828" s="103" t="n">
        <v>2.113365</v>
      </c>
      <c r="B828" s="103" t="n">
        <v>-8.960000000000001</v>
      </c>
      <c r="C828" s="103" t="n">
        <v>-8.84844519156165</v>
      </c>
      <c r="D828" s="103" t="n">
        <v>-8.594313488965531</v>
      </c>
    </row>
    <row r="829" ht="15" customHeight="1" s="70">
      <c r="A829" s="103" t="n">
        <v>2.121485</v>
      </c>
      <c r="B829" s="103" t="n">
        <v>-8.699999999999999</v>
      </c>
      <c r="C829" s="103" t="n">
        <v>-8.82312414404041</v>
      </c>
      <c r="D829" s="103" t="n">
        <v>-8.55405508351485</v>
      </c>
    </row>
    <row r="830" ht="15" customHeight="1" s="70">
      <c r="A830" s="103" t="n">
        <v>2.133665</v>
      </c>
      <c r="B830" s="103" t="n">
        <v>-8.49</v>
      </c>
      <c r="C830" s="103" t="n">
        <v>-8.75182906166973</v>
      </c>
      <c r="D830" s="103" t="n">
        <v>-8.45332275746186</v>
      </c>
    </row>
    <row r="831" ht="15" customHeight="1" s="70">
      <c r="A831" s="103" t="n">
        <v>2.13738666666667</v>
      </c>
      <c r="B831" s="103" t="n">
        <v>-8.390000000000001</v>
      </c>
      <c r="C831" s="103" t="n">
        <v>-8.725371677042149</v>
      </c>
      <c r="D831" s="103" t="n">
        <v>-8.44869597421582</v>
      </c>
    </row>
    <row r="832" ht="15" customHeight="1" s="70">
      <c r="A832" s="103" t="n">
        <v>2.14144666666667</v>
      </c>
      <c r="B832" s="103" t="n">
        <v>-8.24</v>
      </c>
      <c r="C832" s="103" t="n">
        <v>-8.685521662634139</v>
      </c>
      <c r="D832" s="103" t="n">
        <v>-8.4145857380907</v>
      </c>
    </row>
    <row r="833" ht="15" customHeight="1" s="70">
      <c r="A833" s="103" t="n">
        <v>2.14550666666667</v>
      </c>
      <c r="B833" s="103" t="n">
        <v>-8.390000000000001</v>
      </c>
      <c r="C833" s="103" t="n">
        <v>-8.667830636479721</v>
      </c>
      <c r="D833" s="103" t="n">
        <v>-8.38471736758583</v>
      </c>
    </row>
    <row r="834" ht="15" customHeight="1" s="70">
      <c r="A834" s="103" t="n">
        <v>2.14956666666667</v>
      </c>
      <c r="B834" s="103" t="n">
        <v>-8.460000000000001</v>
      </c>
      <c r="C834" s="103" t="n">
        <v>-8.61475568950039</v>
      </c>
      <c r="D834" s="103" t="n">
        <v>-8.36612646314703</v>
      </c>
    </row>
    <row r="835" ht="15" customHeight="1" s="70">
      <c r="A835" s="103" t="n">
        <v>2.15362666666667</v>
      </c>
      <c r="B835" s="103" t="n">
        <v>-8.35</v>
      </c>
      <c r="C835" s="103" t="n">
        <v>-8.603453885639601</v>
      </c>
      <c r="D835" s="103" t="n">
        <v>-8.34266724977047</v>
      </c>
    </row>
    <row r="836" ht="15" customHeight="1" s="70">
      <c r="A836" s="103" t="n">
        <v>2.16174666666667</v>
      </c>
      <c r="B836" s="103" t="n">
        <v>-8.380000000000001</v>
      </c>
      <c r="C836" s="103" t="n">
        <v>-8.656740812992661</v>
      </c>
      <c r="D836" s="103" t="n">
        <v>-8.330905341118671</v>
      </c>
    </row>
    <row r="837" ht="15" customHeight="1" s="70">
      <c r="A837" s="103" t="n">
        <v>2.16580666666667</v>
      </c>
      <c r="B837" s="103" t="n">
        <v>-8.380000000000001</v>
      </c>
      <c r="C837" s="103" t="n">
        <v>-8.687578958394219</v>
      </c>
      <c r="D837" s="103" t="n">
        <v>-8.31897266080947</v>
      </c>
    </row>
    <row r="838" ht="15" customHeight="1" s="70">
      <c r="A838" s="103" t="n">
        <v>2.16952833333333</v>
      </c>
      <c r="B838" s="103" t="n">
        <v>-8.33</v>
      </c>
      <c r="C838" s="103" t="n">
        <v>-8.62405081663994</v>
      </c>
      <c r="D838" s="103" t="n">
        <v>-8.377735333929881</v>
      </c>
    </row>
    <row r="839" ht="15" customHeight="1" s="70">
      <c r="A839" s="103" t="n">
        <v>2.17358833333333</v>
      </c>
      <c r="B839" s="103" t="n">
        <v>-8.09</v>
      </c>
      <c r="C839" s="103" t="n">
        <v>-8.6527633874183</v>
      </c>
      <c r="D839" s="103" t="n">
        <v>-8.39383241897619</v>
      </c>
    </row>
    <row r="840" ht="15" customHeight="1" s="70">
      <c r="A840" s="103" t="n">
        <v>2.19152</v>
      </c>
      <c r="B840" s="103" t="n">
        <v>-8.94</v>
      </c>
      <c r="C840" s="103" t="n">
        <v>-8.728922753306721</v>
      </c>
      <c r="D840" s="103" t="n">
        <v>-8.495583945014859</v>
      </c>
    </row>
    <row r="841" ht="15" customHeight="1" s="70">
      <c r="A841" s="103" t="n">
        <v>2.20945166666667</v>
      </c>
      <c r="B841" s="103" t="n">
        <v>-8.460000000000001</v>
      </c>
      <c r="C841" s="103" t="n">
        <v>-8.702335546723839</v>
      </c>
      <c r="D841" s="103" t="n">
        <v>-8.525754932339369</v>
      </c>
    </row>
    <row r="842" ht="15" customHeight="1" s="70">
      <c r="A842" s="103" t="n">
        <v>2.2272025</v>
      </c>
      <c r="B842" s="103" t="n">
        <v>-8.67</v>
      </c>
      <c r="C842" s="103" t="n">
        <v>-8.60240817010944</v>
      </c>
      <c r="D842" s="103" t="n">
        <v>-8.411688571374819</v>
      </c>
    </row>
    <row r="843" ht="15" customHeight="1" s="70">
      <c r="A843" s="103" t="n">
        <v>2.24606166666667</v>
      </c>
      <c r="B843" s="103" t="n">
        <v>-8.19</v>
      </c>
      <c r="C843" s="103" t="n">
        <v>-8.517243861084131</v>
      </c>
      <c r="D843" s="103" t="n">
        <v>-8.29559930140873</v>
      </c>
    </row>
    <row r="844" ht="15" customHeight="1" s="70">
      <c r="A844" s="103" t="n">
        <v>2.26492083333333</v>
      </c>
      <c r="B844" s="103" t="n">
        <v>-8.34</v>
      </c>
      <c r="C844" s="103" t="n">
        <v>-8.452020223516101</v>
      </c>
      <c r="D844" s="103" t="n">
        <v>-8.29363071356352</v>
      </c>
    </row>
    <row r="845" ht="15" customHeight="1" s="70">
      <c r="A845" s="103" t="n">
        <v>2.28378</v>
      </c>
      <c r="B845" s="103" t="n">
        <v>-8.550000000000001</v>
      </c>
      <c r="C845" s="103" t="n">
        <v>-8.46263099736254</v>
      </c>
      <c r="D845" s="103" t="n">
        <v>-8.334975882001361</v>
      </c>
    </row>
    <row r="846" ht="15" customHeight="1" s="70">
      <c r="A846" s="103" t="n">
        <v>2.30228333333333</v>
      </c>
      <c r="B846" s="103" t="n">
        <v>-8.220000000000001</v>
      </c>
      <c r="C846" s="103" t="n">
        <v>-8.434831555906349</v>
      </c>
      <c r="D846" s="103" t="n">
        <v>-8.31777400905999</v>
      </c>
    </row>
    <row r="847" ht="15" customHeight="1" s="70">
      <c r="A847" s="103" t="n">
        <v>2.3211425</v>
      </c>
      <c r="B847" s="103" t="n">
        <v>-8.210000000000001</v>
      </c>
      <c r="C847" s="103" t="n">
        <v>-8.41806537860241</v>
      </c>
      <c r="D847" s="103" t="n">
        <v>-8.287234166787369</v>
      </c>
    </row>
    <row r="848" ht="15" customHeight="1" s="70">
      <c r="A848" s="103" t="n">
        <v>2.34000166666667</v>
      </c>
      <c r="B848" s="103" t="n">
        <v>-8.470000000000001</v>
      </c>
      <c r="C848" s="103" t="n">
        <v>-8.436350738929759</v>
      </c>
      <c r="D848" s="103" t="n">
        <v>-8.27798298784956</v>
      </c>
    </row>
    <row r="849" ht="15" customHeight="1" s="70">
      <c r="A849" s="103" t="n">
        <v>2.35138833333333</v>
      </c>
      <c r="B849" s="103" t="n">
        <v>-8.19</v>
      </c>
      <c r="C849" s="103" t="n">
        <v>-8.520457412023079</v>
      </c>
      <c r="D849" s="103" t="n">
        <v>-8.32507162243002</v>
      </c>
    </row>
    <row r="850" ht="15" customHeight="1" s="70">
      <c r="A850" s="103" t="n">
        <v>2.35494666666667</v>
      </c>
      <c r="B850" s="103" t="n">
        <v>-8.23</v>
      </c>
      <c r="C850" s="103" t="n">
        <v>-8.46533281645763</v>
      </c>
      <c r="D850" s="103" t="n">
        <v>-8.312002113155311</v>
      </c>
    </row>
    <row r="851" ht="15" customHeight="1" s="70">
      <c r="A851" s="103" t="n">
        <v>2.35886083333333</v>
      </c>
      <c r="B851" s="103" t="n">
        <v>-8.35</v>
      </c>
      <c r="C851" s="103" t="n">
        <v>-8.532624519134099</v>
      </c>
      <c r="D851" s="103" t="n">
        <v>-8.328290021134579</v>
      </c>
    </row>
    <row r="852" ht="15" customHeight="1" s="70">
      <c r="A852" s="103" t="n">
        <v>2.36241916666667</v>
      </c>
      <c r="B852" s="103" t="n">
        <v>-8.43</v>
      </c>
      <c r="C852" s="103" t="n">
        <v>-8.598982101470099</v>
      </c>
      <c r="D852" s="103" t="n">
        <v>-8.34353201383235</v>
      </c>
    </row>
    <row r="853" ht="15" customHeight="1" s="70">
      <c r="A853" s="103" t="n">
        <v>2.36633333333333</v>
      </c>
      <c r="B853" s="103" t="n">
        <v>-8.369999999999999</v>
      </c>
      <c r="C853" s="103" t="n">
        <v>-8.61267190983123</v>
      </c>
      <c r="D853" s="103" t="n">
        <v>-8.34739515272941</v>
      </c>
    </row>
    <row r="854" ht="15" customHeight="1" s="70">
      <c r="A854" s="103" t="n">
        <v>2.36989166666667</v>
      </c>
      <c r="B854" s="103" t="n">
        <v>-8.460000000000001</v>
      </c>
      <c r="C854" s="103" t="n">
        <v>-8.66809252003133</v>
      </c>
      <c r="D854" s="103" t="n">
        <v>-8.341605748588879</v>
      </c>
    </row>
    <row r="855" ht="15" customHeight="1" s="70">
      <c r="A855" s="103" t="n">
        <v>2.37380583333333</v>
      </c>
      <c r="B855" s="103" t="n">
        <v>-8.539999999999999</v>
      </c>
      <c r="C855" s="103" t="n">
        <v>-8.71330120946161</v>
      </c>
      <c r="D855" s="103" t="n">
        <v>-8.36983259859325</v>
      </c>
    </row>
    <row r="856" ht="15" customHeight="1" s="70">
      <c r="A856" s="103" t="n">
        <v>2.37736416666667</v>
      </c>
      <c r="B856" s="103" t="n">
        <v>-8.32</v>
      </c>
      <c r="C856" s="103" t="n">
        <v>-8.70051837922494</v>
      </c>
      <c r="D856" s="103" t="n">
        <v>-8.38649621059516</v>
      </c>
    </row>
    <row r="857" ht="15" customHeight="1" s="70">
      <c r="A857" s="103" t="n">
        <v>2.38127833333333</v>
      </c>
      <c r="B857" s="103" t="n">
        <v>-8.18</v>
      </c>
      <c r="C857" s="103" t="n">
        <v>-8.75870426489365</v>
      </c>
      <c r="D857" s="103" t="n">
        <v>-8.40244333710217</v>
      </c>
    </row>
    <row r="858" ht="15" customHeight="1" s="70">
      <c r="A858" s="103" t="n">
        <v>2.3851925</v>
      </c>
      <c r="B858" s="103" t="n">
        <v>-8.220000000000001</v>
      </c>
      <c r="C858" s="103" t="n">
        <v>-8.780061171101581</v>
      </c>
      <c r="D858" s="103" t="n">
        <v>-8.39512446482186</v>
      </c>
    </row>
    <row r="859" ht="15" customHeight="1" s="70">
      <c r="A859" s="103" t="n">
        <v>2.38875083333333</v>
      </c>
      <c r="B859" s="103" t="n">
        <v>-8.42</v>
      </c>
      <c r="C859" s="103" t="n">
        <v>-8.805810112322289</v>
      </c>
      <c r="D859" s="103" t="n">
        <v>-8.43121477073128</v>
      </c>
    </row>
    <row r="860" ht="15" customHeight="1" s="70">
      <c r="A860" s="103" t="n">
        <v>2.392665</v>
      </c>
      <c r="B860" s="103" t="n">
        <v>-8.630000000000001</v>
      </c>
      <c r="C860" s="103" t="n">
        <v>-8.80236621498802</v>
      </c>
      <c r="D860" s="103" t="n">
        <v>-8.46107512490325</v>
      </c>
    </row>
    <row r="861" ht="15" customHeight="1" s="70">
      <c r="A861" s="103" t="n">
        <v>2.39622333333333</v>
      </c>
      <c r="B861" s="103" t="n">
        <v>-8.630000000000001</v>
      </c>
      <c r="C861" s="103" t="n">
        <v>-8.85040488036911</v>
      </c>
      <c r="D861" s="103" t="n">
        <v>-8.45885159719275</v>
      </c>
    </row>
    <row r="862" ht="15" customHeight="1" s="70">
      <c r="A862" s="103" t="n">
        <v>2.39978166666667</v>
      </c>
      <c r="B862" s="103" t="n">
        <v>-8.800000000000001</v>
      </c>
      <c r="C862" s="103" t="n">
        <v>-8.85894226659194</v>
      </c>
      <c r="D862" s="103" t="n">
        <v>-8.45499400813693</v>
      </c>
    </row>
    <row r="863" ht="15" customHeight="1" s="70">
      <c r="A863" s="103" t="n">
        <v>2.40334</v>
      </c>
      <c r="B863" s="103" t="n">
        <v>-9.300000000000001</v>
      </c>
      <c r="C863" s="103" t="n">
        <v>-8.824829530358469</v>
      </c>
      <c r="D863" s="103" t="n">
        <v>-8.50166888835377</v>
      </c>
    </row>
    <row r="864" ht="15" customHeight="1" s="70">
      <c r="A864" s="103" t="n">
        <v>2.40689833333333</v>
      </c>
      <c r="B864" s="103" t="n">
        <v>-9.08</v>
      </c>
      <c r="C864" s="103" t="n">
        <v>-8.893534429741701</v>
      </c>
      <c r="D864" s="103" t="n">
        <v>-8.455588376941121</v>
      </c>
    </row>
    <row r="865" ht="15" customHeight="1" s="70">
      <c r="A865" s="103" t="n">
        <v>2.41045666666667</v>
      </c>
      <c r="B865" s="103" t="n">
        <v>-8.74</v>
      </c>
      <c r="C865" s="103" t="n">
        <v>-8.83459063023844</v>
      </c>
      <c r="D865" s="103" t="n">
        <v>-8.557266840129691</v>
      </c>
    </row>
    <row r="866" ht="15" customHeight="1" s="70">
      <c r="A866" s="103" t="n">
        <v>2.414015</v>
      </c>
      <c r="B866" s="103" t="n">
        <v>-8.619999999999999</v>
      </c>
      <c r="C866" s="103" t="n">
        <v>-8.93544965500412</v>
      </c>
      <c r="D866" s="103" t="n">
        <v>-8.47178148142897</v>
      </c>
    </row>
    <row r="867" ht="15" customHeight="1" s="70">
      <c r="A867" s="103" t="n">
        <v>2.41757333333333</v>
      </c>
      <c r="B867" s="103" t="n">
        <v>-8.92</v>
      </c>
      <c r="C867" s="103" t="n">
        <v>-8.85390414717944</v>
      </c>
      <c r="D867" s="103" t="n">
        <v>-8.57060395684795</v>
      </c>
    </row>
    <row r="868" ht="15" customHeight="1" s="70">
      <c r="A868" s="103" t="n">
        <v>2.42077583333333</v>
      </c>
      <c r="B868" s="103" t="n">
        <v>-8.91</v>
      </c>
      <c r="C868" s="103" t="n">
        <v>-8.88472371336562</v>
      </c>
      <c r="D868" s="103" t="n">
        <v>-8.51939740226068</v>
      </c>
    </row>
    <row r="869" ht="15" customHeight="1" s="70">
      <c r="A869" s="103" t="n">
        <v>2.42433416666667</v>
      </c>
      <c r="B869" s="103" t="n">
        <v>-8.9</v>
      </c>
      <c r="C869" s="103" t="n">
        <v>-8.876689561068901</v>
      </c>
      <c r="D869" s="103" t="n">
        <v>-8.541999450665241</v>
      </c>
    </row>
    <row r="870" ht="15" customHeight="1" s="70">
      <c r="A870" s="103" t="n">
        <v>2.4278925</v>
      </c>
      <c r="B870" s="103" t="n">
        <v>-8.65</v>
      </c>
      <c r="C870" s="103" t="n">
        <v>-8.905830364021989</v>
      </c>
      <c r="D870" s="103" t="n">
        <v>-8.508375136746549</v>
      </c>
    </row>
    <row r="871" ht="15" customHeight="1" s="70">
      <c r="A871" s="103" t="n">
        <v>2.43145083333333</v>
      </c>
      <c r="B871" s="103" t="n">
        <v>-8.300000000000001</v>
      </c>
      <c r="C871" s="103" t="n">
        <v>-8.857094399389119</v>
      </c>
      <c r="D871" s="103" t="n">
        <v>-8.571772122942569</v>
      </c>
    </row>
    <row r="872" ht="15" customHeight="1" s="70">
      <c r="A872" s="103" t="n">
        <v>2.43500916666667</v>
      </c>
      <c r="B872" s="103" t="n">
        <v>-9.08</v>
      </c>
      <c r="C872" s="103" t="n">
        <v>-8.938243125513971</v>
      </c>
      <c r="D872" s="103" t="n">
        <v>-8.458517840675469</v>
      </c>
    </row>
    <row r="873" ht="15" customHeight="1" s="70">
      <c r="A873" s="103" t="n">
        <v>2.4385675</v>
      </c>
      <c r="B873" s="103" t="n">
        <v>-8.85</v>
      </c>
      <c r="C873" s="103" t="n">
        <v>-8.850852444087669</v>
      </c>
      <c r="D873" s="103" t="n">
        <v>-8.56032412026264</v>
      </c>
    </row>
    <row r="874" ht="15" customHeight="1" s="70">
      <c r="A874" s="103" t="n">
        <v>2.44212583333333</v>
      </c>
      <c r="B874" s="103" t="n">
        <v>-8.859999999999999</v>
      </c>
      <c r="C874" s="103" t="n">
        <v>-8.8878785850683</v>
      </c>
      <c r="D874" s="103" t="n">
        <v>-8.487792567295379</v>
      </c>
    </row>
    <row r="875" ht="15" customHeight="1" s="70">
      <c r="A875" s="103" t="n">
        <v>2.44568416666667</v>
      </c>
      <c r="B875" s="103" t="n">
        <v>-8.99</v>
      </c>
      <c r="C875" s="103" t="n">
        <v>-8.85141716521972</v>
      </c>
      <c r="D875" s="103" t="n">
        <v>-8.53549717680057</v>
      </c>
    </row>
    <row r="876" ht="15" customHeight="1" s="70">
      <c r="A876" s="103" t="n">
        <v>2.4492425</v>
      </c>
      <c r="B876" s="103" t="n">
        <v>-8.94</v>
      </c>
      <c r="C876" s="103" t="n">
        <v>-8.86840287419518</v>
      </c>
      <c r="D876" s="103" t="n">
        <v>-8.51152790594163</v>
      </c>
    </row>
    <row r="877" ht="15" customHeight="1" s="70">
      <c r="A877" s="103" t="n">
        <v>2.452445</v>
      </c>
      <c r="B877" s="103" t="n">
        <v>-9.050000000000001</v>
      </c>
      <c r="C877" s="103" t="n">
        <v>-8.832393675766911</v>
      </c>
      <c r="D877" s="103" t="n">
        <v>-8.563936838659799</v>
      </c>
    </row>
    <row r="878" ht="15" customHeight="1" s="70">
      <c r="A878" s="103" t="n">
        <v>2.45600333333333</v>
      </c>
      <c r="B878" s="103" t="n">
        <v>-8.98</v>
      </c>
      <c r="C878" s="103" t="n">
        <v>-8.90145248621271</v>
      </c>
      <c r="D878" s="103" t="n">
        <v>-8.39911665676642</v>
      </c>
    </row>
    <row r="879" ht="15" customHeight="1" s="70">
      <c r="A879" s="103" t="n">
        <v>2.45956166666667</v>
      </c>
      <c r="B879" s="103" t="n">
        <v>-8.83</v>
      </c>
      <c r="C879" s="103" t="n">
        <v>-8.81057274644356</v>
      </c>
      <c r="D879" s="103" t="n">
        <v>-8.52044816802854</v>
      </c>
    </row>
    <row r="880" ht="15" customHeight="1" s="70">
      <c r="A880" s="103" t="n">
        <v>2.46312</v>
      </c>
      <c r="B880" s="103" t="n">
        <v>-8.83</v>
      </c>
      <c r="C880" s="103" t="n">
        <v>-8.8702705485743</v>
      </c>
      <c r="D880" s="103" t="n">
        <v>-8.42549388554677</v>
      </c>
    </row>
    <row r="881" ht="15" customHeight="1" s="70">
      <c r="A881" s="103" t="n">
        <v>2.46667833333333</v>
      </c>
      <c r="B881" s="103" t="n">
        <v>-8.76</v>
      </c>
      <c r="C881" s="103" t="n">
        <v>-8.81645056650105</v>
      </c>
      <c r="D881" s="103" t="n">
        <v>-8.49102481175354</v>
      </c>
    </row>
    <row r="882" ht="15" customHeight="1" s="70">
      <c r="A882" s="103" t="n">
        <v>2.47023666666667</v>
      </c>
      <c r="B882" s="103" t="n">
        <v>-8.49</v>
      </c>
      <c r="C882" s="103" t="n">
        <v>-8.80993100721412</v>
      </c>
      <c r="D882" s="103" t="n">
        <v>-8.43205035324574</v>
      </c>
    </row>
    <row r="883" ht="15" customHeight="1" s="70">
      <c r="A883" s="103" t="n">
        <v>2.473795</v>
      </c>
      <c r="B883" s="103" t="n">
        <v>-9.130000000000001</v>
      </c>
      <c r="C883" s="103" t="n">
        <v>-8.834727274255391</v>
      </c>
      <c r="D883" s="103" t="n">
        <v>-8.42216598041415</v>
      </c>
    </row>
    <row r="884" ht="15" customHeight="1" s="70">
      <c r="A884" s="103" t="n">
        <v>2.47735333333333</v>
      </c>
      <c r="B884" s="103" t="n">
        <v>-9.07</v>
      </c>
      <c r="C884" s="103" t="n">
        <v>-8.7848006992779</v>
      </c>
      <c r="D884" s="103" t="n">
        <v>-8.46829948596945</v>
      </c>
    </row>
    <row r="885" ht="15" customHeight="1" s="70">
      <c r="A885" s="103" t="n">
        <v>2.48091166666667</v>
      </c>
      <c r="B885" s="103" t="n">
        <v>-8.43</v>
      </c>
      <c r="C885" s="103" t="n">
        <v>-8.84307566309694</v>
      </c>
      <c r="D885" s="103" t="n">
        <v>-8.397202049199301</v>
      </c>
    </row>
    <row r="886" ht="15" customHeight="1" s="70">
      <c r="A886" s="103" t="n">
        <v>2.48411416666667</v>
      </c>
      <c r="B886" s="103" t="n">
        <v>-8.199999999999999</v>
      </c>
      <c r="C886" s="103" t="n">
        <v>-8.81018400789554</v>
      </c>
      <c r="D886" s="103" t="n">
        <v>-8.39004279269057</v>
      </c>
    </row>
    <row r="887" ht="15" customHeight="1" s="70">
      <c r="A887" s="103" t="n">
        <v>2.4876725</v>
      </c>
      <c r="B887" s="103" t="n">
        <v>-8.41</v>
      </c>
      <c r="C887" s="103" t="n">
        <v>-8.765906635954201</v>
      </c>
      <c r="D887" s="103" t="n">
        <v>-8.434976202988141</v>
      </c>
    </row>
    <row r="888" ht="15" customHeight="1" s="70">
      <c r="A888" s="103" t="n">
        <v>2.49123083333333</v>
      </c>
      <c r="B888" s="103" t="n">
        <v>-8.34</v>
      </c>
      <c r="C888" s="103" t="n">
        <v>-8.78229638269903</v>
      </c>
      <c r="D888" s="103" t="n">
        <v>-8.409631426165319</v>
      </c>
    </row>
    <row r="889" ht="15" customHeight="1" s="70">
      <c r="A889" s="103" t="n">
        <v>2.49478916666667</v>
      </c>
      <c r="B889" s="103" t="n">
        <v>-8.220000000000001</v>
      </c>
      <c r="C889" s="103" t="n">
        <v>-8.766314405729281</v>
      </c>
      <c r="D889" s="103" t="n">
        <v>-8.39181115648409</v>
      </c>
    </row>
    <row r="890" ht="15" customHeight="1" s="70">
      <c r="A890" s="103" t="n">
        <v>2.4983475</v>
      </c>
      <c r="B890" s="103" t="n">
        <v>-8.44</v>
      </c>
      <c r="C890" s="103" t="n">
        <v>-8.71048628318985</v>
      </c>
      <c r="D890" s="103" t="n">
        <v>-8.40343202639809</v>
      </c>
    </row>
    <row r="891" ht="15" customHeight="1" s="70">
      <c r="A891" s="103" t="n">
        <v>2.50190583333333</v>
      </c>
      <c r="B891" s="103" t="n">
        <v>-8.15</v>
      </c>
      <c r="C891" s="103" t="n">
        <v>-8.72332626267227</v>
      </c>
      <c r="D891" s="103" t="n">
        <v>-8.38128347079101</v>
      </c>
    </row>
    <row r="892" ht="15" customHeight="1" s="70">
      <c r="A892" s="103" t="n">
        <v>2.50546416666667</v>
      </c>
      <c r="B892" s="103" t="n">
        <v>-8.449999999999999</v>
      </c>
      <c r="C892" s="103" t="n">
        <v>-8.678766066005069</v>
      </c>
      <c r="D892" s="103" t="n">
        <v>-8.40929127236404</v>
      </c>
    </row>
    <row r="893" ht="15" customHeight="1" s="70">
      <c r="A893" s="103" t="n">
        <v>2.51934166666667</v>
      </c>
      <c r="B893" s="103" t="n">
        <v>-8.380000000000001</v>
      </c>
      <c r="C893" s="103" t="n">
        <v>-8.65286488443137</v>
      </c>
      <c r="D893" s="103" t="n">
        <v>-8.41192454225561</v>
      </c>
    </row>
    <row r="894" ht="15" customHeight="1" s="70">
      <c r="A894" s="103" t="n">
        <v>2.53713333333333</v>
      </c>
      <c r="B894" s="103" t="n">
        <v>-8.390000000000001</v>
      </c>
      <c r="C894" s="103" t="n">
        <v>-8.68662301789966</v>
      </c>
      <c r="D894" s="103" t="n">
        <v>-8.44899677400937</v>
      </c>
    </row>
    <row r="895" ht="15" customHeight="1" s="70">
      <c r="A895" s="103" t="n">
        <v>2.55456916666667</v>
      </c>
      <c r="B895" s="103" t="n">
        <v>-8.56</v>
      </c>
      <c r="C895" s="103" t="n">
        <v>-8.78470431834725</v>
      </c>
      <c r="D895" s="103" t="n">
        <v>-8.553621174120901</v>
      </c>
    </row>
    <row r="896" ht="15" customHeight="1" s="70">
      <c r="A896" s="103" t="n">
        <v>2.57236083333333</v>
      </c>
      <c r="B896" s="103" t="n">
        <v>-8.82</v>
      </c>
      <c r="C896" s="103" t="n">
        <v>-8.90302300858334</v>
      </c>
      <c r="D896" s="103" t="n">
        <v>-8.66440658276025</v>
      </c>
    </row>
    <row r="897" ht="15" customHeight="1" s="70">
      <c r="A897" s="103" t="n">
        <v>2.58979666666667</v>
      </c>
      <c r="B897" s="103" t="n">
        <v>-9.119999999999999</v>
      </c>
      <c r="C897" s="103" t="n">
        <v>-8.968848904166309</v>
      </c>
      <c r="D897" s="103" t="n">
        <v>-8.72175264874088</v>
      </c>
    </row>
    <row r="898" ht="15" customHeight="1" s="70">
      <c r="A898" s="103" t="n">
        <v>2.60758833333333</v>
      </c>
      <c r="B898" s="103" t="n">
        <v>-9.1</v>
      </c>
      <c r="C898" s="103" t="n">
        <v>-8.933329001747129</v>
      </c>
      <c r="D898" s="103" t="n">
        <v>-8.70945004332299</v>
      </c>
    </row>
    <row r="899" ht="15" customHeight="1" s="70">
      <c r="A899" s="103" t="n">
        <v>2.62502416666667</v>
      </c>
      <c r="B899" s="103" t="n">
        <v>-8.44</v>
      </c>
      <c r="C899" s="103" t="n">
        <v>-8.911986112051011</v>
      </c>
      <c r="D899" s="103" t="n">
        <v>-8.55474062179654</v>
      </c>
    </row>
    <row r="900" ht="15" customHeight="1" s="70">
      <c r="A900" s="103" t="n">
        <v>2.64246</v>
      </c>
      <c r="B900" s="103" t="n">
        <v>-8.52</v>
      </c>
      <c r="C900" s="103" t="n">
        <v>-8.807639986870999</v>
      </c>
      <c r="D900" s="103" t="n">
        <v>-8.621062426107461</v>
      </c>
    </row>
    <row r="901" ht="15" customHeight="1" s="70">
      <c r="A901" s="103" t="n">
        <v>2.65908888888889</v>
      </c>
      <c r="B901" s="103" t="n">
        <v>-8.66</v>
      </c>
      <c r="C901" s="103" t="n">
        <v>-8.903395255233381</v>
      </c>
      <c r="D901" s="103" t="n">
        <v>-8.6440140092273</v>
      </c>
    </row>
    <row r="902" ht="15" customHeight="1" s="70">
      <c r="A902" s="103" t="n">
        <v>2.67433333333333</v>
      </c>
      <c r="B902" s="103" t="n">
        <v>-9.06</v>
      </c>
      <c r="C902" s="103" t="n">
        <v>-8.917071346382849</v>
      </c>
      <c r="D902" s="103" t="n">
        <v>-8.72219877963304</v>
      </c>
    </row>
    <row r="903" ht="15" customHeight="1" s="70">
      <c r="A903" s="103" t="n">
        <v>2.68988888888889</v>
      </c>
      <c r="B903" s="103" t="n">
        <v>-8.949999999999999</v>
      </c>
      <c r="C903" s="103" t="n">
        <v>-8.90105690253543</v>
      </c>
      <c r="D903" s="103" t="n">
        <v>-8.626379469052591</v>
      </c>
    </row>
    <row r="904" ht="15" customHeight="1" s="70">
      <c r="A904" s="103" t="n">
        <v>2.70513333333333</v>
      </c>
      <c r="B904" s="103" t="n">
        <v>-8.539999999999999</v>
      </c>
      <c r="C904" s="103" t="n">
        <v>-8.80433499872683</v>
      </c>
      <c r="D904" s="103" t="n">
        <v>-8.42765638099532</v>
      </c>
    </row>
    <row r="905" ht="15" customHeight="1" s="70">
      <c r="A905" s="103" t="n">
        <v>2.72068888888889</v>
      </c>
      <c r="B905" s="103" t="n">
        <v>-8.24</v>
      </c>
      <c r="C905" s="103" t="n">
        <v>-8.61962373927576</v>
      </c>
      <c r="D905" s="103" t="n">
        <v>-8.318118202021459</v>
      </c>
    </row>
    <row r="906" ht="15" customHeight="1" s="70">
      <c r="A906" s="103" t="n">
        <v>2.73593333333333</v>
      </c>
      <c r="B906" s="103" t="n">
        <v>-7.97</v>
      </c>
      <c r="C906" s="103" t="n">
        <v>-8.541086337762909</v>
      </c>
      <c r="D906" s="103" t="n">
        <v>-8.207904795491491</v>
      </c>
    </row>
    <row r="907" ht="15" customHeight="1" s="70">
      <c r="A907" s="103" t="n">
        <v>2.75148888888889</v>
      </c>
      <c r="B907" s="103" t="n">
        <v>-8.59</v>
      </c>
      <c r="C907" s="103" t="n">
        <v>-8.49744138698318</v>
      </c>
      <c r="D907" s="103" t="n">
        <v>-8.261374355998321</v>
      </c>
    </row>
    <row r="908" ht="15" customHeight="1" s="70">
      <c r="A908" s="103" t="n">
        <v>2.76673333333333</v>
      </c>
      <c r="B908" s="103" t="n">
        <v>-8.19</v>
      </c>
      <c r="C908" s="103" t="n">
        <v>-8.555178948081039</v>
      </c>
      <c r="D908" s="103" t="n">
        <v>-8.301021144981281</v>
      </c>
    </row>
    <row r="909" ht="15" customHeight="1" s="70">
      <c r="A909" s="103" t="n">
        <v>2.78197777777778</v>
      </c>
      <c r="B909" s="103" t="n">
        <v>-8.609999999999999</v>
      </c>
      <c r="C909" s="103" t="n">
        <v>-8.62951776626722</v>
      </c>
      <c r="D909" s="103" t="n">
        <v>-8.32953411666862</v>
      </c>
    </row>
    <row r="910" ht="15" customHeight="1" s="70">
      <c r="A910" s="103" t="n">
        <v>2.79753333333333</v>
      </c>
      <c r="B910" s="103" t="n">
        <v>-8.449999999999999</v>
      </c>
      <c r="C910" s="103" t="n">
        <v>-8.65618019638516</v>
      </c>
      <c r="D910" s="103" t="n">
        <v>-8.44578886383948</v>
      </c>
    </row>
    <row r="911" ht="15" customHeight="1" s="70">
      <c r="A911" s="103" t="n">
        <v>2.81277777777778</v>
      </c>
      <c r="B911" s="103" t="n">
        <v>-8.85</v>
      </c>
      <c r="C911" s="103" t="n">
        <v>-8.71570940764177</v>
      </c>
      <c r="D911" s="103" t="n">
        <v>-8.48104236454332</v>
      </c>
    </row>
    <row r="912" ht="15" customHeight="1" s="70">
      <c r="A912" s="103" t="n">
        <v>2.82833333333333</v>
      </c>
      <c r="B912" s="103" t="n">
        <v>-8.539999999999999</v>
      </c>
      <c r="C912" s="103" t="n">
        <v>-8.74971935297955</v>
      </c>
      <c r="D912" s="103" t="n">
        <v>-8.54969618627722</v>
      </c>
    </row>
    <row r="913" ht="15" customHeight="1" s="70">
      <c r="A913" s="103" t="n">
        <v>2.84357777777778</v>
      </c>
      <c r="B913" s="103" t="n">
        <v>-8.69</v>
      </c>
      <c r="C913" s="103" t="n">
        <v>-8.773660039203669</v>
      </c>
      <c r="D913" s="103" t="n">
        <v>-8.59531920056547</v>
      </c>
    </row>
    <row r="914" ht="15" customHeight="1" s="70">
      <c r="A914" s="103" t="n">
        <v>2.85913333333333</v>
      </c>
      <c r="B914" s="103" t="n">
        <v>-8.960000000000001</v>
      </c>
      <c r="C914" s="103" t="n">
        <v>-8.835132217821</v>
      </c>
      <c r="D914" s="103" t="n">
        <v>-8.59951008273195</v>
      </c>
    </row>
    <row r="915" ht="15" customHeight="1" s="70">
      <c r="A915" s="103" t="n">
        <v>2.87437777777778</v>
      </c>
      <c r="B915" s="103" t="n">
        <v>-8.4</v>
      </c>
      <c r="C915" s="103" t="n">
        <v>-8.82253274288782</v>
      </c>
      <c r="D915" s="103" t="n">
        <v>-8.644363055964959</v>
      </c>
    </row>
    <row r="916" ht="15" customHeight="1" s="70">
      <c r="A916" s="103" t="n">
        <v>2.88682222222222</v>
      </c>
      <c r="B916" s="103" t="n">
        <v>-9.029999999999999</v>
      </c>
      <c r="C916" s="103" t="n">
        <v>-8.8665956668295</v>
      </c>
      <c r="D916" s="103" t="n">
        <v>-8.63947130723337</v>
      </c>
    </row>
    <row r="917" ht="15" customHeight="1" s="70">
      <c r="A917" s="103" t="n">
        <v>2.89553333333333</v>
      </c>
      <c r="B917" s="103" t="n">
        <v>-8.880000000000001</v>
      </c>
      <c r="C917" s="103" t="n">
        <v>-8.847065406976091</v>
      </c>
      <c r="D917" s="103" t="n">
        <v>-8.66593445889912</v>
      </c>
    </row>
    <row r="918" ht="15" customHeight="1" s="70">
      <c r="A918" s="103" t="n">
        <v>2.90828888888889</v>
      </c>
      <c r="B918" s="103" t="n">
        <v>-8.970000000000001</v>
      </c>
      <c r="C918" s="103" t="n">
        <v>-8.888568290425271</v>
      </c>
      <c r="D918" s="103" t="n">
        <v>-8.683985465762239</v>
      </c>
    </row>
    <row r="919" ht="15" customHeight="1" s="70">
      <c r="A919" s="103" t="n">
        <v>2.92104444444445</v>
      </c>
      <c r="B919" s="103" t="n">
        <v>-8.869999999999999</v>
      </c>
      <c r="C919" s="103" t="n">
        <v>-8.93525659742045</v>
      </c>
      <c r="D919" s="103" t="n">
        <v>-8.67788939528281</v>
      </c>
    </row>
    <row r="920" ht="15" customHeight="1" s="70">
      <c r="A920" s="103" t="n">
        <v>2.9338</v>
      </c>
      <c r="B920" s="103" t="n">
        <v>-9.01</v>
      </c>
      <c r="C920" s="103" t="n">
        <v>-8.93391849033539</v>
      </c>
      <c r="D920" s="103" t="n">
        <v>-8.69497082237749</v>
      </c>
    </row>
    <row r="921" ht="15" customHeight="1" s="70">
      <c r="A921" s="103" t="n">
        <v>2.96117777777778</v>
      </c>
      <c r="B921" s="103" t="n">
        <v>-8.98</v>
      </c>
      <c r="C921" s="103" t="n">
        <v>-8.98316525218668</v>
      </c>
      <c r="D921" s="103" t="n">
        <v>-8.74090680211309</v>
      </c>
    </row>
    <row r="922" ht="15" customHeight="1" s="70">
      <c r="A922" s="103" t="n">
        <v>2.97548888888889</v>
      </c>
      <c r="B922" s="103" t="n">
        <v>-8.640000000000001</v>
      </c>
      <c r="C922" s="103" t="n">
        <v>-9.02043008918619</v>
      </c>
      <c r="D922" s="103" t="n">
        <v>-8.76584361675528</v>
      </c>
    </row>
    <row r="923" ht="15" customHeight="1" s="70">
      <c r="A923" s="103" t="n">
        <v>2.99011111111111</v>
      </c>
      <c r="B923" s="103" t="n">
        <v>-9</v>
      </c>
      <c r="C923" s="103" t="n">
        <v>-9.051675558794379</v>
      </c>
      <c r="D923" s="103" t="n">
        <v>-8.74564990330725</v>
      </c>
    </row>
    <row r="924" ht="15" customHeight="1" s="70">
      <c r="A924" s="103" t="n">
        <v>3.00473333333333</v>
      </c>
      <c r="B924" s="103" t="n">
        <v>-9.02</v>
      </c>
      <c r="C924" s="103" t="n">
        <v>-9.03896995836093</v>
      </c>
      <c r="D924" s="103" t="n">
        <v>-8.756435774781529</v>
      </c>
    </row>
    <row r="925" ht="15" customHeight="1" s="70">
      <c r="A925" s="103" t="n">
        <v>3.01904444444444</v>
      </c>
      <c r="B925" s="103" t="n">
        <v>-9.17</v>
      </c>
      <c r="C925" s="103" t="n">
        <v>-9.102259213447089</v>
      </c>
      <c r="D925" s="103" t="n">
        <v>-8.712279093616459</v>
      </c>
    </row>
    <row r="926" ht="15" customHeight="1" s="70">
      <c r="A926" s="103" t="n">
        <v>3.03366666666667</v>
      </c>
      <c r="B926" s="103" t="n">
        <v>-9.119999999999999</v>
      </c>
      <c r="C926" s="103" t="n">
        <v>-9.03376859321421</v>
      </c>
      <c r="D926" s="103" t="n">
        <v>-8.71839059153398</v>
      </c>
    </row>
    <row r="927" ht="15" customHeight="1" s="70">
      <c r="A927" s="103" t="n">
        <v>3.04922222222222</v>
      </c>
      <c r="B927" s="103" t="n">
        <v>-9.41</v>
      </c>
      <c r="C927" s="103" t="n">
        <v>-8.98016280944103</v>
      </c>
      <c r="D927" s="103" t="n">
        <v>-8.602960986969871</v>
      </c>
    </row>
    <row r="928" ht="15" customHeight="1" s="70">
      <c r="A928" s="103" t="n">
        <v>3.06477777777778</v>
      </c>
      <c r="B928" s="103" t="n">
        <v>-8.67</v>
      </c>
      <c r="C928" s="103" t="n">
        <v>-8.91982850242424</v>
      </c>
      <c r="D928" s="103" t="n">
        <v>-8.54965983894302</v>
      </c>
    </row>
    <row r="929" ht="15" customHeight="1" s="70">
      <c r="A929" s="103" t="n">
        <v>3.08033333333333</v>
      </c>
      <c r="B929" s="103" t="n">
        <v>-8.84</v>
      </c>
      <c r="C929" s="103" t="n">
        <v>-8.892013011431819</v>
      </c>
      <c r="D929" s="103" t="n">
        <v>-8.529930384889729</v>
      </c>
    </row>
    <row r="930" ht="15" customHeight="1" s="70">
      <c r="A930" s="103" t="n">
        <v>3.09588888888889</v>
      </c>
      <c r="B930" s="103" t="n">
        <v>-8.35</v>
      </c>
      <c r="C930" s="103" t="n">
        <v>-8.828532438191001</v>
      </c>
      <c r="D930" s="103" t="n">
        <v>-8.456719285336071</v>
      </c>
    </row>
    <row r="931" ht="15" customHeight="1" s="70">
      <c r="A931" s="103" t="n">
        <v>3.11144444444444</v>
      </c>
      <c r="B931" s="103" t="n">
        <v>-8.48</v>
      </c>
      <c r="C931" s="103" t="n">
        <v>-8.737386824540589</v>
      </c>
      <c r="D931" s="103" t="n">
        <v>-8.47469129229407</v>
      </c>
    </row>
    <row r="932" ht="15" customHeight="1" s="70">
      <c r="A932" s="103" t="n">
        <v>3.127</v>
      </c>
      <c r="B932" s="103" t="n">
        <v>-8.279999999999999</v>
      </c>
      <c r="C932" s="103" t="n">
        <v>-8.66559524247725</v>
      </c>
      <c r="D932" s="103" t="n">
        <v>-8.41359081230622</v>
      </c>
    </row>
    <row r="933" ht="15" customHeight="1" s="70">
      <c r="A933" s="103" t="n">
        <v>3.15811111111111</v>
      </c>
      <c r="B933" s="103" t="n">
        <v>-8.68</v>
      </c>
      <c r="C933" s="103" t="n">
        <v>-8.614305972490159</v>
      </c>
      <c r="D933" s="103" t="n">
        <v>-8.40989334655014</v>
      </c>
    </row>
    <row r="934" ht="15" customHeight="1" s="70">
      <c r="A934" s="103" t="n">
        <v>3.17366666666667</v>
      </c>
      <c r="B934" s="103" t="n">
        <v>-8.26</v>
      </c>
      <c r="C934" s="103" t="n">
        <v>-8.56657452222319</v>
      </c>
      <c r="D934" s="103" t="n">
        <v>-8.3623289161185</v>
      </c>
    </row>
    <row r="935" ht="15" customHeight="1" s="70">
      <c r="A935" s="103" t="n">
        <v>3.18922222222222</v>
      </c>
      <c r="B935" s="103" t="n">
        <v>-8.27</v>
      </c>
      <c r="C935" s="103" t="n">
        <v>-8.54661667348776</v>
      </c>
      <c r="D935" s="103" t="n">
        <v>-8.296638605239069</v>
      </c>
    </row>
    <row r="936" ht="15" customHeight="1" s="70">
      <c r="A936" s="103" t="n">
        <v>3.20477777777778</v>
      </c>
      <c r="B936" s="103" t="n">
        <v>-8.15</v>
      </c>
      <c r="C936" s="103" t="n">
        <v>-8.49839032410026</v>
      </c>
      <c r="D936" s="103" t="n">
        <v>-8.26116531418093</v>
      </c>
    </row>
    <row r="937" ht="15" customHeight="1" s="70">
      <c r="A937" s="103" t="n">
        <v>3.2286</v>
      </c>
      <c r="B937" s="103" t="n">
        <v>-8.109999999999999</v>
      </c>
      <c r="C937" s="103" t="n">
        <v>-8.46084631506128</v>
      </c>
      <c r="D937" s="103" t="n">
        <v>-8.26886722768295</v>
      </c>
    </row>
    <row r="938" ht="15" customHeight="1" s="70">
      <c r="A938" s="103" t="n">
        <v>3.25793333333333</v>
      </c>
      <c r="B938" s="103" t="n">
        <v>-8.67</v>
      </c>
      <c r="C938" s="103" t="n">
        <v>-8.56082748471858</v>
      </c>
      <c r="D938" s="103" t="n">
        <v>-8.29367449349601</v>
      </c>
    </row>
    <row r="939" ht="15" customHeight="1" s="70">
      <c r="A939" s="103" t="n">
        <v>3.28726666666667</v>
      </c>
      <c r="B939" s="103" t="n">
        <v>-8.65</v>
      </c>
      <c r="C939" s="103" t="n">
        <v>-8.557954902213771</v>
      </c>
      <c r="D939" s="103" t="n">
        <v>-8.39173052978605</v>
      </c>
    </row>
    <row r="940" ht="15" customHeight="1" s="70">
      <c r="A940" s="103" t="n">
        <v>3.3166</v>
      </c>
      <c r="B940" s="103" t="n">
        <v>-8.619999999999999</v>
      </c>
      <c r="C940" s="103" t="n">
        <v>-8.55001741150361</v>
      </c>
      <c r="D940" s="103" t="n">
        <v>-8.408711632608711</v>
      </c>
    </row>
    <row r="941" ht="15" customHeight="1" s="70">
      <c r="A941" s="103" t="n">
        <v>3.34593333333333</v>
      </c>
      <c r="B941" s="103" t="n">
        <v>-8.279999999999999</v>
      </c>
      <c r="C941" s="103" t="n">
        <v>-8.61534994922507</v>
      </c>
      <c r="D941" s="103" t="n">
        <v>-8.375895503169129</v>
      </c>
    </row>
    <row r="942" ht="15" customHeight="1" s="70">
      <c r="A942" s="103" t="n">
        <v>3.37526666666667</v>
      </c>
      <c r="B942" s="103" t="n">
        <v>-8.25</v>
      </c>
      <c r="C942" s="103" t="n">
        <v>-8.687242708312979</v>
      </c>
      <c r="D942" s="103" t="n">
        <v>-8.45836529521242</v>
      </c>
    </row>
    <row r="943" ht="15" customHeight="1" s="70">
      <c r="A943" s="103" t="n">
        <v>3.4046</v>
      </c>
      <c r="B943" s="103" t="n">
        <v>-8.859999999999999</v>
      </c>
      <c r="C943" s="103" t="n">
        <v>-8.71434787579954</v>
      </c>
      <c r="D943" s="103" t="n">
        <v>-8.522086730399931</v>
      </c>
    </row>
    <row r="944" ht="15" customHeight="1" s="70">
      <c r="A944" s="103" t="n">
        <v>3.43393333333333</v>
      </c>
      <c r="B944" s="103" t="n">
        <v>-8.800000000000001</v>
      </c>
      <c r="C944" s="103" t="n">
        <v>-8.743454302665331</v>
      </c>
      <c r="D944" s="103" t="n">
        <v>-8.509101524217259</v>
      </c>
    </row>
    <row r="945" ht="15" customHeight="1" s="70">
      <c r="A945" s="103" t="n">
        <v>3.46326666666667</v>
      </c>
      <c r="B945" s="103" t="n">
        <v>-8.57</v>
      </c>
      <c r="C945" s="103" t="n">
        <v>-8.648256276258429</v>
      </c>
      <c r="D945" s="103" t="n">
        <v>-8.439085807174161</v>
      </c>
    </row>
    <row r="946" ht="15" customHeight="1" s="70">
      <c r="A946" s="103" t="n">
        <v>3.4926</v>
      </c>
      <c r="B946" s="103" t="n">
        <v>-8.49</v>
      </c>
      <c r="C946" s="103" t="n">
        <v>-8.53315503647787</v>
      </c>
      <c r="D946" s="103" t="n">
        <v>-8.35371914161365</v>
      </c>
    </row>
    <row r="947" ht="15" customHeight="1" s="70">
      <c r="A947" s="103" t="n">
        <v>3.52193333333333</v>
      </c>
      <c r="B947" s="103" t="n">
        <v>-8.43</v>
      </c>
      <c r="C947" s="103" t="n">
        <v>-8.469322877297641</v>
      </c>
      <c r="D947" s="103" t="n">
        <v>-8.28171829772794</v>
      </c>
    </row>
    <row r="948" ht="15" customHeight="1" s="70">
      <c r="A948" s="103" t="n">
        <v>3.55126666666667</v>
      </c>
      <c r="B948" s="103" t="n">
        <v>-8.17</v>
      </c>
      <c r="C948" s="103" t="n">
        <v>-8.4310874533238</v>
      </c>
      <c r="D948" s="103" t="n">
        <v>-8.296041634508921</v>
      </c>
    </row>
    <row r="949" ht="15" customHeight="1" s="70">
      <c r="A949" s="103" t="n">
        <v>3.5806</v>
      </c>
      <c r="B949" s="103" t="n">
        <v>-8.33</v>
      </c>
      <c r="C949" s="103" t="n">
        <v>-8.45403225242358</v>
      </c>
      <c r="D949" s="103" t="n">
        <v>-8.329359986397559</v>
      </c>
    </row>
    <row r="950" ht="15" customHeight="1" s="70">
      <c r="A950" s="103" t="n">
        <v>3.60993333333333</v>
      </c>
      <c r="B950" s="103" t="n">
        <v>-8.56</v>
      </c>
      <c r="C950" s="103" t="n">
        <v>-8.50921710763026</v>
      </c>
      <c r="D950" s="103" t="n">
        <v>-8.346641027665489</v>
      </c>
    </row>
    <row r="951" ht="15" customHeight="1" s="70">
      <c r="A951" s="103" t="n">
        <v>3.63926666666667</v>
      </c>
      <c r="B951" s="103" t="n">
        <v>-8.380000000000001</v>
      </c>
      <c r="C951" s="103" t="n">
        <v>-8.5539172861073</v>
      </c>
      <c r="D951" s="103" t="n">
        <v>-8.42327461573316</v>
      </c>
    </row>
    <row r="952" ht="15" customHeight="1" s="70">
      <c r="A952" s="103" t="n">
        <v>3.6686</v>
      </c>
      <c r="B952" s="103" t="n">
        <v>-8.609999999999999</v>
      </c>
      <c r="C952" s="103" t="n">
        <v>-8.659497401542341</v>
      </c>
      <c r="D952" s="103" t="n">
        <v>-8.487570190591949</v>
      </c>
    </row>
    <row r="953" ht="15" customHeight="1" s="70">
      <c r="A953" s="103" t="n">
        <v>3.69793333333333</v>
      </c>
      <c r="B953" s="103" t="n">
        <v>-8.84</v>
      </c>
      <c r="C953" s="103" t="n">
        <v>-8.8434339373113</v>
      </c>
      <c r="D953" s="103" t="n">
        <v>-8.53152735590613</v>
      </c>
    </row>
    <row r="954" ht="15" customHeight="1" s="70">
      <c r="A954" s="103" t="n">
        <v>3.72726666666667</v>
      </c>
      <c r="B954" s="103" t="n">
        <v>-9.01</v>
      </c>
      <c r="C954" s="103" t="n">
        <v>-8.89225115629144</v>
      </c>
      <c r="D954" s="103" t="n">
        <v>-8.71494628545886</v>
      </c>
    </row>
    <row r="955" ht="15" customHeight="1" s="70">
      <c r="A955" s="103" t="n">
        <v>3.7566</v>
      </c>
      <c r="B955" s="103" t="n">
        <v>-8.73</v>
      </c>
      <c r="C955" s="103" t="n">
        <v>-8.931037098031821</v>
      </c>
      <c r="D955" s="103" t="n">
        <v>-8.813433422882509</v>
      </c>
    </row>
    <row r="956" ht="15" customHeight="1" s="70">
      <c r="A956" s="103" t="n">
        <v>3.78593333333333</v>
      </c>
      <c r="B956" s="103" t="n">
        <v>-9.029999999999999</v>
      </c>
      <c r="C956" s="103" t="n">
        <v>-9.022462363017111</v>
      </c>
      <c r="D956" s="103" t="n">
        <v>-8.82968570505156</v>
      </c>
    </row>
    <row r="957" ht="15" customHeight="1" s="70">
      <c r="A957" s="103" t="n">
        <v>3.81526666666667</v>
      </c>
      <c r="B957" s="103" t="n">
        <v>-9.24</v>
      </c>
      <c r="C957" s="103" t="n">
        <v>-9.10438514453311</v>
      </c>
      <c r="D957" s="103" t="n">
        <v>-8.926268790788241</v>
      </c>
    </row>
    <row r="958" ht="15" customHeight="1" s="70">
      <c r="A958" s="103" t="n">
        <v>3.8446</v>
      </c>
      <c r="B958" s="103" t="n">
        <v>-9</v>
      </c>
      <c r="C958" s="103" t="n">
        <v>-9.139302602889719</v>
      </c>
      <c r="D958" s="103" t="n">
        <v>-9.03191899537901</v>
      </c>
    </row>
    <row r="959" ht="15" customHeight="1" s="70">
      <c r="A959" s="103" t="n">
        <v>3.87393333333333</v>
      </c>
      <c r="B959" s="103" t="n">
        <v>-8.949999999999999</v>
      </c>
      <c r="C959" s="103" t="n">
        <v>-9.163870939039221</v>
      </c>
      <c r="D959" s="103" t="n">
        <v>-9.01299097179014</v>
      </c>
    </row>
    <row r="960" ht="15" customHeight="1" s="70">
      <c r="A960" s="103" t="n">
        <v>3.90326666666667</v>
      </c>
      <c r="B960" s="103" t="n">
        <v>-9.130000000000001</v>
      </c>
      <c r="C960" s="103" t="n">
        <v>-9.16689903020751</v>
      </c>
      <c r="D960" s="103" t="n">
        <v>-8.94675121218307</v>
      </c>
    </row>
    <row r="961" ht="15" customHeight="1" s="70">
      <c r="A961" s="103" t="n">
        <v>3.92298</v>
      </c>
      <c r="B961" s="103" t="n">
        <v>-9.289999999999999</v>
      </c>
      <c r="C961" s="103" t="n">
        <v>-9.22312800491075</v>
      </c>
      <c r="D961" s="103" t="n">
        <v>-8.859278042286171</v>
      </c>
    </row>
    <row r="962" ht="15" customHeight="1" s="70">
      <c r="A962" s="103" t="n">
        <v>3.93628</v>
      </c>
      <c r="B962" s="103" t="n">
        <v>-8.890000000000001</v>
      </c>
      <c r="C962" s="103" t="n">
        <v>-9.21375167011939</v>
      </c>
      <c r="D962" s="103" t="n">
        <v>-8.88370553343279</v>
      </c>
    </row>
    <row r="963" ht="15" customHeight="1" s="70">
      <c r="A963" s="103" t="n">
        <v>3.94958</v>
      </c>
      <c r="B963" s="103" t="n">
        <v>-8.5</v>
      </c>
      <c r="C963" s="103" t="n">
        <v>-9.251553810424969</v>
      </c>
      <c r="D963" s="103" t="n">
        <v>-8.922831586707179</v>
      </c>
    </row>
    <row r="964" ht="15" customHeight="1" s="70">
      <c r="A964" s="103" t="n">
        <v>3.96288</v>
      </c>
      <c r="B964" s="103" t="n">
        <v>-9.699999999999999</v>
      </c>
      <c r="C964" s="103" t="n">
        <v>-9.31734339128854</v>
      </c>
      <c r="D964" s="103" t="n">
        <v>-8.93001436043256</v>
      </c>
    </row>
    <row r="965" ht="15" customHeight="1" s="70">
      <c r="A965" s="103" t="n">
        <v>3.97618</v>
      </c>
      <c r="B965" s="103" t="n">
        <v>-8.99</v>
      </c>
      <c r="C965" s="103" t="n">
        <v>-9.32766439708274</v>
      </c>
      <c r="D965" s="103" t="n">
        <v>-8.962137437273601</v>
      </c>
    </row>
    <row r="966" ht="15" customHeight="1" s="70">
      <c r="A966" s="103" t="n">
        <v>3.98948</v>
      </c>
      <c r="B966" s="103" t="n">
        <v>-8.960000000000001</v>
      </c>
      <c r="C966" s="103" t="n">
        <v>-9.297482994334439</v>
      </c>
      <c r="D966" s="103" t="n">
        <v>-9.018530139567391</v>
      </c>
    </row>
    <row r="967" ht="15" customHeight="1" s="70">
      <c r="A967" s="103" t="n">
        <v>4.00278</v>
      </c>
      <c r="B967" s="103" t="n">
        <v>-9.25</v>
      </c>
      <c r="C967" s="103" t="n">
        <v>-9.27077305445048</v>
      </c>
      <c r="D967" s="103" t="n">
        <v>-9.03071760390444</v>
      </c>
    </row>
    <row r="968" ht="15" customHeight="1" s="70">
      <c r="A968" s="103" t="n">
        <v>4.015548</v>
      </c>
      <c r="B968" s="103" t="n">
        <v>-9.33</v>
      </c>
      <c r="C968" s="103" t="n">
        <v>-9.224256684350591</v>
      </c>
      <c r="D968" s="103" t="n">
        <v>-8.99475937343419</v>
      </c>
    </row>
    <row r="969" ht="15" customHeight="1" s="70">
      <c r="A969" s="103" t="n">
        <v>4.028582</v>
      </c>
      <c r="B969" s="103" t="n">
        <v>-8.93</v>
      </c>
      <c r="C969" s="103" t="n">
        <v>-9.1848633112628</v>
      </c>
      <c r="D969" s="103" t="n">
        <v>-8.972158228494029</v>
      </c>
    </row>
    <row r="970" ht="15" customHeight="1" s="70">
      <c r="A970" s="103" t="n">
        <v>4.04135</v>
      </c>
      <c r="B970" s="103" t="n">
        <v>-9.01</v>
      </c>
      <c r="C970" s="103" t="n">
        <v>-9.15921801682642</v>
      </c>
      <c r="D970" s="103" t="n">
        <v>-8.923720662114521</v>
      </c>
    </row>
    <row r="971" ht="15" customHeight="1" s="70">
      <c r="A971" s="103" t="n">
        <v>4.054118</v>
      </c>
      <c r="B971" s="103" t="n">
        <v>-9.27</v>
      </c>
      <c r="C971" s="103" t="n">
        <v>-9.14958592162677</v>
      </c>
      <c r="D971" s="103" t="n">
        <v>-8.83721894185673</v>
      </c>
    </row>
    <row r="972" ht="15" customHeight="1" s="70">
      <c r="A972" s="103" t="n">
        <v>4.067152</v>
      </c>
      <c r="B972" s="103" t="n">
        <v>-8.52</v>
      </c>
      <c r="C972" s="103" t="n">
        <v>-9.11251237658894</v>
      </c>
      <c r="D972" s="103" t="n">
        <v>-8.73692998882823</v>
      </c>
    </row>
    <row r="973" ht="15" customHeight="1" s="70">
      <c r="A973" s="103" t="n">
        <v>4.07992</v>
      </c>
      <c r="B973" s="103" t="n">
        <v>-8.57</v>
      </c>
      <c r="C973" s="103" t="n">
        <v>-9.102345646786381</v>
      </c>
      <c r="D973" s="103" t="n">
        <v>-8.713779580391011</v>
      </c>
    </row>
    <row r="974" ht="15" customHeight="1" s="70">
      <c r="A974" s="103" t="n">
        <v>4.094018</v>
      </c>
      <c r="B974" s="103" t="n">
        <v>-8.51</v>
      </c>
      <c r="C974" s="103" t="n">
        <v>-9.16024329473375</v>
      </c>
      <c r="D974" s="103" t="n">
        <v>-8.72793939121506</v>
      </c>
    </row>
    <row r="975" ht="15" customHeight="1" s="70">
      <c r="A975" s="103" t="n">
        <v>4.108382</v>
      </c>
      <c r="B975" s="103" t="n">
        <v>-8.51</v>
      </c>
      <c r="C975" s="103" t="n">
        <v>-9.07188286952989</v>
      </c>
      <c r="D975" s="103" t="n">
        <v>-8.733806141561461</v>
      </c>
    </row>
    <row r="976" ht="15" customHeight="1" s="70">
      <c r="A976" s="103" t="n">
        <v>4.12248</v>
      </c>
      <c r="B976" s="103" t="n">
        <v>-9.43</v>
      </c>
      <c r="C976" s="103" t="n">
        <v>-8.98531894554444</v>
      </c>
      <c r="D976" s="103" t="n">
        <v>-8.66947255676412</v>
      </c>
    </row>
    <row r="977" ht="15" customHeight="1" s="70">
      <c r="A977" s="103" t="n">
        <v>4.136578</v>
      </c>
      <c r="B977" s="103" t="n">
        <v>-8.210000000000001</v>
      </c>
      <c r="C977" s="103" t="n">
        <v>-8.914962281854351</v>
      </c>
      <c r="D977" s="103" t="n">
        <v>-8.58964474462012</v>
      </c>
    </row>
    <row r="978" ht="15" customHeight="1" s="70">
      <c r="A978" s="103" t="n">
        <v>4.150942</v>
      </c>
      <c r="B978" s="103" t="n">
        <v>-8.73</v>
      </c>
      <c r="C978" s="103" t="n">
        <v>-8.987797194692011</v>
      </c>
      <c r="D978" s="103" t="n">
        <v>-8.580356943303761</v>
      </c>
    </row>
    <row r="979" ht="15" customHeight="1" s="70">
      <c r="A979" s="103" t="n">
        <v>4.16504</v>
      </c>
      <c r="B979" s="103" t="n">
        <v>-9.17</v>
      </c>
      <c r="C979" s="103" t="n">
        <v>-9.030061646688241</v>
      </c>
      <c r="D979" s="103" t="n">
        <v>-8.711145457171201</v>
      </c>
    </row>
    <row r="980" ht="15" customHeight="1" s="70">
      <c r="A980" s="103" t="n">
        <v>4.17967</v>
      </c>
      <c r="B980" s="103" t="n">
        <v>-8.630000000000001</v>
      </c>
      <c r="C980" s="103" t="n">
        <v>-8.93206209606147</v>
      </c>
      <c r="D980" s="103" t="n">
        <v>-8.70232651568279</v>
      </c>
    </row>
    <row r="981" ht="15" customHeight="1" s="70">
      <c r="A981" s="103" t="n">
        <v>4.19431818181818</v>
      </c>
      <c r="B981" s="103" t="n">
        <v>-8.470000000000001</v>
      </c>
      <c r="C981" s="103" t="n">
        <v>-8.76522574199018</v>
      </c>
      <c r="D981" s="103" t="n">
        <v>-8.55429614420407</v>
      </c>
    </row>
    <row r="982" ht="15" customHeight="1" s="70">
      <c r="A982" s="103" t="n">
        <v>4.20896818181818</v>
      </c>
      <c r="B982" s="103" t="n">
        <v>-8.43</v>
      </c>
      <c r="C982" s="103" t="n">
        <v>-8.6125246781925</v>
      </c>
      <c r="D982" s="103" t="n">
        <v>-8.47629029067282</v>
      </c>
    </row>
    <row r="983" ht="15" customHeight="1" s="70">
      <c r="A983" s="103" t="n">
        <v>4.22361818181818</v>
      </c>
      <c r="B983" s="103" t="n">
        <v>-8.640000000000001</v>
      </c>
      <c r="C983" s="103" t="n">
        <v>-8.66433147670811</v>
      </c>
      <c r="D983" s="103" t="n">
        <v>-8.52527575460708</v>
      </c>
    </row>
    <row r="984" ht="15" customHeight="1" s="70">
      <c r="A984" s="103" t="n">
        <v>4.23826818181818</v>
      </c>
      <c r="B984" s="103" t="n">
        <v>-8.65</v>
      </c>
      <c r="C984" s="103" t="n">
        <v>-8.7496663820802</v>
      </c>
      <c r="D984" s="103" t="n">
        <v>-8.570807991641299</v>
      </c>
    </row>
    <row r="985" ht="15" customHeight="1" s="70">
      <c r="A985" s="103" t="n">
        <v>4.25291818181818</v>
      </c>
      <c r="B985" s="103" t="n">
        <v>-8.75</v>
      </c>
      <c r="C985" s="103" t="n">
        <v>-8.81142603935035</v>
      </c>
      <c r="D985" s="103" t="n">
        <v>-8.636342008035349</v>
      </c>
    </row>
    <row r="986" ht="15" customHeight="1" s="70">
      <c r="A986" s="103" t="n">
        <v>4.26969909090909</v>
      </c>
      <c r="B986" s="103" t="n">
        <v>-8.869999999999999</v>
      </c>
      <c r="C986" s="103" t="n">
        <v>-8.80935535835772</v>
      </c>
      <c r="D986" s="103" t="n">
        <v>-8.633628513582741</v>
      </c>
    </row>
    <row r="987" ht="15" customHeight="1" s="70">
      <c r="A987" s="103" t="n">
        <v>4.28648</v>
      </c>
      <c r="B987" s="103" t="n">
        <v>-8.609999999999999</v>
      </c>
      <c r="C987" s="103" t="n">
        <v>-8.79498657807906</v>
      </c>
      <c r="D987" s="103" t="n">
        <v>-8.551161930400649</v>
      </c>
    </row>
    <row r="988" ht="15" customHeight="1" s="70">
      <c r="A988" s="103" t="n">
        <v>4.30326090909091</v>
      </c>
      <c r="B988" s="103" t="n">
        <v>-9</v>
      </c>
      <c r="C988" s="103" t="n">
        <v>-8.792767202503761</v>
      </c>
      <c r="D988" s="103" t="n">
        <v>-8.54600253310528</v>
      </c>
    </row>
    <row r="989" ht="15" customHeight="1" s="70">
      <c r="A989" s="103" t="n">
        <v>4.32004181818182</v>
      </c>
      <c r="B989" s="103" t="n">
        <v>-9.06</v>
      </c>
      <c r="C989" s="103" t="n">
        <v>-8.80833021050513</v>
      </c>
      <c r="D989" s="103" t="n">
        <v>-8.457381423570251</v>
      </c>
    </row>
    <row r="990" ht="15" customHeight="1" s="70">
      <c r="A990" s="103" t="n">
        <v>4.33682272727273</v>
      </c>
      <c r="B990" s="103" t="n">
        <v>-8.07</v>
      </c>
      <c r="C990" s="103" t="n">
        <v>-8.777280731992249</v>
      </c>
      <c r="D990" s="103" t="n">
        <v>-8.470987828973019</v>
      </c>
    </row>
    <row r="991" ht="15" customHeight="1" s="70">
      <c r="A991" s="103" t="n">
        <v>4.35360363636364</v>
      </c>
      <c r="B991" s="103" t="n">
        <v>-8.85</v>
      </c>
      <c r="C991" s="103" t="n">
        <v>-8.75804880336243</v>
      </c>
      <c r="D991" s="103" t="n">
        <v>-8.50317393917968</v>
      </c>
    </row>
    <row r="992" ht="15" customHeight="1" s="70">
      <c r="A992" s="103" t="n">
        <v>4.37038454545455</v>
      </c>
      <c r="B992" s="103" t="n">
        <v>-8.58</v>
      </c>
      <c r="C992" s="103" t="n">
        <v>-8.77207214309125</v>
      </c>
      <c r="D992" s="103" t="n">
        <v>-8.519268367051829</v>
      </c>
    </row>
    <row r="993" ht="15" customHeight="1" s="70">
      <c r="A993" s="103" t="n">
        <v>4.38716545454546</v>
      </c>
      <c r="B993" s="103" t="n">
        <v>-8.869999999999999</v>
      </c>
      <c r="C993" s="103" t="n">
        <v>-8.82468937467479</v>
      </c>
      <c r="D993" s="103" t="n">
        <v>-8.543756488262231</v>
      </c>
    </row>
    <row r="994" ht="15" customHeight="1" s="70">
      <c r="A994" s="103" t="n">
        <v>4.40394636363636</v>
      </c>
      <c r="B994" s="103" t="n">
        <v>-8.390000000000001</v>
      </c>
      <c r="C994" s="103" t="n">
        <v>-8.87140024179029</v>
      </c>
      <c r="D994" s="103" t="n">
        <v>-8.561533436649491</v>
      </c>
    </row>
    <row r="995" ht="15" customHeight="1" s="70">
      <c r="A995" s="103" t="n">
        <v>4.42072727272727</v>
      </c>
      <c r="B995" s="103" t="n">
        <v>-9.26</v>
      </c>
      <c r="C995" s="103" t="n">
        <v>-8.92115735199814</v>
      </c>
      <c r="D995" s="103" t="n">
        <v>-8.62994598397383</v>
      </c>
    </row>
    <row r="996" ht="15" customHeight="1" s="70">
      <c r="A996" s="103" t="n">
        <v>4.43404545454546</v>
      </c>
      <c r="B996" s="103" t="n">
        <v>-9.1</v>
      </c>
      <c r="C996" s="103" t="n">
        <v>-9.018105901908401</v>
      </c>
      <c r="D996" s="103" t="n">
        <v>-8.64457560421957</v>
      </c>
    </row>
    <row r="997" ht="15" customHeight="1" s="70">
      <c r="A997" s="103" t="n">
        <v>4.44736363636364</v>
      </c>
      <c r="B997" s="103" t="n">
        <v>-8.73</v>
      </c>
      <c r="C997" s="103" t="n">
        <v>-8.999771611363199</v>
      </c>
      <c r="D997" s="103" t="n">
        <v>-8.729597578818719</v>
      </c>
    </row>
    <row r="998" ht="15" customHeight="1" s="70">
      <c r="A998" s="103" t="n">
        <v>4.46068181818182</v>
      </c>
      <c r="B998" s="103" t="n">
        <v>-8.779999999999999</v>
      </c>
      <c r="C998" s="103" t="n">
        <v>-9.03318676495941</v>
      </c>
      <c r="D998" s="103" t="n">
        <v>-8.78991885445034</v>
      </c>
    </row>
    <row r="999" ht="15" customHeight="1" s="70">
      <c r="A999" s="103" t="n">
        <v>4.474</v>
      </c>
      <c r="B999" s="103" t="n">
        <v>-8.859999999999999</v>
      </c>
      <c r="C999" s="103" t="n">
        <v>-9.167669557211861</v>
      </c>
      <c r="D999" s="103" t="n">
        <v>-8.83946524019921</v>
      </c>
    </row>
    <row r="1000" ht="15" customHeight="1" s="70">
      <c r="A1000" s="103" t="n">
        <v>4.498875</v>
      </c>
      <c r="B1000" s="103" t="n">
        <v>-9.26</v>
      </c>
      <c r="C1000" s="103" t="n">
        <v>-9.229297654957559</v>
      </c>
      <c r="D1000" s="103" t="n">
        <v>-8.95805726944808</v>
      </c>
    </row>
    <row r="1001" ht="15" customHeight="1" s="70">
      <c r="A1001" s="103" t="n">
        <v>4.52375</v>
      </c>
      <c r="B1001" s="103" t="n">
        <v>-9.390000000000001</v>
      </c>
      <c r="C1001" s="103" t="n">
        <v>-9.225327028753309</v>
      </c>
      <c r="D1001" s="103" t="n">
        <v>-8.98502029994936</v>
      </c>
    </row>
    <row r="1002" ht="15" customHeight="1" s="70">
      <c r="A1002" s="103" t="n">
        <v>4.548625</v>
      </c>
      <c r="B1002" s="103" t="n">
        <v>-9.24</v>
      </c>
      <c r="C1002" s="103" t="n">
        <v>-9.160074337831819</v>
      </c>
      <c r="D1002" s="103" t="n">
        <v>-8.976492414395461</v>
      </c>
    </row>
    <row r="1003" ht="15" customHeight="1" s="70">
      <c r="A1003" s="103" t="n">
        <v>4.5735</v>
      </c>
      <c r="B1003" s="103" t="n">
        <v>-8.75</v>
      </c>
      <c r="C1003" s="103" t="n">
        <v>-9.10576824567816</v>
      </c>
      <c r="D1003" s="103" t="n">
        <v>-8.94395204008393</v>
      </c>
    </row>
    <row r="1004" ht="15" customHeight="1" s="70">
      <c r="A1004" s="103" t="n">
        <v>4.598375</v>
      </c>
      <c r="B1004" s="103" t="n">
        <v>-9.23</v>
      </c>
      <c r="C1004" s="103" t="n">
        <v>-9.09657010142238</v>
      </c>
      <c r="D1004" s="103" t="n">
        <v>-8.955840694254629</v>
      </c>
    </row>
    <row r="1005" ht="15" customHeight="1" s="70">
      <c r="A1005" s="103" t="n">
        <v>4.62325</v>
      </c>
      <c r="B1005" s="103" t="n">
        <v>-9.02</v>
      </c>
      <c r="C1005" s="103" t="n">
        <v>-9.1045353565423</v>
      </c>
      <c r="D1005" s="103" t="n">
        <v>-8.94288944186248</v>
      </c>
    </row>
    <row r="1006" ht="15" customHeight="1" s="70">
      <c r="A1006" s="103" t="n">
        <v>4.65111</v>
      </c>
      <c r="B1006" s="103" t="n">
        <v>-8.81</v>
      </c>
      <c r="C1006" s="103" t="n">
        <v>-9.13648667689259</v>
      </c>
      <c r="D1006" s="103" t="n">
        <v>-8.93685697525391</v>
      </c>
    </row>
    <row r="1007" ht="15" customHeight="1" s="70">
      <c r="A1007" s="103" t="n">
        <v>4.67897</v>
      </c>
      <c r="B1007" s="103" t="n">
        <v>-9.25</v>
      </c>
      <c r="C1007" s="103" t="n">
        <v>-9.160177107992659</v>
      </c>
      <c r="D1007" s="103" t="n">
        <v>-8.93752711142454</v>
      </c>
    </row>
    <row r="1008" ht="15" customHeight="1" s="70">
      <c r="A1008" s="103" t="n">
        <v>4.70683</v>
      </c>
      <c r="B1008" s="103" t="n">
        <v>-8.92</v>
      </c>
      <c r="C1008" s="103" t="n">
        <v>-9.14809036240859</v>
      </c>
      <c r="D1008" s="103" t="n">
        <v>-8.968676496841811</v>
      </c>
    </row>
    <row r="1009" ht="15" customHeight="1" s="70">
      <c r="A1009" s="103" t="n">
        <v>4.73469</v>
      </c>
      <c r="B1009" s="103" t="n">
        <v>-8.84</v>
      </c>
      <c r="C1009" s="103" t="n">
        <v>-9.15224956622964</v>
      </c>
      <c r="D1009" s="103" t="n">
        <v>-9.00330379664598</v>
      </c>
    </row>
    <row r="1010" ht="15" customHeight="1" s="70">
      <c r="A1010" s="103" t="n">
        <v>4.76255</v>
      </c>
      <c r="B1010" s="103" t="n">
        <v>-9.289999999999999</v>
      </c>
      <c r="C1010" s="103" t="n">
        <v>-9.14776970815098</v>
      </c>
      <c r="D1010" s="103" t="n">
        <v>-9.01703165747241</v>
      </c>
    </row>
    <row r="1011" ht="15" customHeight="1" s="70">
      <c r="A1011" s="103" t="n">
        <v>4.79041</v>
      </c>
      <c r="B1011" s="103" t="n">
        <v>-9.109999999999999</v>
      </c>
      <c r="C1011" s="103" t="n">
        <v>-9.174017779360939</v>
      </c>
      <c r="D1011" s="103" t="n">
        <v>-9.0230539727633</v>
      </c>
    </row>
    <row r="1012" ht="15" customHeight="1" s="70">
      <c r="A1012" s="103" t="n">
        <v>4.81827</v>
      </c>
      <c r="B1012" s="103" t="n">
        <v>-8.949999999999999</v>
      </c>
      <c r="C1012" s="103" t="n">
        <v>-9.244383784373939</v>
      </c>
      <c r="D1012" s="103" t="n">
        <v>-9.0524294446602</v>
      </c>
    </row>
    <row r="1013" ht="15" customHeight="1" s="70">
      <c r="A1013" s="103" t="n">
        <v>4.84613</v>
      </c>
      <c r="B1013" s="103" t="n">
        <v>-8.9</v>
      </c>
      <c r="C1013" s="103" t="n">
        <v>-9.37498238431494</v>
      </c>
      <c r="D1013" s="103" t="n">
        <v>-9.073158062601371</v>
      </c>
    </row>
    <row r="1014" ht="15" customHeight="1" s="70">
      <c r="A1014" s="103" t="n">
        <v>4.87399</v>
      </c>
      <c r="B1014" s="103" t="n">
        <v>-9.44</v>
      </c>
      <c r="C1014" s="103" t="n">
        <v>-9.53531810185785</v>
      </c>
      <c r="D1014" s="103" t="n">
        <v>-9.111964056686119</v>
      </c>
    </row>
    <row r="1015" ht="15" customHeight="1" s="70">
      <c r="A1015" s="103" t="n">
        <v>4.90185</v>
      </c>
      <c r="B1015" s="103" t="n">
        <v>-9.35</v>
      </c>
      <c r="C1015" s="103" t="n">
        <v>-9.64379613753413</v>
      </c>
      <c r="D1015" s="103" t="n">
        <v>-9.242748340818331</v>
      </c>
    </row>
    <row r="1016" ht="15" customHeight="1" s="70">
      <c r="A1016" s="103" t="n">
        <v>4.924735</v>
      </c>
      <c r="B1016" s="103" t="n">
        <v>-9.949999999999999</v>
      </c>
      <c r="C1016" s="103" t="n">
        <v>-9.663867004530911</v>
      </c>
      <c r="D1016" s="103" t="n">
        <v>-9.34024653744593</v>
      </c>
    </row>
    <row r="1017" ht="15" customHeight="1" s="70">
      <c r="A1017" s="103" t="n">
        <v>4.94762</v>
      </c>
      <c r="B1017" s="103" t="n">
        <v>-9.699999999999999</v>
      </c>
      <c r="C1017" s="103" t="n">
        <v>-9.656017958613599</v>
      </c>
      <c r="D1017" s="103" t="n">
        <v>-9.388380710221909</v>
      </c>
    </row>
    <row r="1018" ht="15" customHeight="1" s="70">
      <c r="A1018" s="103" t="n">
        <v>4.970505</v>
      </c>
      <c r="B1018" s="103" t="n">
        <v>-9.369999999999999</v>
      </c>
      <c r="C1018" s="103" t="n">
        <v>-9.62486986306466</v>
      </c>
      <c r="D1018" s="103" t="n">
        <v>-9.38716348138367</v>
      </c>
    </row>
    <row r="1019" ht="15" customHeight="1" s="70">
      <c r="A1019" s="103" t="n">
        <v>4.99339</v>
      </c>
      <c r="B1019" s="103" t="n">
        <v>-9.1</v>
      </c>
      <c r="C1019" s="103" t="n">
        <v>-9.6018791385453</v>
      </c>
      <c r="D1019" s="103" t="n">
        <v>-9.376738857607959</v>
      </c>
    </row>
    <row r="1020" ht="15" customHeight="1" s="70">
      <c r="A1020" s="103" t="n">
        <v>5.016275</v>
      </c>
      <c r="B1020" s="103" t="n">
        <v>-9.619999999999999</v>
      </c>
      <c r="C1020" s="103" t="n">
        <v>-9.61301307150829</v>
      </c>
      <c r="D1020" s="103" t="n">
        <v>-9.38489613838909</v>
      </c>
    </row>
    <row r="1021" ht="15" customHeight="1" s="70">
      <c r="A1021" s="103" t="n">
        <v>5.03916</v>
      </c>
      <c r="B1021" s="103" t="n">
        <v>-9.779999999999999</v>
      </c>
      <c r="C1021" s="103" t="n">
        <v>-9.62525261999599</v>
      </c>
      <c r="D1021" s="103" t="n">
        <v>-9.404197465957999</v>
      </c>
    </row>
    <row r="1022" ht="15" customHeight="1" s="70">
      <c r="A1022" s="103" t="n">
        <v>5.062045</v>
      </c>
      <c r="B1022" s="103" t="n">
        <v>-9.359999999999999</v>
      </c>
      <c r="C1022" s="103" t="n">
        <v>-9.644937900807239</v>
      </c>
      <c r="D1022" s="103" t="n">
        <v>-9.41926671294123</v>
      </c>
    </row>
    <row r="1023" ht="15" customHeight="1" s="70">
      <c r="A1023" s="103" t="n">
        <v>5.07982711864407</v>
      </c>
      <c r="B1023" s="103" t="n">
        <v>-9.640000000000001</v>
      </c>
      <c r="C1023" s="103" t="n">
        <v>-9.65596159223745</v>
      </c>
      <c r="D1023" s="103" t="n">
        <v>-9.46184114176793</v>
      </c>
    </row>
    <row r="1024" ht="15" customHeight="1" s="70">
      <c r="A1024" s="103" t="n">
        <v>5.09432881355932</v>
      </c>
      <c r="B1024" s="103" t="n">
        <v>-9.65</v>
      </c>
      <c r="C1024" s="103" t="n">
        <v>-9.70487462408583</v>
      </c>
      <c r="D1024" s="103" t="n">
        <v>-9.498712170554681</v>
      </c>
    </row>
    <row r="1025" ht="15" customHeight="1" s="70">
      <c r="A1025" s="103" t="n">
        <v>5.10599322033898</v>
      </c>
      <c r="B1025" s="103" t="n">
        <v>-9.539999999999999</v>
      </c>
      <c r="C1025" s="103" t="n">
        <v>-9.756499071453559</v>
      </c>
      <c r="D1025" s="103" t="n">
        <v>-9.464615916012489</v>
      </c>
    </row>
    <row r="1026" ht="15" customHeight="1" s="70">
      <c r="A1026" s="103" t="n">
        <v>5.11797288135593</v>
      </c>
      <c r="B1026" s="103" t="n">
        <v>-9.42</v>
      </c>
      <c r="C1026" s="103" t="n">
        <v>-9.806884868081321</v>
      </c>
      <c r="D1026" s="103" t="n">
        <v>-9.47075734516479</v>
      </c>
    </row>
    <row r="1027" ht="15" customHeight="1" s="70">
      <c r="A1027" s="103" t="n">
        <v>5.12995254237288</v>
      </c>
      <c r="B1027" s="103" t="n">
        <v>-10.07</v>
      </c>
      <c r="C1027" s="103" t="n">
        <v>-9.89572225718473</v>
      </c>
      <c r="D1027" s="103" t="n">
        <v>-9.491056731883679</v>
      </c>
    </row>
    <row r="1028" ht="15" customHeight="1" s="70">
      <c r="A1028" s="103" t="n">
        <v>5.14193220338983</v>
      </c>
      <c r="B1028" s="103" t="n">
        <v>-9.720000000000001</v>
      </c>
      <c r="C1028" s="103" t="n">
        <v>-9.91927446667747</v>
      </c>
      <c r="D1028" s="103" t="n">
        <v>-9.47950880294141</v>
      </c>
    </row>
    <row r="1029" ht="15" customHeight="1" s="70">
      <c r="A1029" s="103" t="n">
        <v>5.15391186440678</v>
      </c>
      <c r="B1029" s="103" t="n">
        <v>-9.18</v>
      </c>
      <c r="C1029" s="103" t="n">
        <v>-9.91558495433766</v>
      </c>
      <c r="D1029" s="103" t="n">
        <v>-9.48287145522051</v>
      </c>
    </row>
    <row r="1030" ht="15" customHeight="1" s="70">
      <c r="A1030" s="103" t="n">
        <v>5.16589152542373</v>
      </c>
      <c r="B1030" s="103" t="n">
        <v>-9.35</v>
      </c>
      <c r="C1030" s="103" t="n">
        <v>-9.92877912120084</v>
      </c>
      <c r="D1030" s="103" t="n">
        <v>-9.47263967898556</v>
      </c>
    </row>
    <row r="1031" ht="15" customHeight="1" s="70">
      <c r="A1031" s="103" t="n">
        <v>5.18070847457627</v>
      </c>
      <c r="B1031" s="103" t="n">
        <v>-9.15</v>
      </c>
      <c r="C1031" s="103" t="n">
        <v>-9.889495210761639</v>
      </c>
      <c r="D1031" s="103" t="n">
        <v>-9.513765726963941</v>
      </c>
    </row>
    <row r="1032" ht="15" customHeight="1" s="70">
      <c r="A1032" s="103" t="n">
        <v>5.19394915254237</v>
      </c>
      <c r="B1032" s="103" t="n">
        <v>-10.19</v>
      </c>
      <c r="C1032" s="103" t="n">
        <v>-9.995295698366419</v>
      </c>
      <c r="D1032" s="103" t="n">
        <v>-9.409151690837261</v>
      </c>
    </row>
    <row r="1033" ht="15" customHeight="1" s="70">
      <c r="A1033" s="103" t="n">
        <v>5.20750508474576</v>
      </c>
      <c r="B1033" s="103" t="n">
        <v>-10.31</v>
      </c>
      <c r="C1033" s="103" t="n">
        <v>-9.887854906521079</v>
      </c>
      <c r="D1033" s="103" t="n">
        <v>-9.49212485060232</v>
      </c>
    </row>
    <row r="1034" ht="15" customHeight="1" s="70">
      <c r="A1034" s="103" t="n">
        <v>5.22074576271186</v>
      </c>
      <c r="B1034" s="103" t="n">
        <v>-9.5</v>
      </c>
      <c r="C1034" s="103" t="n">
        <v>-9.918678027720629</v>
      </c>
      <c r="D1034" s="103" t="n">
        <v>-9.475589536412629</v>
      </c>
    </row>
    <row r="1035" ht="15" customHeight="1" s="70">
      <c r="A1035" s="103" t="n">
        <v>5.23430169491526</v>
      </c>
      <c r="B1035" s="103" t="n">
        <v>-10.26</v>
      </c>
      <c r="C1035" s="103" t="n">
        <v>-9.873682877290239</v>
      </c>
      <c r="D1035" s="103" t="n">
        <v>-9.38046950096323</v>
      </c>
    </row>
    <row r="1036" ht="15" customHeight="1" s="70">
      <c r="A1036" s="103" t="n">
        <v>5.24754237288136</v>
      </c>
      <c r="B1036" s="103" t="n">
        <v>-9.93</v>
      </c>
      <c r="C1036" s="103" t="n">
        <v>-9.81225179529363</v>
      </c>
      <c r="D1036" s="103" t="n">
        <v>-9.39671559431217</v>
      </c>
    </row>
    <row r="1037" ht="15" customHeight="1" s="70">
      <c r="A1037" s="103" t="n">
        <v>5.26109830508475</v>
      </c>
      <c r="B1037" s="103" t="n">
        <v>-9.59</v>
      </c>
      <c r="C1037" s="103" t="n">
        <v>-9.8598777175424</v>
      </c>
      <c r="D1037" s="103" t="n">
        <v>-9.26560173962106</v>
      </c>
    </row>
    <row r="1038" ht="15" customHeight="1" s="70">
      <c r="A1038" s="103" t="n">
        <v>5.27465423728814</v>
      </c>
      <c r="B1038" s="103" t="n">
        <v>-8.800000000000001</v>
      </c>
      <c r="C1038" s="103" t="n">
        <v>-9.7773956546511</v>
      </c>
      <c r="D1038" s="103" t="n">
        <v>-9.324551541924849</v>
      </c>
    </row>
    <row r="1039" ht="15" customHeight="1" s="70">
      <c r="A1039" s="103" t="n">
        <v>5.29041694915254</v>
      </c>
      <c r="B1039" s="103" t="n">
        <v>-9.41</v>
      </c>
      <c r="C1039" s="103" t="n">
        <v>-9.719542211395851</v>
      </c>
      <c r="D1039" s="103" t="n">
        <v>-9.29947846406737</v>
      </c>
    </row>
    <row r="1040" ht="15" customHeight="1" s="70">
      <c r="A1040" s="103" t="n">
        <v>5.30617966101695</v>
      </c>
      <c r="B1040" s="103" t="n">
        <v>-9.630000000000001</v>
      </c>
      <c r="C1040" s="103" t="n">
        <v>-9.72444481385886</v>
      </c>
      <c r="D1040" s="103" t="n">
        <v>-9.27214393487351</v>
      </c>
    </row>
    <row r="1041" ht="15" customHeight="1" s="70">
      <c r="A1041" s="103" t="n">
        <v>5.32194237288136</v>
      </c>
      <c r="B1041" s="103" t="n">
        <v>-9.609999999999999</v>
      </c>
      <c r="C1041" s="103" t="n">
        <v>-9.762537180050121</v>
      </c>
      <c r="D1041" s="103" t="n">
        <v>-9.329582073163969</v>
      </c>
    </row>
    <row r="1042" ht="15" customHeight="1" s="70">
      <c r="A1042" s="103" t="n">
        <v>5.33770508474576</v>
      </c>
      <c r="B1042" s="103" t="n">
        <v>-9.58</v>
      </c>
      <c r="C1042" s="103" t="n">
        <v>-9.76720914263082</v>
      </c>
      <c r="D1042" s="103" t="n">
        <v>-9.437929238168079</v>
      </c>
    </row>
    <row r="1043" ht="15" customHeight="1" s="70">
      <c r="A1043" s="103" t="n">
        <v>5.35346779661017</v>
      </c>
      <c r="B1043" s="103" t="n">
        <v>-9.470000000000001</v>
      </c>
      <c r="C1043" s="103" t="n">
        <v>-9.82533281014552</v>
      </c>
      <c r="D1043" s="103" t="n">
        <v>-9.531142886270819</v>
      </c>
    </row>
    <row r="1044" ht="15" customHeight="1" s="70">
      <c r="A1044" s="103" t="n">
        <v>5.36923050847458</v>
      </c>
      <c r="B1044" s="103" t="n">
        <v>-9.6</v>
      </c>
      <c r="C1044" s="103" t="n">
        <v>-9.91819388833623</v>
      </c>
      <c r="D1044" s="103" t="n">
        <v>-9.5468714964938</v>
      </c>
    </row>
    <row r="1045" ht="15" customHeight="1" s="70">
      <c r="A1045" s="103" t="n">
        <v>5.38499322033898</v>
      </c>
      <c r="B1045" s="103" t="n">
        <v>-10.08</v>
      </c>
      <c r="C1045" s="103" t="n">
        <v>-9.99421077426301</v>
      </c>
      <c r="D1045" s="103" t="n">
        <v>-9.40647240042653</v>
      </c>
    </row>
    <row r="1046" ht="15" customHeight="1" s="70">
      <c r="A1046" s="103" t="n">
        <v>5.40075593220339</v>
      </c>
      <c r="B1046" s="103" t="n">
        <v>-9.98</v>
      </c>
      <c r="C1046" s="103" t="n">
        <v>-9.871948711801441</v>
      </c>
      <c r="D1046" s="103" t="n">
        <v>-9.37495581021799</v>
      </c>
    </row>
    <row r="1047" ht="15" customHeight="1" s="70">
      <c r="A1047" s="103" t="n">
        <v>5.4165186440678</v>
      </c>
      <c r="B1047" s="103" t="n">
        <v>-10.15</v>
      </c>
      <c r="C1047" s="103" t="n">
        <v>-9.743756072919769</v>
      </c>
      <c r="D1047" s="103" t="n">
        <v>-9.35855744398928</v>
      </c>
    </row>
    <row r="1048" ht="15" customHeight="1" s="70">
      <c r="A1048" s="103" t="n">
        <v>5.4322813559322</v>
      </c>
      <c r="B1048" s="103" t="n">
        <v>-8.94</v>
      </c>
      <c r="C1048" s="103" t="n">
        <v>-9.73665006879153</v>
      </c>
      <c r="D1048" s="103" t="n">
        <v>-9.287132339651921</v>
      </c>
    </row>
    <row r="1049" ht="15" customHeight="1" s="70">
      <c r="A1049" s="103" t="n">
        <v>5.45235714285714</v>
      </c>
      <c r="B1049" s="103" t="n">
        <v>-9.25</v>
      </c>
      <c r="C1049" s="103" t="n">
        <v>-9.612999414300321</v>
      </c>
      <c r="D1049" s="103" t="n">
        <v>-9.2868511310659</v>
      </c>
    </row>
    <row r="1050" ht="15" customHeight="1" s="70">
      <c r="A1050" s="103" t="n">
        <v>5.48159821428571</v>
      </c>
      <c r="B1050" s="103" t="n">
        <v>-9.75</v>
      </c>
      <c r="C1050" s="103" t="n">
        <v>-9.681844162688259</v>
      </c>
      <c r="D1050" s="103" t="n">
        <v>-9.42539863872028</v>
      </c>
    </row>
    <row r="1051" ht="15" customHeight="1" s="70">
      <c r="A1051" s="103" t="n">
        <v>5.51083928571429</v>
      </c>
      <c r="B1051" s="103" t="n">
        <v>-9.6</v>
      </c>
      <c r="C1051" s="103" t="n">
        <v>-9.848499508195291</v>
      </c>
      <c r="D1051" s="103" t="n">
        <v>-9.63263915383393</v>
      </c>
    </row>
    <row r="1052" ht="15" customHeight="1" s="70">
      <c r="A1052" s="103" t="n">
        <v>5.54008035714286</v>
      </c>
      <c r="B1052" s="103" t="n">
        <v>-10.01</v>
      </c>
      <c r="C1052" s="103" t="n">
        <v>-9.86141056316149</v>
      </c>
      <c r="D1052" s="103" t="n">
        <v>-9.59978921484546</v>
      </c>
    </row>
    <row r="1053" ht="15" customHeight="1" s="70">
      <c r="A1053" s="103" t="n">
        <v>5.56932142857143</v>
      </c>
      <c r="B1053" s="103" t="n">
        <v>-9.44</v>
      </c>
      <c r="C1053" s="103" t="n">
        <v>-9.796840809292529</v>
      </c>
      <c r="D1053" s="103" t="n">
        <v>-9.54038612047778</v>
      </c>
    </row>
    <row r="1054" ht="15" customHeight="1" s="70">
      <c r="A1054" s="103" t="n">
        <v>5.5985625</v>
      </c>
      <c r="B1054" s="103" t="n">
        <v>-9.27</v>
      </c>
      <c r="C1054" s="103" t="n">
        <v>-9.771858836169409</v>
      </c>
      <c r="D1054" s="103" t="n">
        <v>-9.531668857583879</v>
      </c>
    </row>
    <row r="1055" ht="15" customHeight="1" s="70">
      <c r="A1055" s="103" t="n">
        <v>5.62780357142857</v>
      </c>
      <c r="B1055" s="103" t="n">
        <v>-9.300000000000001</v>
      </c>
      <c r="C1055" s="103" t="n">
        <v>-9.885660846342541</v>
      </c>
      <c r="D1055" s="103" t="n">
        <v>-9.56643026524258</v>
      </c>
    </row>
    <row r="1056" ht="15" customHeight="1" s="70">
      <c r="A1056" s="103" t="n">
        <v>5.65704464285714</v>
      </c>
      <c r="B1056" s="103" t="n">
        <v>-10.04</v>
      </c>
      <c r="C1056" s="103" t="n">
        <v>-10.0005370843175</v>
      </c>
      <c r="D1056" s="103" t="n">
        <v>-9.67511637012511</v>
      </c>
    </row>
    <row r="1057" ht="15" customHeight="1" s="70">
      <c r="A1057" s="103" t="n">
        <v>5.68336160714286</v>
      </c>
      <c r="B1057" s="103" t="n">
        <v>-9.75</v>
      </c>
      <c r="C1057" s="103" t="n">
        <v>-10.0499017922213</v>
      </c>
      <c r="D1057" s="103" t="n">
        <v>-9.797125377338849</v>
      </c>
    </row>
    <row r="1058" ht="15" customHeight="1" s="70">
      <c r="A1058" s="103" t="n">
        <v>5.70967857142857</v>
      </c>
      <c r="B1058" s="103" t="n">
        <v>-10.4</v>
      </c>
      <c r="C1058" s="103" t="n">
        <v>-10.084468543634</v>
      </c>
      <c r="D1058" s="103" t="n">
        <v>-9.8318838228397</v>
      </c>
    </row>
    <row r="1059" ht="15" customHeight="1" s="70">
      <c r="A1059" s="103" t="n">
        <v>5.73599553571429</v>
      </c>
      <c r="B1059" s="103" t="n">
        <v>-9.57</v>
      </c>
      <c r="C1059" s="103" t="n">
        <v>-10.1262635189781</v>
      </c>
      <c r="D1059" s="103" t="n">
        <v>-9.78252034418818</v>
      </c>
    </row>
    <row r="1060" ht="15" customHeight="1" s="70">
      <c r="A1060" s="103" t="n">
        <v>5.7623125</v>
      </c>
      <c r="B1060" s="103" t="n">
        <v>-9.710000000000001</v>
      </c>
      <c r="C1060" s="103" t="n">
        <v>-10.0762675932831</v>
      </c>
      <c r="D1060" s="103" t="n">
        <v>-9.816981040076589</v>
      </c>
    </row>
    <row r="1061" ht="15" customHeight="1" s="70">
      <c r="A1061" s="103" t="n">
        <v>5.78862946428572</v>
      </c>
      <c r="B1061" s="103" t="n">
        <v>-9.91</v>
      </c>
      <c r="C1061" s="103" t="n">
        <v>-10.0110915054108</v>
      </c>
      <c r="D1061" s="103" t="n">
        <v>-9.80893124181987</v>
      </c>
    </row>
    <row r="1062" ht="15" customHeight="1" s="70">
      <c r="A1062" s="103" t="n">
        <v>5.81494642857143</v>
      </c>
      <c r="B1062" s="103" t="n">
        <v>-9.970000000000001</v>
      </c>
      <c r="C1062" s="103" t="n">
        <v>-9.96688400300842</v>
      </c>
      <c r="D1062" s="103" t="n">
        <v>-9.819250803664969</v>
      </c>
    </row>
    <row r="1063" ht="15" customHeight="1" s="70">
      <c r="A1063" s="103" t="n">
        <v>5.84126339285714</v>
      </c>
      <c r="B1063" s="103" t="n">
        <v>-9.82</v>
      </c>
      <c r="C1063" s="103" t="n">
        <v>-9.96417902979246</v>
      </c>
      <c r="D1063" s="103" t="n">
        <v>-9.852509781851589</v>
      </c>
    </row>
    <row r="1064" ht="15" customHeight="1" s="70">
      <c r="A1064" s="103" t="n">
        <v>5.86758035714286</v>
      </c>
      <c r="B1064" s="103" t="n">
        <v>-10.1</v>
      </c>
      <c r="C1064" s="103" t="n">
        <v>-9.96057640005157</v>
      </c>
      <c r="D1064" s="103" t="n">
        <v>-9.783984098967149</v>
      </c>
    </row>
    <row r="1065" ht="15" customHeight="1" s="70">
      <c r="A1065" s="103" t="n">
        <v>5.89389732142857</v>
      </c>
      <c r="B1065" s="103" t="n">
        <v>-9.869999999999999</v>
      </c>
      <c r="C1065" s="103" t="n">
        <v>-9.93655490409216</v>
      </c>
      <c r="D1065" s="103" t="n">
        <v>-9.573357138064081</v>
      </c>
    </row>
    <row r="1066" ht="15" customHeight="1" s="70">
      <c r="A1066" s="103" t="n">
        <v>5.92021428571429</v>
      </c>
      <c r="B1066" s="103" t="n">
        <v>-9.449999999999999</v>
      </c>
      <c r="C1066" s="103" t="n">
        <v>-9.79330428577931</v>
      </c>
      <c r="D1066" s="103" t="n">
        <v>-9.366130657045421</v>
      </c>
    </row>
    <row r="1067" ht="15" customHeight="1" s="70">
      <c r="A1067" s="103" t="n">
        <v>5.94653125</v>
      </c>
      <c r="B1067" s="103" t="n">
        <v>-9.07</v>
      </c>
      <c r="C1067" s="103" t="n">
        <v>-9.559883242087899</v>
      </c>
      <c r="D1067" s="103" t="n">
        <v>-9.287077595759101</v>
      </c>
    </row>
    <row r="1068" ht="15" customHeight="1" s="70">
      <c r="A1068" s="103" t="n">
        <v>5.97284821428571</v>
      </c>
      <c r="B1068" s="103" t="n">
        <v>-9.31</v>
      </c>
      <c r="C1068" s="103" t="n">
        <v>-9.43156636723111</v>
      </c>
      <c r="D1068" s="103" t="n">
        <v>-9.23970710425618</v>
      </c>
    </row>
    <row r="1069" ht="15" customHeight="1" s="70">
      <c r="A1069" s="103" t="n">
        <v>6.0079375</v>
      </c>
      <c r="B1069" s="103" t="n">
        <v>-9.539999999999999</v>
      </c>
      <c r="C1069" s="103" t="n">
        <v>-9.45385027169133</v>
      </c>
      <c r="D1069" s="103" t="n">
        <v>-9.260147903737311</v>
      </c>
    </row>
    <row r="1070" ht="15" customHeight="1" s="70">
      <c r="A1070" s="103" t="n">
        <v>6.04302678571429</v>
      </c>
      <c r="B1070" s="103" t="n">
        <v>-9.109999999999999</v>
      </c>
      <c r="C1070" s="103" t="n">
        <v>-9.531995971234799</v>
      </c>
      <c r="D1070" s="103" t="n">
        <v>-9.28678146125282</v>
      </c>
    </row>
    <row r="1071" ht="15" customHeight="1" s="70">
      <c r="A1071" s="103" t="n">
        <v>6.07811607142857</v>
      </c>
      <c r="B1071" s="103" t="n">
        <v>-9.81</v>
      </c>
      <c r="C1071" s="103" t="n">
        <v>-9.614921244370731</v>
      </c>
      <c r="D1071" s="103" t="n">
        <v>-9.350968027870559</v>
      </c>
    </row>
    <row r="1072" ht="15" customHeight="1" s="70">
      <c r="A1072" s="103" t="n">
        <v>6.12167575757576</v>
      </c>
      <c r="B1072" s="103" t="n">
        <v>-9.26</v>
      </c>
      <c r="C1072" s="103" t="n">
        <v>-9.621561280068679</v>
      </c>
      <c r="D1072" s="103" t="n">
        <v>-9.43596117779034</v>
      </c>
    </row>
    <row r="1073" ht="15" customHeight="1" s="70">
      <c r="A1073" s="103" t="n">
        <v>6.17631212121212</v>
      </c>
      <c r="B1073" s="103" t="n">
        <v>-9.77</v>
      </c>
      <c r="C1073" s="103" t="n">
        <v>-9.76106919277187</v>
      </c>
      <c r="D1073" s="103" t="n">
        <v>-9.49851083911334</v>
      </c>
    </row>
    <row r="1074" ht="15" customHeight="1" s="70">
      <c r="A1074" s="103" t="n">
        <v>6.23094848484849</v>
      </c>
      <c r="B1074" s="103" t="n">
        <v>-9.949999999999999</v>
      </c>
      <c r="C1074" s="103" t="n">
        <v>-10.0944296687275</v>
      </c>
      <c r="D1074" s="103" t="n">
        <v>-9.919804673629359</v>
      </c>
    </row>
    <row r="1075" ht="15" customHeight="1" s="70">
      <c r="A1075" s="103" t="n">
        <v>6.28194242424243</v>
      </c>
      <c r="B1075" s="103" t="n">
        <v>-10.17</v>
      </c>
      <c r="C1075" s="103" t="n">
        <v>-10.0318971545879</v>
      </c>
      <c r="D1075" s="103" t="n">
        <v>-9.464153151774561</v>
      </c>
    </row>
    <row r="1076" ht="15" customHeight="1" s="70">
      <c r="A1076" s="103" t="n">
        <v>6.33384696969697</v>
      </c>
      <c r="B1076" s="103" t="n">
        <v>-9.98</v>
      </c>
      <c r="C1076" s="103" t="n">
        <v>-9.716929715688661</v>
      </c>
      <c r="D1076" s="103" t="n">
        <v>-9.31379562099082</v>
      </c>
    </row>
    <row r="1077" ht="15" customHeight="1" s="70">
      <c r="A1077" s="103" t="n">
        <v>6.38484090909091</v>
      </c>
      <c r="B1077" s="103" t="n">
        <v>-9.039999999999999</v>
      </c>
      <c r="C1077" s="103" t="n">
        <v>-9.677345821461669</v>
      </c>
      <c r="D1077" s="103" t="n">
        <v>-9.308503624778581</v>
      </c>
    </row>
    <row r="1078" ht="15" customHeight="1" s="70">
      <c r="A1078" s="103" t="n">
        <v>6.43674545454546</v>
      </c>
      <c r="B1078" s="103" t="n">
        <v>-9.85</v>
      </c>
      <c r="C1078" s="103" t="n">
        <v>-9.69369115855579</v>
      </c>
      <c r="D1078" s="103" t="n">
        <v>-9.43057039426867</v>
      </c>
    </row>
    <row r="1079" ht="15" customHeight="1" s="70">
      <c r="A1079" s="103" t="n">
        <v>6.48865</v>
      </c>
      <c r="B1079" s="103" t="n">
        <v>-9.630000000000001</v>
      </c>
      <c r="C1079" s="103" t="n">
        <v>-9.57899555588334</v>
      </c>
      <c r="D1079" s="103" t="n">
        <v>-9.35535027119634</v>
      </c>
    </row>
    <row r="1080" ht="15" customHeight="1" s="70">
      <c r="A1080" s="103" t="n">
        <v>6.54055454545455</v>
      </c>
      <c r="B1080" s="103" t="n">
        <v>-9.539999999999999</v>
      </c>
      <c r="C1080" s="103" t="n">
        <v>-9.41501979707262</v>
      </c>
      <c r="D1080" s="103" t="n">
        <v>-9.158026302868279</v>
      </c>
    </row>
    <row r="1081" ht="15" customHeight="1" s="70">
      <c r="A1081" s="103" t="n">
        <v>6.58608484848485</v>
      </c>
      <c r="B1081" s="103" t="n">
        <v>-9.18</v>
      </c>
      <c r="C1081" s="103" t="n">
        <v>-9.601854484257389</v>
      </c>
      <c r="D1081" s="103" t="n">
        <v>-9.04100120958908</v>
      </c>
    </row>
    <row r="1082" ht="15" customHeight="1" s="70">
      <c r="A1082" s="103" t="n">
        <v>6.63161515151515</v>
      </c>
      <c r="B1082" s="103" t="n">
        <v>-9.08</v>
      </c>
      <c r="C1082" s="103" t="n">
        <v>-9.68542534457181</v>
      </c>
      <c r="D1082" s="103" t="n">
        <v>-9.19583539605711</v>
      </c>
    </row>
    <row r="1083" ht="15" customHeight="1" s="70">
      <c r="A1083" s="103" t="n">
        <v>6.67714545454546</v>
      </c>
      <c r="B1083" s="103" t="n">
        <v>-8.869999999999999</v>
      </c>
      <c r="C1083" s="103" t="n">
        <v>-9.87345006003404</v>
      </c>
      <c r="D1083" s="103" t="n">
        <v>-9.20393097460542</v>
      </c>
    </row>
    <row r="1084" ht="15" customHeight="1" s="70">
      <c r="A1084" s="103" t="n">
        <v>6.7041170212766</v>
      </c>
      <c r="B1084" s="103" t="n">
        <v>-8.77</v>
      </c>
      <c r="C1084" s="103" t="n">
        <v>-9.85390841457712</v>
      </c>
      <c r="D1084" s="103" t="n">
        <v>-9.15506819704607</v>
      </c>
    </row>
    <row r="1085" ht="15" customHeight="1" s="70">
      <c r="A1085" s="103" t="n">
        <v>6.71395744680851</v>
      </c>
      <c r="B1085" s="103" t="n">
        <v>-10.21</v>
      </c>
      <c r="C1085" s="103" t="n">
        <v>-9.884865208108421</v>
      </c>
      <c r="D1085" s="103" t="n">
        <v>-9.145485022787801</v>
      </c>
    </row>
    <row r="1086" ht="15" customHeight="1" s="70">
      <c r="A1086" s="103" t="n">
        <v>6.72379787234043</v>
      </c>
      <c r="B1086" s="103" t="n">
        <v>-10.16</v>
      </c>
      <c r="C1086" s="103" t="n">
        <v>-9.767565839127739</v>
      </c>
      <c r="D1086" s="103" t="n">
        <v>-9.18369606826738</v>
      </c>
    </row>
    <row r="1087" ht="15" customHeight="1" s="70">
      <c r="A1087" s="103" t="n">
        <v>6.73167021276596</v>
      </c>
      <c r="B1087" s="103" t="n">
        <v>-10.29</v>
      </c>
      <c r="C1087" s="103" t="n">
        <v>-9.72149689823341</v>
      </c>
      <c r="D1087" s="103" t="n">
        <v>-9.223230344358941</v>
      </c>
    </row>
    <row r="1088" ht="15" customHeight="1" s="70">
      <c r="A1088" s="103" t="n">
        <v>6.73954255319149</v>
      </c>
      <c r="B1088" s="103" t="n">
        <v>-9.76</v>
      </c>
      <c r="C1088" s="103" t="n">
        <v>-9.7065903099897</v>
      </c>
      <c r="D1088" s="103" t="n">
        <v>-9.246769884491879</v>
      </c>
    </row>
    <row r="1089" ht="15" customHeight="1" s="70">
      <c r="A1089" s="103" t="n">
        <v>6.74741489361702</v>
      </c>
      <c r="B1089" s="103" t="n">
        <v>-9.279999999999999</v>
      </c>
      <c r="C1089" s="103" t="n">
        <v>-9.74190180514689</v>
      </c>
      <c r="D1089" s="103" t="n">
        <v>-9.29651819638225</v>
      </c>
    </row>
    <row r="1090" ht="15" customHeight="1" s="70">
      <c r="A1090" s="103" t="n">
        <v>6.75528723404255</v>
      </c>
      <c r="B1090" s="103" t="n">
        <v>-9.130000000000001</v>
      </c>
      <c r="C1090" s="103" t="n">
        <v>-9.7780368281422</v>
      </c>
      <c r="D1090" s="103" t="n">
        <v>-9.273127766378391</v>
      </c>
    </row>
    <row r="1091" ht="15" customHeight="1" s="70">
      <c r="A1091" s="103" t="n">
        <v>6.76315957446809</v>
      </c>
      <c r="B1091" s="103" t="n">
        <v>-9.18</v>
      </c>
      <c r="C1091" s="103" t="n">
        <v>-9.8119540040971</v>
      </c>
      <c r="D1091" s="103" t="n">
        <v>-9.2805417306945</v>
      </c>
    </row>
    <row r="1092" ht="15" customHeight="1" s="70">
      <c r="A1092" s="103" t="n">
        <v>6.77103191489362</v>
      </c>
      <c r="B1092" s="103" t="n">
        <v>-8.720000000000001</v>
      </c>
      <c r="C1092" s="103" t="n">
        <v>-9.92773100014486</v>
      </c>
      <c r="D1092" s="103" t="n">
        <v>-9.25809411805572</v>
      </c>
    </row>
    <row r="1093" ht="15" customHeight="1" s="70">
      <c r="A1093" s="103" t="n">
        <v>6.77890425531915</v>
      </c>
      <c r="B1093" s="103" t="n">
        <v>-9.130000000000001</v>
      </c>
      <c r="C1093" s="103" t="n">
        <v>-9.90541068444807</v>
      </c>
      <c r="D1093" s="103" t="n">
        <v>-9.31236956157551</v>
      </c>
    </row>
    <row r="1094" ht="15" customHeight="1" s="70">
      <c r="A1094" s="103" t="n">
        <v>6.78677659574468</v>
      </c>
      <c r="B1094" s="103" t="n">
        <v>-9.34</v>
      </c>
      <c r="C1094" s="103" t="n">
        <v>-9.86395840859792</v>
      </c>
      <c r="D1094" s="103" t="n">
        <v>-9.394703334079431</v>
      </c>
    </row>
    <row r="1095" ht="15" customHeight="1" s="70">
      <c r="A1095" s="103" t="n">
        <v>6.79464893617021</v>
      </c>
      <c r="B1095" s="103" t="n">
        <v>-9.699999999999999</v>
      </c>
      <c r="C1095" s="103" t="n">
        <v>-9.858619732685201</v>
      </c>
      <c r="D1095" s="103" t="n">
        <v>-9.477495260627521</v>
      </c>
    </row>
    <row r="1096" ht="15" customHeight="1" s="70">
      <c r="A1096" s="103" t="n">
        <v>6.80252127659575</v>
      </c>
      <c r="B1096" s="103" t="n">
        <v>-9.5</v>
      </c>
      <c r="C1096" s="103" t="n">
        <v>-9.81954327473332</v>
      </c>
      <c r="D1096" s="103" t="n">
        <v>-9.471684998050289</v>
      </c>
    </row>
    <row r="1097" ht="15" customHeight="1" s="70">
      <c r="A1097" s="103" t="n">
        <v>6.81039361702128</v>
      </c>
      <c r="B1097" s="103" t="n">
        <v>-10.15</v>
      </c>
      <c r="C1097" s="103" t="n">
        <v>-9.825963208591981</v>
      </c>
      <c r="D1097" s="103" t="n">
        <v>-9.4785602668519</v>
      </c>
    </row>
    <row r="1098" ht="15" customHeight="1" s="70">
      <c r="A1098" s="103" t="n">
        <v>6.81826595744681</v>
      </c>
      <c r="B1098" s="103" t="n">
        <v>-10.33</v>
      </c>
      <c r="C1098" s="103" t="n">
        <v>-9.85406408162552</v>
      </c>
      <c r="D1098" s="103" t="n">
        <v>-9.49372613043233</v>
      </c>
    </row>
    <row r="1099" ht="15" customHeight="1" s="70">
      <c r="A1099" s="103" t="n">
        <v>6.82613829787234</v>
      </c>
      <c r="B1099" s="103" t="n">
        <v>-9.85</v>
      </c>
      <c r="C1099" s="103" t="n">
        <v>-9.83979486641806</v>
      </c>
      <c r="D1099" s="103" t="n">
        <v>-9.48439606958882</v>
      </c>
    </row>
    <row r="1100" ht="15" customHeight="1" s="70">
      <c r="A1100" s="103" t="n">
        <v>6.83401063829787</v>
      </c>
      <c r="B1100" s="103" t="n">
        <v>-9.18</v>
      </c>
      <c r="C1100" s="103" t="n">
        <v>-9.85415872110549</v>
      </c>
      <c r="D1100" s="103" t="n">
        <v>-9.48133832284649</v>
      </c>
    </row>
    <row r="1101" ht="15" customHeight="1" s="70">
      <c r="A1101" s="103" t="n">
        <v>6.84188297872341</v>
      </c>
      <c r="B1101" s="103" t="n">
        <v>-9.960000000000001</v>
      </c>
      <c r="C1101" s="103" t="n">
        <v>-9.84214374671348</v>
      </c>
      <c r="D1101" s="103" t="n">
        <v>-9.5491621495192</v>
      </c>
    </row>
    <row r="1102" ht="15" customHeight="1" s="70">
      <c r="A1102" s="103" t="n">
        <v>6.84975531914894</v>
      </c>
      <c r="B1102" s="103" t="n">
        <v>-9.93</v>
      </c>
      <c r="C1102" s="103" t="n">
        <v>-9.80875852883751</v>
      </c>
      <c r="D1102" s="103" t="n">
        <v>-9.56409355635958</v>
      </c>
    </row>
    <row r="1103" ht="15" customHeight="1" s="70">
      <c r="A1103" s="103" t="n">
        <v>6.85762765957447</v>
      </c>
      <c r="B1103" s="103" t="n">
        <v>-9.609999999999999</v>
      </c>
      <c r="C1103" s="103" t="n">
        <v>-9.789265084139069</v>
      </c>
      <c r="D1103" s="103" t="n">
        <v>-9.58106475603795</v>
      </c>
    </row>
    <row r="1104" ht="15" customHeight="1" s="70">
      <c r="A1104" s="103" t="n">
        <v>6.8655</v>
      </c>
      <c r="B1104" s="103" t="n">
        <v>-9.92</v>
      </c>
      <c r="C1104" s="103" t="n">
        <v>-9.75692393462653</v>
      </c>
      <c r="D1104" s="103" t="n">
        <v>-9.570176402693599</v>
      </c>
    </row>
    <row r="1105" ht="15" customHeight="1" s="70">
      <c r="A1105" s="103" t="n">
        <v>6.87534042553192</v>
      </c>
      <c r="B1105" s="103" t="n">
        <v>-9.880000000000001</v>
      </c>
      <c r="C1105" s="103" t="n">
        <v>-9.72610071498603</v>
      </c>
      <c r="D1105" s="103" t="n">
        <v>-9.54326736763964</v>
      </c>
    </row>
    <row r="1106" ht="15" customHeight="1" s="70">
      <c r="A1106" s="103" t="n">
        <v>6.88582</v>
      </c>
      <c r="B1106" s="103" t="n">
        <v>-9.359999999999999</v>
      </c>
      <c r="C1106" s="103" t="n">
        <v>-9.724757573597209</v>
      </c>
      <c r="D1106" s="103" t="n">
        <v>-9.4857805656412</v>
      </c>
    </row>
    <row r="1107" ht="15" customHeight="1" s="70">
      <c r="A1107" s="103" t="n">
        <v>6.90098666666667</v>
      </c>
      <c r="B1107" s="103" t="n">
        <v>-9.539999999999999</v>
      </c>
      <c r="C1107" s="103" t="n">
        <v>-9.622479218904809</v>
      </c>
      <c r="D1107" s="103" t="n">
        <v>-9.45250678427154</v>
      </c>
    </row>
    <row r="1108" ht="15" customHeight="1" s="70">
      <c r="A1108" s="103" t="n">
        <v>6.91615333333333</v>
      </c>
      <c r="B1108" s="103" t="n">
        <v>-9.43</v>
      </c>
      <c r="C1108" s="103" t="n">
        <v>-9.59733117880962</v>
      </c>
      <c r="D1108" s="103" t="n">
        <v>-9.459229616464651</v>
      </c>
    </row>
    <row r="1109" ht="15" customHeight="1" s="70">
      <c r="A1109" s="103" t="n">
        <v>6.93132</v>
      </c>
      <c r="B1109" s="103" t="n">
        <v>-9.67</v>
      </c>
      <c r="C1109" s="103" t="n">
        <v>-9.594432694640901</v>
      </c>
      <c r="D1109" s="103" t="n">
        <v>-9.39204397835649</v>
      </c>
    </row>
    <row r="1110" ht="15" customHeight="1" s="70">
      <c r="A1110" s="103" t="n">
        <v>6.94648666666667</v>
      </c>
      <c r="B1110" s="103" t="n">
        <v>-9.51</v>
      </c>
      <c r="C1110" s="103" t="n">
        <v>-9.611528146725741</v>
      </c>
      <c r="D1110" s="103" t="n">
        <v>-9.275851581433271</v>
      </c>
    </row>
    <row r="1111" ht="15" customHeight="1" s="70">
      <c r="A1111" s="103" t="n">
        <v>6.95862</v>
      </c>
      <c r="B1111" s="103" t="n">
        <v>-9.119999999999999</v>
      </c>
      <c r="C1111" s="103" t="n">
        <v>-9.661841022098059</v>
      </c>
      <c r="D1111" s="103" t="n">
        <v>-9.261567726903239</v>
      </c>
    </row>
    <row r="1112" ht="15" customHeight="1" s="70">
      <c r="A1112" s="103" t="n">
        <v>6.97075333333333</v>
      </c>
      <c r="B1112" s="103" t="n">
        <v>-8.789999999999999</v>
      </c>
      <c r="C1112" s="103" t="n">
        <v>-9.735917887126011</v>
      </c>
      <c r="D1112" s="103" t="n">
        <v>-9.20236082491876</v>
      </c>
    </row>
    <row r="1113" ht="15" customHeight="1" s="70">
      <c r="A1113" s="103" t="n">
        <v>6.98288666666667</v>
      </c>
      <c r="B1113" s="103" t="n">
        <v>-9.99</v>
      </c>
      <c r="C1113" s="103" t="n">
        <v>-9.83947384367541</v>
      </c>
      <c r="D1113" s="103" t="n">
        <v>-9.161186037872371</v>
      </c>
    </row>
    <row r="1114" ht="15" customHeight="1" s="70">
      <c r="A1114" s="103" t="n">
        <v>6.99502</v>
      </c>
      <c r="B1114" s="103" t="n">
        <v>-10.44</v>
      </c>
      <c r="C1114" s="103" t="n">
        <v>-9.97914352532</v>
      </c>
      <c r="D1114" s="103" t="n">
        <v>-9.16992138659449</v>
      </c>
    </row>
    <row r="1115" ht="15" customHeight="1" s="70">
      <c r="A1115" s="103" t="n">
        <v>7.00715333333333</v>
      </c>
      <c r="B1115" s="103" t="n">
        <v>-10.32</v>
      </c>
      <c r="C1115" s="103" t="n">
        <v>-9.98360913626089</v>
      </c>
      <c r="D1115" s="103" t="n">
        <v>-9.2763091004696</v>
      </c>
    </row>
    <row r="1116" ht="15" customHeight="1" s="70">
      <c r="A1116" s="103" t="n">
        <v>7.01928666666667</v>
      </c>
      <c r="B1116" s="103" t="n">
        <v>-10.2</v>
      </c>
      <c r="C1116" s="103" t="n">
        <v>-9.960953345283899</v>
      </c>
      <c r="D1116" s="103" t="n">
        <v>-9.39417482065571</v>
      </c>
    </row>
    <row r="1117" ht="15" customHeight="1" s="70">
      <c r="A1117" s="103" t="n">
        <v>7.03142</v>
      </c>
      <c r="B1117" s="103" t="n">
        <v>-9.960000000000001</v>
      </c>
      <c r="C1117" s="103" t="n">
        <v>-9.91158957120359</v>
      </c>
      <c r="D1117" s="103" t="n">
        <v>-9.46240909127523</v>
      </c>
    </row>
    <row r="1118" ht="15" customHeight="1" s="70">
      <c r="A1118" s="103" t="n">
        <v>7.04355333333333</v>
      </c>
      <c r="B1118" s="103" t="n">
        <v>-8.98</v>
      </c>
      <c r="C1118" s="103" t="n">
        <v>-9.928103511966629</v>
      </c>
      <c r="D1118" s="103" t="n">
        <v>-9.446248508896939</v>
      </c>
    </row>
    <row r="1119" ht="15" customHeight="1" s="70">
      <c r="A1119" s="103" t="n">
        <v>7.05568666666667</v>
      </c>
      <c r="B1119" s="103" t="n">
        <v>-8.84</v>
      </c>
      <c r="C1119" s="103" t="n">
        <v>-9.9322486968485</v>
      </c>
      <c r="D1119" s="103" t="n">
        <v>-9.423585159745921</v>
      </c>
    </row>
    <row r="1120" ht="15" customHeight="1" s="70">
      <c r="A1120" s="103" t="n">
        <v>7.06782</v>
      </c>
      <c r="B1120" s="103" t="n">
        <v>-9.27</v>
      </c>
      <c r="C1120" s="103" t="n">
        <v>-9.945850097408529</v>
      </c>
      <c r="D1120" s="103" t="n">
        <v>-9.361115612633821</v>
      </c>
    </row>
    <row r="1121" ht="15" customHeight="1" s="70">
      <c r="A1121" s="103" t="n">
        <v>7.07995333333333</v>
      </c>
      <c r="B1121" s="103" t="n">
        <v>-9.18</v>
      </c>
      <c r="C1121" s="103" t="n">
        <v>-10.0345683439998</v>
      </c>
      <c r="D1121" s="103" t="n">
        <v>-9.36801339254513</v>
      </c>
    </row>
    <row r="1122" ht="15" customHeight="1" s="70">
      <c r="A1122" s="103" t="n">
        <v>7.09208666666667</v>
      </c>
      <c r="B1122" s="103" t="n">
        <v>-9.710000000000001</v>
      </c>
      <c r="C1122" s="103" t="n">
        <v>-9.981093967448009</v>
      </c>
      <c r="D1122" s="103" t="n">
        <v>-9.35728211238173</v>
      </c>
    </row>
    <row r="1123" ht="15" customHeight="1" s="70">
      <c r="A1123" s="103" t="n">
        <v>7.10270333333333</v>
      </c>
      <c r="B1123" s="103" t="n">
        <v>-9.66</v>
      </c>
      <c r="C1123" s="103" t="n">
        <v>-9.94576438183716</v>
      </c>
      <c r="D1123" s="103" t="n">
        <v>-9.42244917264656</v>
      </c>
    </row>
    <row r="1124" ht="15" customHeight="1" s="70">
      <c r="A1124" s="103" t="n">
        <v>7.11332</v>
      </c>
      <c r="B1124" s="103" t="n">
        <v>-9.43</v>
      </c>
      <c r="C1124" s="103" t="n">
        <v>-9.96085769573491</v>
      </c>
      <c r="D1124" s="103" t="n">
        <v>-9.45524656207361</v>
      </c>
    </row>
    <row r="1125" ht="15" customHeight="1" s="70">
      <c r="A1125" s="103" t="n">
        <v>7.12393666666667</v>
      </c>
      <c r="B1125" s="103" t="n">
        <v>-9.81</v>
      </c>
      <c r="C1125" s="103" t="n">
        <v>-10.0552976415306</v>
      </c>
      <c r="D1125" s="103" t="n">
        <v>-9.463281885203269</v>
      </c>
    </row>
    <row r="1126" ht="15" customHeight="1" s="70">
      <c r="A1126" s="103" t="n">
        <v>7.13455333333333</v>
      </c>
      <c r="B1126" s="103" t="n">
        <v>-9.74</v>
      </c>
      <c r="C1126" s="103" t="n">
        <v>-9.982022813998601</v>
      </c>
      <c r="D1126" s="103" t="n">
        <v>-9.565498303158369</v>
      </c>
    </row>
    <row r="1127" ht="15" customHeight="1" s="70">
      <c r="A1127" s="103" t="n">
        <v>7.14517</v>
      </c>
      <c r="B1127" s="103" t="n">
        <v>-10.01</v>
      </c>
      <c r="C1127" s="103" t="n">
        <v>-10.0659213200133</v>
      </c>
      <c r="D1127" s="103" t="n">
        <v>-9.54253119197835</v>
      </c>
    </row>
    <row r="1128" ht="15" customHeight="1" s="70">
      <c r="A1128" s="103" t="n">
        <v>7.15578666666667</v>
      </c>
      <c r="B1128" s="103" t="n">
        <v>-10.35</v>
      </c>
      <c r="C1128" s="103" t="n">
        <v>-10.036003515583</v>
      </c>
      <c r="D1128" s="103" t="n">
        <v>-9.570093854625011</v>
      </c>
    </row>
    <row r="1129" ht="15" customHeight="1" s="70">
      <c r="A1129" s="103" t="n">
        <v>7.16822333333333</v>
      </c>
      <c r="B1129" s="103" t="n">
        <v>-9.640000000000001</v>
      </c>
      <c r="C1129" s="103" t="n">
        <v>-10.037624397331</v>
      </c>
      <c r="D1129" s="103" t="n">
        <v>-9.5677282542371</v>
      </c>
    </row>
    <row r="1130" ht="15" customHeight="1" s="70">
      <c r="A1130" s="103" t="n">
        <v>7.18096333333333</v>
      </c>
      <c r="B1130" s="103" t="n">
        <v>-10.3</v>
      </c>
      <c r="C1130" s="103" t="n">
        <v>-10.1320996122652</v>
      </c>
      <c r="D1130" s="103" t="n">
        <v>-9.56308551787364</v>
      </c>
    </row>
    <row r="1131" ht="15" customHeight="1" s="70">
      <c r="A1131" s="103" t="n">
        <v>7.1934</v>
      </c>
      <c r="B1131" s="103" t="n">
        <v>-10.05</v>
      </c>
      <c r="C1131" s="103" t="n">
        <v>-10.0372712150961</v>
      </c>
      <c r="D1131" s="103" t="n">
        <v>-9.62018995226939</v>
      </c>
    </row>
    <row r="1132" ht="15" customHeight="1" s="70">
      <c r="A1132" s="103" t="n">
        <v>7.20614</v>
      </c>
      <c r="B1132" s="103" t="n">
        <v>-9.93</v>
      </c>
      <c r="C1132" s="103" t="n">
        <v>-10.0842772393076</v>
      </c>
      <c r="D1132" s="103" t="n">
        <v>-9.520550250732279</v>
      </c>
    </row>
    <row r="1133" ht="15" customHeight="1" s="70">
      <c r="A1133" s="103" t="n">
        <v>7.21888</v>
      </c>
      <c r="B1133" s="103" t="n">
        <v>-10.46</v>
      </c>
      <c r="C1133" s="103" t="n">
        <v>-10.0980572789773</v>
      </c>
      <c r="D1133" s="103" t="n">
        <v>-9.496286018512169</v>
      </c>
    </row>
    <row r="1134" ht="15" customHeight="1" s="70">
      <c r="A1134" s="103" t="n">
        <v>7.23162</v>
      </c>
      <c r="B1134" s="103" t="n">
        <v>-9.550000000000001</v>
      </c>
      <c r="C1134" s="103" t="n">
        <v>-10.0290058152779</v>
      </c>
      <c r="D1134" s="103" t="n">
        <v>-9.575146967078471</v>
      </c>
    </row>
    <row r="1135" ht="15" customHeight="1" s="70">
      <c r="A1135" s="103" t="n">
        <v>7.24557333333333</v>
      </c>
      <c r="B1135" s="103" t="n">
        <v>-9.5</v>
      </c>
      <c r="C1135" s="103" t="n">
        <v>-10.0268281223294</v>
      </c>
      <c r="D1135" s="103" t="n">
        <v>-9.548427053743289</v>
      </c>
    </row>
    <row r="1136" ht="15" customHeight="1" s="70">
      <c r="A1136" s="103" t="n">
        <v>7.25983</v>
      </c>
      <c r="B1136" s="103" t="n">
        <v>-9.44</v>
      </c>
      <c r="C1136" s="103" t="n">
        <v>-10.0625944236661</v>
      </c>
      <c r="D1136" s="103" t="n">
        <v>-9.39771186960969</v>
      </c>
    </row>
    <row r="1137" ht="15" customHeight="1" s="70">
      <c r="A1137" s="103" t="n">
        <v>7.27408666666667</v>
      </c>
      <c r="B1137" s="103" t="n">
        <v>-9.039999999999999</v>
      </c>
      <c r="C1137" s="103" t="n">
        <v>-10.0690164111585</v>
      </c>
      <c r="D1137" s="103" t="n">
        <v>-9.35578741683579</v>
      </c>
    </row>
    <row r="1138" ht="15" customHeight="1" s="70">
      <c r="A1138" s="103" t="n">
        <v>7.28804</v>
      </c>
      <c r="B1138" s="103" t="n">
        <v>-9.18</v>
      </c>
      <c r="C1138" s="103" t="n">
        <v>-10.1223958927002</v>
      </c>
      <c r="D1138" s="103" t="n">
        <v>-9.30725105503552</v>
      </c>
    </row>
    <row r="1139" ht="15" customHeight="1" s="70">
      <c r="A1139" s="103" t="n">
        <v>7.30229666666667</v>
      </c>
      <c r="B1139" s="103" t="n">
        <v>-9.039999999999999</v>
      </c>
      <c r="C1139" s="103" t="n">
        <v>-10.0141656507934</v>
      </c>
      <c r="D1139" s="103" t="n">
        <v>-9.442679429885819</v>
      </c>
    </row>
    <row r="1140" ht="15" customHeight="1" s="70">
      <c r="A1140" s="103" t="n">
        <v>7.31655333333333</v>
      </c>
      <c r="B1140" s="103" t="n">
        <v>-9.390000000000001</v>
      </c>
      <c r="C1140" s="103" t="n">
        <v>-9.96663490662071</v>
      </c>
      <c r="D1140" s="103" t="n">
        <v>-9.506161064410421</v>
      </c>
    </row>
    <row r="1141" ht="15" customHeight="1" s="70">
      <c r="A1141" s="103" t="n">
        <v>7.32899</v>
      </c>
      <c r="B1141" s="103" t="n">
        <v>-9.300000000000001</v>
      </c>
      <c r="C1141" s="103" t="n">
        <v>-10.1822470648887</v>
      </c>
      <c r="D1141" s="103" t="n">
        <v>-9.292719361708921</v>
      </c>
    </row>
    <row r="1142" ht="15" customHeight="1" s="70">
      <c r="A1142" s="103" t="n">
        <v>7.34271</v>
      </c>
      <c r="B1142" s="103" t="n">
        <v>-9.18</v>
      </c>
      <c r="C1142" s="103" t="n">
        <v>-10.098414066341</v>
      </c>
      <c r="D1142" s="103" t="n">
        <v>-9.46360221803174</v>
      </c>
    </row>
    <row r="1143" ht="15" customHeight="1" s="70">
      <c r="A1143" s="103" t="n">
        <v>7.35961111111111</v>
      </c>
      <c r="B1143" s="103" t="n">
        <v>-9.34</v>
      </c>
      <c r="C1143" s="103" t="n">
        <v>-10.0912351183068</v>
      </c>
      <c r="D1143" s="103" t="n">
        <v>-9.56953841940112</v>
      </c>
    </row>
    <row r="1144" ht="15" customHeight="1" s="70">
      <c r="A1144" s="103" t="n">
        <v>7.37692444444444</v>
      </c>
      <c r="B1144" s="103" t="n">
        <v>-9.550000000000001</v>
      </c>
      <c r="C1144" s="103" t="n">
        <v>-10.229503600014</v>
      </c>
      <c r="D1144" s="103" t="n">
        <v>-9.412523956010521</v>
      </c>
    </row>
    <row r="1145" ht="15" customHeight="1" s="70">
      <c r="A1145" s="103" t="n">
        <v>7.39423777777778</v>
      </c>
      <c r="B1145" s="103" t="n">
        <v>-10.1</v>
      </c>
      <c r="C1145" s="103" t="n">
        <v>-10.2087914247771</v>
      </c>
      <c r="D1145" s="103" t="n">
        <v>-9.57067002598377</v>
      </c>
    </row>
    <row r="1146" ht="15" customHeight="1" s="70">
      <c r="A1146" s="103" t="n">
        <v>7.41155111111111</v>
      </c>
      <c r="B1146" s="103" t="n">
        <v>-10.56</v>
      </c>
      <c r="C1146" s="103" t="n">
        <v>-10.2101338232614</v>
      </c>
      <c r="D1146" s="103" t="n">
        <v>-9.74644760537873</v>
      </c>
    </row>
    <row r="1147" ht="15" customHeight="1" s="70">
      <c r="A1147" s="103" t="n">
        <v>7.43051333333333</v>
      </c>
      <c r="B1147" s="103" t="n">
        <v>-10.05</v>
      </c>
      <c r="C1147" s="103" t="n">
        <v>-10.2296987726606</v>
      </c>
      <c r="D1147" s="103" t="n">
        <v>-9.783460348308891</v>
      </c>
    </row>
    <row r="1148" ht="15" customHeight="1" s="70">
      <c r="A1148" s="103" t="n">
        <v>7.44947555555556</v>
      </c>
      <c r="B1148" s="103" t="n">
        <v>-10.56</v>
      </c>
      <c r="C1148" s="103" t="n">
        <v>-10.2279397203523</v>
      </c>
      <c r="D1148" s="103" t="n">
        <v>-9.79481481620434</v>
      </c>
    </row>
    <row r="1149" ht="15" customHeight="1" s="70">
      <c r="A1149" s="103" t="n">
        <v>7.46843777777778</v>
      </c>
      <c r="B1149" s="103" t="n">
        <v>-9.75</v>
      </c>
      <c r="C1149" s="103" t="n">
        <v>-10.1926858086317</v>
      </c>
      <c r="D1149" s="103" t="n">
        <v>-9.783763762662719</v>
      </c>
    </row>
    <row r="1150" ht="15" customHeight="1" s="70">
      <c r="A1150" s="103" t="n">
        <v>7.4874</v>
      </c>
      <c r="B1150" s="103" t="n">
        <v>-9.800000000000001</v>
      </c>
      <c r="C1150" s="103" t="n">
        <v>-10.1736257873159</v>
      </c>
      <c r="D1150" s="103" t="n">
        <v>-9.74802878277753</v>
      </c>
    </row>
    <row r="1151" ht="15" customHeight="1" s="70">
      <c r="A1151" s="103" t="n">
        <v>7.50636222222222</v>
      </c>
      <c r="B1151" s="103" t="n">
        <v>-9.43</v>
      </c>
      <c r="C1151" s="103" t="n">
        <v>-10.1468761207374</v>
      </c>
      <c r="D1151" s="103" t="n">
        <v>-9.72519866981877</v>
      </c>
    </row>
    <row r="1152" ht="15" customHeight="1" s="70">
      <c r="A1152" s="103" t="n">
        <v>7.52532444444444</v>
      </c>
      <c r="B1152" s="103" t="n">
        <v>-9.24</v>
      </c>
      <c r="C1152" s="103" t="n">
        <v>-10.1108212541518</v>
      </c>
      <c r="D1152" s="103" t="n">
        <v>-9.6795946706523</v>
      </c>
    </row>
    <row r="1153" ht="15" customHeight="1" s="70">
      <c r="A1153" s="103" t="n">
        <v>7.54428666666667</v>
      </c>
      <c r="B1153" s="103" t="n">
        <v>-9.609999999999999</v>
      </c>
      <c r="C1153" s="103" t="n">
        <v>-10.0855348080366</v>
      </c>
      <c r="D1153" s="103" t="n">
        <v>-9.668829190265321</v>
      </c>
    </row>
    <row r="1154" ht="15" customHeight="1" s="70">
      <c r="A1154" s="103" t="n">
        <v>7.56324888888889</v>
      </c>
      <c r="B1154" s="103" t="n">
        <v>-10.31</v>
      </c>
      <c r="C1154" s="103" t="n">
        <v>-10.096617411629</v>
      </c>
      <c r="D1154" s="103" t="n">
        <v>-9.702431583418919</v>
      </c>
    </row>
    <row r="1155" ht="15" customHeight="1" s="70">
      <c r="A1155" s="103" t="n">
        <v>7.58221111111111</v>
      </c>
      <c r="B1155" s="103" t="n">
        <v>-10.22</v>
      </c>
      <c r="C1155" s="103" t="n">
        <v>-10.1019894422592</v>
      </c>
      <c r="D1155" s="103" t="n">
        <v>-9.784780861230271</v>
      </c>
    </row>
    <row r="1156" ht="15" customHeight="1" s="70">
      <c r="A1156" s="103" t="n">
        <v>7.60117333333333</v>
      </c>
      <c r="B1156" s="103" t="n">
        <v>-9.970000000000001</v>
      </c>
      <c r="C1156" s="103" t="n">
        <v>-10.0927027673595</v>
      </c>
      <c r="D1156" s="103" t="n">
        <v>-9.81836539745426</v>
      </c>
    </row>
    <row r="1157" ht="15" customHeight="1" s="70">
      <c r="A1157" s="103" t="n">
        <v>7.62755555555556</v>
      </c>
      <c r="B1157" s="103" t="n">
        <v>-10.17</v>
      </c>
      <c r="C1157" s="103" t="n">
        <v>-10.0578906561796</v>
      </c>
      <c r="D1157" s="103" t="n">
        <v>-9.8529344259375</v>
      </c>
    </row>
    <row r="1158" ht="15" customHeight="1" s="70">
      <c r="A1158" s="103" t="n">
        <v>7.65393777777778</v>
      </c>
      <c r="B1158" s="103" t="n">
        <v>-9.859999999999999</v>
      </c>
      <c r="C1158" s="103" t="n">
        <v>-10.0614561151095</v>
      </c>
      <c r="D1158" s="103" t="n">
        <v>-9.802513285594539</v>
      </c>
    </row>
    <row r="1159" ht="15" customHeight="1" s="70">
      <c r="A1159" s="103" t="n">
        <v>7.68032</v>
      </c>
      <c r="B1159" s="103" t="n">
        <v>-9.82</v>
      </c>
      <c r="C1159" s="103" t="n">
        <v>-9.992131127644409</v>
      </c>
      <c r="D1159" s="103" t="n">
        <v>-9.802037190943199</v>
      </c>
    </row>
    <row r="1160" ht="15" customHeight="1" s="70">
      <c r="A1160" s="103" t="n">
        <v>7.70670222222222</v>
      </c>
      <c r="B1160" s="103" t="n">
        <v>-9.65</v>
      </c>
      <c r="C1160" s="103" t="n">
        <v>-9.98118247799842</v>
      </c>
      <c r="D1160" s="103" t="n">
        <v>-9.77046654411215</v>
      </c>
    </row>
    <row r="1161" ht="15" customHeight="1" s="70">
      <c r="A1161" s="103" t="n">
        <v>7.73978181818182</v>
      </c>
      <c r="B1161" s="103" t="n">
        <v>-10.08</v>
      </c>
      <c r="C1161" s="103" t="n">
        <v>-9.96266154418494</v>
      </c>
      <c r="D1161" s="103" t="n">
        <v>-9.649155908699351</v>
      </c>
    </row>
    <row r="1162" ht="15" customHeight="1" s="70">
      <c r="A1162" s="103" t="n">
        <v>7.75566545454546</v>
      </c>
      <c r="B1162" s="103" t="n">
        <v>-10.22</v>
      </c>
      <c r="C1162" s="103" t="n">
        <v>-9.91836481197533</v>
      </c>
      <c r="D1162" s="103" t="n">
        <v>-9.51702725332701</v>
      </c>
    </row>
    <row r="1163" ht="15" customHeight="1" s="70">
      <c r="A1163" s="103" t="n">
        <v>7.77154909090909</v>
      </c>
      <c r="B1163" s="103" t="n">
        <v>-9.9</v>
      </c>
      <c r="C1163" s="103" t="n">
        <v>-9.88033193911018</v>
      </c>
      <c r="D1163" s="103" t="n">
        <v>-9.50734429808789</v>
      </c>
    </row>
    <row r="1164" ht="15" customHeight="1" s="70">
      <c r="A1164" s="103" t="n">
        <v>7.78743272727273</v>
      </c>
      <c r="B1164" s="103" t="n">
        <v>-10.05</v>
      </c>
      <c r="C1164" s="103" t="n">
        <v>-9.805901825253491</v>
      </c>
      <c r="D1164" s="103" t="n">
        <v>-9.442197783010529</v>
      </c>
    </row>
    <row r="1165" ht="15" customHeight="1" s="70">
      <c r="A1165" s="103" t="n">
        <v>7.80331636363636</v>
      </c>
      <c r="B1165" s="103" t="n">
        <v>-8.9</v>
      </c>
      <c r="C1165" s="103" t="n">
        <v>-9.780326316550161</v>
      </c>
      <c r="D1165" s="103" t="n">
        <v>-9.38643991144297</v>
      </c>
    </row>
    <row r="1166" ht="15" customHeight="1" s="70">
      <c r="A1166" s="103" t="n">
        <v>7.81398818181818</v>
      </c>
      <c r="B1166" s="103" t="n">
        <v>-9.09</v>
      </c>
      <c r="C1166" s="103" t="n">
        <v>-9.85581085926168</v>
      </c>
      <c r="D1166" s="103" t="n">
        <v>-9.307653069568721</v>
      </c>
    </row>
    <row r="1167" ht="15" customHeight="1" s="70">
      <c r="A1167" s="103" t="n">
        <v>7.82466</v>
      </c>
      <c r="B1167" s="103" t="n">
        <v>-10.05</v>
      </c>
      <c r="C1167" s="103" t="n">
        <v>-9.73603826200668</v>
      </c>
      <c r="D1167" s="103" t="n">
        <v>-9.374699718444861</v>
      </c>
    </row>
    <row r="1168" ht="15" customHeight="1" s="70">
      <c r="A1168" s="103" t="n">
        <v>7.83533181818182</v>
      </c>
      <c r="B1168" s="103" t="n">
        <v>-9.07</v>
      </c>
      <c r="C1168" s="103" t="n">
        <v>-9.73731150483705</v>
      </c>
      <c r="D1168" s="103" t="n">
        <v>-9.37614475268334</v>
      </c>
    </row>
    <row r="1169" ht="15" customHeight="1" s="70">
      <c r="A1169" s="103" t="n">
        <v>7.84600363636364</v>
      </c>
      <c r="B1169" s="103" t="n">
        <v>-9.59</v>
      </c>
      <c r="C1169" s="103" t="n">
        <v>-9.82402328314749</v>
      </c>
      <c r="D1169" s="103" t="n">
        <v>-9.30854449610859</v>
      </c>
    </row>
    <row r="1170" ht="15" customHeight="1" s="70">
      <c r="A1170" s="103" t="n">
        <v>7.85667545454545</v>
      </c>
      <c r="B1170" s="103" t="n">
        <v>-9.41</v>
      </c>
      <c r="C1170" s="103" t="n">
        <v>-9.72488749203616</v>
      </c>
      <c r="D1170" s="103" t="n">
        <v>-9.40778526686622</v>
      </c>
    </row>
    <row r="1171" ht="15" customHeight="1" s="70">
      <c r="A1171" s="103" t="n">
        <v>7.86734727272727</v>
      </c>
      <c r="B1171" s="103" t="n">
        <v>-9.880000000000001</v>
      </c>
      <c r="C1171" s="103" t="n">
        <v>-9.744118225363479</v>
      </c>
      <c r="D1171" s="103" t="n">
        <v>-9.436935490744091</v>
      </c>
    </row>
    <row r="1172" ht="15" customHeight="1" s="70">
      <c r="A1172" s="103" t="n">
        <v>7.87801909090909</v>
      </c>
      <c r="B1172" s="103" t="n">
        <v>-9.800000000000001</v>
      </c>
      <c r="C1172" s="103" t="n">
        <v>-9.81082139044144</v>
      </c>
      <c r="D1172" s="103" t="n">
        <v>-9.420268697240321</v>
      </c>
    </row>
    <row r="1173" ht="15" customHeight="1" s="70">
      <c r="A1173" s="103" t="n">
        <v>7.88869090909091</v>
      </c>
      <c r="B1173" s="103" t="n">
        <v>-9.880000000000001</v>
      </c>
      <c r="C1173" s="103" t="n">
        <v>-9.732637989877251</v>
      </c>
      <c r="D1173" s="103" t="n">
        <v>-9.46515418511043</v>
      </c>
    </row>
    <row r="1174" ht="15" customHeight="1" s="70">
      <c r="A1174" s="103" t="n">
        <v>7.89936272727273</v>
      </c>
      <c r="B1174" s="103" t="n">
        <v>-9.76</v>
      </c>
      <c r="C1174" s="103" t="n">
        <v>-9.7093551449701</v>
      </c>
      <c r="D1174" s="103" t="n">
        <v>-9.50293119068891</v>
      </c>
    </row>
    <row r="1175" ht="15" customHeight="1" s="70">
      <c r="A1175" s="103" t="n">
        <v>7.91003454545455</v>
      </c>
      <c r="B1175" s="103" t="n">
        <v>-9.710000000000001</v>
      </c>
      <c r="C1175" s="103" t="n">
        <v>-9.717074114944911</v>
      </c>
      <c r="D1175" s="103" t="n">
        <v>-9.446584974791859</v>
      </c>
    </row>
    <row r="1176" ht="15" customHeight="1" s="70">
      <c r="A1176" s="103" t="n">
        <v>7.92169909090909</v>
      </c>
      <c r="B1176" s="103" t="n">
        <v>-9.720000000000001</v>
      </c>
      <c r="C1176" s="103" t="n">
        <v>-9.6546442692109</v>
      </c>
      <c r="D1176" s="103" t="n">
        <v>-9.46944056745761</v>
      </c>
    </row>
    <row r="1177" ht="15" customHeight="1" s="70">
      <c r="A1177" s="103" t="n">
        <v>7.93336363636364</v>
      </c>
      <c r="B1177" s="103" t="n">
        <v>-9.44</v>
      </c>
      <c r="C1177" s="103" t="n">
        <v>-9.65822287965872</v>
      </c>
      <c r="D1177" s="103" t="n">
        <v>-9.45892148374325</v>
      </c>
    </row>
    <row r="1178" ht="15" customHeight="1" s="70">
      <c r="A1178" s="103" t="n">
        <v>7.94502818181818</v>
      </c>
      <c r="B1178" s="103" t="n">
        <v>-9.34</v>
      </c>
      <c r="C1178" s="103" t="n">
        <v>-9.729184345289649</v>
      </c>
      <c r="D1178" s="103" t="n">
        <v>-9.40448687353822</v>
      </c>
    </row>
    <row r="1179" ht="15" customHeight="1" s="70">
      <c r="A1179" s="103" t="n">
        <v>7.95669272727273</v>
      </c>
      <c r="B1179" s="103" t="n">
        <v>-9.380000000000001</v>
      </c>
      <c r="C1179" s="103" t="n">
        <v>-9.67917981471804</v>
      </c>
      <c r="D1179" s="103" t="n">
        <v>-9.379676916438919</v>
      </c>
    </row>
    <row r="1180" ht="15" customHeight="1" s="70">
      <c r="A1180" s="103" t="n">
        <v>7.96414</v>
      </c>
      <c r="B1180" s="103" t="n">
        <v>-9.359999999999999</v>
      </c>
      <c r="C1180" s="103" t="n">
        <v>-9.70765219042009</v>
      </c>
      <c r="D1180" s="103" t="n">
        <v>-9.34478331596444</v>
      </c>
    </row>
    <row r="1181" ht="15" customHeight="1" s="70">
      <c r="A1181" s="103" t="n">
        <v>7.96835727272727</v>
      </c>
      <c r="B1181" s="103" t="n">
        <v>-9.59</v>
      </c>
      <c r="C1181" s="103" t="n">
        <v>-9.642770145230561</v>
      </c>
      <c r="D1181" s="103" t="n">
        <v>-9.32618777679359</v>
      </c>
    </row>
    <row r="1182" ht="15" customHeight="1" s="70">
      <c r="A1182" s="103" t="n">
        <v>7.97495</v>
      </c>
      <c r="B1182" s="103" t="n">
        <v>-8.949999999999999</v>
      </c>
      <c r="C1182" s="103" t="n">
        <v>-9.70662125703074</v>
      </c>
      <c r="D1182" s="103" t="n">
        <v>-9.242352175269829</v>
      </c>
    </row>
    <row r="1183" ht="15" customHeight="1" s="70">
      <c r="A1183" s="103" t="n">
        <v>7.97845454545455</v>
      </c>
      <c r="B1183" s="103" t="n">
        <v>-9.49</v>
      </c>
      <c r="C1183" s="103" t="n">
        <v>-9.59869748740401</v>
      </c>
      <c r="D1183" s="103" t="n">
        <v>-9.28435573431026</v>
      </c>
    </row>
    <row r="1184" ht="15" customHeight="1" s="70">
      <c r="A1184" s="103" t="n">
        <v>7.98002181818182</v>
      </c>
      <c r="B1184" s="103" t="n">
        <v>-9.960000000000001</v>
      </c>
      <c r="C1184" s="103" t="n">
        <v>-9.706351672806861</v>
      </c>
      <c r="D1184" s="103" t="n">
        <v>-9.24359567874429</v>
      </c>
    </row>
    <row r="1185" ht="15" customHeight="1" s="70">
      <c r="A1185" s="103" t="n">
        <v>8.00836363636364</v>
      </c>
      <c r="B1185" s="103" t="n">
        <v>-9.15</v>
      </c>
      <c r="C1185" s="103" t="n">
        <v>-9.522543219827</v>
      </c>
      <c r="D1185" s="103" t="n">
        <v>-9.26759399144677</v>
      </c>
    </row>
    <row r="1186" ht="15" customHeight="1" s="70">
      <c r="A1186" s="103" t="n">
        <v>8.055999999999999</v>
      </c>
      <c r="B1186" s="103" t="n">
        <v>-9.800000000000001</v>
      </c>
      <c r="C1186" s="103" t="n">
        <v>-9.586988643712299</v>
      </c>
      <c r="D1186" s="103" t="n">
        <v>-9.218915115875401</v>
      </c>
    </row>
    <row r="1187" ht="15" customHeight="1" s="70">
      <c r="A1187" s="103" t="n">
        <v>8.056800000000001</v>
      </c>
      <c r="B1187" s="103" t="n">
        <v>-8.539999999999999</v>
      </c>
      <c r="C1187" s="103" t="n">
        <v>-9.53949923562168</v>
      </c>
      <c r="D1187" s="103" t="n">
        <v>-9.22889668102018</v>
      </c>
    </row>
    <row r="1188" ht="15" customHeight="1" s="70">
      <c r="A1188" s="103" t="n">
        <v>8.0868</v>
      </c>
      <c r="B1188" s="103" t="n">
        <v>-8.84</v>
      </c>
      <c r="C1188" s="103" t="n">
        <v>-9.409945687013479</v>
      </c>
      <c r="D1188" s="103" t="n">
        <v>-8.94126276768054</v>
      </c>
    </row>
    <row r="1189" ht="15" customHeight="1" s="70">
      <c r="A1189" s="103" t="n">
        <v>8.093333333333341</v>
      </c>
      <c r="B1189" s="103" t="n">
        <v>-9.42</v>
      </c>
      <c r="C1189" s="103" t="n">
        <v>-9.261601489864621</v>
      </c>
      <c r="D1189" s="103" t="n">
        <v>-8.880121599555601</v>
      </c>
    </row>
    <row r="1190" ht="15" customHeight="1" s="70">
      <c r="A1190" s="103" t="n">
        <v>8.098800000000001</v>
      </c>
      <c r="B1190" s="103" t="n">
        <v>-8.66</v>
      </c>
      <c r="C1190" s="103" t="n">
        <v>-9.21755771852661</v>
      </c>
      <c r="D1190" s="103" t="n">
        <v>-8.80662730248436</v>
      </c>
    </row>
    <row r="1191" ht="15" customHeight="1" s="70">
      <c r="A1191" s="103" t="n">
        <v>8.1144</v>
      </c>
      <c r="B1191" s="103" t="n">
        <v>-9.02</v>
      </c>
      <c r="C1191" s="103" t="n">
        <v>-8.96619214080353</v>
      </c>
      <c r="D1191" s="103" t="n">
        <v>-8.7304755806587</v>
      </c>
    </row>
    <row r="1192" ht="15" customHeight="1" s="70">
      <c r="A1192" s="103" t="n">
        <v>8.116</v>
      </c>
      <c r="B1192" s="103" t="n">
        <v>-8.99</v>
      </c>
      <c r="C1192" s="103" t="n">
        <v>-8.97140028701463</v>
      </c>
      <c r="D1192" s="103" t="n">
        <v>-8.666958133720151</v>
      </c>
    </row>
    <row r="1193" ht="15" customHeight="1" s="70">
      <c r="A1193" s="103" t="n">
        <v>8.1648</v>
      </c>
      <c r="B1193" s="103" t="n">
        <v>-9.31</v>
      </c>
      <c r="C1193" s="103" t="n">
        <v>-9.090370681814541</v>
      </c>
      <c r="D1193" s="103" t="n">
        <v>-8.75778986641793</v>
      </c>
    </row>
    <row r="1194" ht="15" customHeight="1" s="70">
      <c r="A1194" s="103" t="n">
        <v>8.181111111111109</v>
      </c>
      <c r="B1194" s="103" t="n">
        <v>-9.06</v>
      </c>
      <c r="C1194" s="103" t="n">
        <v>-9.17156765958631</v>
      </c>
      <c r="D1194" s="103" t="n">
        <v>-8.837691572786669</v>
      </c>
    </row>
    <row r="1195" ht="15" customHeight="1" s="70">
      <c r="A1195" s="103" t="n">
        <v>8.19333333333333</v>
      </c>
      <c r="B1195" s="103" t="n">
        <v>-9.050000000000001</v>
      </c>
      <c r="C1195" s="103" t="n">
        <v>-9.16391956335675</v>
      </c>
      <c r="D1195" s="103" t="n">
        <v>-8.94555473932669</v>
      </c>
    </row>
    <row r="1196" ht="15" customHeight="1" s="70">
      <c r="A1196" s="103" t="n">
        <v>8.198</v>
      </c>
      <c r="B1196" s="103" t="n">
        <v>-9.119999999999999</v>
      </c>
      <c r="C1196" s="103" t="n">
        <v>-9.208494645808599</v>
      </c>
      <c r="D1196" s="103" t="n">
        <v>-8.92810468050072</v>
      </c>
    </row>
    <row r="1197" ht="15" customHeight="1" s="70">
      <c r="A1197" s="103" t="n">
        <v>8.306111111111109</v>
      </c>
      <c r="B1197" s="103" t="n">
        <v>-10.43</v>
      </c>
      <c r="C1197" s="103" t="n">
        <v>-9.537057238467829</v>
      </c>
      <c r="D1197" s="103" t="n">
        <v>-9.21161494835864</v>
      </c>
    </row>
    <row r="1198" ht="15" customHeight="1" s="70">
      <c r="A1198" s="103" t="n">
        <v>8.358375000000001</v>
      </c>
      <c r="B1198" s="103" t="n">
        <v>-9.890000000000001</v>
      </c>
      <c r="C1198" s="103" t="n">
        <v>-9.99797580626759</v>
      </c>
      <c r="D1198" s="103" t="n">
        <v>-9.52439351706208</v>
      </c>
    </row>
    <row r="1199" ht="15" customHeight="1" s="70">
      <c r="A1199" s="103" t="n">
        <v>8.401546874999999</v>
      </c>
      <c r="B1199" s="103" t="n">
        <v>-9.699999999999999</v>
      </c>
      <c r="C1199" s="103" t="n">
        <v>-9.89166490869829</v>
      </c>
      <c r="D1199" s="103" t="n">
        <v>-9.367899945940231</v>
      </c>
    </row>
    <row r="1200" ht="15" customHeight="1" s="70">
      <c r="A1200" s="103" t="n">
        <v>8.44471875</v>
      </c>
      <c r="B1200" s="103" t="n">
        <v>-8.59</v>
      </c>
      <c r="C1200" s="103" t="n">
        <v>-9.3845380760613</v>
      </c>
      <c r="D1200" s="103" t="n">
        <v>-8.923918218507991</v>
      </c>
    </row>
    <row r="1201" ht="15" customHeight="1" s="70">
      <c r="A1201" s="103" t="n">
        <v>8.487890625</v>
      </c>
      <c r="B1201" s="103" t="n">
        <v>-9.109999999999999</v>
      </c>
      <c r="C1201" s="103" t="n">
        <v>-9.170383719180411</v>
      </c>
      <c r="D1201" s="103" t="n">
        <v>-8.82820858917159</v>
      </c>
    </row>
    <row r="1202" ht="15" customHeight="1" s="70">
      <c r="A1202" s="103" t="n">
        <v>8.531062500000001</v>
      </c>
      <c r="B1202" s="103" t="n">
        <v>-9.09</v>
      </c>
      <c r="C1202" s="103" t="n">
        <v>-9.216043419643</v>
      </c>
      <c r="D1202" s="103" t="n">
        <v>-8.97261651457967</v>
      </c>
    </row>
    <row r="1203" ht="15" customHeight="1" s="70">
      <c r="A1203" s="103" t="n">
        <v>8.574234375</v>
      </c>
      <c r="B1203" s="103" t="n">
        <v>-9.31</v>
      </c>
      <c r="C1203" s="103" t="n">
        <v>-9.260124362919999</v>
      </c>
      <c r="D1203" s="103" t="n">
        <v>-9.05088250695553</v>
      </c>
    </row>
    <row r="1204" ht="15" customHeight="1" s="70">
      <c r="A1204" s="103" t="n">
        <v>8.61740625</v>
      </c>
      <c r="B1204" s="103" t="n">
        <v>-8.82</v>
      </c>
      <c r="C1204" s="103" t="n">
        <v>-9.5417850496212</v>
      </c>
      <c r="D1204" s="103" t="n">
        <v>-9.341774182673319</v>
      </c>
    </row>
    <row r="1205" ht="15" customHeight="1" s="70">
      <c r="A1205" s="103" t="n">
        <v>8.643380000000001</v>
      </c>
      <c r="B1205" s="103" t="n">
        <v>-9.380000000000001</v>
      </c>
      <c r="C1205" s="103" t="n">
        <v>-9.57085916861687</v>
      </c>
      <c r="D1205" s="103" t="n">
        <v>-9.41852379265848</v>
      </c>
    </row>
    <row r="1206" ht="15" customHeight="1" s="70">
      <c r="A1206" s="103" t="n">
        <v>8.67488</v>
      </c>
      <c r="B1206" s="103" t="n">
        <v>-9.699999999999999</v>
      </c>
      <c r="C1206" s="103" t="n">
        <v>-9.63234305839719</v>
      </c>
      <c r="D1206" s="103" t="n">
        <v>-9.40468556890138</v>
      </c>
    </row>
    <row r="1207" ht="15" customHeight="1" s="70">
      <c r="A1207" s="103" t="n">
        <v>8.706379999999999</v>
      </c>
      <c r="B1207" s="103" t="n">
        <v>-9.25</v>
      </c>
      <c r="C1207" s="103" t="n">
        <v>-9.75251968467914</v>
      </c>
      <c r="D1207" s="103" t="n">
        <v>-9.5020137408018</v>
      </c>
    </row>
    <row r="1208" ht="15" customHeight="1" s="70">
      <c r="A1208" s="103" t="n">
        <v>8.737880000000001</v>
      </c>
      <c r="B1208" s="103" t="n">
        <v>-9.85</v>
      </c>
      <c r="C1208" s="103" t="n">
        <v>-9.941708270024311</v>
      </c>
      <c r="D1208" s="103" t="n">
        <v>-9.61827465789678</v>
      </c>
    </row>
    <row r="1209" ht="15" customHeight="1" s="70">
      <c r="A1209" s="103" t="n">
        <v>8.76938</v>
      </c>
      <c r="B1209" s="103" t="n">
        <v>-10.09</v>
      </c>
      <c r="C1209" s="103" t="n">
        <v>-9.89982056916012</v>
      </c>
      <c r="D1209" s="103" t="n">
        <v>-9.60474788395765</v>
      </c>
    </row>
    <row r="1210" ht="15" customHeight="1" s="70">
      <c r="A1210" s="103" t="n">
        <v>8.800879999999999</v>
      </c>
      <c r="B1210" s="103" t="n">
        <v>-9.92</v>
      </c>
      <c r="C1210" s="103" t="n">
        <v>-9.82468078009434</v>
      </c>
      <c r="D1210" s="103" t="n">
        <v>-9.368643891878371</v>
      </c>
    </row>
    <row r="1211" ht="15" customHeight="1" s="70">
      <c r="A1211" s="103" t="n">
        <v>8.832380000000001</v>
      </c>
      <c r="B1211" s="103" t="n">
        <v>-9.359999999999999</v>
      </c>
      <c r="C1211" s="103" t="n">
        <v>-9.595333401630599</v>
      </c>
      <c r="D1211" s="103" t="n">
        <v>-9.31533462881089</v>
      </c>
    </row>
    <row r="1212" ht="15" customHeight="1" s="70">
      <c r="A1212" s="103" t="n">
        <v>8.86388</v>
      </c>
      <c r="B1212" s="103" t="n">
        <v>-9.06</v>
      </c>
      <c r="C1212" s="103" t="n">
        <v>-9.556384872185509</v>
      </c>
      <c r="D1212" s="103" t="n">
        <v>-9.23648712907989</v>
      </c>
    </row>
    <row r="1213" ht="15" customHeight="1" s="70">
      <c r="A1213" s="103" t="n">
        <v>8.895379999999999</v>
      </c>
      <c r="B1213" s="103" t="n">
        <v>-9.16</v>
      </c>
      <c r="C1213" s="103" t="n">
        <v>-9.54174378465914</v>
      </c>
      <c r="D1213" s="103" t="n">
        <v>-9.30730321773494</v>
      </c>
    </row>
    <row r="1214" ht="15" customHeight="1" s="70">
      <c r="A1214" s="103" t="n">
        <v>8.926880000000001</v>
      </c>
      <c r="B1214" s="103" t="n">
        <v>-9.76</v>
      </c>
      <c r="C1214" s="103" t="n">
        <v>-9.6203736451239</v>
      </c>
      <c r="D1214" s="103" t="n">
        <v>-9.272592288983869</v>
      </c>
    </row>
    <row r="1215" ht="15" customHeight="1" s="70">
      <c r="A1215" s="103" t="n">
        <v>8.95838</v>
      </c>
      <c r="B1215" s="103" t="n">
        <v>-9.029999999999999</v>
      </c>
      <c r="C1215" s="103" t="n">
        <v>-9.584413212691359</v>
      </c>
      <c r="D1215" s="103" t="n">
        <v>-9.339873492060949</v>
      </c>
    </row>
    <row r="1216" ht="15" customHeight="1" s="70">
      <c r="A1216" s="103" t="n">
        <v>8.989879999999999</v>
      </c>
      <c r="B1216" s="103" t="n">
        <v>-9.58</v>
      </c>
      <c r="C1216" s="103" t="n">
        <v>-9.697220694875419</v>
      </c>
      <c r="D1216" s="103" t="n">
        <v>-9.319625394649449</v>
      </c>
    </row>
    <row r="1217" ht="15" customHeight="1" s="70">
      <c r="A1217" s="103" t="n">
        <v>9.021380000000001</v>
      </c>
      <c r="B1217" s="103" t="n">
        <v>-9.859999999999999</v>
      </c>
      <c r="C1217" s="103" t="n">
        <v>-9.697398986768359</v>
      </c>
      <c r="D1217" s="103" t="n">
        <v>-9.43813709477949</v>
      </c>
    </row>
    <row r="1218" ht="15" customHeight="1" s="70">
      <c r="A1218" s="103" t="n">
        <v>9.05288</v>
      </c>
      <c r="B1218" s="103" t="n">
        <v>-9.960000000000001</v>
      </c>
      <c r="C1218" s="103" t="n">
        <v>-9.73165029989859</v>
      </c>
      <c r="D1218" s="103" t="n">
        <v>-9.364623443448391</v>
      </c>
    </row>
    <row r="1219" ht="15" customHeight="1" s="70">
      <c r="A1219" s="103" t="n">
        <v>9.115880000000001</v>
      </c>
      <c r="B1219" s="103" t="n">
        <v>-9.15</v>
      </c>
      <c r="C1219" s="103" t="n">
        <v>-9.67850520366934</v>
      </c>
      <c r="D1219" s="103" t="n">
        <v>-9.34341715815334</v>
      </c>
    </row>
    <row r="1220" ht="15" customHeight="1" s="70">
      <c r="A1220" s="103" t="n">
        <v>9.14738</v>
      </c>
      <c r="B1220" s="103" t="n">
        <v>-9.199999999999999</v>
      </c>
      <c r="C1220" s="103" t="n">
        <v>-9.53639445444297</v>
      </c>
      <c r="D1220" s="103" t="n">
        <v>-9.352182517448369</v>
      </c>
    </row>
    <row r="1221" ht="15" customHeight="1" s="70">
      <c r="A1221" s="103" t="n">
        <v>9.178879999999999</v>
      </c>
      <c r="B1221" s="103" t="n">
        <v>-9.56</v>
      </c>
      <c r="C1221" s="103" t="n">
        <v>-9.49531354330483</v>
      </c>
      <c r="D1221" s="103" t="n">
        <v>-9.31547396205004</v>
      </c>
    </row>
    <row r="1222" ht="15" customHeight="1" s="70">
      <c r="A1222" s="103" t="n">
        <v>9.210380000000001</v>
      </c>
      <c r="B1222" s="103" t="n">
        <v>-9.32</v>
      </c>
      <c r="C1222" s="103" t="n">
        <v>-9.40576388715491</v>
      </c>
      <c r="D1222" s="103" t="n">
        <v>-9.239698665949909</v>
      </c>
    </row>
    <row r="1223" ht="15" customHeight="1" s="70">
      <c r="A1223" s="103" t="n">
        <v>9.24188</v>
      </c>
      <c r="B1223" s="103" t="n">
        <v>-9.199999999999999</v>
      </c>
      <c r="C1223" s="103" t="n">
        <v>-9.221784440070049</v>
      </c>
      <c r="D1223" s="103" t="n">
        <v>-8.76147308959591</v>
      </c>
    </row>
    <row r="1224" ht="15" customHeight="1" s="70">
      <c r="A1224" s="103" t="n">
        <v>9.27338</v>
      </c>
      <c r="B1224" s="103" t="n">
        <v>-9.25</v>
      </c>
      <c r="C1224" s="103" t="n">
        <v>-8.95500489806242</v>
      </c>
      <c r="D1224" s="103" t="n">
        <v>-8.630874485247411</v>
      </c>
    </row>
    <row r="1225" ht="15" customHeight="1" s="70">
      <c r="A1225" s="103" t="n">
        <v>9.304880000000001</v>
      </c>
      <c r="B1225" s="103" t="n">
        <v>-8.31</v>
      </c>
      <c r="C1225" s="103" t="n">
        <v>-8.83341514157148</v>
      </c>
      <c r="D1225" s="103" t="n">
        <v>-8.4458624287637</v>
      </c>
    </row>
    <row r="1226" ht="15" customHeight="1" s="70">
      <c r="A1226" s="103" t="n">
        <v>9.36788</v>
      </c>
      <c r="B1226" s="103" t="n">
        <v>-8.630000000000001</v>
      </c>
      <c r="C1226" s="103" t="n">
        <v>-8.54537260514185</v>
      </c>
      <c r="D1226" s="103" t="n">
        <v>-8.371605738901559</v>
      </c>
    </row>
    <row r="1227" ht="15" customHeight="1" s="70">
      <c r="A1227" s="103" t="n">
        <v>9.399380000000001</v>
      </c>
      <c r="B1227" s="103" t="n">
        <v>-8.23</v>
      </c>
      <c r="C1227" s="103" t="n">
        <v>-8.46857832103127</v>
      </c>
      <c r="D1227" s="103" t="n">
        <v>-8.321380332942709</v>
      </c>
    </row>
    <row r="1228" ht="15" customHeight="1" s="70">
      <c r="A1228" s="103" t="n">
        <v>9.43088</v>
      </c>
      <c r="B1228" s="103" t="n">
        <v>-8.369999999999999</v>
      </c>
      <c r="C1228" s="103" t="n">
        <v>-8.35527413475744</v>
      </c>
      <c r="D1228" s="103" t="n">
        <v>-8.238883671553239</v>
      </c>
    </row>
    <row r="1229" ht="15" customHeight="1" s="70">
      <c r="A1229" s="103" t="n">
        <v>9.46238</v>
      </c>
      <c r="B1229" s="103" t="n">
        <v>-8.01</v>
      </c>
      <c r="C1229" s="103" t="n">
        <v>-8.2684070947917</v>
      </c>
      <c r="D1229" s="103" t="n">
        <v>-8.14726291331273</v>
      </c>
    </row>
  </sheetData>
  <mergeCells count="1">
    <mergeCell ref="A2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H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5" customWidth="1" style="69" min="1" max="4"/>
  </cols>
  <sheetData>
    <row r="1" ht="17.25" customHeight="1" s="70">
      <c r="A1" s="94" t="inlineStr">
        <is>
          <t>Fig 6a — one-step P reconstruction (73 Wang-T horizons)</t>
        </is>
      </c>
    </row>
    <row r="2" ht="25.5" customHeight="1" s="70">
      <c r="A2" s="102" t="inlineStr">
        <is>
          <t>one-step P reconstruction (drip-&gt;P/T-&gt;P), sigma = pi/sqrt(6); 73 Wang-T horizons. Regenerated 2026-09-21 by build_precip_onestep.py from Fig5_driprate_AP (568-point input, 20 second-laboratory samples excluded; mu anchored to 16.66 drips/min; no rescaling), calibration_onestep.csv (a_h 0.00439, b_h +0.08313, resid 0.0300) and Wang et al. 2018 T; MC N=10,000.</t>
        </is>
      </c>
    </row>
    <row r="3" ht="15" customHeight="1" s="70"/>
    <row r="4" ht="15" customHeight="1" s="70"/>
    <row r="6" ht="15" customHeight="1" s="70">
      <c r="A6" s="97" t="inlineStr">
        <is>
          <t>age</t>
        </is>
      </c>
      <c r="B6" s="97" t="inlineStr">
        <is>
          <t>P_med</t>
        </is>
      </c>
      <c r="C6" s="97" t="inlineStr">
        <is>
          <t>P_pc25</t>
        </is>
      </c>
      <c r="D6" s="97" t="inlineStr">
        <is>
          <t>P_pc75</t>
        </is>
      </c>
    </row>
    <row r="7" ht="15" customHeight="1" s="70">
      <c r="A7" s="103" t="n">
        <v>73</v>
      </c>
      <c r="B7" s="103" t="n">
        <v>1175.392207570414</v>
      </c>
      <c r="C7" s="103" t="n">
        <v>882.320548292333</v>
      </c>
      <c r="D7" s="103" t="n">
        <v>1540.015432911185</v>
      </c>
    </row>
    <row r="8" ht="15" customHeight="1" s="70">
      <c r="A8" s="103" t="n">
        <v>318.7842532147265</v>
      </c>
      <c r="B8" s="103" t="n">
        <v>874.5478100565074</v>
      </c>
      <c r="C8" s="103" t="n">
        <v>663.7339721770716</v>
      </c>
      <c r="D8" s="103" t="n">
        <v>1109.418355457223</v>
      </c>
    </row>
    <row r="9" ht="15" customHeight="1" s="70">
      <c r="A9" s="103" t="n">
        <v>365.938421990098</v>
      </c>
      <c r="B9" s="103" t="n">
        <v>875.3694830064785</v>
      </c>
      <c r="C9" s="103" t="n">
        <v>662.7931657770284</v>
      </c>
      <c r="D9" s="103" t="n">
        <v>1104.507163273243</v>
      </c>
    </row>
    <row r="10" ht="15" customHeight="1" s="70">
      <c r="A10" s="103" t="n">
        <v>486.12139489667</v>
      </c>
      <c r="B10" s="103" t="n">
        <v>753.0173501671329</v>
      </c>
      <c r="C10" s="103" t="n">
        <v>559.9895560143713</v>
      </c>
      <c r="D10" s="103" t="n">
        <v>961.3444547471818</v>
      </c>
    </row>
    <row r="11" ht="15" customHeight="1" s="70">
      <c r="A11" s="103" t="n">
        <v>560.3658500280815</v>
      </c>
      <c r="B11" s="103" t="n">
        <v>946.9624099469368</v>
      </c>
      <c r="C11" s="103" t="n">
        <v>721.2184519762319</v>
      </c>
      <c r="D11" s="103" t="n">
        <v>1200.687954051744</v>
      </c>
    </row>
    <row r="12" ht="15" customHeight="1" s="70">
      <c r="A12" s="103" t="n">
        <v>638.771737057448</v>
      </c>
      <c r="B12" s="103" t="n">
        <v>892.8681293856662</v>
      </c>
      <c r="C12" s="103" t="n">
        <v>676.2290724109668</v>
      </c>
      <c r="D12" s="103" t="n">
        <v>1123.080015923832</v>
      </c>
    </row>
    <row r="13" ht="15" customHeight="1" s="70">
      <c r="A13" s="103" t="n">
        <v>694.69562729213</v>
      </c>
      <c r="B13" s="103" t="n">
        <v>879.2280641915863</v>
      </c>
      <c r="C13" s="103" t="n">
        <v>665.6638750292253</v>
      </c>
      <c r="D13" s="103" t="n">
        <v>1104.685574685564</v>
      </c>
    </row>
    <row r="14" ht="15" customHeight="1" s="70">
      <c r="A14" s="103" t="n">
        <v>764.8890349153401</v>
      </c>
      <c r="B14" s="103" t="n">
        <v>859.6058291236199</v>
      </c>
      <c r="C14" s="103" t="n">
        <v>656.6081835982036</v>
      </c>
      <c r="D14" s="103" t="n">
        <v>1076.102841149433</v>
      </c>
    </row>
    <row r="15" ht="15" customHeight="1" s="70">
      <c r="A15" s="103" t="n">
        <v>853.0493538302376</v>
      </c>
      <c r="B15" s="103" t="n">
        <v>912.7924723151561</v>
      </c>
      <c r="C15" s="103" t="n">
        <v>695.1087484357469</v>
      </c>
      <c r="D15" s="103" t="n">
        <v>1143.026173617415</v>
      </c>
    </row>
    <row r="16" ht="15" customHeight="1" s="70">
      <c r="A16" s="103" t="n">
        <v>876.594078468302</v>
      </c>
      <c r="B16" s="103" t="n">
        <v>888.15028443138</v>
      </c>
      <c r="C16" s="103" t="n">
        <v>679.3741590337902</v>
      </c>
      <c r="D16" s="103" t="n">
        <v>1114.877431673008</v>
      </c>
    </row>
    <row r="17" ht="15" customHeight="1" s="70">
      <c r="A17" s="103" t="n">
        <v>964.3808790931605</v>
      </c>
      <c r="B17" s="103" t="n">
        <v>885.7463295589805</v>
      </c>
      <c r="C17" s="103" t="n">
        <v>673.0356255522677</v>
      </c>
      <c r="D17" s="103" t="n">
        <v>1113.19182092609</v>
      </c>
    </row>
    <row r="18" ht="15" customHeight="1" s="70">
      <c r="A18" s="103" t="n">
        <v>1013.770729263003</v>
      </c>
      <c r="B18" s="103" t="n">
        <v>897.0895263932279</v>
      </c>
      <c r="C18" s="103" t="n">
        <v>679.2170171924574</v>
      </c>
      <c r="D18" s="103" t="n">
        <v>1122.553315351942</v>
      </c>
    </row>
    <row r="19" ht="15" customHeight="1" s="70">
      <c r="A19" s="103" t="n">
        <v>1072.75787261081</v>
      </c>
      <c r="B19" s="103" t="n">
        <v>888.2205399433938</v>
      </c>
      <c r="C19" s="103" t="n">
        <v>678.7164649221198</v>
      </c>
      <c r="D19" s="103" t="n">
        <v>1123.447667962648</v>
      </c>
    </row>
    <row r="20" ht="15" customHeight="1" s="70">
      <c r="A20" s="103" t="n">
        <v>1106.765270477815</v>
      </c>
      <c r="B20" s="103" t="n">
        <v>914.9845476998134</v>
      </c>
      <c r="C20" s="103" t="n">
        <v>698.2979032005036</v>
      </c>
      <c r="D20" s="103" t="n">
        <v>1153.152907731639</v>
      </c>
    </row>
    <row r="21" ht="15" customHeight="1" s="70">
      <c r="A21" s="103" t="n">
        <v>1157.15114015293</v>
      </c>
      <c r="B21" s="103" t="n">
        <v>871.358809168432</v>
      </c>
      <c r="C21" s="103" t="n">
        <v>668.8144770045378</v>
      </c>
      <c r="D21" s="103" t="n">
        <v>1094.938137331531</v>
      </c>
    </row>
    <row r="22" ht="15" customHeight="1" s="70">
      <c r="A22" s="103" t="n">
        <v>1296.287145008565</v>
      </c>
      <c r="B22" s="103" t="n">
        <v>924.6478730509783</v>
      </c>
      <c r="C22" s="103" t="n">
        <v>712.566007829313</v>
      </c>
      <c r="D22" s="103" t="n">
        <v>1155.814778188691</v>
      </c>
    </row>
    <row r="23" ht="15" customHeight="1" s="70">
      <c r="A23" s="103" t="n">
        <v>1396.956062087955</v>
      </c>
      <c r="B23" s="103" t="n">
        <v>950.8210957477495</v>
      </c>
      <c r="C23" s="103" t="n">
        <v>734.2275399573488</v>
      </c>
      <c r="D23" s="103" t="n">
        <v>1188.970145200355</v>
      </c>
    </row>
    <row r="24" ht="15" customHeight="1" s="70">
      <c r="A24" s="103" t="n">
        <v>1531.062013895985</v>
      </c>
      <c r="B24" s="103" t="n">
        <v>954.2576616163749</v>
      </c>
      <c r="C24" s="103" t="n">
        <v>734.39271988455</v>
      </c>
      <c r="D24" s="103" t="n">
        <v>1200.024760885683</v>
      </c>
    </row>
    <row r="25" ht="15" customHeight="1" s="70">
      <c r="A25" s="103" t="n">
        <v>1634.53775990974</v>
      </c>
      <c r="B25" s="103" t="n">
        <v>986.5482778546693</v>
      </c>
      <c r="C25" s="103" t="n">
        <v>756.5595868751313</v>
      </c>
      <c r="D25" s="103" t="n">
        <v>1229.512238478324</v>
      </c>
    </row>
    <row r="26" ht="15" customHeight="1" s="70">
      <c r="A26" s="103" t="n">
        <v>1813.38100686047</v>
      </c>
      <c r="B26" s="103" t="n">
        <v>970.1887910338933</v>
      </c>
      <c r="C26" s="103" t="n">
        <v>742.2442638403443</v>
      </c>
      <c r="D26" s="103" t="n">
        <v>1208.341953327733</v>
      </c>
    </row>
    <row r="27" ht="15" customHeight="1" s="70">
      <c r="A27" s="103" t="n">
        <v>1994.735479040735</v>
      </c>
      <c r="B27" s="103" t="n">
        <v>980.0252293242033</v>
      </c>
      <c r="C27" s="103" t="n">
        <v>756.1079501377882</v>
      </c>
      <c r="D27" s="103" t="n">
        <v>1213.406076729834</v>
      </c>
    </row>
    <row r="28" ht="15" customHeight="1" s="70">
      <c r="A28" s="103" t="n">
        <v>2079.684601707045</v>
      </c>
      <c r="B28" s="103" t="n">
        <v>1008.659935910548</v>
      </c>
      <c r="C28" s="103" t="n">
        <v>782.0223788625095</v>
      </c>
      <c r="D28" s="103" t="n">
        <v>1260.838672250521</v>
      </c>
    </row>
    <row r="29" ht="15" customHeight="1" s="70">
      <c r="A29" s="103" t="n">
        <v>2306.316795817085</v>
      </c>
      <c r="B29" s="103" t="n">
        <v>1035.555438089895</v>
      </c>
      <c r="C29" s="103" t="n">
        <v>807.7616530790899</v>
      </c>
      <c r="D29" s="103" t="n">
        <v>1271.634617354038</v>
      </c>
    </row>
    <row r="30" ht="15" customHeight="1" s="70">
      <c r="A30" s="103" t="n">
        <v>2446.56219406031</v>
      </c>
      <c r="B30" s="103" t="n">
        <v>1046.900864345006</v>
      </c>
      <c r="C30" s="103" t="n">
        <v>811.5575147908384</v>
      </c>
      <c r="D30" s="103" t="n">
        <v>1299.674139637032</v>
      </c>
    </row>
    <row r="31" ht="15" customHeight="1" s="70">
      <c r="A31" s="103" t="n">
        <v>2550.56061250716</v>
      </c>
      <c r="B31" s="103" t="n">
        <v>1072.431791439135</v>
      </c>
      <c r="C31" s="103" t="n">
        <v>827.7919967096213</v>
      </c>
      <c r="D31" s="103" t="n">
        <v>1327.314208943623</v>
      </c>
    </row>
    <row r="32" ht="15" customHeight="1" s="70">
      <c r="A32" s="103" t="n">
        <v>2664.37420423607</v>
      </c>
      <c r="B32" s="103" t="n">
        <v>1034.568826243</v>
      </c>
      <c r="C32" s="103" t="n">
        <v>806.2817487368941</v>
      </c>
      <c r="D32" s="103" t="n">
        <v>1288.072391330648</v>
      </c>
    </row>
    <row r="33" ht="15" customHeight="1" s="70">
      <c r="A33" s="103" t="n">
        <v>2690.8530324493</v>
      </c>
      <c r="B33" s="103" t="n">
        <v>1097.551431460045</v>
      </c>
      <c r="C33" s="103" t="n">
        <v>852.7036179306764</v>
      </c>
      <c r="D33" s="103" t="n">
        <v>1355.842577885549</v>
      </c>
    </row>
    <row r="34" ht="15" customHeight="1" s="70">
      <c r="A34" s="103" t="n">
        <v>2717.170796554325</v>
      </c>
      <c r="B34" s="103" t="n">
        <v>1113.477323754815</v>
      </c>
      <c r="C34" s="103" t="n">
        <v>868.4120847146975</v>
      </c>
      <c r="D34" s="103" t="n">
        <v>1372.719060068331</v>
      </c>
    </row>
    <row r="35" ht="15" customHeight="1" s="70">
      <c r="A35" s="103" t="n">
        <v>2878.589816590965</v>
      </c>
      <c r="B35" s="103" t="n">
        <v>1040.334698780656</v>
      </c>
      <c r="C35" s="103" t="n">
        <v>819.1021700191782</v>
      </c>
      <c r="D35" s="103" t="n">
        <v>1290.132125626716</v>
      </c>
    </row>
    <row r="36" ht="15" customHeight="1" s="70">
      <c r="A36" s="103" t="n">
        <v>3002.64296448643</v>
      </c>
      <c r="B36" s="103" t="n">
        <v>1082.032804511805</v>
      </c>
      <c r="C36" s="103" t="n">
        <v>848.4362547256544</v>
      </c>
      <c r="D36" s="103" t="n">
        <v>1340.496191689972</v>
      </c>
    </row>
    <row r="37" ht="15" customHeight="1" s="70">
      <c r="A37" s="103" t="n">
        <v>3039.01291219004</v>
      </c>
      <c r="B37" s="103" t="n">
        <v>1106.595831076975</v>
      </c>
      <c r="C37" s="103" t="n">
        <v>857.0594814203628</v>
      </c>
      <c r="D37" s="103" t="n">
        <v>1362.723769260272</v>
      </c>
    </row>
    <row r="38" ht="15" customHeight="1" s="70">
      <c r="A38" s="103" t="n">
        <v>3148.28974198058</v>
      </c>
      <c r="B38" s="103" t="n">
        <v>1142.44893548525</v>
      </c>
      <c r="C38" s="103" t="n">
        <v>892.0711536180527</v>
      </c>
      <c r="D38" s="103" t="n">
        <v>1408.20579527571</v>
      </c>
    </row>
    <row r="39" ht="15" customHeight="1" s="70">
      <c r="A39" s="103" t="n">
        <v>3231.46733594439</v>
      </c>
      <c r="B39" s="103" t="n">
        <v>1004.56530902573</v>
      </c>
      <c r="C39" s="103" t="n">
        <v>776.8263950319556</v>
      </c>
      <c r="D39" s="103" t="n">
        <v>1252.152820276261</v>
      </c>
    </row>
    <row r="40" ht="15" customHeight="1" s="70">
      <c r="A40" s="103" t="n">
        <v>3352.826580478865</v>
      </c>
      <c r="B40" s="103" t="n">
        <v>943.1428043125734</v>
      </c>
      <c r="C40" s="103" t="n">
        <v>717.8892023554718</v>
      </c>
      <c r="D40" s="103" t="n">
        <v>1167.41807787151</v>
      </c>
    </row>
    <row r="41" ht="15" customHeight="1" s="70">
      <c r="A41" s="103" t="n">
        <v>3959.688173915</v>
      </c>
      <c r="B41" s="103" t="n">
        <v>1070.952761438282</v>
      </c>
      <c r="C41" s="103" t="n">
        <v>829.1193876310261</v>
      </c>
      <c r="D41" s="103" t="n">
        <v>1326.317155437273</v>
      </c>
    </row>
    <row r="42" ht="15" customHeight="1" s="70">
      <c r="A42" s="103" t="n">
        <v>4017.976482917515</v>
      </c>
      <c r="B42" s="103" t="n">
        <v>1035.237131052499</v>
      </c>
      <c r="C42" s="103" t="n">
        <v>797.9291122472534</v>
      </c>
      <c r="D42" s="103" t="n">
        <v>1286.460584701146</v>
      </c>
    </row>
    <row r="43" ht="15" customHeight="1" s="70">
      <c r="A43" s="103" t="n">
        <v>4044.62295159017</v>
      </c>
      <c r="B43" s="103" t="n">
        <v>1075.916719324566</v>
      </c>
      <c r="C43" s="103" t="n">
        <v>840.9609745938131</v>
      </c>
      <c r="D43" s="103" t="n">
        <v>1339.92362007882</v>
      </c>
    </row>
    <row r="44" ht="15" customHeight="1" s="70">
      <c r="A44" s="103" t="n">
        <v>4145.490147325891</v>
      </c>
      <c r="B44" s="103" t="n">
        <v>990.779102955957</v>
      </c>
      <c r="C44" s="103" t="n">
        <v>767.1921900091658</v>
      </c>
      <c r="D44" s="103" t="n">
        <v>1239.792891003796</v>
      </c>
    </row>
    <row r="45" ht="15" customHeight="1" s="70">
      <c r="A45" s="103" t="n">
        <v>4223.249445310184</v>
      </c>
      <c r="B45" s="103" t="n">
        <v>1077.212948600446</v>
      </c>
      <c r="C45" s="103" t="n">
        <v>829.4537881572584</v>
      </c>
      <c r="D45" s="103" t="n">
        <v>1340.155422435371</v>
      </c>
    </row>
    <row r="46" ht="15" customHeight="1" s="70">
      <c r="A46" s="103" t="n">
        <v>4316.70384927265</v>
      </c>
      <c r="B46" s="103" t="n">
        <v>1128.488393032823</v>
      </c>
      <c r="C46" s="103" t="n">
        <v>874.3426882699853</v>
      </c>
      <c r="D46" s="103" t="n">
        <v>1396.242955405035</v>
      </c>
    </row>
    <row r="47" ht="15" customHeight="1" s="70">
      <c r="A47" s="103" t="n">
        <v>4364.02991999862</v>
      </c>
      <c r="B47" s="103" t="n">
        <v>1018.375156297242</v>
      </c>
      <c r="C47" s="103" t="n">
        <v>789.802033452173</v>
      </c>
      <c r="D47" s="103" t="n">
        <v>1263.924362577448</v>
      </c>
    </row>
    <row r="48" ht="15" customHeight="1" s="70">
      <c r="A48" s="103" t="n">
        <v>4591.662073720265</v>
      </c>
      <c r="B48" s="103" t="n">
        <v>1077.662455271148</v>
      </c>
      <c r="C48" s="103" t="n">
        <v>841.6030762594183</v>
      </c>
      <c r="D48" s="103" t="n">
        <v>1340.529587046155</v>
      </c>
    </row>
    <row r="49" ht="15" customHeight="1" s="70">
      <c r="A49" s="103" t="n">
        <v>4781.707438355015</v>
      </c>
      <c r="B49" s="103" t="n">
        <v>1131.774562880132</v>
      </c>
      <c r="C49" s="103" t="n">
        <v>882.6666902061021</v>
      </c>
      <c r="D49" s="103" t="n">
        <v>1397.481738599971</v>
      </c>
    </row>
    <row r="50" ht="15" customHeight="1" s="70">
      <c r="A50" s="103" t="n">
        <v>4859.949581921305</v>
      </c>
      <c r="B50" s="103" t="n">
        <v>1158.056105166372</v>
      </c>
      <c r="C50" s="103" t="n">
        <v>904.7804661763382</v>
      </c>
      <c r="D50" s="103" t="n">
        <v>1431.20321271731</v>
      </c>
    </row>
    <row r="51" ht="15" customHeight="1" s="70">
      <c r="A51" s="103" t="n">
        <v>5086.53308182561</v>
      </c>
      <c r="B51" s="103" t="n">
        <v>947.466991403493</v>
      </c>
      <c r="C51" s="103" t="n">
        <v>706.3611938812082</v>
      </c>
      <c r="D51" s="103" t="n">
        <v>1216.380462875069</v>
      </c>
    </row>
    <row r="52" ht="15" customHeight="1" s="70">
      <c r="A52" s="103" t="n">
        <v>5136.350447665071</v>
      </c>
      <c r="B52" s="103" t="n">
        <v>896.0119141965125</v>
      </c>
      <c r="C52" s="103" t="n">
        <v>668.6372545900887</v>
      </c>
      <c r="D52" s="103" t="n">
        <v>1156.03722147311</v>
      </c>
    </row>
    <row r="53" ht="15" customHeight="1" s="70">
      <c r="A53" s="103" t="n">
        <v>5314.45170116217</v>
      </c>
      <c r="B53" s="103" t="n">
        <v>1118.845746816855</v>
      </c>
      <c r="C53" s="103" t="n">
        <v>870.7355258068931</v>
      </c>
      <c r="D53" s="103" t="n">
        <v>1388.099464021384</v>
      </c>
    </row>
    <row r="54" ht="15" customHeight="1" s="70">
      <c r="A54" s="103" t="n">
        <v>5546.32233440578</v>
      </c>
      <c r="B54" s="103" t="n">
        <v>1077.261037488091</v>
      </c>
      <c r="C54" s="103" t="n">
        <v>829.5633269643722</v>
      </c>
      <c r="D54" s="103" t="n">
        <v>1338.798677929073</v>
      </c>
    </row>
    <row r="55" ht="15" customHeight="1" s="70">
      <c r="A55" s="103" t="n">
        <v>5619.267422702809</v>
      </c>
      <c r="B55" s="103" t="n">
        <v>1092.029473067066</v>
      </c>
      <c r="C55" s="103" t="n">
        <v>845.2711046328077</v>
      </c>
      <c r="D55" s="103" t="n">
        <v>1357.920405658992</v>
      </c>
    </row>
    <row r="56" ht="15" customHeight="1" s="70">
      <c r="A56" s="103" t="n">
        <v>5802.046138489661</v>
      </c>
      <c r="B56" s="103" t="n">
        <v>1196.805936482446</v>
      </c>
      <c r="C56" s="103" t="n">
        <v>939.8863134322045</v>
      </c>
      <c r="D56" s="103" t="n">
        <v>1475.154845209782</v>
      </c>
    </row>
    <row r="57" ht="15" customHeight="1" s="70">
      <c r="A57" s="103" t="n">
        <v>6058.327420775349</v>
      </c>
      <c r="B57" s="103" t="n">
        <v>1177.534741191115</v>
      </c>
      <c r="C57" s="103" t="n">
        <v>916.5500319514647</v>
      </c>
      <c r="D57" s="103" t="n">
        <v>1451.474443751049</v>
      </c>
    </row>
    <row r="58" ht="15" customHeight="1" s="70">
      <c r="A58" s="103" t="n">
        <v>6128.997775999595</v>
      </c>
      <c r="B58" s="103" t="n">
        <v>1256.247257940285</v>
      </c>
      <c r="C58" s="103" t="n">
        <v>986.8388790708078</v>
      </c>
      <c r="D58" s="103" t="n">
        <v>1547.195366890502</v>
      </c>
    </row>
    <row r="59" ht="15" customHeight="1" s="70">
      <c r="A59" s="103" t="n">
        <v>6558.10949135704</v>
      </c>
      <c r="B59" s="103" t="n">
        <v>1337.077067759136</v>
      </c>
      <c r="C59" s="103" t="n">
        <v>1054.444622067282</v>
      </c>
      <c r="D59" s="103" t="n">
        <v>1642.736928585189</v>
      </c>
    </row>
    <row r="60" ht="15" customHeight="1" s="70">
      <c r="A60" s="103" t="n">
        <v>6686.29952374272</v>
      </c>
      <c r="B60" s="103" t="n">
        <v>1317.001702305984</v>
      </c>
      <c r="C60" s="103" t="n">
        <v>1033.938988323101</v>
      </c>
      <c r="D60" s="103" t="n">
        <v>1615.09432974557</v>
      </c>
    </row>
    <row r="61" ht="15" customHeight="1" s="70">
      <c r="A61" s="103" t="n">
        <v>6740.8456501446</v>
      </c>
      <c r="B61" s="103" t="n">
        <v>1335.780394996456</v>
      </c>
      <c r="C61" s="103" t="n">
        <v>1050.080277022799</v>
      </c>
      <c r="D61" s="103" t="n">
        <v>1639.735806636436</v>
      </c>
    </row>
    <row r="62" ht="15" customHeight="1" s="70">
      <c r="A62" s="103" t="n">
        <v>6774.884568933605</v>
      </c>
      <c r="B62" s="103" t="n">
        <v>1260.023631029311</v>
      </c>
      <c r="C62" s="103" t="n">
        <v>983.0664144140819</v>
      </c>
      <c r="D62" s="103" t="n">
        <v>1559.035873011384</v>
      </c>
    </row>
    <row r="63" ht="15" customHeight="1" s="70">
      <c r="A63" s="103" t="n">
        <v>6996.51994207012</v>
      </c>
      <c r="B63" s="103" t="n">
        <v>1343.01200116389</v>
      </c>
      <c r="C63" s="103" t="n">
        <v>1051.980899562709</v>
      </c>
      <c r="D63" s="103" t="n">
        <v>1651.523375907846</v>
      </c>
    </row>
    <row r="64" ht="15" customHeight="1" s="70">
      <c r="A64" s="103" t="n">
        <v>7026.066558875635</v>
      </c>
      <c r="B64" s="103" t="n">
        <v>1384.781888779352</v>
      </c>
      <c r="C64" s="103" t="n">
        <v>1081.234899266007</v>
      </c>
      <c r="D64" s="103" t="n">
        <v>1711.688346818738</v>
      </c>
    </row>
    <row r="65" ht="15" customHeight="1" s="70">
      <c r="A65" s="103" t="n">
        <v>7304.707574319755</v>
      </c>
      <c r="B65" s="103" t="n">
        <v>1344.613326711996</v>
      </c>
      <c r="C65" s="103" t="n">
        <v>1051.507246895431</v>
      </c>
      <c r="D65" s="103" t="n">
        <v>1652.360151383839</v>
      </c>
    </row>
    <row r="66" ht="15" customHeight="1" s="70">
      <c r="A66" s="103" t="n">
        <v>7419.27064498042</v>
      </c>
      <c r="B66" s="103" t="n">
        <v>1402.456396877948</v>
      </c>
      <c r="C66" s="103" t="n">
        <v>1103.158757984612</v>
      </c>
      <c r="D66" s="103" t="n">
        <v>1719.544043186695</v>
      </c>
    </row>
    <row r="67" ht="15" customHeight="1" s="70">
      <c r="A67" s="103" t="n">
        <v>7502.725760014226</v>
      </c>
      <c r="B67" s="103" t="n">
        <v>1310.65977512573</v>
      </c>
      <c r="C67" s="103" t="n">
        <v>1017.894994667548</v>
      </c>
      <c r="D67" s="103" t="n">
        <v>1613.88953815149</v>
      </c>
    </row>
    <row r="68" ht="15" customHeight="1" s="70">
      <c r="A68" s="103" t="n">
        <v>7662.669700573585</v>
      </c>
      <c r="B68" s="103" t="n">
        <v>1147.58912009901</v>
      </c>
      <c r="C68" s="103" t="n">
        <v>885.5037188581343</v>
      </c>
      <c r="D68" s="103" t="n">
        <v>1427.962013925913</v>
      </c>
    </row>
    <row r="69" ht="15" customHeight="1" s="70">
      <c r="A69" s="103" t="n">
        <v>7717.54048880786</v>
      </c>
      <c r="B69" s="103" t="n">
        <v>1170.453047209431</v>
      </c>
      <c r="C69" s="103" t="n">
        <v>908.4870842860885</v>
      </c>
      <c r="D69" s="103" t="n">
        <v>1460.572947809051</v>
      </c>
    </row>
    <row r="70" ht="15" customHeight="1" s="70">
      <c r="A70" s="103" t="n">
        <v>7759.366972627909</v>
      </c>
      <c r="B70" s="103" t="n">
        <v>1194.305893432386</v>
      </c>
      <c r="C70" s="103" t="n">
        <v>927.8724739522877</v>
      </c>
      <c r="D70" s="103" t="n">
        <v>1499.534789271958</v>
      </c>
    </row>
    <row r="71" ht="15" customHeight="1" s="70">
      <c r="A71" s="103" t="n">
        <v>7870.912550536735</v>
      </c>
      <c r="B71" s="103" t="n">
        <v>1340.329680150014</v>
      </c>
      <c r="C71" s="103" t="n">
        <v>1053.200207237959</v>
      </c>
      <c r="D71" s="103" t="n">
        <v>1636.854110250539</v>
      </c>
    </row>
    <row r="72" ht="15" customHeight="1" s="70">
      <c r="A72" s="103" t="n">
        <v>7924.596042778845</v>
      </c>
      <c r="B72" s="103" t="n">
        <v>1409.822700929074</v>
      </c>
      <c r="C72" s="103" t="n">
        <v>1109.545719117511</v>
      </c>
      <c r="D72" s="103" t="n">
        <v>1737.571107277535</v>
      </c>
    </row>
    <row r="73" ht="15" customHeight="1" s="70">
      <c r="A73" s="103" t="n">
        <v>7955.88886380115</v>
      </c>
      <c r="B73" s="103" t="n">
        <v>1471.865492530131</v>
      </c>
      <c r="C73" s="103" t="n">
        <v>1167.969927868417</v>
      </c>
      <c r="D73" s="103" t="n">
        <v>1806.577230683845</v>
      </c>
    </row>
    <row r="74" ht="15" customHeight="1" s="70">
      <c r="A74" s="103" t="n">
        <v>8029.33086432999</v>
      </c>
      <c r="B74" s="103" t="n">
        <v>1358.923276490985</v>
      </c>
      <c r="C74" s="103" t="n">
        <v>1060.402221984987</v>
      </c>
      <c r="D74" s="103" t="n">
        <v>1656.444954300661</v>
      </c>
    </row>
    <row r="75" ht="15" customHeight="1" s="70">
      <c r="A75" s="103" t="n">
        <v>8099.576024549655</v>
      </c>
      <c r="B75" s="103" t="n">
        <v>1347.163815173554</v>
      </c>
      <c r="C75" s="103" t="n">
        <v>1058.410289285473</v>
      </c>
      <c r="D75" s="103" t="n">
        <v>1646.400267162689</v>
      </c>
    </row>
    <row r="76" ht="15" customHeight="1" s="70">
      <c r="A76" s="103" t="n">
        <v>8178.100670703125</v>
      </c>
      <c r="B76" s="103" t="n">
        <v>1332.403212103533</v>
      </c>
      <c r="C76" s="103" t="n">
        <v>1047.371703700877</v>
      </c>
      <c r="D76" s="103" t="n">
        <v>1631.580962238583</v>
      </c>
    </row>
    <row r="77" ht="15" customHeight="1" s="70">
      <c r="A77" s="103" t="n">
        <v>8479.158942161856</v>
      </c>
      <c r="B77" s="103" t="n">
        <v>1225.839991517285</v>
      </c>
      <c r="C77" s="103" t="n">
        <v>965.8282800080635</v>
      </c>
      <c r="D77" s="103" t="n">
        <v>1505.624095635178</v>
      </c>
    </row>
    <row r="78" ht="15" customHeight="1" s="70">
      <c r="A78" s="103" t="n">
        <v>8647.98945155044</v>
      </c>
      <c r="B78" s="103" t="n">
        <v>1133.022413360176</v>
      </c>
      <c r="C78" s="103" t="n">
        <v>878.4186645904834</v>
      </c>
      <c r="D78" s="103" t="n">
        <v>1420.375351315549</v>
      </c>
    </row>
    <row r="79" ht="15" customHeight="1" s="70">
      <c r="A79" s="103" t="n">
        <v>8807.345376895981</v>
      </c>
      <c r="B79" s="103" t="n">
        <v>1038.336697633911</v>
      </c>
      <c r="C79" s="103" t="n">
        <v>812.2038693037092</v>
      </c>
      <c r="D79" s="103" t="n">
        <v>1299.099814066631</v>
      </c>
    </row>
  </sheetData>
  <mergeCells count="1">
    <mergeCell ref="A2:H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H17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5" customWidth="1" style="69" min="1" max="4"/>
  </cols>
  <sheetData>
    <row r="1" ht="17.25" customHeight="1" s="70">
      <c r="A1" s="94" t="inlineStr">
        <is>
          <t>Fig 6a — one-step P reconstruction (dense, drip grid)</t>
        </is>
      </c>
    </row>
    <row r="2" ht="25.5" customHeight="1" s="70">
      <c r="A2" s="102" t="inlineStr">
        <is>
          <t>one-step P reconstruction (drip-&gt;P/T-&gt;P), sigma = pi/sqrt(6); dense, every 5th drip-grid year. Regenerated 2026-09-21 by build_precip_onestep.py from Fig5_driprate_AP (568-point input, 20 second-laboratory samples excluded; mu anchored to 16.66 drips/min; no rescaling), calibration_onestep.csv (a_h 0.00439, b_h +0.08313, resid 0.0300) and Wang et al. 2018 T; MC N=10,000.</t>
        </is>
      </c>
    </row>
    <row r="3" ht="15" customHeight="1" s="70"/>
    <row r="4" ht="15" customHeight="1" s="70"/>
    <row r="6" ht="15" customHeight="1" s="70">
      <c r="A6" s="97" t="inlineStr">
        <is>
          <t>age</t>
        </is>
      </c>
      <c r="B6" s="97" t="inlineStr">
        <is>
          <t>P_med</t>
        </is>
      </c>
      <c r="C6" s="97" t="inlineStr">
        <is>
          <t>P_pc25</t>
        </is>
      </c>
      <c r="D6" s="97" t="inlineStr">
        <is>
          <t>P_pc75</t>
        </is>
      </c>
    </row>
    <row r="7" ht="15" customHeight="1" s="70">
      <c r="A7" s="103" t="n">
        <v>74</v>
      </c>
      <c r="B7" s="103" t="n">
        <v>1168.300422738806</v>
      </c>
      <c r="C7" s="103" t="n">
        <v>872.7963222476676</v>
      </c>
      <c r="D7" s="103" t="n">
        <v>1537.747571528491</v>
      </c>
    </row>
    <row r="8" ht="15" customHeight="1" s="70">
      <c r="A8" s="103" t="n">
        <v>79</v>
      </c>
      <c r="B8" s="103" t="n">
        <v>1144.168013617359</v>
      </c>
      <c r="C8" s="103" t="n">
        <v>854.7708852373659</v>
      </c>
      <c r="D8" s="103" t="n">
        <v>1496.065121132735</v>
      </c>
    </row>
    <row r="9" ht="15" customHeight="1" s="70">
      <c r="A9" s="103" t="n">
        <v>84</v>
      </c>
      <c r="B9" s="103" t="n">
        <v>1129.433220405213</v>
      </c>
      <c r="C9" s="103" t="n">
        <v>838.5253136624485</v>
      </c>
      <c r="D9" s="103" t="n">
        <v>1464.195991420246</v>
      </c>
    </row>
    <row r="10" ht="15" customHeight="1" s="70">
      <c r="A10" s="103" t="n">
        <v>89</v>
      </c>
      <c r="B10" s="103" t="n">
        <v>1112.769340691421</v>
      </c>
      <c r="C10" s="103" t="n">
        <v>828.8222506088813</v>
      </c>
      <c r="D10" s="103" t="n">
        <v>1453.24910762191</v>
      </c>
    </row>
    <row r="11" ht="15" customHeight="1" s="70">
      <c r="A11" s="103" t="n">
        <v>94</v>
      </c>
      <c r="B11" s="103" t="n">
        <v>1099.965799960342</v>
      </c>
      <c r="C11" s="103" t="n">
        <v>826.2161345509586</v>
      </c>
      <c r="D11" s="103" t="n">
        <v>1442.936092013745</v>
      </c>
    </row>
    <row r="12" ht="15" customHeight="1" s="70">
      <c r="A12" s="103" t="n">
        <v>99</v>
      </c>
      <c r="B12" s="103" t="n">
        <v>1098.872622437174</v>
      </c>
      <c r="C12" s="103" t="n">
        <v>815.3517403874567</v>
      </c>
      <c r="D12" s="103" t="n">
        <v>1427.352264852787</v>
      </c>
    </row>
    <row r="13" ht="15" customHeight="1" s="70">
      <c r="A13" s="103" t="n">
        <v>104</v>
      </c>
      <c r="B13" s="103" t="n">
        <v>1087.423040710104</v>
      </c>
      <c r="C13" s="103" t="n">
        <v>804.2771429870935</v>
      </c>
      <c r="D13" s="103" t="n">
        <v>1410.581181798056</v>
      </c>
    </row>
    <row r="14" ht="15" customHeight="1" s="70">
      <c r="A14" s="103" t="n">
        <v>109</v>
      </c>
      <c r="B14" s="103" t="n">
        <v>1065.211733754069</v>
      </c>
      <c r="C14" s="103" t="n">
        <v>791.341603073024</v>
      </c>
      <c r="D14" s="103" t="n">
        <v>1395.120974731128</v>
      </c>
    </row>
    <row r="15" ht="15" customHeight="1" s="70">
      <c r="A15" s="103" t="n">
        <v>114</v>
      </c>
      <c r="B15" s="103" t="n">
        <v>1065.989036954376</v>
      </c>
      <c r="C15" s="103" t="n">
        <v>796.2096606477844</v>
      </c>
      <c r="D15" s="103" t="n">
        <v>1390.252754694161</v>
      </c>
    </row>
    <row r="16" ht="15" customHeight="1" s="70">
      <c r="A16" s="103" t="n">
        <v>119</v>
      </c>
      <c r="B16" s="103" t="n">
        <v>1060.212017515934</v>
      </c>
      <c r="C16" s="103" t="n">
        <v>793.2327310808062</v>
      </c>
      <c r="D16" s="103" t="n">
        <v>1373.666736077807</v>
      </c>
    </row>
    <row r="17" ht="15" customHeight="1" s="70">
      <c r="A17" s="103" t="n">
        <v>124</v>
      </c>
      <c r="B17" s="103" t="n">
        <v>1050.234809903719</v>
      </c>
      <c r="C17" s="103" t="n">
        <v>781.2174167181089</v>
      </c>
      <c r="D17" s="103" t="n">
        <v>1348.61995340124</v>
      </c>
    </row>
    <row r="18" ht="15" customHeight="1" s="70">
      <c r="A18" s="103" t="n">
        <v>129</v>
      </c>
      <c r="B18" s="103" t="n">
        <v>1046.609309860168</v>
      </c>
      <c r="C18" s="103" t="n">
        <v>775.8129892860294</v>
      </c>
      <c r="D18" s="103" t="n">
        <v>1338.357664180788</v>
      </c>
    </row>
    <row r="19" ht="15" customHeight="1" s="70">
      <c r="A19" s="103" t="n">
        <v>134</v>
      </c>
      <c r="B19" s="103" t="n">
        <v>1030.445026850681</v>
      </c>
      <c r="C19" s="103" t="n">
        <v>776.6588590586396</v>
      </c>
      <c r="D19" s="103" t="n">
        <v>1325.968700397604</v>
      </c>
    </row>
    <row r="20" ht="15" customHeight="1" s="70">
      <c r="A20" s="103" t="n">
        <v>139</v>
      </c>
      <c r="B20" s="103" t="n">
        <v>1024.828460348954</v>
      </c>
      <c r="C20" s="103" t="n">
        <v>761.8256006313136</v>
      </c>
      <c r="D20" s="103" t="n">
        <v>1305.412289155167</v>
      </c>
    </row>
    <row r="21" ht="15" customHeight="1" s="70">
      <c r="A21" s="103" t="n">
        <v>144</v>
      </c>
      <c r="B21" s="103" t="n">
        <v>1018.974921962792</v>
      </c>
      <c r="C21" s="103" t="n">
        <v>760.6774620610495</v>
      </c>
      <c r="D21" s="103" t="n">
        <v>1302.369158716474</v>
      </c>
    </row>
    <row r="22" ht="15" customHeight="1" s="70">
      <c r="A22" s="103" t="n">
        <v>149</v>
      </c>
      <c r="B22" s="103" t="n">
        <v>1008.087983398202</v>
      </c>
      <c r="C22" s="103" t="n">
        <v>759.7210575022791</v>
      </c>
      <c r="D22" s="103" t="n">
        <v>1288.592227042214</v>
      </c>
    </row>
    <row r="23" ht="15" customHeight="1" s="70">
      <c r="A23" s="103" t="n">
        <v>154</v>
      </c>
      <c r="B23" s="103" t="n">
        <v>992.419314134446</v>
      </c>
      <c r="C23" s="103" t="n">
        <v>755.2408867729264</v>
      </c>
      <c r="D23" s="103" t="n">
        <v>1269.20489020479</v>
      </c>
    </row>
    <row r="24" ht="15" customHeight="1" s="70">
      <c r="A24" s="103" t="n">
        <v>159</v>
      </c>
      <c r="B24" s="103" t="n">
        <v>994.4360976130397</v>
      </c>
      <c r="C24" s="103" t="n">
        <v>748.9742943311613</v>
      </c>
      <c r="D24" s="103" t="n">
        <v>1264.948927775775</v>
      </c>
    </row>
    <row r="25" ht="15" customHeight="1" s="70">
      <c r="A25" s="103" t="n">
        <v>164</v>
      </c>
      <c r="B25" s="103" t="n">
        <v>984.3514444746523</v>
      </c>
      <c r="C25" s="103" t="n">
        <v>743.4109531776808</v>
      </c>
      <c r="D25" s="103" t="n">
        <v>1246.413781911487</v>
      </c>
    </row>
    <row r="26" ht="15" customHeight="1" s="70">
      <c r="A26" s="103" t="n">
        <v>169</v>
      </c>
      <c r="B26" s="103" t="n">
        <v>967.5948272923492</v>
      </c>
      <c r="C26" s="103" t="n">
        <v>738.5510859142846</v>
      </c>
      <c r="D26" s="103" t="n">
        <v>1240.195247630673</v>
      </c>
    </row>
    <row r="27" ht="15" customHeight="1" s="70">
      <c r="A27" s="103" t="n">
        <v>174</v>
      </c>
      <c r="B27" s="103" t="n">
        <v>966.4582004364249</v>
      </c>
      <c r="C27" s="103" t="n">
        <v>733.1369842991767</v>
      </c>
      <c r="D27" s="103" t="n">
        <v>1227.072645325478</v>
      </c>
    </row>
    <row r="28" ht="15" customHeight="1" s="70">
      <c r="A28" s="103" t="n">
        <v>179</v>
      </c>
      <c r="B28" s="103" t="n">
        <v>955.9599464059122</v>
      </c>
      <c r="C28" s="103" t="n">
        <v>727.2382190134282</v>
      </c>
      <c r="D28" s="103" t="n">
        <v>1215.707891678781</v>
      </c>
    </row>
    <row r="29" ht="15" customHeight="1" s="70">
      <c r="A29" s="103" t="n">
        <v>184</v>
      </c>
      <c r="B29" s="103" t="n">
        <v>961.0112360940541</v>
      </c>
      <c r="C29" s="103" t="n">
        <v>720.5757733677833</v>
      </c>
      <c r="D29" s="103" t="n">
        <v>1207.510057681591</v>
      </c>
    </row>
    <row r="30" ht="15" customHeight="1" s="70">
      <c r="A30" s="103" t="n">
        <v>189</v>
      </c>
      <c r="B30" s="103" t="n">
        <v>942.5590935890622</v>
      </c>
      <c r="C30" s="103" t="n">
        <v>718.1413868464463</v>
      </c>
      <c r="D30" s="103" t="n">
        <v>1191.511572832307</v>
      </c>
    </row>
    <row r="31" ht="15" customHeight="1" s="70">
      <c r="A31" s="103" t="n">
        <v>194</v>
      </c>
      <c r="B31" s="103" t="n">
        <v>946.5029241226363</v>
      </c>
      <c r="C31" s="103" t="n">
        <v>720.1667844194353</v>
      </c>
      <c r="D31" s="103" t="n">
        <v>1193.97896611573</v>
      </c>
    </row>
    <row r="32" ht="15" customHeight="1" s="70">
      <c r="A32" s="103" t="n">
        <v>199</v>
      </c>
      <c r="B32" s="103" t="n">
        <v>933.5546808556012</v>
      </c>
      <c r="C32" s="103" t="n">
        <v>704.7590072525765</v>
      </c>
      <c r="D32" s="103" t="n">
        <v>1186.241555651409</v>
      </c>
    </row>
    <row r="33" ht="15" customHeight="1" s="70">
      <c r="A33" s="103" t="n">
        <v>204</v>
      </c>
      <c r="B33" s="103" t="n">
        <v>929.8106754726339</v>
      </c>
      <c r="C33" s="103" t="n">
        <v>703.8997225934336</v>
      </c>
      <c r="D33" s="103" t="n">
        <v>1174.511176554805</v>
      </c>
    </row>
    <row r="34" ht="15" customHeight="1" s="70">
      <c r="A34" s="103" t="n">
        <v>209</v>
      </c>
      <c r="B34" s="103" t="n">
        <v>938.8258057109206</v>
      </c>
      <c r="C34" s="103" t="n">
        <v>708.2245315148167</v>
      </c>
      <c r="D34" s="103" t="n">
        <v>1181.811296232051</v>
      </c>
    </row>
    <row r="35" ht="15" customHeight="1" s="70">
      <c r="A35" s="103" t="n">
        <v>214</v>
      </c>
      <c r="B35" s="103" t="n">
        <v>923.4857182960154</v>
      </c>
      <c r="C35" s="103" t="n">
        <v>704.7544009090938</v>
      </c>
      <c r="D35" s="103" t="n">
        <v>1166.994976732971</v>
      </c>
    </row>
    <row r="36" ht="15" customHeight="1" s="70">
      <c r="A36" s="103" t="n">
        <v>219</v>
      </c>
      <c r="B36" s="103" t="n">
        <v>924.2665194240677</v>
      </c>
      <c r="C36" s="103" t="n">
        <v>698.9859774893598</v>
      </c>
      <c r="D36" s="103" t="n">
        <v>1170.58966667889</v>
      </c>
    </row>
    <row r="37" ht="15" customHeight="1" s="70">
      <c r="A37" s="103" t="n">
        <v>224</v>
      </c>
      <c r="B37" s="103" t="n">
        <v>932.0522771278336</v>
      </c>
      <c r="C37" s="103" t="n">
        <v>702.120558682878</v>
      </c>
      <c r="D37" s="103" t="n">
        <v>1168.183002035217</v>
      </c>
    </row>
    <row r="38" ht="15" customHeight="1" s="70">
      <c r="A38" s="103" t="n">
        <v>229</v>
      </c>
      <c r="B38" s="103" t="n">
        <v>921.2356244151327</v>
      </c>
      <c r="C38" s="103" t="n">
        <v>701.0096277086482</v>
      </c>
      <c r="D38" s="103" t="n">
        <v>1169.270952049128</v>
      </c>
    </row>
    <row r="39" ht="15" customHeight="1" s="70">
      <c r="A39" s="103" t="n">
        <v>234</v>
      </c>
      <c r="B39" s="103" t="n">
        <v>919.0125144999047</v>
      </c>
      <c r="C39" s="103" t="n">
        <v>696.8970608093708</v>
      </c>
      <c r="D39" s="103" t="n">
        <v>1158.653428257161</v>
      </c>
    </row>
    <row r="40" ht="15" customHeight="1" s="70">
      <c r="A40" s="103" t="n">
        <v>239</v>
      </c>
      <c r="B40" s="103" t="n">
        <v>920.5134028859923</v>
      </c>
      <c r="C40" s="103" t="n">
        <v>699.5640517985569</v>
      </c>
      <c r="D40" s="103" t="n">
        <v>1153.544066164789</v>
      </c>
    </row>
    <row r="41" ht="15" customHeight="1" s="70">
      <c r="A41" s="103" t="n">
        <v>244</v>
      </c>
      <c r="B41" s="103" t="n">
        <v>918.1339504321736</v>
      </c>
      <c r="C41" s="103" t="n">
        <v>701.2913986895956</v>
      </c>
      <c r="D41" s="103" t="n">
        <v>1159.656183629333</v>
      </c>
    </row>
    <row r="42" ht="15" customHeight="1" s="70">
      <c r="A42" s="103" t="n">
        <v>249</v>
      </c>
      <c r="B42" s="103" t="n">
        <v>921.3096434483734</v>
      </c>
      <c r="C42" s="103" t="n">
        <v>698.1660222814148</v>
      </c>
      <c r="D42" s="103" t="n">
        <v>1162.02685443177</v>
      </c>
    </row>
    <row r="43" ht="15" customHeight="1" s="70">
      <c r="A43" s="103" t="n">
        <v>254</v>
      </c>
      <c r="B43" s="103" t="n">
        <v>912.370414477679</v>
      </c>
      <c r="C43" s="103" t="n">
        <v>694.9667777704266</v>
      </c>
      <c r="D43" s="103" t="n">
        <v>1157.693471400042</v>
      </c>
    </row>
    <row r="44" ht="15" customHeight="1" s="70">
      <c r="A44" s="103" t="n">
        <v>259</v>
      </c>
      <c r="B44" s="103" t="n">
        <v>912.9000636563629</v>
      </c>
      <c r="C44" s="103" t="n">
        <v>694.887008029056</v>
      </c>
      <c r="D44" s="103" t="n">
        <v>1152.739025931568</v>
      </c>
    </row>
    <row r="45" ht="15" customHeight="1" s="70">
      <c r="A45" s="103" t="n">
        <v>264</v>
      </c>
      <c r="B45" s="103" t="n">
        <v>915.5439781968305</v>
      </c>
      <c r="C45" s="103" t="n">
        <v>695.4553153612009</v>
      </c>
      <c r="D45" s="103" t="n">
        <v>1150.675211879024</v>
      </c>
    </row>
    <row r="46" ht="15" customHeight="1" s="70">
      <c r="A46" s="103" t="n">
        <v>269</v>
      </c>
      <c r="B46" s="103" t="n">
        <v>899.500731446028</v>
      </c>
      <c r="C46" s="103" t="n">
        <v>686.5877694985955</v>
      </c>
      <c r="D46" s="103" t="n">
        <v>1134.738755962605</v>
      </c>
    </row>
    <row r="47" ht="15" customHeight="1" s="70">
      <c r="A47" s="103" t="n">
        <v>274</v>
      </c>
      <c r="B47" s="103" t="n">
        <v>897.6649654907934</v>
      </c>
      <c r="C47" s="103" t="n">
        <v>681.0370519839681</v>
      </c>
      <c r="D47" s="103" t="n">
        <v>1130.392600980826</v>
      </c>
    </row>
    <row r="48" ht="15" customHeight="1" s="70">
      <c r="A48" s="103" t="n">
        <v>279</v>
      </c>
      <c r="B48" s="103" t="n">
        <v>900.7329511260581</v>
      </c>
      <c r="C48" s="103" t="n">
        <v>681.1858832874475</v>
      </c>
      <c r="D48" s="103" t="n">
        <v>1134.485253486154</v>
      </c>
    </row>
    <row r="49" ht="15" customHeight="1" s="70">
      <c r="A49" s="103" t="n">
        <v>284</v>
      </c>
      <c r="B49" s="103" t="n">
        <v>900.6406426095868</v>
      </c>
      <c r="C49" s="103" t="n">
        <v>677.8538160846222</v>
      </c>
      <c r="D49" s="103" t="n">
        <v>1126.937500795138</v>
      </c>
    </row>
    <row r="50" ht="15" customHeight="1" s="70">
      <c r="A50" s="103" t="n">
        <v>289</v>
      </c>
      <c r="B50" s="103" t="n">
        <v>900.1151210137638</v>
      </c>
      <c r="C50" s="103" t="n">
        <v>681.8018542574348</v>
      </c>
      <c r="D50" s="103" t="n">
        <v>1136.592016670118</v>
      </c>
    </row>
    <row r="51" ht="15" customHeight="1" s="70">
      <c r="A51" s="103" t="n">
        <v>294</v>
      </c>
      <c r="B51" s="103" t="n">
        <v>896.3549281100065</v>
      </c>
      <c r="C51" s="103" t="n">
        <v>678.6743475114794</v>
      </c>
      <c r="D51" s="103" t="n">
        <v>1122.531306681246</v>
      </c>
    </row>
    <row r="52" ht="15" customHeight="1" s="70">
      <c r="A52" s="103" t="n">
        <v>299</v>
      </c>
      <c r="B52" s="103" t="n">
        <v>890.7075508281446</v>
      </c>
      <c r="C52" s="103" t="n">
        <v>678.7881427405759</v>
      </c>
      <c r="D52" s="103" t="n">
        <v>1117.246062278424</v>
      </c>
    </row>
    <row r="53" ht="15" customHeight="1" s="70">
      <c r="A53" s="103" t="n">
        <v>304</v>
      </c>
      <c r="B53" s="103" t="n">
        <v>881.0382198343793</v>
      </c>
      <c r="C53" s="103" t="n">
        <v>667.820360038954</v>
      </c>
      <c r="D53" s="103" t="n">
        <v>1111.527500968492</v>
      </c>
    </row>
    <row r="54" ht="15" customHeight="1" s="70">
      <c r="A54" s="103" t="n">
        <v>309</v>
      </c>
      <c r="B54" s="103" t="n">
        <v>892.2766826959148</v>
      </c>
      <c r="C54" s="103" t="n">
        <v>678.8551369272082</v>
      </c>
      <c r="D54" s="103" t="n">
        <v>1119.669410850672</v>
      </c>
    </row>
    <row r="55" ht="15" customHeight="1" s="70">
      <c r="A55" s="103" t="n">
        <v>314</v>
      </c>
      <c r="B55" s="103" t="n">
        <v>875.4245804289565</v>
      </c>
      <c r="C55" s="103" t="n">
        <v>666.4459030116057</v>
      </c>
      <c r="D55" s="103" t="n">
        <v>1097.210610065474</v>
      </c>
    </row>
    <row r="56" ht="15" customHeight="1" s="70">
      <c r="A56" s="103" t="n">
        <v>319</v>
      </c>
      <c r="B56" s="103" t="n">
        <v>876.8558208560917</v>
      </c>
      <c r="C56" s="103" t="n">
        <v>670.8939245061846</v>
      </c>
      <c r="D56" s="103" t="n">
        <v>1105.871516019506</v>
      </c>
    </row>
    <row r="57" ht="15" customHeight="1" s="70">
      <c r="A57" s="103" t="n">
        <v>324</v>
      </c>
      <c r="B57" s="103" t="n">
        <v>872.1439473975516</v>
      </c>
      <c r="C57" s="103" t="n">
        <v>661.3324340573206</v>
      </c>
      <c r="D57" s="103" t="n">
        <v>1099.682890182799</v>
      </c>
    </row>
    <row r="58" ht="15" customHeight="1" s="70">
      <c r="A58" s="103" t="n">
        <v>329</v>
      </c>
      <c r="B58" s="103" t="n">
        <v>869.9667068480953</v>
      </c>
      <c r="C58" s="103" t="n">
        <v>654.8791447432902</v>
      </c>
      <c r="D58" s="103" t="n">
        <v>1097.833824998773</v>
      </c>
    </row>
    <row r="59" ht="15" customHeight="1" s="70">
      <c r="A59" s="103" t="n">
        <v>334</v>
      </c>
      <c r="B59" s="103" t="n">
        <v>872.5713721117047</v>
      </c>
      <c r="C59" s="103" t="n">
        <v>654.7247778581548</v>
      </c>
      <c r="D59" s="103" t="n">
        <v>1098.967416208151</v>
      </c>
    </row>
    <row r="60" ht="15" customHeight="1" s="70">
      <c r="A60" s="103" t="n">
        <v>339</v>
      </c>
      <c r="B60" s="103" t="n">
        <v>873.0761691193376</v>
      </c>
      <c r="C60" s="103" t="n">
        <v>661.1534778885167</v>
      </c>
      <c r="D60" s="103" t="n">
        <v>1094.66847833867</v>
      </c>
    </row>
    <row r="61" ht="15" customHeight="1" s="70">
      <c r="A61" s="103" t="n">
        <v>344</v>
      </c>
      <c r="B61" s="103" t="n">
        <v>875.5708915883504</v>
      </c>
      <c r="C61" s="103" t="n">
        <v>659.4130471968817</v>
      </c>
      <c r="D61" s="103" t="n">
        <v>1098.852726755595</v>
      </c>
    </row>
    <row r="62" ht="15" customHeight="1" s="70">
      <c r="A62" s="103" t="n">
        <v>349</v>
      </c>
      <c r="B62" s="103" t="n">
        <v>874.8311683429465</v>
      </c>
      <c r="C62" s="103" t="n">
        <v>661.0762729534218</v>
      </c>
      <c r="D62" s="103" t="n">
        <v>1107.589649665795</v>
      </c>
    </row>
    <row r="63" ht="15" customHeight="1" s="70">
      <c r="A63" s="103" t="n">
        <v>354</v>
      </c>
      <c r="B63" s="103" t="n">
        <v>877.9270266917695</v>
      </c>
      <c r="C63" s="103" t="n">
        <v>660.3258344904636</v>
      </c>
      <c r="D63" s="103" t="n">
        <v>1108.071635498006</v>
      </c>
    </row>
    <row r="64" ht="15" customHeight="1" s="70">
      <c r="A64" s="103" t="n">
        <v>359</v>
      </c>
      <c r="B64" s="103" t="n">
        <v>874.7929318287142</v>
      </c>
      <c r="C64" s="103" t="n">
        <v>662.3079819735549</v>
      </c>
      <c r="D64" s="103" t="n">
        <v>1095.522301836712</v>
      </c>
    </row>
    <row r="65" ht="15" customHeight="1" s="70">
      <c r="A65" s="103" t="n">
        <v>364</v>
      </c>
      <c r="B65" s="103" t="n">
        <v>873.4220467364536</v>
      </c>
      <c r="C65" s="103" t="n">
        <v>656.1515639658465</v>
      </c>
      <c r="D65" s="103" t="n">
        <v>1100.524482886138</v>
      </c>
    </row>
    <row r="66" ht="15" customHeight="1" s="70">
      <c r="A66" s="103" t="n">
        <v>369</v>
      </c>
      <c r="B66" s="103" t="n">
        <v>870.3397037760919</v>
      </c>
      <c r="C66" s="103" t="n">
        <v>659.4421558992343</v>
      </c>
      <c r="D66" s="103" t="n">
        <v>1096.30419943222</v>
      </c>
    </row>
    <row r="67" ht="15" customHeight="1" s="70">
      <c r="A67" s="103" t="n">
        <v>374</v>
      </c>
      <c r="B67" s="103" t="n">
        <v>857.8964628598114</v>
      </c>
      <c r="C67" s="103" t="n">
        <v>650.1206232741247</v>
      </c>
      <c r="D67" s="103" t="n">
        <v>1086.502123849006</v>
      </c>
    </row>
    <row r="68" ht="15" customHeight="1" s="70">
      <c r="A68" s="103" t="n">
        <v>379</v>
      </c>
      <c r="B68" s="103" t="n">
        <v>853.9337432787753</v>
      </c>
      <c r="C68" s="103" t="n">
        <v>643.9469637977505</v>
      </c>
      <c r="D68" s="103" t="n">
        <v>1082.302109142393</v>
      </c>
    </row>
    <row r="69" ht="15" customHeight="1" s="70">
      <c r="A69" s="103" t="n">
        <v>384</v>
      </c>
      <c r="B69" s="103" t="n">
        <v>849.7811875070595</v>
      </c>
      <c r="C69" s="103" t="n">
        <v>647.1935305224378</v>
      </c>
      <c r="D69" s="103" t="n">
        <v>1079.340280734323</v>
      </c>
    </row>
    <row r="70" ht="15" customHeight="1" s="70">
      <c r="A70" s="103" t="n">
        <v>389</v>
      </c>
      <c r="B70" s="103" t="n">
        <v>854.4605084891343</v>
      </c>
      <c r="C70" s="103" t="n">
        <v>653.689670507544</v>
      </c>
      <c r="D70" s="103" t="n">
        <v>1071.675810137136</v>
      </c>
    </row>
    <row r="71" ht="15" customHeight="1" s="70">
      <c r="A71" s="103" t="n">
        <v>394</v>
      </c>
      <c r="B71" s="103" t="n">
        <v>842.3249704685577</v>
      </c>
      <c r="C71" s="103" t="n">
        <v>633.5337611667356</v>
      </c>
      <c r="D71" s="103" t="n">
        <v>1064.485070008196</v>
      </c>
    </row>
    <row r="72" ht="15" customHeight="1" s="70">
      <c r="A72" s="103" t="n">
        <v>399</v>
      </c>
      <c r="B72" s="103" t="n">
        <v>832.2642923869168</v>
      </c>
      <c r="C72" s="103" t="n">
        <v>632.9787366300951</v>
      </c>
      <c r="D72" s="103" t="n">
        <v>1053.88192436643</v>
      </c>
    </row>
    <row r="73" ht="15" customHeight="1" s="70">
      <c r="A73" s="103" t="n">
        <v>404</v>
      </c>
      <c r="B73" s="103" t="n">
        <v>838.3292392310791</v>
      </c>
      <c r="C73" s="103" t="n">
        <v>632.7116764533903</v>
      </c>
      <c r="D73" s="103" t="n">
        <v>1050.516512760578</v>
      </c>
    </row>
    <row r="74" ht="15" customHeight="1" s="70">
      <c r="A74" s="103" t="n">
        <v>409</v>
      </c>
      <c r="B74" s="103" t="n">
        <v>831.625783109823</v>
      </c>
      <c r="C74" s="103" t="n">
        <v>627.4749418996552</v>
      </c>
      <c r="D74" s="103" t="n">
        <v>1049.575209872474</v>
      </c>
    </row>
    <row r="75" ht="15" customHeight="1" s="70">
      <c r="A75" s="103" t="n">
        <v>414</v>
      </c>
      <c r="B75" s="103" t="n">
        <v>824.5749943058911</v>
      </c>
      <c r="C75" s="103" t="n">
        <v>620.6926811044369</v>
      </c>
      <c r="D75" s="103" t="n">
        <v>1047.641016464099</v>
      </c>
    </row>
    <row r="76" ht="15" customHeight="1" s="70">
      <c r="A76" s="103" t="n">
        <v>419</v>
      </c>
      <c r="B76" s="103" t="n">
        <v>818.9679652838042</v>
      </c>
      <c r="C76" s="103" t="n">
        <v>621.4507265254116</v>
      </c>
      <c r="D76" s="103" t="n">
        <v>1032.50579217015</v>
      </c>
    </row>
    <row r="77" ht="15" customHeight="1" s="70">
      <c r="A77" s="103" t="n">
        <v>424</v>
      </c>
      <c r="B77" s="103" t="n">
        <v>814.3207905924979</v>
      </c>
      <c r="C77" s="103" t="n">
        <v>615.273335469176</v>
      </c>
      <c r="D77" s="103" t="n">
        <v>1038.487612568446</v>
      </c>
    </row>
    <row r="78" ht="15" customHeight="1" s="70">
      <c r="A78" s="103" t="n">
        <v>429</v>
      </c>
      <c r="B78" s="103" t="n">
        <v>811.3833936778484</v>
      </c>
      <c r="C78" s="103" t="n">
        <v>611.6384624775586</v>
      </c>
      <c r="D78" s="103" t="n">
        <v>1021.837019737547</v>
      </c>
    </row>
    <row r="79" ht="15" customHeight="1" s="70">
      <c r="A79" s="103" t="n">
        <v>434</v>
      </c>
      <c r="B79" s="103" t="n">
        <v>804.2179953363084</v>
      </c>
      <c r="C79" s="103" t="n">
        <v>611.151943282508</v>
      </c>
      <c r="D79" s="103" t="n">
        <v>1016.179390218747</v>
      </c>
    </row>
    <row r="80" ht="15" customHeight="1" s="70">
      <c r="A80" s="103" t="n">
        <v>439</v>
      </c>
      <c r="B80" s="103" t="n">
        <v>804.7610369315828</v>
      </c>
      <c r="C80" s="103" t="n">
        <v>602.8429434848946</v>
      </c>
      <c r="D80" s="103" t="n">
        <v>1022.201267397255</v>
      </c>
    </row>
    <row r="81" ht="15" customHeight="1" s="70">
      <c r="A81" s="103" t="n">
        <v>444</v>
      </c>
      <c r="B81" s="103" t="n">
        <v>797.9998034727803</v>
      </c>
      <c r="C81" s="103" t="n">
        <v>600.6039465709282</v>
      </c>
      <c r="D81" s="103" t="n">
        <v>1014.917288798141</v>
      </c>
    </row>
    <row r="82" ht="15" customHeight="1" s="70">
      <c r="A82" s="103" t="n">
        <v>449</v>
      </c>
      <c r="B82" s="103" t="n">
        <v>786.7975974748856</v>
      </c>
      <c r="C82" s="103" t="n">
        <v>594.4747075265886</v>
      </c>
      <c r="D82" s="103" t="n">
        <v>996.4015365148063</v>
      </c>
    </row>
    <row r="83" ht="15" customHeight="1" s="70">
      <c r="A83" s="103" t="n">
        <v>454</v>
      </c>
      <c r="B83" s="103" t="n">
        <v>795.3433871648069</v>
      </c>
      <c r="C83" s="103" t="n">
        <v>596.1516314249888</v>
      </c>
      <c r="D83" s="103" t="n">
        <v>1000.48709810709</v>
      </c>
    </row>
    <row r="84" ht="15" customHeight="1" s="70">
      <c r="A84" s="103" t="n">
        <v>459</v>
      </c>
      <c r="B84" s="103" t="n">
        <v>781.8264687514065</v>
      </c>
      <c r="C84" s="103" t="n">
        <v>588.5245646944143</v>
      </c>
      <c r="D84" s="103" t="n">
        <v>996.1365067602756</v>
      </c>
    </row>
    <row r="85" ht="15" customHeight="1" s="70">
      <c r="A85" s="103" t="n">
        <v>464</v>
      </c>
      <c r="B85" s="103" t="n">
        <v>779.8074318182042</v>
      </c>
      <c r="C85" s="103" t="n">
        <v>590.859847662724</v>
      </c>
      <c r="D85" s="103" t="n">
        <v>994.2673439143528</v>
      </c>
    </row>
    <row r="86" ht="15" customHeight="1" s="70">
      <c r="A86" s="103" t="n">
        <v>469</v>
      </c>
      <c r="B86" s="103" t="n">
        <v>776.3985004981604</v>
      </c>
      <c r="C86" s="103" t="n">
        <v>587.0073624611833</v>
      </c>
      <c r="D86" s="103" t="n">
        <v>983.8748013119965</v>
      </c>
    </row>
    <row r="87" ht="15" customHeight="1" s="70">
      <c r="A87" s="103" t="n">
        <v>474</v>
      </c>
      <c r="B87" s="103" t="n">
        <v>762.4550741416032</v>
      </c>
      <c r="C87" s="103" t="n">
        <v>575.081145134649</v>
      </c>
      <c r="D87" s="103" t="n">
        <v>970.272491188977</v>
      </c>
    </row>
    <row r="88" ht="15" customHeight="1" s="70">
      <c r="A88" s="103" t="n">
        <v>479</v>
      </c>
      <c r="B88" s="103" t="n">
        <v>767.6778721863823</v>
      </c>
      <c r="C88" s="103" t="n">
        <v>575.8178212687108</v>
      </c>
      <c r="D88" s="103" t="n">
        <v>976.1948970204103</v>
      </c>
    </row>
    <row r="89" ht="15" customHeight="1" s="70">
      <c r="A89" s="103" t="n">
        <v>484</v>
      </c>
      <c r="B89" s="103" t="n">
        <v>759.4816441950974</v>
      </c>
      <c r="C89" s="103" t="n">
        <v>571.2077484711233</v>
      </c>
      <c r="D89" s="103" t="n">
        <v>966.3900983322809</v>
      </c>
    </row>
    <row r="90" ht="15" customHeight="1" s="70">
      <c r="A90" s="103" t="n">
        <v>489</v>
      </c>
      <c r="B90" s="103" t="n">
        <v>770.645643230616</v>
      </c>
      <c r="C90" s="103" t="n">
        <v>571.8835925001688</v>
      </c>
      <c r="D90" s="103" t="n">
        <v>971.9769760000036</v>
      </c>
    </row>
    <row r="91" ht="15" customHeight="1" s="70">
      <c r="A91" s="103" t="n">
        <v>494</v>
      </c>
      <c r="B91" s="103" t="n">
        <v>781.5510608111358</v>
      </c>
      <c r="C91" s="103" t="n">
        <v>589.2645354335987</v>
      </c>
      <c r="D91" s="103" t="n">
        <v>990.9130384897826</v>
      </c>
    </row>
    <row r="92" ht="15" customHeight="1" s="70">
      <c r="A92" s="103" t="n">
        <v>499</v>
      </c>
      <c r="B92" s="103" t="n">
        <v>789.5778628949085</v>
      </c>
      <c r="C92" s="103" t="n">
        <v>596.4424650345818</v>
      </c>
      <c r="D92" s="103" t="n">
        <v>1000.097447004432</v>
      </c>
    </row>
    <row r="93" ht="15" customHeight="1" s="70">
      <c r="A93" s="103" t="n">
        <v>504</v>
      </c>
      <c r="B93" s="103" t="n">
        <v>802.5269342609288</v>
      </c>
      <c r="C93" s="103" t="n">
        <v>601.417111279382</v>
      </c>
      <c r="D93" s="103" t="n">
        <v>1016.097456948287</v>
      </c>
    </row>
    <row r="94" ht="15" customHeight="1" s="70">
      <c r="A94" s="103" t="n">
        <v>509</v>
      </c>
      <c r="B94" s="103" t="n">
        <v>822.4012868769073</v>
      </c>
      <c r="C94" s="103" t="n">
        <v>615.427746001503</v>
      </c>
      <c r="D94" s="103" t="n">
        <v>1037.858437594621</v>
      </c>
    </row>
    <row r="95" ht="15" customHeight="1" s="70">
      <c r="A95" s="103" t="n">
        <v>514</v>
      </c>
      <c r="B95" s="103" t="n">
        <v>831.4242832224957</v>
      </c>
      <c r="C95" s="103" t="n">
        <v>629.8412395734084</v>
      </c>
      <c r="D95" s="103" t="n">
        <v>1048.181121810085</v>
      </c>
    </row>
    <row r="96" ht="15" customHeight="1" s="70">
      <c r="A96" s="103" t="n">
        <v>519</v>
      </c>
      <c r="B96" s="103" t="n">
        <v>841.1237608069362</v>
      </c>
      <c r="C96" s="103" t="n">
        <v>637.3005378037365</v>
      </c>
      <c r="D96" s="103" t="n">
        <v>1062.744521048799</v>
      </c>
    </row>
    <row r="97" ht="15" customHeight="1" s="70">
      <c r="A97" s="103" t="n">
        <v>524</v>
      </c>
      <c r="B97" s="103" t="n">
        <v>852.5131954785247</v>
      </c>
      <c r="C97" s="103" t="n">
        <v>645.5726627469962</v>
      </c>
      <c r="D97" s="103" t="n">
        <v>1076.402171294486</v>
      </c>
    </row>
    <row r="98" ht="15" customHeight="1" s="70">
      <c r="A98" s="103" t="n">
        <v>529</v>
      </c>
      <c r="B98" s="103" t="n">
        <v>867.2194470867789</v>
      </c>
      <c r="C98" s="103" t="n">
        <v>657.128472040462</v>
      </c>
      <c r="D98" s="103" t="n">
        <v>1090.674672738123</v>
      </c>
    </row>
    <row r="99" ht="15" customHeight="1" s="70">
      <c r="A99" s="103" t="n">
        <v>534</v>
      </c>
      <c r="B99" s="103" t="n">
        <v>880.1382773970749</v>
      </c>
      <c r="C99" s="103" t="n">
        <v>668.5868818572967</v>
      </c>
      <c r="D99" s="103" t="n">
        <v>1118.998255563678</v>
      </c>
    </row>
    <row r="100" ht="15" customHeight="1" s="70">
      <c r="A100" s="103" t="n">
        <v>539</v>
      </c>
      <c r="B100" s="103" t="n">
        <v>895.1650985178171</v>
      </c>
      <c r="C100" s="103" t="n">
        <v>672.7205731916283</v>
      </c>
      <c r="D100" s="103" t="n">
        <v>1123.676783073457</v>
      </c>
    </row>
    <row r="101" ht="15" customHeight="1" s="70">
      <c r="A101" s="103" t="n">
        <v>544</v>
      </c>
      <c r="B101" s="103" t="n">
        <v>904.1857820611567</v>
      </c>
      <c r="C101" s="103" t="n">
        <v>685.3812144806078</v>
      </c>
      <c r="D101" s="103" t="n">
        <v>1143.31670128172</v>
      </c>
    </row>
    <row r="102" ht="15" customHeight="1" s="70">
      <c r="A102" s="103" t="n">
        <v>549</v>
      </c>
      <c r="B102" s="103" t="n">
        <v>921.091187974435</v>
      </c>
      <c r="C102" s="103" t="n">
        <v>692.3110424087773</v>
      </c>
      <c r="D102" s="103" t="n">
        <v>1158.151169882609</v>
      </c>
    </row>
    <row r="103" ht="15" customHeight="1" s="70">
      <c r="A103" s="103" t="n">
        <v>554</v>
      </c>
      <c r="B103" s="103" t="n">
        <v>940.4077028714505</v>
      </c>
      <c r="C103" s="103" t="n">
        <v>716.4890248139852</v>
      </c>
      <c r="D103" s="103" t="n">
        <v>1178.697627589597</v>
      </c>
    </row>
    <row r="104" ht="15" customHeight="1" s="70">
      <c r="A104" s="103" t="n">
        <v>559</v>
      </c>
      <c r="B104" s="103" t="n">
        <v>947.3195884684534</v>
      </c>
      <c r="C104" s="103" t="n">
        <v>712.762372532012</v>
      </c>
      <c r="D104" s="103" t="n">
        <v>1198.995688902913</v>
      </c>
    </row>
    <row r="105" ht="15" customHeight="1" s="70">
      <c r="A105" s="103" t="n">
        <v>564</v>
      </c>
      <c r="B105" s="103" t="n">
        <v>953.6501318072169</v>
      </c>
      <c r="C105" s="103" t="n">
        <v>726.9032475321289</v>
      </c>
      <c r="D105" s="103" t="n">
        <v>1189.985050371474</v>
      </c>
    </row>
    <row r="106" ht="15" customHeight="1" s="70">
      <c r="A106" s="103" t="n">
        <v>569</v>
      </c>
      <c r="B106" s="103" t="n">
        <v>941.5517666158981</v>
      </c>
      <c r="C106" s="103" t="n">
        <v>718.8912479819587</v>
      </c>
      <c r="D106" s="103" t="n">
        <v>1185.662975131645</v>
      </c>
    </row>
    <row r="107" ht="15" customHeight="1" s="70">
      <c r="A107" s="103" t="n">
        <v>574</v>
      </c>
      <c r="B107" s="103" t="n">
        <v>946.7435920222906</v>
      </c>
      <c r="C107" s="103" t="n">
        <v>719.3164704559771</v>
      </c>
      <c r="D107" s="103" t="n">
        <v>1180.319132901409</v>
      </c>
    </row>
    <row r="108" ht="15" customHeight="1" s="70">
      <c r="A108" s="103" t="n">
        <v>579</v>
      </c>
      <c r="B108" s="103" t="n">
        <v>932.9077666368872</v>
      </c>
      <c r="C108" s="103" t="n">
        <v>701.3928966526884</v>
      </c>
      <c r="D108" s="103" t="n">
        <v>1178.741915259605</v>
      </c>
    </row>
    <row r="109" ht="15" customHeight="1" s="70">
      <c r="A109" s="103" t="n">
        <v>584</v>
      </c>
      <c r="B109" s="103" t="n">
        <v>929.5307544626644</v>
      </c>
      <c r="C109" s="103" t="n">
        <v>711.0198457264449</v>
      </c>
      <c r="D109" s="103" t="n">
        <v>1165.570767317071</v>
      </c>
    </row>
    <row r="110" ht="15" customHeight="1" s="70">
      <c r="A110" s="103" t="n">
        <v>589</v>
      </c>
      <c r="B110" s="103" t="n">
        <v>928.5179761382446</v>
      </c>
      <c r="C110" s="103" t="n">
        <v>703.4963590276782</v>
      </c>
      <c r="D110" s="103" t="n">
        <v>1161.337495834873</v>
      </c>
    </row>
    <row r="111" ht="15" customHeight="1" s="70">
      <c r="A111" s="103" t="n">
        <v>594</v>
      </c>
      <c r="B111" s="103" t="n">
        <v>920.8418641982048</v>
      </c>
      <c r="C111" s="103" t="n">
        <v>701.3249711630001</v>
      </c>
      <c r="D111" s="103" t="n">
        <v>1165.046812409759</v>
      </c>
    </row>
    <row r="112" ht="15" customHeight="1" s="70">
      <c r="A112" s="103" t="n">
        <v>599</v>
      </c>
      <c r="B112" s="103" t="n">
        <v>919.687985504959</v>
      </c>
      <c r="C112" s="103" t="n">
        <v>696.8805166857694</v>
      </c>
      <c r="D112" s="103" t="n">
        <v>1153.660851617062</v>
      </c>
    </row>
    <row r="113" ht="15" customHeight="1" s="70">
      <c r="A113" s="103" t="n">
        <v>604</v>
      </c>
      <c r="B113" s="103" t="n">
        <v>907.6919314144874</v>
      </c>
      <c r="C113" s="103" t="n">
        <v>685.5385593319022</v>
      </c>
      <c r="D113" s="103" t="n">
        <v>1138.380982066191</v>
      </c>
    </row>
    <row r="114" ht="15" customHeight="1" s="70">
      <c r="A114" s="103" t="n">
        <v>609</v>
      </c>
      <c r="B114" s="103" t="n">
        <v>907.4303702097587</v>
      </c>
      <c r="C114" s="103" t="n">
        <v>690.2819530942478</v>
      </c>
      <c r="D114" s="103" t="n">
        <v>1132.043738170957</v>
      </c>
    </row>
    <row r="115" ht="15" customHeight="1" s="70">
      <c r="A115" s="103" t="n">
        <v>614</v>
      </c>
      <c r="B115" s="103" t="n">
        <v>900.5960416636684</v>
      </c>
      <c r="C115" s="103" t="n">
        <v>681.131840134206</v>
      </c>
      <c r="D115" s="103" t="n">
        <v>1140.48562762147</v>
      </c>
    </row>
    <row r="116" ht="15" customHeight="1" s="70">
      <c r="A116" s="103" t="n">
        <v>619</v>
      </c>
      <c r="B116" s="103" t="n">
        <v>900.6894779110701</v>
      </c>
      <c r="C116" s="103" t="n">
        <v>684.7246478732233</v>
      </c>
      <c r="D116" s="103" t="n">
        <v>1134.235585279347</v>
      </c>
    </row>
    <row r="117" ht="15" customHeight="1" s="70">
      <c r="A117" s="103" t="n">
        <v>624</v>
      </c>
      <c r="B117" s="103" t="n">
        <v>901.9413011602986</v>
      </c>
      <c r="C117" s="103" t="n">
        <v>680.6436786269896</v>
      </c>
      <c r="D117" s="103" t="n">
        <v>1123.565375290225</v>
      </c>
    </row>
    <row r="118" ht="15" customHeight="1" s="70">
      <c r="A118" s="103" t="n">
        <v>629</v>
      </c>
      <c r="B118" s="103" t="n">
        <v>894.8779257466738</v>
      </c>
      <c r="C118" s="103" t="n">
        <v>681.1380406526098</v>
      </c>
      <c r="D118" s="103" t="n">
        <v>1125.212189273549</v>
      </c>
    </row>
    <row r="119" ht="15" customHeight="1" s="70">
      <c r="A119" s="103" t="n">
        <v>634</v>
      </c>
      <c r="B119" s="103" t="n">
        <v>896.9119713239734</v>
      </c>
      <c r="C119" s="103" t="n">
        <v>684.1948301782907</v>
      </c>
      <c r="D119" s="103" t="n">
        <v>1126.376467174441</v>
      </c>
    </row>
    <row r="120" ht="15" customHeight="1" s="70">
      <c r="A120" s="103" t="n">
        <v>639</v>
      </c>
      <c r="B120" s="103" t="n">
        <v>886.9972751587943</v>
      </c>
      <c r="C120" s="103" t="n">
        <v>674.485684370749</v>
      </c>
      <c r="D120" s="103" t="n">
        <v>1113.933784159486</v>
      </c>
    </row>
    <row r="121" ht="15" customHeight="1" s="70">
      <c r="A121" s="103" t="n">
        <v>644</v>
      </c>
      <c r="B121" s="103" t="n">
        <v>889.5185656038444</v>
      </c>
      <c r="C121" s="103" t="n">
        <v>682.2384295670748</v>
      </c>
      <c r="D121" s="103" t="n">
        <v>1120.566506612366</v>
      </c>
    </row>
    <row r="122" ht="15" customHeight="1" s="70">
      <c r="A122" s="103" t="n">
        <v>649</v>
      </c>
      <c r="B122" s="103" t="n">
        <v>890.539672444203</v>
      </c>
      <c r="C122" s="103" t="n">
        <v>676.7751567703855</v>
      </c>
      <c r="D122" s="103" t="n">
        <v>1119.78111528715</v>
      </c>
    </row>
    <row r="123" ht="15" customHeight="1" s="70">
      <c r="A123" s="103" t="n">
        <v>654</v>
      </c>
      <c r="B123" s="103" t="n">
        <v>896.0175643557975</v>
      </c>
      <c r="C123" s="103" t="n">
        <v>683.0917044480658</v>
      </c>
      <c r="D123" s="103" t="n">
        <v>1131.034501384202</v>
      </c>
    </row>
    <row r="124" ht="15" customHeight="1" s="70">
      <c r="A124" s="103" t="n">
        <v>659</v>
      </c>
      <c r="B124" s="103" t="n">
        <v>895.6734103922929</v>
      </c>
      <c r="C124" s="103" t="n">
        <v>684.2190636664633</v>
      </c>
      <c r="D124" s="103" t="n">
        <v>1126.760895831665</v>
      </c>
    </row>
    <row r="125" ht="15" customHeight="1" s="70">
      <c r="A125" s="103" t="n">
        <v>664</v>
      </c>
      <c r="B125" s="103" t="n">
        <v>894.1822006281319</v>
      </c>
      <c r="C125" s="103" t="n">
        <v>684.2811372166951</v>
      </c>
      <c r="D125" s="103" t="n">
        <v>1120.852268988492</v>
      </c>
    </row>
    <row r="126" ht="15" customHeight="1" s="70">
      <c r="A126" s="103" t="n">
        <v>669</v>
      </c>
      <c r="B126" s="103" t="n">
        <v>892.7182099975423</v>
      </c>
      <c r="C126" s="103" t="n">
        <v>681.5961191067643</v>
      </c>
      <c r="D126" s="103" t="n">
        <v>1123.18140910598</v>
      </c>
    </row>
    <row r="127" ht="15" customHeight="1" s="70">
      <c r="A127" s="103" t="n">
        <v>674</v>
      </c>
      <c r="B127" s="103" t="n">
        <v>888.9949019172921</v>
      </c>
      <c r="C127" s="103" t="n">
        <v>680.0005393118344</v>
      </c>
      <c r="D127" s="103" t="n">
        <v>1119.336088000744</v>
      </c>
    </row>
    <row r="128" ht="15" customHeight="1" s="70">
      <c r="A128" s="103" t="n">
        <v>679</v>
      </c>
      <c r="B128" s="103" t="n">
        <v>882.6879842781996</v>
      </c>
      <c r="C128" s="103" t="n">
        <v>672.5284290604642</v>
      </c>
      <c r="D128" s="103" t="n">
        <v>1111.059845122786</v>
      </c>
    </row>
    <row r="129" ht="15" customHeight="1" s="70">
      <c r="A129" s="103" t="n">
        <v>684</v>
      </c>
      <c r="B129" s="103" t="n">
        <v>888.6627700806646</v>
      </c>
      <c r="C129" s="103" t="n">
        <v>679.1401581650075</v>
      </c>
      <c r="D129" s="103" t="n">
        <v>1106.953771206093</v>
      </c>
    </row>
    <row r="130" ht="15" customHeight="1" s="70">
      <c r="A130" s="103" t="n">
        <v>689</v>
      </c>
      <c r="B130" s="103" t="n">
        <v>891.2021460724382</v>
      </c>
      <c r="C130" s="103" t="n">
        <v>677.4066766869262</v>
      </c>
      <c r="D130" s="103" t="n">
        <v>1114.955972590451</v>
      </c>
    </row>
    <row r="131" ht="15" customHeight="1" s="70">
      <c r="A131" s="103" t="n">
        <v>694</v>
      </c>
      <c r="B131" s="103" t="n">
        <v>880.7311059299448</v>
      </c>
      <c r="C131" s="103" t="n">
        <v>673.8343706664241</v>
      </c>
      <c r="D131" s="103" t="n">
        <v>1104.144538721938</v>
      </c>
    </row>
    <row r="132" ht="15" customHeight="1" s="70">
      <c r="A132" s="103" t="n">
        <v>699</v>
      </c>
      <c r="B132" s="103" t="n">
        <v>875.4455454873649</v>
      </c>
      <c r="C132" s="103" t="n">
        <v>669.3192179530267</v>
      </c>
      <c r="D132" s="103" t="n">
        <v>1100.307056147553</v>
      </c>
    </row>
    <row r="133" ht="15" customHeight="1" s="70">
      <c r="A133" s="103" t="n">
        <v>704</v>
      </c>
      <c r="B133" s="103" t="n">
        <v>882.2221351486141</v>
      </c>
      <c r="C133" s="103" t="n">
        <v>673.1611015178728</v>
      </c>
      <c r="D133" s="103" t="n">
        <v>1111.861553288353</v>
      </c>
    </row>
    <row r="134" ht="15" customHeight="1" s="70">
      <c r="A134" s="103" t="n">
        <v>709</v>
      </c>
      <c r="B134" s="103" t="n">
        <v>878.263823365001</v>
      </c>
      <c r="C134" s="103" t="n">
        <v>668.8198161119631</v>
      </c>
      <c r="D134" s="103" t="n">
        <v>1106.337609327818</v>
      </c>
    </row>
    <row r="135" ht="15" customHeight="1" s="70">
      <c r="A135" s="103" t="n">
        <v>714</v>
      </c>
      <c r="B135" s="103" t="n">
        <v>871.1306200997751</v>
      </c>
      <c r="C135" s="103" t="n">
        <v>663.1261143472909</v>
      </c>
      <c r="D135" s="103" t="n">
        <v>1098.376281203447</v>
      </c>
    </row>
    <row r="136" ht="15" customHeight="1" s="70">
      <c r="A136" s="103" t="n">
        <v>719</v>
      </c>
      <c r="B136" s="103" t="n">
        <v>872.2137924664266</v>
      </c>
      <c r="C136" s="103" t="n">
        <v>658.9721848499516</v>
      </c>
      <c r="D136" s="103" t="n">
        <v>1093.763537691016</v>
      </c>
    </row>
    <row r="137" ht="15" customHeight="1" s="70">
      <c r="A137" s="103" t="n">
        <v>724</v>
      </c>
      <c r="B137" s="103" t="n">
        <v>875.964437072857</v>
      </c>
      <c r="C137" s="103" t="n">
        <v>664.7629255168208</v>
      </c>
      <c r="D137" s="103" t="n">
        <v>1095.868874017367</v>
      </c>
    </row>
    <row r="138" ht="15" customHeight="1" s="70">
      <c r="A138" s="103" t="n">
        <v>729</v>
      </c>
      <c r="B138" s="103" t="n">
        <v>868.2067653456602</v>
      </c>
      <c r="C138" s="103" t="n">
        <v>665.0098812686465</v>
      </c>
      <c r="D138" s="103" t="n">
        <v>1089.449265993557</v>
      </c>
    </row>
    <row r="139" ht="15" customHeight="1" s="70">
      <c r="A139" s="103" t="n">
        <v>734</v>
      </c>
      <c r="B139" s="103" t="n">
        <v>864.790633776727</v>
      </c>
      <c r="C139" s="103" t="n">
        <v>660.8161760819452</v>
      </c>
      <c r="D139" s="103" t="n">
        <v>1086.060515777127</v>
      </c>
    </row>
    <row r="140" ht="15" customHeight="1" s="70">
      <c r="A140" s="103" t="n">
        <v>739</v>
      </c>
      <c r="B140" s="103" t="n">
        <v>866.4714717995668</v>
      </c>
      <c r="C140" s="103" t="n">
        <v>657.9112574373263</v>
      </c>
      <c r="D140" s="103" t="n">
        <v>1089.903418718265</v>
      </c>
    </row>
    <row r="141" ht="15" customHeight="1" s="70">
      <c r="A141" s="103" t="n">
        <v>744</v>
      </c>
      <c r="B141" s="103" t="n">
        <v>869.8837883677973</v>
      </c>
      <c r="C141" s="103" t="n">
        <v>662.7763471663275</v>
      </c>
      <c r="D141" s="103" t="n">
        <v>1087.994676996625</v>
      </c>
    </row>
    <row r="142" ht="15" customHeight="1" s="70">
      <c r="A142" s="103" t="n">
        <v>749</v>
      </c>
      <c r="B142" s="103" t="n">
        <v>864.3034377296194</v>
      </c>
      <c r="C142" s="103" t="n">
        <v>659.4446247553353</v>
      </c>
      <c r="D142" s="103" t="n">
        <v>1082.687894796835</v>
      </c>
    </row>
    <row r="143" ht="15" customHeight="1" s="70">
      <c r="A143" s="103" t="n">
        <v>754</v>
      </c>
      <c r="B143" s="103" t="n">
        <v>859.3650100588095</v>
      </c>
      <c r="C143" s="103" t="n">
        <v>651.1501469882552</v>
      </c>
      <c r="D143" s="103" t="n">
        <v>1078.341561900169</v>
      </c>
    </row>
    <row r="144" ht="15" customHeight="1" s="70">
      <c r="A144" s="103" t="n">
        <v>759</v>
      </c>
      <c r="B144" s="103" t="n">
        <v>851.7580763872038</v>
      </c>
      <c r="C144" s="103" t="n">
        <v>650.2582294063104</v>
      </c>
      <c r="D144" s="103" t="n">
        <v>1071.691730629079</v>
      </c>
    </row>
    <row r="145" ht="15" customHeight="1" s="70">
      <c r="A145" s="103" t="n">
        <v>764</v>
      </c>
      <c r="B145" s="103" t="n">
        <v>856.1498613040287</v>
      </c>
      <c r="C145" s="103" t="n">
        <v>644.6184955566263</v>
      </c>
      <c r="D145" s="103" t="n">
        <v>1082.111340811966</v>
      </c>
    </row>
    <row r="146" ht="15" customHeight="1" s="70">
      <c r="A146" s="103" t="n">
        <v>769</v>
      </c>
      <c r="B146" s="103" t="n">
        <v>858.8849490430995</v>
      </c>
      <c r="C146" s="103" t="n">
        <v>650.9163973108506</v>
      </c>
      <c r="D146" s="103" t="n">
        <v>1074.619784351547</v>
      </c>
    </row>
    <row r="147" ht="15" customHeight="1" s="70">
      <c r="A147" s="103" t="n">
        <v>774</v>
      </c>
      <c r="B147" s="103" t="n">
        <v>864.0937685791623</v>
      </c>
      <c r="C147" s="103" t="n">
        <v>662.0308814029245</v>
      </c>
      <c r="D147" s="103" t="n">
        <v>1077.845880370582</v>
      </c>
    </row>
    <row r="148" ht="15" customHeight="1" s="70">
      <c r="A148" s="103" t="n">
        <v>779</v>
      </c>
      <c r="B148" s="103" t="n">
        <v>867.905198179983</v>
      </c>
      <c r="C148" s="103" t="n">
        <v>662.5305493000601</v>
      </c>
      <c r="D148" s="103" t="n">
        <v>1085.111594520539</v>
      </c>
    </row>
    <row r="149" ht="15" customHeight="1" s="70">
      <c r="A149" s="103" t="n">
        <v>784</v>
      </c>
      <c r="B149" s="103" t="n">
        <v>878.7388664992641</v>
      </c>
      <c r="C149" s="103" t="n">
        <v>669.7468951419837</v>
      </c>
      <c r="D149" s="103" t="n">
        <v>1098.918048961152</v>
      </c>
    </row>
    <row r="150" ht="15" customHeight="1" s="70">
      <c r="A150" s="103" t="n">
        <v>789</v>
      </c>
      <c r="B150" s="103" t="n">
        <v>876.9160652237852</v>
      </c>
      <c r="C150" s="103" t="n">
        <v>665.5054840130059</v>
      </c>
      <c r="D150" s="103" t="n">
        <v>1096.380327494565</v>
      </c>
    </row>
    <row r="151" ht="15" customHeight="1" s="70">
      <c r="A151" s="103" t="n">
        <v>794</v>
      </c>
      <c r="B151" s="103" t="n">
        <v>873.9334506047926</v>
      </c>
      <c r="C151" s="103" t="n">
        <v>659.5795700110471</v>
      </c>
      <c r="D151" s="103" t="n">
        <v>1093.428532040963</v>
      </c>
    </row>
    <row r="152" ht="15" customHeight="1" s="70">
      <c r="A152" s="103" t="n">
        <v>799</v>
      </c>
      <c r="B152" s="103" t="n">
        <v>876.9922978391442</v>
      </c>
      <c r="C152" s="103" t="n">
        <v>667.2434701272393</v>
      </c>
      <c r="D152" s="103" t="n">
        <v>1100.767123087501</v>
      </c>
    </row>
    <row r="153" ht="15" customHeight="1" s="70">
      <c r="A153" s="103" t="n">
        <v>804</v>
      </c>
      <c r="B153" s="103" t="n">
        <v>890.7110708704292</v>
      </c>
      <c r="C153" s="103" t="n">
        <v>679.9767210666125</v>
      </c>
      <c r="D153" s="103" t="n">
        <v>1111.737695228179</v>
      </c>
    </row>
    <row r="154" ht="15" customHeight="1" s="70">
      <c r="A154" s="103" t="n">
        <v>809</v>
      </c>
      <c r="B154" s="103" t="n">
        <v>888.6359177900086</v>
      </c>
      <c r="C154" s="103" t="n">
        <v>672.7588346220382</v>
      </c>
      <c r="D154" s="103" t="n">
        <v>1116.440563072741</v>
      </c>
    </row>
    <row r="155" ht="15" customHeight="1" s="70">
      <c r="A155" s="103" t="n">
        <v>814</v>
      </c>
      <c r="B155" s="103" t="n">
        <v>880.0917417386181</v>
      </c>
      <c r="C155" s="103" t="n">
        <v>680.8531474757781</v>
      </c>
      <c r="D155" s="103" t="n">
        <v>1107.575582112245</v>
      </c>
    </row>
    <row r="156" ht="15" customHeight="1" s="70">
      <c r="A156" s="103" t="n">
        <v>819</v>
      </c>
      <c r="B156" s="103" t="n">
        <v>895.9583452320446</v>
      </c>
      <c r="C156" s="103" t="n">
        <v>685.8507387937741</v>
      </c>
      <c r="D156" s="103" t="n">
        <v>1114.238103081728</v>
      </c>
    </row>
    <row r="157" ht="15" customHeight="1" s="70">
      <c r="A157" s="103" t="n">
        <v>824</v>
      </c>
      <c r="B157" s="103" t="n">
        <v>892.551285189395</v>
      </c>
      <c r="C157" s="103" t="n">
        <v>686.5358908758033</v>
      </c>
      <c r="D157" s="103" t="n">
        <v>1119.602553935424</v>
      </c>
    </row>
    <row r="158" ht="15" customHeight="1" s="70">
      <c r="A158" s="103" t="n">
        <v>829</v>
      </c>
      <c r="B158" s="103" t="n">
        <v>895.0755473047016</v>
      </c>
      <c r="C158" s="103" t="n">
        <v>689.0536082772692</v>
      </c>
      <c r="D158" s="103" t="n">
        <v>1121.556036641705</v>
      </c>
    </row>
    <row r="159" ht="15" customHeight="1" s="70">
      <c r="A159" s="103" t="n">
        <v>834</v>
      </c>
      <c r="B159" s="103" t="n">
        <v>903.4008648952383</v>
      </c>
      <c r="C159" s="103" t="n">
        <v>693.0088825723541</v>
      </c>
      <c r="D159" s="103" t="n">
        <v>1128.803244573515</v>
      </c>
    </row>
    <row r="160" ht="15" customHeight="1" s="70">
      <c r="A160" s="103" t="n">
        <v>839</v>
      </c>
      <c r="B160" s="103" t="n">
        <v>894.2085318735084</v>
      </c>
      <c r="C160" s="103" t="n">
        <v>679.161470008369</v>
      </c>
      <c r="D160" s="103" t="n">
        <v>1137.003849300909</v>
      </c>
    </row>
    <row r="161" ht="15" customHeight="1" s="70">
      <c r="A161" s="103" t="n">
        <v>844</v>
      </c>
      <c r="B161" s="103" t="n">
        <v>906.4264045467906</v>
      </c>
      <c r="C161" s="103" t="n">
        <v>690.3460722119738</v>
      </c>
      <c r="D161" s="103" t="n">
        <v>1134.510392237563</v>
      </c>
    </row>
    <row r="162" ht="15" customHeight="1" s="70">
      <c r="A162" s="103" t="n">
        <v>849</v>
      </c>
      <c r="B162" s="103" t="n">
        <v>912.4648127977887</v>
      </c>
      <c r="C162" s="103" t="n">
        <v>694.0101563041173</v>
      </c>
      <c r="D162" s="103" t="n">
        <v>1142.984484083624</v>
      </c>
    </row>
    <row r="163" ht="15" customHeight="1" s="70">
      <c r="A163" s="103" t="n">
        <v>854</v>
      </c>
      <c r="B163" s="103" t="n">
        <v>909.9857960937824</v>
      </c>
      <c r="C163" s="103" t="n">
        <v>694.7201622765978</v>
      </c>
      <c r="D163" s="103" t="n">
        <v>1138.378896851871</v>
      </c>
    </row>
    <row r="164" ht="15" customHeight="1" s="70">
      <c r="A164" s="103" t="n">
        <v>859</v>
      </c>
      <c r="B164" s="103" t="n">
        <v>910.9847272229817</v>
      </c>
      <c r="C164" s="103" t="n">
        <v>699.7350803124835</v>
      </c>
      <c r="D164" s="103" t="n">
        <v>1141.55058915124</v>
      </c>
    </row>
    <row r="165" ht="15" customHeight="1" s="70">
      <c r="A165" s="103" t="n">
        <v>864</v>
      </c>
      <c r="B165" s="103" t="n">
        <v>900.6082444823699</v>
      </c>
      <c r="C165" s="103" t="n">
        <v>685.8238356168149</v>
      </c>
      <c r="D165" s="103" t="n">
        <v>1132.517924142778</v>
      </c>
    </row>
    <row r="166" ht="15" customHeight="1" s="70">
      <c r="A166" s="103" t="n">
        <v>869</v>
      </c>
      <c r="B166" s="103" t="n">
        <v>895.9014925925803</v>
      </c>
      <c r="C166" s="103" t="n">
        <v>685.5257410229182</v>
      </c>
      <c r="D166" s="103" t="n">
        <v>1119.141666342136</v>
      </c>
    </row>
    <row r="167" ht="15" customHeight="1" s="70">
      <c r="A167" s="103" t="n">
        <v>874</v>
      </c>
      <c r="B167" s="103" t="n">
        <v>892.926811314594</v>
      </c>
      <c r="C167" s="103" t="n">
        <v>680.0122062974709</v>
      </c>
      <c r="D167" s="103" t="n">
        <v>1118.632217663128</v>
      </c>
    </row>
    <row r="168" ht="15" customHeight="1" s="70">
      <c r="A168" s="103" t="n">
        <v>879</v>
      </c>
      <c r="B168" s="103" t="n">
        <v>890.0850174330863</v>
      </c>
      <c r="C168" s="103" t="n">
        <v>677.5099268234401</v>
      </c>
      <c r="D168" s="103" t="n">
        <v>1116.919160903707</v>
      </c>
    </row>
    <row r="169" ht="15" customHeight="1" s="70">
      <c r="A169" s="103" t="n">
        <v>884</v>
      </c>
      <c r="B169" s="103" t="n">
        <v>887.9602116476176</v>
      </c>
      <c r="C169" s="103" t="n">
        <v>671.3544098123228</v>
      </c>
      <c r="D169" s="103" t="n">
        <v>1117.12284055408</v>
      </c>
    </row>
    <row r="170" ht="15" customHeight="1" s="70">
      <c r="A170" s="103" t="n">
        <v>889</v>
      </c>
      <c r="B170" s="103" t="n">
        <v>888.0318139989342</v>
      </c>
      <c r="C170" s="103" t="n">
        <v>678.3728783258003</v>
      </c>
      <c r="D170" s="103" t="n">
        <v>1112.380371743928</v>
      </c>
    </row>
    <row r="171" ht="15" customHeight="1" s="70">
      <c r="A171" s="103" t="n">
        <v>894</v>
      </c>
      <c r="B171" s="103" t="n">
        <v>890.173273810075</v>
      </c>
      <c r="C171" s="103" t="n">
        <v>677.2881288139499</v>
      </c>
      <c r="D171" s="103" t="n">
        <v>1111.583919475142</v>
      </c>
    </row>
    <row r="172" ht="15" customHeight="1" s="70">
      <c r="A172" s="103" t="n">
        <v>899</v>
      </c>
      <c r="B172" s="103" t="n">
        <v>883.7371360970483</v>
      </c>
      <c r="C172" s="103" t="n">
        <v>682.158562828118</v>
      </c>
      <c r="D172" s="103" t="n">
        <v>1113.231088483936</v>
      </c>
    </row>
    <row r="173" ht="15" customHeight="1" s="70">
      <c r="A173" s="103" t="n">
        <v>904</v>
      </c>
      <c r="B173" s="103" t="n">
        <v>883.5084972623586</v>
      </c>
      <c r="C173" s="103" t="n">
        <v>676.3830767817087</v>
      </c>
      <c r="D173" s="103" t="n">
        <v>1113.053852885168</v>
      </c>
    </row>
    <row r="174" ht="15" customHeight="1" s="70">
      <c r="A174" s="103" t="n">
        <v>909</v>
      </c>
      <c r="B174" s="103" t="n">
        <v>887.4246509728971</v>
      </c>
      <c r="C174" s="103" t="n">
        <v>679.9807863092387</v>
      </c>
      <c r="D174" s="103" t="n">
        <v>1117.781180974702</v>
      </c>
    </row>
    <row r="175" ht="15" customHeight="1" s="70">
      <c r="A175" s="103" t="n">
        <v>914</v>
      </c>
      <c r="B175" s="103" t="n">
        <v>893.7611915624167</v>
      </c>
      <c r="C175" s="103" t="n">
        <v>684.719810301778</v>
      </c>
      <c r="D175" s="103" t="n">
        <v>1120.468083123578</v>
      </c>
    </row>
    <row r="176" ht="15" customHeight="1" s="70">
      <c r="A176" s="103" t="n">
        <v>919</v>
      </c>
      <c r="B176" s="103" t="n">
        <v>888.5696220444886</v>
      </c>
      <c r="C176" s="103" t="n">
        <v>673.0304935326841</v>
      </c>
      <c r="D176" s="103" t="n">
        <v>1114.785762750649</v>
      </c>
    </row>
    <row r="177" ht="15" customHeight="1" s="70">
      <c r="A177" s="103" t="n">
        <v>924</v>
      </c>
      <c r="B177" s="103" t="n">
        <v>893.8963683381423</v>
      </c>
      <c r="C177" s="103" t="n">
        <v>681.4914936495633</v>
      </c>
      <c r="D177" s="103" t="n">
        <v>1119.162629317706</v>
      </c>
    </row>
    <row r="178" ht="15" customHeight="1" s="70">
      <c r="A178" s="103" t="n">
        <v>929</v>
      </c>
      <c r="B178" s="103" t="n">
        <v>890.6635240738256</v>
      </c>
      <c r="C178" s="103" t="n">
        <v>676.0497106582084</v>
      </c>
      <c r="D178" s="103" t="n">
        <v>1112.230691838088</v>
      </c>
    </row>
    <row r="179" ht="15" customHeight="1" s="70">
      <c r="A179" s="103" t="n">
        <v>934</v>
      </c>
      <c r="B179" s="103" t="n">
        <v>886.5396672617079</v>
      </c>
      <c r="C179" s="103" t="n">
        <v>672.8620153508261</v>
      </c>
      <c r="D179" s="103" t="n">
        <v>1117.560705087937</v>
      </c>
    </row>
    <row r="180" ht="15" customHeight="1" s="70">
      <c r="A180" s="103" t="n">
        <v>939</v>
      </c>
      <c r="B180" s="103" t="n">
        <v>892.9120968172375</v>
      </c>
      <c r="C180" s="103" t="n">
        <v>674.2381025440098</v>
      </c>
      <c r="D180" s="103" t="n">
        <v>1120.537972869482</v>
      </c>
    </row>
    <row r="181" ht="15" customHeight="1" s="70">
      <c r="A181" s="103" t="n">
        <v>944</v>
      </c>
      <c r="B181" s="103" t="n">
        <v>886.3339357477558</v>
      </c>
      <c r="C181" s="103" t="n">
        <v>674.6571906440134</v>
      </c>
      <c r="D181" s="103" t="n">
        <v>1118.837695349087</v>
      </c>
    </row>
    <row r="182" ht="15" customHeight="1" s="70">
      <c r="A182" s="103" t="n">
        <v>949</v>
      </c>
      <c r="B182" s="103" t="n">
        <v>890.3510238034694</v>
      </c>
      <c r="C182" s="103" t="n">
        <v>677.9891002310507</v>
      </c>
      <c r="D182" s="103" t="n">
        <v>1126.995247230859</v>
      </c>
    </row>
    <row r="183" ht="15" customHeight="1" s="70">
      <c r="A183" s="103" t="n">
        <v>954</v>
      </c>
      <c r="B183" s="103" t="n">
        <v>889.069071338547</v>
      </c>
      <c r="C183" s="103" t="n">
        <v>676.4375219680138</v>
      </c>
      <c r="D183" s="103" t="n">
        <v>1118.121251892992</v>
      </c>
    </row>
    <row r="184" ht="15" customHeight="1" s="70">
      <c r="A184" s="103" t="n">
        <v>959</v>
      </c>
      <c r="B184" s="103" t="n">
        <v>888.6633542679488</v>
      </c>
      <c r="C184" s="103" t="n">
        <v>676.8927521492235</v>
      </c>
      <c r="D184" s="103" t="n">
        <v>1117.062498562083</v>
      </c>
    </row>
    <row r="185" ht="15" customHeight="1" s="70">
      <c r="A185" s="103" t="n">
        <v>964</v>
      </c>
      <c r="B185" s="103" t="n">
        <v>891.0271320258148</v>
      </c>
      <c r="C185" s="103" t="n">
        <v>681.1948212703047</v>
      </c>
      <c r="D185" s="103" t="n">
        <v>1119.031865142533</v>
      </c>
    </row>
    <row r="186" ht="15" customHeight="1" s="70">
      <c r="A186" s="103" t="n">
        <v>969</v>
      </c>
      <c r="B186" s="103" t="n">
        <v>884.7654880421046</v>
      </c>
      <c r="C186" s="103" t="n">
        <v>672.1300077062725</v>
      </c>
      <c r="D186" s="103" t="n">
        <v>1117.434872552816</v>
      </c>
    </row>
    <row r="187" ht="15" customHeight="1" s="70">
      <c r="A187" s="103" t="n">
        <v>974</v>
      </c>
      <c r="B187" s="103" t="n">
        <v>889.9991278819328</v>
      </c>
      <c r="C187" s="103" t="n">
        <v>673.1640094378049</v>
      </c>
      <c r="D187" s="103" t="n">
        <v>1120.466648583695</v>
      </c>
    </row>
    <row r="188" ht="15" customHeight="1" s="70">
      <c r="A188" s="103" t="n">
        <v>979</v>
      </c>
      <c r="B188" s="103" t="n">
        <v>888.1889527330598</v>
      </c>
      <c r="C188" s="103" t="n">
        <v>671.4826448845383</v>
      </c>
      <c r="D188" s="103" t="n">
        <v>1117.460486002657</v>
      </c>
    </row>
    <row r="189" ht="15" customHeight="1" s="70">
      <c r="A189" s="103" t="n">
        <v>984</v>
      </c>
      <c r="B189" s="103" t="n">
        <v>897.7561659721038</v>
      </c>
      <c r="C189" s="103" t="n">
        <v>688.8587828386222</v>
      </c>
      <c r="D189" s="103" t="n">
        <v>1122.735844479598</v>
      </c>
    </row>
    <row r="190" ht="15" customHeight="1" s="70">
      <c r="A190" s="103" t="n">
        <v>989</v>
      </c>
      <c r="B190" s="103" t="n">
        <v>898.5354863895793</v>
      </c>
      <c r="C190" s="103" t="n">
        <v>684.1845326093667</v>
      </c>
      <c r="D190" s="103" t="n">
        <v>1122.924753043545</v>
      </c>
    </row>
    <row r="191" ht="15" customHeight="1" s="70">
      <c r="A191" s="103" t="n">
        <v>994</v>
      </c>
      <c r="B191" s="103" t="n">
        <v>898.7428877390339</v>
      </c>
      <c r="C191" s="103" t="n">
        <v>686.1938877706511</v>
      </c>
      <c r="D191" s="103" t="n">
        <v>1127.487417747528</v>
      </c>
    </row>
    <row r="192" ht="15" customHeight="1" s="70">
      <c r="A192" s="103" t="n">
        <v>999</v>
      </c>
      <c r="B192" s="103" t="n">
        <v>892.8133135018769</v>
      </c>
      <c r="C192" s="103" t="n">
        <v>680.2388389069645</v>
      </c>
      <c r="D192" s="103" t="n">
        <v>1121.782103550612</v>
      </c>
    </row>
    <row r="193" ht="15" customHeight="1" s="70">
      <c r="A193" s="103" t="n">
        <v>1004</v>
      </c>
      <c r="B193" s="103" t="n">
        <v>896.6285188105483</v>
      </c>
      <c r="C193" s="103" t="n">
        <v>689.0111097111943</v>
      </c>
      <c r="D193" s="103" t="n">
        <v>1121.606725737126</v>
      </c>
    </row>
    <row r="194" ht="15" customHeight="1" s="70">
      <c r="A194" s="103" t="n">
        <v>1009</v>
      </c>
      <c r="B194" s="103" t="n">
        <v>892.8222696321429</v>
      </c>
      <c r="C194" s="103" t="n">
        <v>675.8987209909221</v>
      </c>
      <c r="D194" s="103" t="n">
        <v>1117.391086533816</v>
      </c>
    </row>
    <row r="195" ht="15" customHeight="1" s="70">
      <c r="A195" s="103" t="n">
        <v>1014</v>
      </c>
      <c r="B195" s="103" t="n">
        <v>897.279445702366</v>
      </c>
      <c r="C195" s="103" t="n">
        <v>674.135070378516</v>
      </c>
      <c r="D195" s="103" t="n">
        <v>1131.850164305152</v>
      </c>
    </row>
    <row r="196" ht="15" customHeight="1" s="70">
      <c r="A196" s="103" t="n">
        <v>1019</v>
      </c>
      <c r="B196" s="103" t="n">
        <v>904.1508930005175</v>
      </c>
      <c r="C196" s="103" t="n">
        <v>684.2248634108389</v>
      </c>
      <c r="D196" s="103" t="n">
        <v>1128.095353851973</v>
      </c>
    </row>
    <row r="197" ht="15" customHeight="1" s="70">
      <c r="A197" s="103" t="n">
        <v>1024</v>
      </c>
      <c r="B197" s="103" t="n">
        <v>896.4532718230716</v>
      </c>
      <c r="C197" s="103" t="n">
        <v>679.9566720485648</v>
      </c>
      <c r="D197" s="103" t="n">
        <v>1134.298639839051</v>
      </c>
    </row>
    <row r="198" ht="15" customHeight="1" s="70">
      <c r="A198" s="103" t="n">
        <v>1029</v>
      </c>
      <c r="B198" s="103" t="n">
        <v>896.3054174416208</v>
      </c>
      <c r="C198" s="103" t="n">
        <v>677.3907851678199</v>
      </c>
      <c r="D198" s="103" t="n">
        <v>1122.396875519938</v>
      </c>
    </row>
    <row r="199" ht="15" customHeight="1" s="70">
      <c r="A199" s="103" t="n">
        <v>1034</v>
      </c>
      <c r="B199" s="103" t="n">
        <v>896.7432083308473</v>
      </c>
      <c r="C199" s="103" t="n">
        <v>678.020278586047</v>
      </c>
      <c r="D199" s="103" t="n">
        <v>1126.071692045088</v>
      </c>
    </row>
    <row r="200" ht="15" customHeight="1" s="70">
      <c r="A200" s="103" t="n">
        <v>1039</v>
      </c>
      <c r="B200" s="103" t="n">
        <v>898.5874095156955</v>
      </c>
      <c r="C200" s="103" t="n">
        <v>688.0580761256397</v>
      </c>
      <c r="D200" s="103" t="n">
        <v>1123.107994699257</v>
      </c>
    </row>
    <row r="201" ht="15" customHeight="1" s="70">
      <c r="A201" s="103" t="n">
        <v>1044</v>
      </c>
      <c r="B201" s="103" t="n">
        <v>898.2930254670744</v>
      </c>
      <c r="C201" s="103" t="n">
        <v>683.5572877612208</v>
      </c>
      <c r="D201" s="103" t="n">
        <v>1126.722530626182</v>
      </c>
    </row>
    <row r="202" ht="15" customHeight="1" s="70">
      <c r="A202" s="103" t="n">
        <v>1049</v>
      </c>
      <c r="B202" s="103" t="n">
        <v>899.1598067716152</v>
      </c>
      <c r="C202" s="103" t="n">
        <v>691.0407316948185</v>
      </c>
      <c r="D202" s="103" t="n">
        <v>1131.526188649671</v>
      </c>
    </row>
    <row r="203" ht="15" customHeight="1" s="70">
      <c r="A203" s="103" t="n">
        <v>1054</v>
      </c>
      <c r="B203" s="103" t="n">
        <v>901.6504802211214</v>
      </c>
      <c r="C203" s="103" t="n">
        <v>680.3636924002213</v>
      </c>
      <c r="D203" s="103" t="n">
        <v>1126.562923799465</v>
      </c>
    </row>
    <row r="204" ht="15" customHeight="1" s="70">
      <c r="A204" s="103" t="n">
        <v>1059</v>
      </c>
      <c r="B204" s="103" t="n">
        <v>888.5552880218618</v>
      </c>
      <c r="C204" s="103" t="n">
        <v>675.3493518299866</v>
      </c>
      <c r="D204" s="103" t="n">
        <v>1117.601159460784</v>
      </c>
    </row>
    <row r="205" ht="15" customHeight="1" s="70">
      <c r="A205" s="103" t="n">
        <v>1064</v>
      </c>
      <c r="B205" s="103" t="n">
        <v>901.53457928611</v>
      </c>
      <c r="C205" s="103" t="n">
        <v>680.3784709782747</v>
      </c>
      <c r="D205" s="103" t="n">
        <v>1122.400463917985</v>
      </c>
    </row>
    <row r="206" ht="15" customHeight="1" s="70">
      <c r="A206" s="103" t="n">
        <v>1069</v>
      </c>
      <c r="B206" s="103" t="n">
        <v>893.9719896995909</v>
      </c>
      <c r="C206" s="103" t="n">
        <v>682.3133720199269</v>
      </c>
      <c r="D206" s="103" t="n">
        <v>1122.399685190011</v>
      </c>
    </row>
    <row r="207" ht="15" customHeight="1" s="70">
      <c r="A207" s="103" t="n">
        <v>1074</v>
      </c>
      <c r="B207" s="103" t="n">
        <v>893.5093058182395</v>
      </c>
      <c r="C207" s="103" t="n">
        <v>683.5283098197334</v>
      </c>
      <c r="D207" s="103" t="n">
        <v>1127.466727796441</v>
      </c>
    </row>
    <row r="208" ht="15" customHeight="1" s="70">
      <c r="A208" s="103" t="n">
        <v>1079</v>
      </c>
      <c r="B208" s="103" t="n">
        <v>900.2238261914604</v>
      </c>
      <c r="C208" s="103" t="n">
        <v>685.9489530559404</v>
      </c>
      <c r="D208" s="103" t="n">
        <v>1129.57569385766</v>
      </c>
    </row>
    <row r="209" ht="15" customHeight="1" s="70">
      <c r="A209" s="103" t="n">
        <v>1084</v>
      </c>
      <c r="B209" s="103" t="n">
        <v>902.3111890190922</v>
      </c>
      <c r="C209" s="103" t="n">
        <v>688.7023460713252</v>
      </c>
      <c r="D209" s="103" t="n">
        <v>1128.935657917591</v>
      </c>
    </row>
    <row r="210" ht="15" customHeight="1" s="70">
      <c r="A210" s="103" t="n">
        <v>1089</v>
      </c>
      <c r="B210" s="103" t="n">
        <v>903.0009815608079</v>
      </c>
      <c r="C210" s="103" t="n">
        <v>684.9282314468533</v>
      </c>
      <c r="D210" s="103" t="n">
        <v>1136.077563535705</v>
      </c>
    </row>
    <row r="211" ht="15" customHeight="1" s="70">
      <c r="A211" s="103" t="n">
        <v>1094</v>
      </c>
      <c r="B211" s="103" t="n">
        <v>902.219415667319</v>
      </c>
      <c r="C211" s="103" t="n">
        <v>687.8442378703307</v>
      </c>
      <c r="D211" s="103" t="n">
        <v>1139.885382462928</v>
      </c>
    </row>
    <row r="212" ht="15" customHeight="1" s="70">
      <c r="A212" s="103" t="n">
        <v>1099</v>
      </c>
      <c r="B212" s="103" t="n">
        <v>913.2806938646092</v>
      </c>
      <c r="C212" s="103" t="n">
        <v>696.9406227006493</v>
      </c>
      <c r="D212" s="103" t="n">
        <v>1145.057267182848</v>
      </c>
    </row>
    <row r="213" ht="15" customHeight="1" s="70">
      <c r="A213" s="103" t="n">
        <v>1104</v>
      </c>
      <c r="B213" s="103" t="n">
        <v>909.2430201837282</v>
      </c>
      <c r="C213" s="103" t="n">
        <v>690.6660423710306</v>
      </c>
      <c r="D213" s="103" t="n">
        <v>1142.732021973812</v>
      </c>
    </row>
    <row r="214" ht="15" customHeight="1" s="70">
      <c r="A214" s="103" t="n">
        <v>1109</v>
      </c>
      <c r="B214" s="103" t="n">
        <v>911.6064182559969</v>
      </c>
      <c r="C214" s="103" t="n">
        <v>692.1343068975497</v>
      </c>
      <c r="D214" s="103" t="n">
        <v>1148.206068406962</v>
      </c>
    </row>
    <row r="215" ht="15" customHeight="1" s="70">
      <c r="A215" s="103" t="n">
        <v>1114</v>
      </c>
      <c r="B215" s="103" t="n">
        <v>914.2463725091056</v>
      </c>
      <c r="C215" s="103" t="n">
        <v>694.6993979254177</v>
      </c>
      <c r="D215" s="103" t="n">
        <v>1147.256254396892</v>
      </c>
    </row>
    <row r="216" ht="15" customHeight="1" s="70">
      <c r="A216" s="103" t="n">
        <v>1119</v>
      </c>
      <c r="B216" s="103" t="n">
        <v>908.8077666941278</v>
      </c>
      <c r="C216" s="103" t="n">
        <v>695.057979701694</v>
      </c>
      <c r="D216" s="103" t="n">
        <v>1140.024511189822</v>
      </c>
    </row>
    <row r="217" ht="15" customHeight="1" s="70">
      <c r="A217" s="103" t="n">
        <v>1124</v>
      </c>
      <c r="B217" s="103" t="n">
        <v>902.4789947936844</v>
      </c>
      <c r="C217" s="103" t="n">
        <v>695.8825634730143</v>
      </c>
      <c r="D217" s="103" t="n">
        <v>1132.796290495591</v>
      </c>
    </row>
    <row r="218" ht="15" customHeight="1" s="70">
      <c r="A218" s="103" t="n">
        <v>1129</v>
      </c>
      <c r="B218" s="103" t="n">
        <v>893.7315931996839</v>
      </c>
      <c r="C218" s="103" t="n">
        <v>677.1076891403876</v>
      </c>
      <c r="D218" s="103" t="n">
        <v>1121.192701865625</v>
      </c>
    </row>
    <row r="219" ht="15" customHeight="1" s="70">
      <c r="A219" s="103" t="n">
        <v>1134</v>
      </c>
      <c r="B219" s="103" t="n">
        <v>889.8876759153823</v>
      </c>
      <c r="C219" s="103" t="n">
        <v>672.2043193302417</v>
      </c>
      <c r="D219" s="103" t="n">
        <v>1118.149804114962</v>
      </c>
    </row>
    <row r="220" ht="15" customHeight="1" s="70">
      <c r="A220" s="103" t="n">
        <v>1139</v>
      </c>
      <c r="B220" s="103" t="n">
        <v>886.0635942487319</v>
      </c>
      <c r="C220" s="103" t="n">
        <v>672.8373847145898</v>
      </c>
      <c r="D220" s="103" t="n">
        <v>1114.916092389545</v>
      </c>
    </row>
    <row r="221" ht="15" customHeight="1" s="70">
      <c r="A221" s="103" t="n">
        <v>1144</v>
      </c>
      <c r="B221" s="103" t="n">
        <v>878.7004218451162</v>
      </c>
      <c r="C221" s="103" t="n">
        <v>671.916272987525</v>
      </c>
      <c r="D221" s="103" t="n">
        <v>1100.817175517866</v>
      </c>
    </row>
    <row r="222" ht="15" customHeight="1" s="70">
      <c r="A222" s="103" t="n">
        <v>1149</v>
      </c>
      <c r="B222" s="103" t="n">
        <v>882.3942018320197</v>
      </c>
      <c r="C222" s="103" t="n">
        <v>672.125274440262</v>
      </c>
      <c r="D222" s="103" t="n">
        <v>1107.161316143032</v>
      </c>
    </row>
    <row r="223" ht="15" customHeight="1" s="70">
      <c r="A223" s="103" t="n">
        <v>1154</v>
      </c>
      <c r="B223" s="103" t="n">
        <v>875.6141327696727</v>
      </c>
      <c r="C223" s="103" t="n">
        <v>660.9059496587205</v>
      </c>
      <c r="D223" s="103" t="n">
        <v>1094.947659532105</v>
      </c>
    </row>
    <row r="224" ht="15" customHeight="1" s="70">
      <c r="A224" s="103" t="n">
        <v>1159</v>
      </c>
      <c r="B224" s="103" t="n">
        <v>872.6276059260086</v>
      </c>
      <c r="C224" s="103" t="n">
        <v>662.2696987429074</v>
      </c>
      <c r="D224" s="103" t="n">
        <v>1089.874854305023</v>
      </c>
    </row>
    <row r="225" ht="15" customHeight="1" s="70">
      <c r="A225" s="103" t="n">
        <v>1164</v>
      </c>
      <c r="B225" s="103" t="n">
        <v>872.2583194785618</v>
      </c>
      <c r="C225" s="103" t="n">
        <v>663.9787095368636</v>
      </c>
      <c r="D225" s="103" t="n">
        <v>1094.341299225052</v>
      </c>
    </row>
    <row r="226" ht="15" customHeight="1" s="70">
      <c r="A226" s="103" t="n">
        <v>1169</v>
      </c>
      <c r="B226" s="103" t="n">
        <v>872.4891279479266</v>
      </c>
      <c r="C226" s="103" t="n">
        <v>664.2539299858853</v>
      </c>
      <c r="D226" s="103" t="n">
        <v>1098.750602989675</v>
      </c>
    </row>
    <row r="227" ht="15" customHeight="1" s="70">
      <c r="A227" s="103" t="n">
        <v>1174</v>
      </c>
      <c r="B227" s="103" t="n">
        <v>877.6004534021142</v>
      </c>
      <c r="C227" s="103" t="n">
        <v>667.3142646484391</v>
      </c>
      <c r="D227" s="103" t="n">
        <v>1106.372367656038</v>
      </c>
    </row>
    <row r="228" ht="15" customHeight="1" s="70">
      <c r="A228" s="103" t="n">
        <v>1179</v>
      </c>
      <c r="B228" s="103" t="n">
        <v>875.3253666419798</v>
      </c>
      <c r="C228" s="103" t="n">
        <v>670.0953296850412</v>
      </c>
      <c r="D228" s="103" t="n">
        <v>1097.734190992029</v>
      </c>
    </row>
    <row r="229" ht="15" customHeight="1" s="70">
      <c r="A229" s="103" t="n">
        <v>1184</v>
      </c>
      <c r="B229" s="103" t="n">
        <v>884.3192439468758</v>
      </c>
      <c r="C229" s="103" t="n">
        <v>673.8452483471086</v>
      </c>
      <c r="D229" s="103" t="n">
        <v>1109.256862521958</v>
      </c>
    </row>
    <row r="230" ht="15" customHeight="1" s="70">
      <c r="A230" s="103" t="n">
        <v>1189</v>
      </c>
      <c r="B230" s="103" t="n">
        <v>884.5906840362024</v>
      </c>
      <c r="C230" s="103" t="n">
        <v>677.4839630095655</v>
      </c>
      <c r="D230" s="103" t="n">
        <v>1117.098632041664</v>
      </c>
    </row>
    <row r="231" ht="15" customHeight="1" s="70">
      <c r="A231" s="103" t="n">
        <v>1194</v>
      </c>
      <c r="B231" s="103" t="n">
        <v>897.0593228781372</v>
      </c>
      <c r="C231" s="103" t="n">
        <v>677.7247225459284</v>
      </c>
      <c r="D231" s="103" t="n">
        <v>1120.446967773097</v>
      </c>
    </row>
    <row r="232" ht="15" customHeight="1" s="70">
      <c r="A232" s="103" t="n">
        <v>1199</v>
      </c>
      <c r="B232" s="103" t="n">
        <v>884.2792811866195</v>
      </c>
      <c r="C232" s="103" t="n">
        <v>680.4498848511187</v>
      </c>
      <c r="D232" s="103" t="n">
        <v>1118.213308014433</v>
      </c>
    </row>
    <row r="233" ht="15" customHeight="1" s="70">
      <c r="A233" s="103" t="n">
        <v>1204</v>
      </c>
      <c r="B233" s="103" t="n">
        <v>893.7337964344717</v>
      </c>
      <c r="C233" s="103" t="n">
        <v>684.7499744221207</v>
      </c>
      <c r="D233" s="103" t="n">
        <v>1112.910005012884</v>
      </c>
    </row>
    <row r="234" ht="15" customHeight="1" s="70">
      <c r="A234" s="103" t="n">
        <v>1209</v>
      </c>
      <c r="B234" s="103" t="n">
        <v>896.6647834257869</v>
      </c>
      <c r="C234" s="103" t="n">
        <v>678.9626544675947</v>
      </c>
      <c r="D234" s="103" t="n">
        <v>1131.366044037138</v>
      </c>
    </row>
    <row r="235" ht="15" customHeight="1" s="70">
      <c r="A235" s="103" t="n">
        <v>1214</v>
      </c>
      <c r="B235" s="103" t="n">
        <v>897.1945924452942</v>
      </c>
      <c r="C235" s="103" t="n">
        <v>689.1308786210998</v>
      </c>
      <c r="D235" s="103" t="n">
        <v>1130.515053580804</v>
      </c>
    </row>
    <row r="236" ht="15" customHeight="1" s="70">
      <c r="A236" s="103" t="n">
        <v>1219</v>
      </c>
      <c r="B236" s="103" t="n">
        <v>906.0008116794381</v>
      </c>
      <c r="C236" s="103" t="n">
        <v>692.3890122682834</v>
      </c>
      <c r="D236" s="103" t="n">
        <v>1133.016401598482</v>
      </c>
    </row>
    <row r="237" ht="15" customHeight="1" s="70">
      <c r="A237" s="103" t="n">
        <v>1224</v>
      </c>
      <c r="B237" s="103" t="n">
        <v>909.2649472517542</v>
      </c>
      <c r="C237" s="103" t="n">
        <v>690.0457346267765</v>
      </c>
      <c r="D237" s="103" t="n">
        <v>1127.522538663479</v>
      </c>
    </row>
    <row r="238" ht="15" customHeight="1" s="70">
      <c r="A238" s="103" t="n">
        <v>1229</v>
      </c>
      <c r="B238" s="103" t="n">
        <v>900.7478653416031</v>
      </c>
      <c r="C238" s="103" t="n">
        <v>692.8636630286687</v>
      </c>
      <c r="D238" s="103" t="n">
        <v>1129.574585131459</v>
      </c>
    </row>
    <row r="239" ht="15" customHeight="1" s="70">
      <c r="A239" s="103" t="n">
        <v>1234</v>
      </c>
      <c r="B239" s="103" t="n">
        <v>900.4808638983754</v>
      </c>
      <c r="C239" s="103" t="n">
        <v>688.7942980335865</v>
      </c>
      <c r="D239" s="103" t="n">
        <v>1129.043563614019</v>
      </c>
    </row>
    <row r="240" ht="15" customHeight="1" s="70">
      <c r="A240" s="103" t="n">
        <v>1239</v>
      </c>
      <c r="B240" s="103" t="n">
        <v>904.6016118064845</v>
      </c>
      <c r="C240" s="103" t="n">
        <v>689.3406288884012</v>
      </c>
      <c r="D240" s="103" t="n">
        <v>1134.817217442589</v>
      </c>
    </row>
    <row r="241" ht="15" customHeight="1" s="70">
      <c r="A241" s="103" t="n">
        <v>1244</v>
      </c>
      <c r="B241" s="103" t="n">
        <v>907.6341203616018</v>
      </c>
      <c r="C241" s="103" t="n">
        <v>697.1360515532525</v>
      </c>
      <c r="D241" s="103" t="n">
        <v>1140.294547870685</v>
      </c>
    </row>
    <row r="242" ht="15" customHeight="1" s="70">
      <c r="A242" s="103" t="n">
        <v>1249</v>
      </c>
      <c r="B242" s="103" t="n">
        <v>907.2667053398334</v>
      </c>
      <c r="C242" s="103" t="n">
        <v>696.4414116072901</v>
      </c>
      <c r="D242" s="103" t="n">
        <v>1136.374912160344</v>
      </c>
    </row>
    <row r="243" ht="15" customHeight="1" s="70">
      <c r="A243" s="103" t="n">
        <v>1254</v>
      </c>
      <c r="B243" s="103" t="n">
        <v>905.8776659496773</v>
      </c>
      <c r="C243" s="103" t="n">
        <v>693.60748778552</v>
      </c>
      <c r="D243" s="103" t="n">
        <v>1141.996916212382</v>
      </c>
    </row>
    <row r="244" ht="15" customHeight="1" s="70">
      <c r="A244" s="103" t="n">
        <v>1259</v>
      </c>
      <c r="B244" s="103" t="n">
        <v>906.0857510936665</v>
      </c>
      <c r="C244" s="103" t="n">
        <v>701.2880411846162</v>
      </c>
      <c r="D244" s="103" t="n">
        <v>1132.6954618641</v>
      </c>
    </row>
    <row r="245" ht="15" customHeight="1" s="70">
      <c r="A245" s="103" t="n">
        <v>1264</v>
      </c>
      <c r="B245" s="103" t="n">
        <v>910.6186961451797</v>
      </c>
      <c r="C245" s="103" t="n">
        <v>695.5144157493497</v>
      </c>
      <c r="D245" s="103" t="n">
        <v>1134.896247910732</v>
      </c>
    </row>
    <row r="246" ht="15" customHeight="1" s="70">
      <c r="A246" s="103" t="n">
        <v>1269</v>
      </c>
      <c r="B246" s="103" t="n">
        <v>901.8814223784061</v>
      </c>
      <c r="C246" s="103" t="n">
        <v>691.9537500181275</v>
      </c>
      <c r="D246" s="103" t="n">
        <v>1136.545921269402</v>
      </c>
    </row>
    <row r="247" ht="15" customHeight="1" s="70">
      <c r="A247" s="103" t="n">
        <v>1274</v>
      </c>
      <c r="B247" s="103" t="n">
        <v>913.5554904541485</v>
      </c>
      <c r="C247" s="103" t="n">
        <v>698.9091611140786</v>
      </c>
      <c r="D247" s="103" t="n">
        <v>1145.377965240533</v>
      </c>
    </row>
    <row r="248" ht="15" customHeight="1" s="70">
      <c r="A248" s="103" t="n">
        <v>1279</v>
      </c>
      <c r="B248" s="103" t="n">
        <v>913.6733545017009</v>
      </c>
      <c r="C248" s="103" t="n">
        <v>698.4095079355966</v>
      </c>
      <c r="D248" s="103" t="n">
        <v>1141.197553264482</v>
      </c>
    </row>
    <row r="249" ht="15" customHeight="1" s="70">
      <c r="A249" s="103" t="n">
        <v>1284</v>
      </c>
      <c r="B249" s="103" t="n">
        <v>914.5120068623348</v>
      </c>
      <c r="C249" s="103" t="n">
        <v>696.5485212430684</v>
      </c>
      <c r="D249" s="103" t="n">
        <v>1140.173721324359</v>
      </c>
    </row>
    <row r="250" ht="15" customHeight="1" s="70">
      <c r="A250" s="103" t="n">
        <v>1289</v>
      </c>
      <c r="B250" s="103" t="n">
        <v>909.9002597638025</v>
      </c>
      <c r="C250" s="103" t="n">
        <v>697.384745165718</v>
      </c>
      <c r="D250" s="103" t="n">
        <v>1144.474265565561</v>
      </c>
    </row>
    <row r="251" ht="15" customHeight="1" s="70">
      <c r="A251" s="103" t="n">
        <v>1294</v>
      </c>
      <c r="B251" s="103" t="n">
        <v>923.5500780594315</v>
      </c>
      <c r="C251" s="103" t="n">
        <v>701.8248271778023</v>
      </c>
      <c r="D251" s="103" t="n">
        <v>1156.321119006209</v>
      </c>
    </row>
    <row r="252" ht="15" customHeight="1" s="70">
      <c r="A252" s="103" t="n">
        <v>1299</v>
      </c>
      <c r="B252" s="103" t="n">
        <v>925.9462504438158</v>
      </c>
      <c r="C252" s="103" t="n">
        <v>706.8547116936591</v>
      </c>
      <c r="D252" s="103" t="n">
        <v>1154.858838448102</v>
      </c>
    </row>
    <row r="253" ht="15" customHeight="1" s="70">
      <c r="A253" s="103" t="n">
        <v>1304</v>
      </c>
      <c r="B253" s="103" t="n">
        <v>924.2751047093109</v>
      </c>
      <c r="C253" s="103" t="n">
        <v>709.1720052478991</v>
      </c>
      <c r="D253" s="103" t="n">
        <v>1153.176281950806</v>
      </c>
    </row>
    <row r="254" ht="15" customHeight="1" s="70">
      <c r="A254" s="103" t="n">
        <v>1309</v>
      </c>
      <c r="B254" s="103" t="n">
        <v>928.7170812953634</v>
      </c>
      <c r="C254" s="103" t="n">
        <v>713.5032561686533</v>
      </c>
      <c r="D254" s="103" t="n">
        <v>1162.824865765227</v>
      </c>
    </row>
    <row r="255" ht="15" customHeight="1" s="70">
      <c r="A255" s="103" t="n">
        <v>1314</v>
      </c>
      <c r="B255" s="103" t="n">
        <v>933.1076537535934</v>
      </c>
      <c r="C255" s="103" t="n">
        <v>710.6929535643947</v>
      </c>
      <c r="D255" s="103" t="n">
        <v>1173.604568969312</v>
      </c>
    </row>
    <row r="256" ht="15" customHeight="1" s="70">
      <c r="A256" s="103" t="n">
        <v>1319</v>
      </c>
      <c r="B256" s="103" t="n">
        <v>932.3061727151835</v>
      </c>
      <c r="C256" s="103" t="n">
        <v>711.3137286207005</v>
      </c>
      <c r="D256" s="103" t="n">
        <v>1164.350443930476</v>
      </c>
    </row>
    <row r="257" ht="15" customHeight="1" s="70">
      <c r="A257" s="103" t="n">
        <v>1324</v>
      </c>
      <c r="B257" s="103" t="n">
        <v>938.4005880882505</v>
      </c>
      <c r="C257" s="103" t="n">
        <v>724.4327900291358</v>
      </c>
      <c r="D257" s="103" t="n">
        <v>1171.589720885954</v>
      </c>
    </row>
    <row r="258" ht="15" customHeight="1" s="70">
      <c r="A258" s="103" t="n">
        <v>1329</v>
      </c>
      <c r="B258" s="103" t="n">
        <v>936.9602573426164</v>
      </c>
      <c r="C258" s="103" t="n">
        <v>718.056155991155</v>
      </c>
      <c r="D258" s="103" t="n">
        <v>1163.897360064023</v>
      </c>
    </row>
    <row r="259" ht="15" customHeight="1" s="70">
      <c r="A259" s="103" t="n">
        <v>1334</v>
      </c>
      <c r="B259" s="103" t="n">
        <v>946.8685433744481</v>
      </c>
      <c r="C259" s="103" t="n">
        <v>732.6835257674318</v>
      </c>
      <c r="D259" s="103" t="n">
        <v>1178.23057921371</v>
      </c>
    </row>
    <row r="260" ht="15" customHeight="1" s="70">
      <c r="A260" s="103" t="n">
        <v>1339</v>
      </c>
      <c r="B260" s="103" t="n">
        <v>944.8448398268864</v>
      </c>
      <c r="C260" s="103" t="n">
        <v>725.5755682051416</v>
      </c>
      <c r="D260" s="103" t="n">
        <v>1186.836492043005</v>
      </c>
    </row>
    <row r="261" ht="15" customHeight="1" s="70">
      <c r="A261" s="103" t="n">
        <v>1344</v>
      </c>
      <c r="B261" s="103" t="n">
        <v>937.753574477204</v>
      </c>
      <c r="C261" s="103" t="n">
        <v>720.4504905835447</v>
      </c>
      <c r="D261" s="103" t="n">
        <v>1172.78560489797</v>
      </c>
    </row>
    <row r="262" ht="15" customHeight="1" s="70">
      <c r="A262" s="103" t="n">
        <v>1349</v>
      </c>
      <c r="B262" s="103" t="n">
        <v>941.5465492284579</v>
      </c>
      <c r="C262" s="103" t="n">
        <v>717.555143834565</v>
      </c>
      <c r="D262" s="103" t="n">
        <v>1180.627778830827</v>
      </c>
    </row>
    <row r="263" ht="15" customHeight="1" s="70">
      <c r="A263" s="103" t="n">
        <v>1354</v>
      </c>
      <c r="B263" s="103" t="n">
        <v>937.7622109657657</v>
      </c>
      <c r="C263" s="103" t="n">
        <v>725.0177155855165</v>
      </c>
      <c r="D263" s="103" t="n">
        <v>1173.75964408542</v>
      </c>
    </row>
    <row r="264" ht="15" customHeight="1" s="70">
      <c r="A264" s="103" t="n">
        <v>1359</v>
      </c>
      <c r="B264" s="103" t="n">
        <v>943.5413668178597</v>
      </c>
      <c r="C264" s="103" t="n">
        <v>727.2729399366201</v>
      </c>
      <c r="D264" s="103" t="n">
        <v>1177.449576698691</v>
      </c>
    </row>
    <row r="265" ht="15" customHeight="1" s="70">
      <c r="A265" s="103" t="n">
        <v>1364</v>
      </c>
      <c r="B265" s="103" t="n">
        <v>947.8762625566554</v>
      </c>
      <c r="C265" s="103" t="n">
        <v>734.0629641444804</v>
      </c>
      <c r="D265" s="103" t="n">
        <v>1180.475248789401</v>
      </c>
    </row>
    <row r="266" ht="15" customHeight="1" s="70">
      <c r="A266" s="103" t="n">
        <v>1369</v>
      </c>
      <c r="B266" s="103" t="n">
        <v>953.8012376286031</v>
      </c>
      <c r="C266" s="103" t="n">
        <v>734.7350207690332</v>
      </c>
      <c r="D266" s="103" t="n">
        <v>1195.364173458545</v>
      </c>
    </row>
    <row r="267" ht="15" customHeight="1" s="70">
      <c r="A267" s="103" t="n">
        <v>1374</v>
      </c>
      <c r="B267" s="103" t="n">
        <v>942.7999035807795</v>
      </c>
      <c r="C267" s="103" t="n">
        <v>724.8525792769109</v>
      </c>
      <c r="D267" s="103" t="n">
        <v>1178.916282785806</v>
      </c>
    </row>
    <row r="268" ht="15" customHeight="1" s="70">
      <c r="A268" s="103" t="n">
        <v>1379</v>
      </c>
      <c r="B268" s="103" t="n">
        <v>952.3755476448505</v>
      </c>
      <c r="C268" s="103" t="n">
        <v>731.073855140091</v>
      </c>
      <c r="D268" s="103" t="n">
        <v>1187.245724620818</v>
      </c>
    </row>
    <row r="269" ht="15" customHeight="1" s="70">
      <c r="A269" s="103" t="n">
        <v>1384</v>
      </c>
      <c r="B269" s="103" t="n">
        <v>948.2628850780009</v>
      </c>
      <c r="C269" s="103" t="n">
        <v>736.5315404303734</v>
      </c>
      <c r="D269" s="103" t="n">
        <v>1188.608871551549</v>
      </c>
    </row>
    <row r="270" ht="15" customHeight="1" s="70">
      <c r="A270" s="103" t="n">
        <v>1389</v>
      </c>
      <c r="B270" s="103" t="n">
        <v>951.0859519450566</v>
      </c>
      <c r="C270" s="103" t="n">
        <v>736.91578423623</v>
      </c>
      <c r="D270" s="103" t="n">
        <v>1194.460196228685</v>
      </c>
    </row>
    <row r="271" ht="15" customHeight="1" s="70">
      <c r="A271" s="103" t="n">
        <v>1394</v>
      </c>
      <c r="B271" s="103" t="n">
        <v>954.3519978498998</v>
      </c>
      <c r="C271" s="103" t="n">
        <v>736.4496934664428</v>
      </c>
      <c r="D271" s="103" t="n">
        <v>1187.080843070167</v>
      </c>
    </row>
    <row r="272" ht="15" customHeight="1" s="70">
      <c r="A272" s="103" t="n">
        <v>1399</v>
      </c>
      <c r="B272" s="103" t="n">
        <v>959.3997706209101</v>
      </c>
      <c r="C272" s="103" t="n">
        <v>739.8252773900382</v>
      </c>
      <c r="D272" s="103" t="n">
        <v>1195.904860880442</v>
      </c>
    </row>
    <row r="273" ht="15" customHeight="1" s="70">
      <c r="A273" s="103" t="n">
        <v>1404</v>
      </c>
      <c r="B273" s="103" t="n">
        <v>965.7898700148988</v>
      </c>
      <c r="C273" s="103" t="n">
        <v>735.8305232474517</v>
      </c>
      <c r="D273" s="103" t="n">
        <v>1209.847139968277</v>
      </c>
    </row>
    <row r="274" ht="15" customHeight="1" s="70">
      <c r="A274" s="103" t="n">
        <v>1409</v>
      </c>
      <c r="B274" s="103" t="n">
        <v>962.0967084115755</v>
      </c>
      <c r="C274" s="103" t="n">
        <v>739.7968528649867</v>
      </c>
      <c r="D274" s="103" t="n">
        <v>1211.285027139089</v>
      </c>
    </row>
    <row r="275" ht="15" customHeight="1" s="70">
      <c r="A275" s="103" t="n">
        <v>1414</v>
      </c>
      <c r="B275" s="103" t="n">
        <v>977.8364385354605</v>
      </c>
      <c r="C275" s="103" t="n">
        <v>747.4520057608642</v>
      </c>
      <c r="D275" s="103" t="n">
        <v>1206.538434018522</v>
      </c>
    </row>
    <row r="276" ht="15" customHeight="1" s="70">
      <c r="A276" s="103" t="n">
        <v>1419</v>
      </c>
      <c r="B276" s="103" t="n">
        <v>979.1755356270663</v>
      </c>
      <c r="C276" s="103" t="n">
        <v>750.8277478857183</v>
      </c>
      <c r="D276" s="103" t="n">
        <v>1222.27833357339</v>
      </c>
    </row>
    <row r="277" ht="15" customHeight="1" s="70">
      <c r="A277" s="103" t="n">
        <v>1424</v>
      </c>
      <c r="B277" s="103" t="n">
        <v>990.493655743985</v>
      </c>
      <c r="C277" s="103" t="n">
        <v>762.6789683373855</v>
      </c>
      <c r="D277" s="103" t="n">
        <v>1231.128645631654</v>
      </c>
    </row>
    <row r="278" ht="15" customHeight="1" s="70">
      <c r="A278" s="103" t="n">
        <v>1429</v>
      </c>
      <c r="B278" s="103" t="n">
        <v>987.2786681707962</v>
      </c>
      <c r="C278" s="103" t="n">
        <v>759.9038578891038</v>
      </c>
      <c r="D278" s="103" t="n">
        <v>1227.278880360134</v>
      </c>
    </row>
    <row r="279" ht="15" customHeight="1" s="70">
      <c r="A279" s="103" t="n">
        <v>1434</v>
      </c>
      <c r="B279" s="103" t="n">
        <v>990.1994496590532</v>
      </c>
      <c r="C279" s="103" t="n">
        <v>760.8724908455292</v>
      </c>
      <c r="D279" s="103" t="n">
        <v>1230.010120117016</v>
      </c>
    </row>
    <row r="280" ht="15" customHeight="1" s="70">
      <c r="A280" s="103" t="n">
        <v>1439</v>
      </c>
      <c r="B280" s="103" t="n">
        <v>986.8284480734252</v>
      </c>
      <c r="C280" s="103" t="n">
        <v>761.34186282136</v>
      </c>
      <c r="D280" s="103" t="n">
        <v>1227.757122462056</v>
      </c>
    </row>
    <row r="281" ht="15" customHeight="1" s="70">
      <c r="A281" s="103" t="n">
        <v>1444</v>
      </c>
      <c r="B281" s="103" t="n">
        <v>990.7689026428868</v>
      </c>
      <c r="C281" s="103" t="n">
        <v>759.3900058308602</v>
      </c>
      <c r="D281" s="103" t="n">
        <v>1233.727936515567</v>
      </c>
    </row>
    <row r="282" ht="15" customHeight="1" s="70">
      <c r="A282" s="103" t="n">
        <v>1449</v>
      </c>
      <c r="B282" s="103" t="n">
        <v>990.0558210388042</v>
      </c>
      <c r="C282" s="103" t="n">
        <v>767.3538174614438</v>
      </c>
      <c r="D282" s="103" t="n">
        <v>1233.473689205847</v>
      </c>
    </row>
    <row r="283" ht="15" customHeight="1" s="70">
      <c r="A283" s="103" t="n">
        <v>1454</v>
      </c>
      <c r="B283" s="103" t="n">
        <v>988.801454302706</v>
      </c>
      <c r="C283" s="103" t="n">
        <v>759.6445179085378</v>
      </c>
      <c r="D283" s="103" t="n">
        <v>1230.640088333216</v>
      </c>
    </row>
    <row r="284" ht="15" customHeight="1" s="70">
      <c r="A284" s="103" t="n">
        <v>1459</v>
      </c>
      <c r="B284" s="103" t="n">
        <v>987.7243424068549</v>
      </c>
      <c r="C284" s="103" t="n">
        <v>760.011589070895</v>
      </c>
      <c r="D284" s="103" t="n">
        <v>1227.835564610738</v>
      </c>
    </row>
    <row r="285" ht="15" customHeight="1" s="70">
      <c r="A285" s="103" t="n">
        <v>1464</v>
      </c>
      <c r="B285" s="103" t="n">
        <v>995.3130365079064</v>
      </c>
      <c r="C285" s="103" t="n">
        <v>768.5945420516125</v>
      </c>
      <c r="D285" s="103" t="n">
        <v>1240.246455908837</v>
      </c>
    </row>
    <row r="286" ht="15" customHeight="1" s="70">
      <c r="A286" s="103" t="n">
        <v>1469</v>
      </c>
      <c r="B286" s="103" t="n">
        <v>987.4073812863901</v>
      </c>
      <c r="C286" s="103" t="n">
        <v>759.5107742971076</v>
      </c>
      <c r="D286" s="103" t="n">
        <v>1232.809645877815</v>
      </c>
    </row>
    <row r="287" ht="15" customHeight="1" s="70">
      <c r="A287" s="103" t="n">
        <v>1474</v>
      </c>
      <c r="B287" s="103" t="n">
        <v>976.6486420402555</v>
      </c>
      <c r="C287" s="103" t="n">
        <v>751.4420078825536</v>
      </c>
      <c r="D287" s="103" t="n">
        <v>1225.027389766522</v>
      </c>
    </row>
    <row r="288" ht="15" customHeight="1" s="70">
      <c r="A288" s="103" t="n">
        <v>1479</v>
      </c>
      <c r="B288" s="103" t="n">
        <v>972.8623076995548</v>
      </c>
      <c r="C288" s="103" t="n">
        <v>751.3714867763704</v>
      </c>
      <c r="D288" s="103" t="n">
        <v>1220.807527097302</v>
      </c>
    </row>
    <row r="289" ht="15" customHeight="1" s="70">
      <c r="A289" s="103" t="n">
        <v>1484</v>
      </c>
      <c r="B289" s="103" t="n">
        <v>970.1700334951048</v>
      </c>
      <c r="C289" s="103" t="n">
        <v>746.0000416499208</v>
      </c>
      <c r="D289" s="103" t="n">
        <v>1217.462941528887</v>
      </c>
    </row>
    <row r="290" ht="15" customHeight="1" s="70">
      <c r="A290" s="103" t="n">
        <v>1489</v>
      </c>
      <c r="B290" s="103" t="n">
        <v>968.1771536534488</v>
      </c>
      <c r="C290" s="103" t="n">
        <v>744.9985673190886</v>
      </c>
      <c r="D290" s="103" t="n">
        <v>1216.003222327162</v>
      </c>
    </row>
    <row r="291" ht="15" customHeight="1" s="70">
      <c r="A291" s="103" t="n">
        <v>1494</v>
      </c>
      <c r="B291" s="103" t="n">
        <v>960.0666444576805</v>
      </c>
      <c r="C291" s="103" t="n">
        <v>736.9237699977307</v>
      </c>
      <c r="D291" s="103" t="n">
        <v>1197.488125298875</v>
      </c>
    </row>
    <row r="292" ht="15" customHeight="1" s="70">
      <c r="A292" s="103" t="n">
        <v>1499</v>
      </c>
      <c r="B292" s="103" t="n">
        <v>963.7501907762279</v>
      </c>
      <c r="C292" s="103" t="n">
        <v>740.8107778106345</v>
      </c>
      <c r="D292" s="103" t="n">
        <v>1211.911045592806</v>
      </c>
    </row>
    <row r="293" ht="15" customHeight="1" s="70">
      <c r="A293" s="103" t="n">
        <v>1504</v>
      </c>
      <c r="B293" s="103" t="n">
        <v>965.0696093523804</v>
      </c>
      <c r="C293" s="103" t="n">
        <v>734.7557672403</v>
      </c>
      <c r="D293" s="103" t="n">
        <v>1203.140633746469</v>
      </c>
    </row>
    <row r="294" ht="15" customHeight="1" s="70">
      <c r="A294" s="103" t="n">
        <v>1509</v>
      </c>
      <c r="B294" s="103" t="n">
        <v>958.567932683789</v>
      </c>
      <c r="C294" s="103" t="n">
        <v>734.2634828890505</v>
      </c>
      <c r="D294" s="103" t="n">
        <v>1199.319866026011</v>
      </c>
    </row>
    <row r="295" ht="15" customHeight="1" s="70">
      <c r="A295" s="103" t="n">
        <v>1514</v>
      </c>
      <c r="B295" s="103" t="n">
        <v>956.587415545514</v>
      </c>
      <c r="C295" s="103" t="n">
        <v>732.9380498002301</v>
      </c>
      <c r="D295" s="103" t="n">
        <v>1199.549543322566</v>
      </c>
    </row>
    <row r="296" ht="15" customHeight="1" s="70">
      <c r="A296" s="103" t="n">
        <v>1519</v>
      </c>
      <c r="B296" s="103" t="n">
        <v>951.9185438685585</v>
      </c>
      <c r="C296" s="103" t="n">
        <v>724.7684012946634</v>
      </c>
      <c r="D296" s="103" t="n">
        <v>1191.854341067202</v>
      </c>
    </row>
    <row r="297" ht="15" customHeight="1" s="70">
      <c r="A297" s="103" t="n">
        <v>1524</v>
      </c>
      <c r="B297" s="103" t="n">
        <v>964.1250048392112</v>
      </c>
      <c r="C297" s="103" t="n">
        <v>738.579727656075</v>
      </c>
      <c r="D297" s="103" t="n">
        <v>1200.302642091577</v>
      </c>
    </row>
    <row r="298" ht="15" customHeight="1" s="70">
      <c r="A298" s="103" t="n">
        <v>1529</v>
      </c>
      <c r="B298" s="103" t="n">
        <v>949.4997283847172</v>
      </c>
      <c r="C298" s="103" t="n">
        <v>730.0833956815983</v>
      </c>
      <c r="D298" s="103" t="n">
        <v>1197.497274260991</v>
      </c>
    </row>
    <row r="299" ht="15" customHeight="1" s="70">
      <c r="A299" s="103" t="n">
        <v>1534</v>
      </c>
      <c r="B299" s="103" t="n">
        <v>958.044516002343</v>
      </c>
      <c r="C299" s="103" t="n">
        <v>727.6808344768425</v>
      </c>
      <c r="D299" s="103" t="n">
        <v>1199.68743017797</v>
      </c>
    </row>
    <row r="300" ht="15" customHeight="1" s="70">
      <c r="A300" s="103" t="n">
        <v>1539</v>
      </c>
      <c r="B300" s="103" t="n">
        <v>964.862943655683</v>
      </c>
      <c r="C300" s="103" t="n">
        <v>735.6606666593466</v>
      </c>
      <c r="D300" s="103" t="n">
        <v>1214.528301823219</v>
      </c>
    </row>
    <row r="301" ht="15" customHeight="1" s="70">
      <c r="A301" s="103" t="n">
        <v>1544</v>
      </c>
      <c r="B301" s="103" t="n">
        <v>965.8401383436487</v>
      </c>
      <c r="C301" s="103" t="n">
        <v>738.3998298376545</v>
      </c>
      <c r="D301" s="103" t="n">
        <v>1210.870270081976</v>
      </c>
    </row>
    <row r="302" ht="15" customHeight="1" s="70">
      <c r="A302" s="103" t="n">
        <v>1549</v>
      </c>
      <c r="B302" s="103" t="n">
        <v>968.464553282234</v>
      </c>
      <c r="C302" s="103" t="n">
        <v>738.2991849864902</v>
      </c>
      <c r="D302" s="103" t="n">
        <v>1213.736395927259</v>
      </c>
    </row>
    <row r="303" ht="15" customHeight="1" s="70">
      <c r="A303" s="103" t="n">
        <v>1554</v>
      </c>
      <c r="B303" s="103" t="n">
        <v>982.2715193819429</v>
      </c>
      <c r="C303" s="103" t="n">
        <v>755.2962025961112</v>
      </c>
      <c r="D303" s="103" t="n">
        <v>1224.754798301947</v>
      </c>
    </row>
    <row r="304" ht="15" customHeight="1" s="70">
      <c r="A304" s="103" t="n">
        <v>1559</v>
      </c>
      <c r="B304" s="103" t="n">
        <v>1001.933402841673</v>
      </c>
      <c r="C304" s="103" t="n">
        <v>767.7072986214264</v>
      </c>
      <c r="D304" s="103" t="n">
        <v>1239.046183260976</v>
      </c>
    </row>
    <row r="305" ht="15" customHeight="1" s="70">
      <c r="A305" s="103" t="n">
        <v>1564</v>
      </c>
      <c r="B305" s="103" t="n">
        <v>994.2528138440607</v>
      </c>
      <c r="C305" s="103" t="n">
        <v>767.9635364333438</v>
      </c>
      <c r="D305" s="103" t="n">
        <v>1234.380192398717</v>
      </c>
    </row>
    <row r="306" ht="15" customHeight="1" s="70">
      <c r="A306" s="103" t="n">
        <v>1569</v>
      </c>
      <c r="B306" s="103" t="n">
        <v>991.8098875742028</v>
      </c>
      <c r="C306" s="103" t="n">
        <v>763.9381501713402</v>
      </c>
      <c r="D306" s="103" t="n">
        <v>1239.939387436611</v>
      </c>
    </row>
    <row r="307" ht="15" customHeight="1" s="70">
      <c r="A307" s="103" t="n">
        <v>1574</v>
      </c>
      <c r="B307" s="103" t="n">
        <v>995.4050204284488</v>
      </c>
      <c r="C307" s="103" t="n">
        <v>769.5329239723204</v>
      </c>
      <c r="D307" s="103" t="n">
        <v>1242.088322821525</v>
      </c>
    </row>
    <row r="308" ht="15" customHeight="1" s="70">
      <c r="A308" s="103" t="n">
        <v>1579</v>
      </c>
      <c r="B308" s="103" t="n">
        <v>994.2910195896736</v>
      </c>
      <c r="C308" s="103" t="n">
        <v>768.2573161650622</v>
      </c>
      <c r="D308" s="103" t="n">
        <v>1236.494903840281</v>
      </c>
    </row>
    <row r="309" ht="15" customHeight="1" s="70">
      <c r="A309" s="103" t="n">
        <v>1584</v>
      </c>
      <c r="B309" s="103" t="n">
        <v>993.7054428911329</v>
      </c>
      <c r="C309" s="103" t="n">
        <v>763.7605205408228</v>
      </c>
      <c r="D309" s="103" t="n">
        <v>1241.83625587818</v>
      </c>
    </row>
    <row r="310" ht="15" customHeight="1" s="70">
      <c r="A310" s="103" t="n">
        <v>1589</v>
      </c>
      <c r="B310" s="103" t="n">
        <v>996.3950617038843</v>
      </c>
      <c r="C310" s="103" t="n">
        <v>765.9375286727753</v>
      </c>
      <c r="D310" s="103" t="n">
        <v>1242.194903769701</v>
      </c>
    </row>
    <row r="311" ht="15" customHeight="1" s="70">
      <c r="A311" s="103" t="n">
        <v>1594</v>
      </c>
      <c r="B311" s="103" t="n">
        <v>997.7648290389612</v>
      </c>
      <c r="C311" s="103" t="n">
        <v>774.7837297025173</v>
      </c>
      <c r="D311" s="103" t="n">
        <v>1243.858521288715</v>
      </c>
    </row>
    <row r="312" ht="15" customHeight="1" s="70">
      <c r="A312" s="103" t="n">
        <v>1599</v>
      </c>
      <c r="B312" s="103" t="n">
        <v>991.0015790514327</v>
      </c>
      <c r="C312" s="103" t="n">
        <v>764.8345895273779</v>
      </c>
      <c r="D312" s="103" t="n">
        <v>1237.051056283615</v>
      </c>
    </row>
    <row r="313" ht="15" customHeight="1" s="70">
      <c r="A313" s="103" t="n">
        <v>1604</v>
      </c>
      <c r="B313" s="103" t="n">
        <v>983.2260134834196</v>
      </c>
      <c r="C313" s="103" t="n">
        <v>753.0550857710821</v>
      </c>
      <c r="D313" s="103" t="n">
        <v>1215.825715689232</v>
      </c>
    </row>
    <row r="314" ht="15" customHeight="1" s="70">
      <c r="A314" s="103" t="n">
        <v>1609</v>
      </c>
      <c r="B314" s="103" t="n">
        <v>999.8562723942404</v>
      </c>
      <c r="C314" s="103" t="n">
        <v>771.3548627306025</v>
      </c>
      <c r="D314" s="103" t="n">
        <v>1239.367668732561</v>
      </c>
    </row>
    <row r="315" ht="15" customHeight="1" s="70">
      <c r="A315" s="103" t="n">
        <v>1614</v>
      </c>
      <c r="B315" s="103" t="n">
        <v>984.161008897686</v>
      </c>
      <c r="C315" s="103" t="n">
        <v>763.3086951134671</v>
      </c>
      <c r="D315" s="103" t="n">
        <v>1227.419893325313</v>
      </c>
    </row>
    <row r="316" ht="15" customHeight="1" s="70">
      <c r="A316" s="103" t="n">
        <v>1619</v>
      </c>
      <c r="B316" s="103" t="n">
        <v>987.5642366436402</v>
      </c>
      <c r="C316" s="103" t="n">
        <v>757.0323897238386</v>
      </c>
      <c r="D316" s="103" t="n">
        <v>1225.915706640952</v>
      </c>
    </row>
    <row r="317" ht="15" customHeight="1" s="70">
      <c r="A317" s="103" t="n">
        <v>1624</v>
      </c>
      <c r="B317" s="103" t="n">
        <v>980.6863217484793</v>
      </c>
      <c r="C317" s="103" t="n">
        <v>758.2882255569967</v>
      </c>
      <c r="D317" s="103" t="n">
        <v>1228.621817823827</v>
      </c>
    </row>
    <row r="318" ht="15" customHeight="1" s="70">
      <c r="A318" s="103" t="n">
        <v>1629</v>
      </c>
      <c r="B318" s="103" t="n">
        <v>983.3373980878547</v>
      </c>
      <c r="C318" s="103" t="n">
        <v>751.2952629411931</v>
      </c>
      <c r="D318" s="103" t="n">
        <v>1222.372990864676</v>
      </c>
    </row>
    <row r="319" ht="15" customHeight="1" s="70">
      <c r="A319" s="103" t="n">
        <v>1634</v>
      </c>
      <c r="B319" s="103" t="n">
        <v>984.5657207514944</v>
      </c>
      <c r="C319" s="103" t="n">
        <v>761.3274483108499</v>
      </c>
      <c r="D319" s="103" t="n">
        <v>1225.390115351859</v>
      </c>
    </row>
    <row r="320" ht="15" customHeight="1" s="70">
      <c r="A320" s="103" t="n">
        <v>1639</v>
      </c>
      <c r="B320" s="103" t="n">
        <v>977.226334837035</v>
      </c>
      <c r="C320" s="103" t="n">
        <v>747.370378930061</v>
      </c>
      <c r="D320" s="103" t="n">
        <v>1217.782080636441</v>
      </c>
    </row>
    <row r="321" ht="15" customHeight="1" s="70">
      <c r="A321" s="103" t="n">
        <v>1644</v>
      </c>
      <c r="B321" s="103" t="n">
        <v>983.9667062615854</v>
      </c>
      <c r="C321" s="103" t="n">
        <v>758.4981418748532</v>
      </c>
      <c r="D321" s="103" t="n">
        <v>1227.223203453676</v>
      </c>
    </row>
    <row r="322" ht="15" customHeight="1" s="70">
      <c r="A322" s="103" t="n">
        <v>1649</v>
      </c>
      <c r="B322" s="103" t="n">
        <v>980.1346142140849</v>
      </c>
      <c r="C322" s="103" t="n">
        <v>753.2457437626413</v>
      </c>
      <c r="D322" s="103" t="n">
        <v>1215.968577617337</v>
      </c>
    </row>
    <row r="323" ht="15" customHeight="1" s="70">
      <c r="A323" s="103" t="n">
        <v>1654</v>
      </c>
      <c r="B323" s="103" t="n">
        <v>980.1322425714009</v>
      </c>
      <c r="C323" s="103" t="n">
        <v>756.1181884040575</v>
      </c>
      <c r="D323" s="103" t="n">
        <v>1212.028132947396</v>
      </c>
    </row>
    <row r="324" ht="15" customHeight="1" s="70">
      <c r="A324" s="103" t="n">
        <v>1659</v>
      </c>
      <c r="B324" s="103" t="n">
        <v>971.2043216931276</v>
      </c>
      <c r="C324" s="103" t="n">
        <v>752.3644168826454</v>
      </c>
      <c r="D324" s="103" t="n">
        <v>1216.147330362508</v>
      </c>
    </row>
    <row r="325" ht="15" customHeight="1" s="70">
      <c r="A325" s="103" t="n">
        <v>1664</v>
      </c>
      <c r="B325" s="103" t="n">
        <v>983.9305230848511</v>
      </c>
      <c r="C325" s="103" t="n">
        <v>761.592092115363</v>
      </c>
      <c r="D325" s="103" t="n">
        <v>1222.552643969323</v>
      </c>
    </row>
    <row r="326" ht="15" customHeight="1" s="70">
      <c r="A326" s="103" t="n">
        <v>1669</v>
      </c>
      <c r="B326" s="103" t="n">
        <v>979.4482515483861</v>
      </c>
      <c r="C326" s="103" t="n">
        <v>755.4873649553994</v>
      </c>
      <c r="D326" s="103" t="n">
        <v>1217.825609573771</v>
      </c>
    </row>
    <row r="327" ht="15" customHeight="1" s="70">
      <c r="A327" s="103" t="n">
        <v>1674</v>
      </c>
      <c r="B327" s="103" t="n">
        <v>980.3882182676257</v>
      </c>
      <c r="C327" s="103" t="n">
        <v>754.9598059069295</v>
      </c>
      <c r="D327" s="103" t="n">
        <v>1227.705677865009</v>
      </c>
    </row>
    <row r="328" ht="15" customHeight="1" s="70">
      <c r="A328" s="103" t="n">
        <v>1679</v>
      </c>
      <c r="B328" s="103" t="n">
        <v>988.4303829215478</v>
      </c>
      <c r="C328" s="103" t="n">
        <v>767.0576454573907</v>
      </c>
      <c r="D328" s="103" t="n">
        <v>1225.370386532745</v>
      </c>
    </row>
    <row r="329" ht="15" customHeight="1" s="70">
      <c r="A329" s="103" t="n">
        <v>1684</v>
      </c>
      <c r="B329" s="103" t="n">
        <v>982.0213195438828</v>
      </c>
      <c r="C329" s="103" t="n">
        <v>761.6672396434899</v>
      </c>
      <c r="D329" s="103" t="n">
        <v>1223.889237144432</v>
      </c>
    </row>
    <row r="330" ht="15" customHeight="1" s="70">
      <c r="A330" s="103" t="n">
        <v>1689</v>
      </c>
      <c r="B330" s="103" t="n">
        <v>978.0371722138004</v>
      </c>
      <c r="C330" s="103" t="n">
        <v>755.4914376815843</v>
      </c>
      <c r="D330" s="103" t="n">
        <v>1212.364306787557</v>
      </c>
    </row>
    <row r="331" ht="15" customHeight="1" s="70">
      <c r="A331" s="103" t="n">
        <v>1694</v>
      </c>
      <c r="B331" s="103" t="n">
        <v>976.5596545366186</v>
      </c>
      <c r="C331" s="103" t="n">
        <v>754.1398367669327</v>
      </c>
      <c r="D331" s="103" t="n">
        <v>1222.582511569927</v>
      </c>
    </row>
    <row r="332" ht="15" customHeight="1" s="70">
      <c r="A332" s="103" t="n">
        <v>1699</v>
      </c>
      <c r="B332" s="103" t="n">
        <v>981.5295372114239</v>
      </c>
      <c r="C332" s="103" t="n">
        <v>764.9960052610847</v>
      </c>
      <c r="D332" s="103" t="n">
        <v>1225.889759491205</v>
      </c>
    </row>
    <row r="333" ht="15" customHeight="1" s="70">
      <c r="A333" s="103" t="n">
        <v>1704</v>
      </c>
      <c r="B333" s="103" t="n">
        <v>986.7395876473292</v>
      </c>
      <c r="C333" s="103" t="n">
        <v>766.5888776714298</v>
      </c>
      <c r="D333" s="103" t="n">
        <v>1232.31324781348</v>
      </c>
    </row>
    <row r="334" ht="15" customHeight="1" s="70">
      <c r="A334" s="103" t="n">
        <v>1709</v>
      </c>
      <c r="B334" s="103" t="n">
        <v>980.7874623965032</v>
      </c>
      <c r="C334" s="103" t="n">
        <v>760.9302065805907</v>
      </c>
      <c r="D334" s="103" t="n">
        <v>1214.041922694082</v>
      </c>
    </row>
    <row r="335" ht="15" customHeight="1" s="70">
      <c r="A335" s="103" t="n">
        <v>1714</v>
      </c>
      <c r="B335" s="103" t="n">
        <v>982.0892931120211</v>
      </c>
      <c r="C335" s="103" t="n">
        <v>763.6302498693374</v>
      </c>
      <c r="D335" s="103" t="n">
        <v>1215.755038854013</v>
      </c>
    </row>
    <row r="336" ht="15" customHeight="1" s="70">
      <c r="A336" s="103" t="n">
        <v>1719</v>
      </c>
      <c r="B336" s="103" t="n">
        <v>983.6304885066185</v>
      </c>
      <c r="C336" s="103" t="n">
        <v>765.0581074445707</v>
      </c>
      <c r="D336" s="103" t="n">
        <v>1225.299886717233</v>
      </c>
    </row>
    <row r="337" ht="15" customHeight="1" s="70">
      <c r="A337" s="103" t="n">
        <v>1724</v>
      </c>
      <c r="B337" s="103" t="n">
        <v>981.0934488226758</v>
      </c>
      <c r="C337" s="103" t="n">
        <v>752.6133763570219</v>
      </c>
      <c r="D337" s="103" t="n">
        <v>1220.363537280948</v>
      </c>
    </row>
    <row r="338" ht="15" customHeight="1" s="70">
      <c r="A338" s="103" t="n">
        <v>1729</v>
      </c>
      <c r="B338" s="103" t="n">
        <v>985.3751920209907</v>
      </c>
      <c r="C338" s="103" t="n">
        <v>759.5091640832474</v>
      </c>
      <c r="D338" s="103" t="n">
        <v>1223.171189213067</v>
      </c>
    </row>
    <row r="339" ht="15" customHeight="1" s="70">
      <c r="A339" s="103" t="n">
        <v>1734</v>
      </c>
      <c r="B339" s="103" t="n">
        <v>991.9416905323842</v>
      </c>
      <c r="C339" s="103" t="n">
        <v>767.0164356630946</v>
      </c>
      <c r="D339" s="103" t="n">
        <v>1236.702767160886</v>
      </c>
    </row>
    <row r="340" ht="15" customHeight="1" s="70">
      <c r="A340" s="103" t="n">
        <v>1739</v>
      </c>
      <c r="B340" s="103" t="n">
        <v>985.3853784894129</v>
      </c>
      <c r="C340" s="103" t="n">
        <v>755.905510014915</v>
      </c>
      <c r="D340" s="103" t="n">
        <v>1224.452291879643</v>
      </c>
    </row>
    <row r="341" ht="15" customHeight="1" s="70">
      <c r="A341" s="103" t="n">
        <v>1744</v>
      </c>
      <c r="B341" s="103" t="n">
        <v>980.9691979885467</v>
      </c>
      <c r="C341" s="103" t="n">
        <v>758.0152175945088</v>
      </c>
      <c r="D341" s="103" t="n">
        <v>1225.473842540412</v>
      </c>
    </row>
    <row r="342" ht="15" customHeight="1" s="70">
      <c r="A342" s="103" t="n">
        <v>1749</v>
      </c>
      <c r="B342" s="103" t="n">
        <v>985.8397682391972</v>
      </c>
      <c r="C342" s="103" t="n">
        <v>761.8094960257662</v>
      </c>
      <c r="D342" s="103" t="n">
        <v>1223.99683932984</v>
      </c>
    </row>
    <row r="343" ht="15" customHeight="1" s="70">
      <c r="A343" s="103" t="n">
        <v>1754</v>
      </c>
      <c r="B343" s="103" t="n">
        <v>986.7211168671429</v>
      </c>
      <c r="C343" s="103" t="n">
        <v>762.7265080180737</v>
      </c>
      <c r="D343" s="103" t="n">
        <v>1228.177597854334</v>
      </c>
    </row>
    <row r="344" ht="15" customHeight="1" s="70">
      <c r="A344" s="103" t="n">
        <v>1759</v>
      </c>
      <c r="B344" s="103" t="n">
        <v>978.2042188961404</v>
      </c>
      <c r="C344" s="103" t="n">
        <v>762.0942385867519</v>
      </c>
      <c r="D344" s="103" t="n">
        <v>1219.798989274821</v>
      </c>
    </row>
    <row r="345" ht="15" customHeight="1" s="70">
      <c r="A345" s="103" t="n">
        <v>1764</v>
      </c>
      <c r="B345" s="103" t="n">
        <v>990.3255953369689</v>
      </c>
      <c r="C345" s="103" t="n">
        <v>760.0739103191744</v>
      </c>
      <c r="D345" s="103" t="n">
        <v>1233.080517378317</v>
      </c>
    </row>
    <row r="346" ht="15" customHeight="1" s="70">
      <c r="A346" s="103" t="n">
        <v>1769</v>
      </c>
      <c r="B346" s="103" t="n">
        <v>979.1992562220893</v>
      </c>
      <c r="C346" s="103" t="n">
        <v>756.6674851188411</v>
      </c>
      <c r="D346" s="103" t="n">
        <v>1220.134402413744</v>
      </c>
    </row>
    <row r="347" ht="15" customHeight="1" s="70">
      <c r="A347" s="103" t="n">
        <v>1774</v>
      </c>
      <c r="B347" s="103" t="n">
        <v>979.3460540074291</v>
      </c>
      <c r="C347" s="103" t="n">
        <v>755.8520219630755</v>
      </c>
      <c r="D347" s="103" t="n">
        <v>1221.686076626765</v>
      </c>
    </row>
    <row r="348" ht="15" customHeight="1" s="70">
      <c r="A348" s="103" t="n">
        <v>1779</v>
      </c>
      <c r="B348" s="103" t="n">
        <v>972.9340711626627</v>
      </c>
      <c r="C348" s="103" t="n">
        <v>750.3792747889839</v>
      </c>
      <c r="D348" s="103" t="n">
        <v>1210.052323541291</v>
      </c>
    </row>
    <row r="349" ht="15" customHeight="1" s="70">
      <c r="A349" s="103" t="n">
        <v>1784</v>
      </c>
      <c r="B349" s="103" t="n">
        <v>967.2502786418549</v>
      </c>
      <c r="C349" s="103" t="n">
        <v>746.9672675179962</v>
      </c>
      <c r="D349" s="103" t="n">
        <v>1203.855171975882</v>
      </c>
    </row>
    <row r="350" ht="15" customHeight="1" s="70">
      <c r="A350" s="103" t="n">
        <v>1789</v>
      </c>
      <c r="B350" s="103" t="n">
        <v>969.7615178457372</v>
      </c>
      <c r="C350" s="103" t="n">
        <v>740.5450248053519</v>
      </c>
      <c r="D350" s="103" t="n">
        <v>1201.608968894916</v>
      </c>
    </row>
    <row r="351" ht="15" customHeight="1" s="70">
      <c r="A351" s="103" t="n">
        <v>1794</v>
      </c>
      <c r="B351" s="103" t="n">
        <v>971.1242509797743</v>
      </c>
      <c r="C351" s="103" t="n">
        <v>744.5341556120018</v>
      </c>
      <c r="D351" s="103" t="n">
        <v>1207.546694908262</v>
      </c>
    </row>
    <row r="352" ht="15" customHeight="1" s="70">
      <c r="A352" s="103" t="n">
        <v>1799</v>
      </c>
      <c r="B352" s="103" t="n">
        <v>971.0002335860763</v>
      </c>
      <c r="C352" s="103" t="n">
        <v>752.203239499015</v>
      </c>
      <c r="D352" s="103" t="n">
        <v>1203.777134246123</v>
      </c>
    </row>
    <row r="353" ht="15" customHeight="1" s="70">
      <c r="A353" s="103" t="n">
        <v>1804</v>
      </c>
      <c r="B353" s="103" t="n">
        <v>965.9185295810123</v>
      </c>
      <c r="C353" s="103" t="n">
        <v>744.166642350503</v>
      </c>
      <c r="D353" s="103" t="n">
        <v>1196.113468323634</v>
      </c>
    </row>
    <row r="354" ht="15" customHeight="1" s="70">
      <c r="A354" s="103" t="n">
        <v>1809</v>
      </c>
      <c r="B354" s="103" t="n">
        <v>969.1766044649767</v>
      </c>
      <c r="C354" s="103" t="n">
        <v>746.7159888437011</v>
      </c>
      <c r="D354" s="103" t="n">
        <v>1202.424626903608</v>
      </c>
    </row>
    <row r="355" ht="15" customHeight="1" s="70">
      <c r="A355" s="103" t="n">
        <v>1814</v>
      </c>
      <c r="B355" s="103" t="n">
        <v>964.4873247774432</v>
      </c>
      <c r="C355" s="103" t="n">
        <v>747.9956177963204</v>
      </c>
      <c r="D355" s="103" t="n">
        <v>1205.200455513488</v>
      </c>
    </row>
    <row r="356" ht="15" customHeight="1" s="70">
      <c r="A356" s="103" t="n">
        <v>1819</v>
      </c>
      <c r="B356" s="103" t="n">
        <v>962.0205697331419</v>
      </c>
      <c r="C356" s="103" t="n">
        <v>738.3400382889237</v>
      </c>
      <c r="D356" s="103" t="n">
        <v>1189.537212240876</v>
      </c>
    </row>
    <row r="357" ht="15" customHeight="1" s="70">
      <c r="A357" s="103" t="n">
        <v>1824</v>
      </c>
      <c r="B357" s="103" t="n">
        <v>958.4688964294155</v>
      </c>
      <c r="C357" s="103" t="n">
        <v>740.0647274064555</v>
      </c>
      <c r="D357" s="103" t="n">
        <v>1199.861500100019</v>
      </c>
    </row>
    <row r="358" ht="15" customHeight="1" s="70">
      <c r="A358" s="103" t="n">
        <v>1829</v>
      </c>
      <c r="B358" s="103" t="n">
        <v>957.3655114773435</v>
      </c>
      <c r="C358" s="103" t="n">
        <v>739.3038900416923</v>
      </c>
      <c r="D358" s="103" t="n">
        <v>1198.620722557505</v>
      </c>
    </row>
    <row r="359" ht="15" customHeight="1" s="70">
      <c r="A359" s="103" t="n">
        <v>1834</v>
      </c>
      <c r="B359" s="103" t="n">
        <v>962.1226360158444</v>
      </c>
      <c r="C359" s="103" t="n">
        <v>742.9036016582451</v>
      </c>
      <c r="D359" s="103" t="n">
        <v>1191.391465523357</v>
      </c>
    </row>
    <row r="360" ht="15" customHeight="1" s="70">
      <c r="A360" s="103" t="n">
        <v>1839</v>
      </c>
      <c r="B360" s="103" t="n">
        <v>961.8585937283812</v>
      </c>
      <c r="C360" s="103" t="n">
        <v>748.6575845977014</v>
      </c>
      <c r="D360" s="103" t="n">
        <v>1198.170393961384</v>
      </c>
    </row>
    <row r="361" ht="15" customHeight="1" s="70">
      <c r="A361" s="103" t="n">
        <v>1844</v>
      </c>
      <c r="B361" s="103" t="n">
        <v>960.8421700370327</v>
      </c>
      <c r="C361" s="103" t="n">
        <v>744.6710160002715</v>
      </c>
      <c r="D361" s="103" t="n">
        <v>1206.062858551047</v>
      </c>
    </row>
    <row r="362" ht="15" customHeight="1" s="70">
      <c r="A362" s="103" t="n">
        <v>1849</v>
      </c>
      <c r="B362" s="103" t="n">
        <v>968.8339652195634</v>
      </c>
      <c r="C362" s="103" t="n">
        <v>750.7145623889567</v>
      </c>
      <c r="D362" s="103" t="n">
        <v>1202.076270819755</v>
      </c>
    </row>
    <row r="363" ht="15" customHeight="1" s="70">
      <c r="A363" s="103" t="n">
        <v>1854</v>
      </c>
      <c r="B363" s="103" t="n">
        <v>969.0423335759747</v>
      </c>
      <c r="C363" s="103" t="n">
        <v>745.2148540688652</v>
      </c>
      <c r="D363" s="103" t="n">
        <v>1207.009395305668</v>
      </c>
    </row>
    <row r="364" ht="15" customHeight="1" s="70">
      <c r="A364" s="103" t="n">
        <v>1859</v>
      </c>
      <c r="B364" s="103" t="n">
        <v>961.4974860931187</v>
      </c>
      <c r="C364" s="103" t="n">
        <v>742.7743991154025</v>
      </c>
      <c r="D364" s="103" t="n">
        <v>1193.954512666109</v>
      </c>
    </row>
    <row r="365" ht="15" customHeight="1" s="70">
      <c r="A365" s="103" t="n">
        <v>1864</v>
      </c>
      <c r="B365" s="103" t="n">
        <v>961.8704110364636</v>
      </c>
      <c r="C365" s="103" t="n">
        <v>744.4919375389911</v>
      </c>
      <c r="D365" s="103" t="n">
        <v>1207.032025889844</v>
      </c>
    </row>
    <row r="366" ht="15" customHeight="1" s="70">
      <c r="A366" s="103" t="n">
        <v>1869</v>
      </c>
      <c r="B366" s="103" t="n">
        <v>964.8304938462863</v>
      </c>
      <c r="C366" s="103" t="n">
        <v>741.006995588979</v>
      </c>
      <c r="D366" s="103" t="n">
        <v>1204.807050908622</v>
      </c>
    </row>
    <row r="367" ht="15" customHeight="1" s="70">
      <c r="A367" s="103" t="n">
        <v>1874</v>
      </c>
      <c r="B367" s="103" t="n">
        <v>965.7907350570335</v>
      </c>
      <c r="C367" s="103" t="n">
        <v>747.3847324176373</v>
      </c>
      <c r="D367" s="103" t="n">
        <v>1210.304764226019</v>
      </c>
    </row>
    <row r="368" ht="15" customHeight="1" s="70">
      <c r="A368" s="103" t="n">
        <v>1879</v>
      </c>
      <c r="B368" s="103" t="n">
        <v>966.976806317308</v>
      </c>
      <c r="C368" s="103" t="n">
        <v>747.7763440129088</v>
      </c>
      <c r="D368" s="103" t="n">
        <v>1203.637229795085</v>
      </c>
    </row>
    <row r="369" ht="15" customHeight="1" s="70">
      <c r="A369" s="103" t="n">
        <v>1884</v>
      </c>
      <c r="B369" s="103" t="n">
        <v>972.3858492450127</v>
      </c>
      <c r="C369" s="103" t="n">
        <v>749.7891393869766</v>
      </c>
      <c r="D369" s="103" t="n">
        <v>1207.848545645789</v>
      </c>
    </row>
    <row r="370" ht="15" customHeight="1" s="70">
      <c r="A370" s="103" t="n">
        <v>1889</v>
      </c>
      <c r="B370" s="103" t="n">
        <v>966.996917682234</v>
      </c>
      <c r="C370" s="103" t="n">
        <v>741.1716883394135</v>
      </c>
      <c r="D370" s="103" t="n">
        <v>1204.883093552236</v>
      </c>
    </row>
    <row r="371" ht="15" customHeight="1" s="70">
      <c r="A371" s="103" t="n">
        <v>1894</v>
      </c>
      <c r="B371" s="103" t="n">
        <v>960.9759010200557</v>
      </c>
      <c r="C371" s="103" t="n">
        <v>750.674236408556</v>
      </c>
      <c r="D371" s="103" t="n">
        <v>1194.468781186152</v>
      </c>
    </row>
    <row r="372" ht="15" customHeight="1" s="70">
      <c r="A372" s="103" t="n">
        <v>1899</v>
      </c>
      <c r="B372" s="103" t="n">
        <v>965.8139227032041</v>
      </c>
      <c r="C372" s="103" t="n">
        <v>747.8947728648811</v>
      </c>
      <c r="D372" s="103" t="n">
        <v>1202.816973883573</v>
      </c>
    </row>
    <row r="373" ht="15" customHeight="1" s="70">
      <c r="A373" s="103" t="n">
        <v>1904</v>
      </c>
      <c r="B373" s="103" t="n">
        <v>974.2059377467444</v>
      </c>
      <c r="C373" s="103" t="n">
        <v>749.042802909292</v>
      </c>
      <c r="D373" s="103" t="n">
        <v>1214.70283876472</v>
      </c>
    </row>
    <row r="374" ht="15" customHeight="1" s="70">
      <c r="A374" s="103" t="n">
        <v>1909</v>
      </c>
      <c r="B374" s="103" t="n">
        <v>964.2215530211267</v>
      </c>
      <c r="C374" s="103" t="n">
        <v>748.0000229714899</v>
      </c>
      <c r="D374" s="103" t="n">
        <v>1200.676471816585</v>
      </c>
    </row>
    <row r="375" ht="15" customHeight="1" s="70">
      <c r="A375" s="103" t="n">
        <v>1914</v>
      </c>
      <c r="B375" s="103" t="n">
        <v>965.0683982264145</v>
      </c>
      <c r="C375" s="103" t="n">
        <v>745.7874848575551</v>
      </c>
      <c r="D375" s="103" t="n">
        <v>1201.582777117676</v>
      </c>
    </row>
    <row r="376" ht="15" customHeight="1" s="70">
      <c r="A376" s="103" t="n">
        <v>1919</v>
      </c>
      <c r="B376" s="103" t="n">
        <v>968.3611611882393</v>
      </c>
      <c r="C376" s="103" t="n">
        <v>745.9216854280817</v>
      </c>
      <c r="D376" s="103" t="n">
        <v>1195.991850242791</v>
      </c>
    </row>
    <row r="377" ht="15" customHeight="1" s="70">
      <c r="A377" s="103" t="n">
        <v>1924</v>
      </c>
      <c r="B377" s="103" t="n">
        <v>967.5325658649874</v>
      </c>
      <c r="C377" s="103" t="n">
        <v>744.1999739061573</v>
      </c>
      <c r="D377" s="103" t="n">
        <v>1203.88026898497</v>
      </c>
    </row>
    <row r="378" ht="15" customHeight="1" s="70">
      <c r="A378" s="103" t="n">
        <v>1929</v>
      </c>
      <c r="B378" s="103" t="n">
        <v>960.4209310307608</v>
      </c>
      <c r="C378" s="103" t="n">
        <v>745.6100509327987</v>
      </c>
      <c r="D378" s="103" t="n">
        <v>1203.562577199775</v>
      </c>
    </row>
    <row r="379" ht="15" customHeight="1" s="70">
      <c r="A379" s="103" t="n">
        <v>1934</v>
      </c>
      <c r="B379" s="103" t="n">
        <v>965.7638067771559</v>
      </c>
      <c r="C379" s="103" t="n">
        <v>743.679729361757</v>
      </c>
      <c r="D379" s="103" t="n">
        <v>1202.94892315136</v>
      </c>
    </row>
    <row r="380" ht="15" customHeight="1" s="70">
      <c r="A380" s="103" t="n">
        <v>1939</v>
      </c>
      <c r="B380" s="103" t="n">
        <v>975.7963332915519</v>
      </c>
      <c r="C380" s="103" t="n">
        <v>746.9953303190496</v>
      </c>
      <c r="D380" s="103" t="n">
        <v>1211.944299356792</v>
      </c>
    </row>
    <row r="381" ht="15" customHeight="1" s="70">
      <c r="A381" s="103" t="n">
        <v>1944</v>
      </c>
      <c r="B381" s="103" t="n">
        <v>968.6852111960102</v>
      </c>
      <c r="C381" s="103" t="n">
        <v>747.0526851869557</v>
      </c>
      <c r="D381" s="103" t="n">
        <v>1212.819376461473</v>
      </c>
    </row>
    <row r="382" ht="15" customHeight="1" s="70">
      <c r="A382" s="103" t="n">
        <v>1949</v>
      </c>
      <c r="B382" s="103" t="n">
        <v>970.8518928794924</v>
      </c>
      <c r="C382" s="103" t="n">
        <v>746.5918987662957</v>
      </c>
      <c r="D382" s="103" t="n">
        <v>1213.319676468755</v>
      </c>
    </row>
    <row r="383" ht="15" customHeight="1" s="70">
      <c r="A383" s="103" t="n">
        <v>1954</v>
      </c>
      <c r="B383" s="103" t="n">
        <v>966.9997247576622</v>
      </c>
      <c r="C383" s="103" t="n">
        <v>743.4997843503587</v>
      </c>
      <c r="D383" s="103" t="n">
        <v>1205.477514014804</v>
      </c>
    </row>
    <row r="384" ht="15" customHeight="1" s="70">
      <c r="A384" s="103" t="n">
        <v>1959</v>
      </c>
      <c r="B384" s="103" t="n">
        <v>968.4777755375378</v>
      </c>
      <c r="C384" s="103" t="n">
        <v>743.7852671498428</v>
      </c>
      <c r="D384" s="103" t="n">
        <v>1198.831513503927</v>
      </c>
    </row>
    <row r="385" ht="15" customHeight="1" s="70">
      <c r="A385" s="103" t="n">
        <v>1964</v>
      </c>
      <c r="B385" s="103" t="n">
        <v>967.8002923506592</v>
      </c>
      <c r="C385" s="103" t="n">
        <v>743.2407121594474</v>
      </c>
      <c r="D385" s="103" t="n">
        <v>1199.752702416534</v>
      </c>
    </row>
    <row r="386" ht="15" customHeight="1" s="70">
      <c r="A386" s="103" t="n">
        <v>1969</v>
      </c>
      <c r="B386" s="103" t="n">
        <v>971.4504382935107</v>
      </c>
      <c r="C386" s="103" t="n">
        <v>744.271049550797</v>
      </c>
      <c r="D386" s="103" t="n">
        <v>1213.750276593688</v>
      </c>
    </row>
    <row r="387" ht="15" customHeight="1" s="70">
      <c r="A387" s="103" t="n">
        <v>1974</v>
      </c>
      <c r="B387" s="103" t="n">
        <v>966.3329375867886</v>
      </c>
      <c r="C387" s="103" t="n">
        <v>748.3163404313916</v>
      </c>
      <c r="D387" s="103" t="n">
        <v>1202.384564123527</v>
      </c>
    </row>
    <row r="388" ht="15" customHeight="1" s="70">
      <c r="A388" s="103" t="n">
        <v>1979</v>
      </c>
      <c r="B388" s="103" t="n">
        <v>971.2891065481243</v>
      </c>
      <c r="C388" s="103" t="n">
        <v>743.167285144233</v>
      </c>
      <c r="D388" s="103" t="n">
        <v>1205.736061233672</v>
      </c>
    </row>
    <row r="389" ht="15" customHeight="1" s="70">
      <c r="A389" s="103" t="n">
        <v>1984</v>
      </c>
      <c r="B389" s="103" t="n">
        <v>977.4409939199486</v>
      </c>
      <c r="C389" s="103" t="n">
        <v>757.5972423003511</v>
      </c>
      <c r="D389" s="103" t="n">
        <v>1219.387678220166</v>
      </c>
    </row>
    <row r="390" ht="15" customHeight="1" s="70">
      <c r="A390" s="103" t="n">
        <v>1989</v>
      </c>
      <c r="B390" s="103" t="n">
        <v>981.5445240932863</v>
      </c>
      <c r="C390" s="103" t="n">
        <v>752.785455718905</v>
      </c>
      <c r="D390" s="103" t="n">
        <v>1215.513862179166</v>
      </c>
    </row>
    <row r="391" ht="15" customHeight="1" s="70">
      <c r="A391" s="103" t="n">
        <v>1994</v>
      </c>
      <c r="B391" s="103" t="n">
        <v>982.7171737469093</v>
      </c>
      <c r="C391" s="103" t="n">
        <v>756.7130619066517</v>
      </c>
      <c r="D391" s="103" t="n">
        <v>1215.726951937526</v>
      </c>
    </row>
    <row r="392" ht="15" customHeight="1" s="70">
      <c r="A392" s="103" t="n">
        <v>1999</v>
      </c>
      <c r="B392" s="103" t="n">
        <v>972.525401406103</v>
      </c>
      <c r="C392" s="103" t="n">
        <v>749.1842867032703</v>
      </c>
      <c r="D392" s="103" t="n">
        <v>1221.349947965945</v>
      </c>
    </row>
    <row r="393" ht="15" customHeight="1" s="70">
      <c r="A393" s="103" t="n">
        <v>2004</v>
      </c>
      <c r="B393" s="103" t="n">
        <v>984.8716716848305</v>
      </c>
      <c r="C393" s="103" t="n">
        <v>764.5881627437334</v>
      </c>
      <c r="D393" s="103" t="n">
        <v>1222.546903876855</v>
      </c>
    </row>
    <row r="394" ht="15" customHeight="1" s="70">
      <c r="A394" s="103" t="n">
        <v>2009</v>
      </c>
      <c r="B394" s="103" t="n">
        <v>991.2033354971672</v>
      </c>
      <c r="C394" s="103" t="n">
        <v>764.3252654652816</v>
      </c>
      <c r="D394" s="103" t="n">
        <v>1226.973364730156</v>
      </c>
    </row>
    <row r="395" ht="15" customHeight="1" s="70">
      <c r="A395" s="103" t="n">
        <v>2014</v>
      </c>
      <c r="B395" s="103" t="n">
        <v>991.0237400363521</v>
      </c>
      <c r="C395" s="103" t="n">
        <v>760.738214811084</v>
      </c>
      <c r="D395" s="103" t="n">
        <v>1232.879767386314</v>
      </c>
    </row>
    <row r="396" ht="15" customHeight="1" s="70">
      <c r="A396" s="103" t="n">
        <v>2019</v>
      </c>
      <c r="B396" s="103" t="n">
        <v>990.2482544023549</v>
      </c>
      <c r="C396" s="103" t="n">
        <v>770.2278898273685</v>
      </c>
      <c r="D396" s="103" t="n">
        <v>1231.755716721802</v>
      </c>
    </row>
    <row r="397" ht="15" customHeight="1" s="70">
      <c r="A397" s="103" t="n">
        <v>2024</v>
      </c>
      <c r="B397" s="103" t="n">
        <v>992.3166212646775</v>
      </c>
      <c r="C397" s="103" t="n">
        <v>764.5152091748757</v>
      </c>
      <c r="D397" s="103" t="n">
        <v>1232.573167864149</v>
      </c>
    </row>
    <row r="398" ht="15" customHeight="1" s="70">
      <c r="A398" s="103" t="n">
        <v>2029</v>
      </c>
      <c r="B398" s="103" t="n">
        <v>995.9451249645717</v>
      </c>
      <c r="C398" s="103" t="n">
        <v>770.4971788026276</v>
      </c>
      <c r="D398" s="103" t="n">
        <v>1241.042152016139</v>
      </c>
    </row>
    <row r="399" ht="15" customHeight="1" s="70">
      <c r="A399" s="103" t="n">
        <v>2034</v>
      </c>
      <c r="B399" s="103" t="n">
        <v>996.0534893648329</v>
      </c>
      <c r="C399" s="103" t="n">
        <v>771.1898324131189</v>
      </c>
      <c r="D399" s="103" t="n">
        <v>1241.6881558832</v>
      </c>
    </row>
    <row r="400" ht="15" customHeight="1" s="70">
      <c r="A400" s="103" t="n">
        <v>2039</v>
      </c>
      <c r="B400" s="103" t="n">
        <v>990.2258442318946</v>
      </c>
      <c r="C400" s="103" t="n">
        <v>770.0423400490264</v>
      </c>
      <c r="D400" s="103" t="n">
        <v>1241.884421750181</v>
      </c>
    </row>
    <row r="401" ht="15" customHeight="1" s="70">
      <c r="A401" s="103" t="n">
        <v>2044</v>
      </c>
      <c r="B401" s="103" t="n">
        <v>999.0154102822008</v>
      </c>
      <c r="C401" s="103" t="n">
        <v>770.1098316435325</v>
      </c>
      <c r="D401" s="103" t="n">
        <v>1238.504500604492</v>
      </c>
    </row>
    <row r="402" ht="15" customHeight="1" s="70">
      <c r="A402" s="103" t="n">
        <v>2049</v>
      </c>
      <c r="B402" s="103" t="n">
        <v>1003.383325977496</v>
      </c>
      <c r="C402" s="103" t="n">
        <v>770.5299092451353</v>
      </c>
      <c r="D402" s="103" t="n">
        <v>1247.074684283001</v>
      </c>
    </row>
    <row r="403" ht="15" customHeight="1" s="70">
      <c r="A403" s="103" t="n">
        <v>2054</v>
      </c>
      <c r="B403" s="103" t="n">
        <v>1009.27457559247</v>
      </c>
      <c r="C403" s="103" t="n">
        <v>787.4421299703249</v>
      </c>
      <c r="D403" s="103" t="n">
        <v>1250.780147963183</v>
      </c>
    </row>
    <row r="404" ht="15" customHeight="1" s="70">
      <c r="A404" s="103" t="n">
        <v>2059</v>
      </c>
      <c r="B404" s="103" t="n">
        <v>1020.217959574435</v>
      </c>
      <c r="C404" s="103" t="n">
        <v>786.6416168141991</v>
      </c>
      <c r="D404" s="103" t="n">
        <v>1257.583003145542</v>
      </c>
    </row>
    <row r="405" ht="15" customHeight="1" s="70">
      <c r="A405" s="103" t="n">
        <v>2064</v>
      </c>
      <c r="B405" s="103" t="n">
        <v>1008.034153581376</v>
      </c>
      <c r="C405" s="103" t="n">
        <v>779.2120796488593</v>
      </c>
      <c r="D405" s="103" t="n">
        <v>1252.74710277572</v>
      </c>
    </row>
    <row r="406" ht="15" customHeight="1" s="70">
      <c r="A406" s="103" t="n">
        <v>2069</v>
      </c>
      <c r="B406" s="103" t="n">
        <v>1002.802523039109</v>
      </c>
      <c r="C406" s="103" t="n">
        <v>775.333382713067</v>
      </c>
      <c r="D406" s="103" t="n">
        <v>1246.386024426336</v>
      </c>
    </row>
    <row r="407" ht="15" customHeight="1" s="70">
      <c r="A407" s="103" t="n">
        <v>2074</v>
      </c>
      <c r="B407" s="103" t="n">
        <v>1004.096148502177</v>
      </c>
      <c r="C407" s="103" t="n">
        <v>776.0104307904879</v>
      </c>
      <c r="D407" s="103" t="n">
        <v>1247.717865165385</v>
      </c>
    </row>
    <row r="408" ht="15" customHeight="1" s="70">
      <c r="A408" s="103" t="n">
        <v>2079</v>
      </c>
      <c r="B408" s="103" t="n">
        <v>1008.677321431141</v>
      </c>
      <c r="C408" s="103" t="n">
        <v>775.9108474110151</v>
      </c>
      <c r="D408" s="103" t="n">
        <v>1263.106076695217</v>
      </c>
    </row>
    <row r="409" ht="15" customHeight="1" s="70">
      <c r="A409" s="103" t="n">
        <v>2084</v>
      </c>
      <c r="B409" s="103" t="n">
        <v>1011.048921992189</v>
      </c>
      <c r="C409" s="103" t="n">
        <v>786.8574047259855</v>
      </c>
      <c r="D409" s="103" t="n">
        <v>1250.791568670268</v>
      </c>
    </row>
    <row r="410" ht="15" customHeight="1" s="70">
      <c r="A410" s="103" t="n">
        <v>2089</v>
      </c>
      <c r="B410" s="103" t="n">
        <v>1007.734347594849</v>
      </c>
      <c r="C410" s="103" t="n">
        <v>780.3721492401679</v>
      </c>
      <c r="D410" s="103" t="n">
        <v>1257.598088420624</v>
      </c>
    </row>
    <row r="411" ht="15" customHeight="1" s="70">
      <c r="A411" s="103" t="n">
        <v>2094</v>
      </c>
      <c r="B411" s="103" t="n">
        <v>1006.041795534364</v>
      </c>
      <c r="C411" s="103" t="n">
        <v>779.1769749764771</v>
      </c>
      <c r="D411" s="103" t="n">
        <v>1256.165500622968</v>
      </c>
    </row>
    <row r="412" ht="15" customHeight="1" s="70">
      <c r="A412" s="103" t="n">
        <v>2099</v>
      </c>
      <c r="B412" s="103" t="n">
        <v>1011.641408821654</v>
      </c>
      <c r="C412" s="103" t="n">
        <v>780.2413586202554</v>
      </c>
      <c r="D412" s="103" t="n">
        <v>1251.036221635894</v>
      </c>
    </row>
    <row r="413" ht="15" customHeight="1" s="70">
      <c r="A413" s="103" t="n">
        <v>2104</v>
      </c>
      <c r="B413" s="103" t="n">
        <v>1011.958093606847</v>
      </c>
      <c r="C413" s="103" t="n">
        <v>784.2092837117709</v>
      </c>
      <c r="D413" s="103" t="n">
        <v>1250.732237496385</v>
      </c>
    </row>
    <row r="414" ht="15" customHeight="1" s="70">
      <c r="A414" s="103" t="n">
        <v>2109</v>
      </c>
      <c r="B414" s="103" t="n">
        <v>1012.749833437879</v>
      </c>
      <c r="C414" s="103" t="n">
        <v>776.7219247199155</v>
      </c>
      <c r="D414" s="103" t="n">
        <v>1257.449307710151</v>
      </c>
    </row>
    <row r="415" ht="15" customHeight="1" s="70">
      <c r="A415" s="103" t="n">
        <v>2114</v>
      </c>
      <c r="B415" s="103" t="n">
        <v>1007.41940912633</v>
      </c>
      <c r="C415" s="103" t="n">
        <v>777.3170802464389</v>
      </c>
      <c r="D415" s="103" t="n">
        <v>1253.276055753625</v>
      </c>
    </row>
    <row r="416" ht="15" customHeight="1" s="70">
      <c r="A416" s="103" t="n">
        <v>2119</v>
      </c>
      <c r="B416" s="103" t="n">
        <v>1003.515053513353</v>
      </c>
      <c r="C416" s="103" t="n">
        <v>774.5382299868389</v>
      </c>
      <c r="D416" s="103" t="n">
        <v>1260.238371247683</v>
      </c>
    </row>
    <row r="417" ht="15" customHeight="1" s="70">
      <c r="A417" s="103" t="n">
        <v>2124</v>
      </c>
      <c r="B417" s="103" t="n">
        <v>1010.94575331104</v>
      </c>
      <c r="C417" s="103" t="n">
        <v>784.8683582751451</v>
      </c>
      <c r="D417" s="103" t="n">
        <v>1254.434664706064</v>
      </c>
    </row>
    <row r="418" ht="15" customHeight="1" s="70">
      <c r="A418" s="103" t="n">
        <v>2129</v>
      </c>
      <c r="B418" s="103" t="n">
        <v>1004.416948170981</v>
      </c>
      <c r="C418" s="103" t="n">
        <v>770.6624165330978</v>
      </c>
      <c r="D418" s="103" t="n">
        <v>1247.14980162754</v>
      </c>
    </row>
    <row r="419" ht="15" customHeight="1" s="70">
      <c r="A419" s="103" t="n">
        <v>2134</v>
      </c>
      <c r="B419" s="103" t="n">
        <v>1002.851941659003</v>
      </c>
      <c r="C419" s="103" t="n">
        <v>776.4616433876633</v>
      </c>
      <c r="D419" s="103" t="n">
        <v>1251.019865843014</v>
      </c>
    </row>
    <row r="420" ht="15" customHeight="1" s="70">
      <c r="A420" s="103" t="n">
        <v>2139</v>
      </c>
      <c r="B420" s="103" t="n">
        <v>999.8083991399963</v>
      </c>
      <c r="C420" s="103" t="n">
        <v>776.4524221510678</v>
      </c>
      <c r="D420" s="103" t="n">
        <v>1242.738953505833</v>
      </c>
    </row>
    <row r="421" ht="15" customHeight="1" s="70">
      <c r="A421" s="103" t="n">
        <v>2144</v>
      </c>
      <c r="B421" s="103" t="n">
        <v>1004.409769194882</v>
      </c>
      <c r="C421" s="103" t="n">
        <v>774.8071674737525</v>
      </c>
      <c r="D421" s="103" t="n">
        <v>1252.382808697408</v>
      </c>
    </row>
    <row r="422" ht="15" customHeight="1" s="70">
      <c r="A422" s="103" t="n">
        <v>2149</v>
      </c>
      <c r="B422" s="103" t="n">
        <v>1008.955164402006</v>
      </c>
      <c r="C422" s="103" t="n">
        <v>778.659224263969</v>
      </c>
      <c r="D422" s="103" t="n">
        <v>1245.34421226558</v>
      </c>
    </row>
    <row r="423" ht="15" customHeight="1" s="70">
      <c r="A423" s="103" t="n">
        <v>2154</v>
      </c>
      <c r="B423" s="103" t="n">
        <v>1009.950843756108</v>
      </c>
      <c r="C423" s="103" t="n">
        <v>778.1817453843574</v>
      </c>
      <c r="D423" s="103" t="n">
        <v>1253.37430535052</v>
      </c>
    </row>
    <row r="424" ht="15" customHeight="1" s="70">
      <c r="A424" s="103" t="n">
        <v>2159</v>
      </c>
      <c r="B424" s="103" t="n">
        <v>999.9000985638229</v>
      </c>
      <c r="C424" s="103" t="n">
        <v>770.9628816387117</v>
      </c>
      <c r="D424" s="103" t="n">
        <v>1253.805758766747</v>
      </c>
    </row>
    <row r="425" ht="15" customHeight="1" s="70">
      <c r="A425" s="103" t="n">
        <v>2164</v>
      </c>
      <c r="B425" s="103" t="n">
        <v>1000.593815867867</v>
      </c>
      <c r="C425" s="103" t="n">
        <v>765.3815852487983</v>
      </c>
      <c r="D425" s="103" t="n">
        <v>1241.632079032122</v>
      </c>
    </row>
    <row r="426" ht="15" customHeight="1" s="70">
      <c r="A426" s="103" t="n">
        <v>2169</v>
      </c>
      <c r="B426" s="103" t="n">
        <v>990.3735516478497</v>
      </c>
      <c r="C426" s="103" t="n">
        <v>764.5038706535647</v>
      </c>
      <c r="D426" s="103" t="n">
        <v>1243.723018784127</v>
      </c>
    </row>
    <row r="427" ht="15" customHeight="1" s="70">
      <c r="A427" s="103" t="n">
        <v>2174</v>
      </c>
      <c r="B427" s="103" t="n">
        <v>995.8701042519187</v>
      </c>
      <c r="C427" s="103" t="n">
        <v>766.4870062956837</v>
      </c>
      <c r="D427" s="103" t="n">
        <v>1238.660165347404</v>
      </c>
    </row>
    <row r="428" ht="15" customHeight="1" s="70">
      <c r="A428" s="103" t="n">
        <v>2179</v>
      </c>
      <c r="B428" s="103" t="n">
        <v>983.0588326443707</v>
      </c>
      <c r="C428" s="103" t="n">
        <v>753.3873791740637</v>
      </c>
      <c r="D428" s="103" t="n">
        <v>1227.664273962829</v>
      </c>
    </row>
    <row r="429" ht="15" customHeight="1" s="70">
      <c r="A429" s="103" t="n">
        <v>2184</v>
      </c>
      <c r="B429" s="103" t="n">
        <v>971.1421216511513</v>
      </c>
      <c r="C429" s="103" t="n">
        <v>751.3947307899648</v>
      </c>
      <c r="D429" s="103" t="n">
        <v>1216.530063945139</v>
      </c>
    </row>
    <row r="430" ht="15" customHeight="1" s="70">
      <c r="A430" s="103" t="n">
        <v>2189</v>
      </c>
      <c r="B430" s="103" t="n">
        <v>957.1134169330542</v>
      </c>
      <c r="C430" s="103" t="n">
        <v>739.7943186191417</v>
      </c>
      <c r="D430" s="103" t="n">
        <v>1198.532563474139</v>
      </c>
    </row>
    <row r="431" ht="15" customHeight="1" s="70">
      <c r="A431" s="103" t="n">
        <v>2194</v>
      </c>
      <c r="B431" s="103" t="n">
        <v>961.0434055414643</v>
      </c>
      <c r="C431" s="103" t="n">
        <v>738.4882009219988</v>
      </c>
      <c r="D431" s="103" t="n">
        <v>1209.085245131501</v>
      </c>
    </row>
    <row r="432" ht="15" customHeight="1" s="70">
      <c r="A432" s="103" t="n">
        <v>2199</v>
      </c>
      <c r="B432" s="103" t="n">
        <v>951.5042948191613</v>
      </c>
      <c r="C432" s="103" t="n">
        <v>733.7892132576571</v>
      </c>
      <c r="D432" s="103" t="n">
        <v>1193.495013208362</v>
      </c>
    </row>
    <row r="433" ht="15" customHeight="1" s="70">
      <c r="A433" s="103" t="n">
        <v>2204</v>
      </c>
      <c r="B433" s="103" t="n">
        <v>958.7233727735525</v>
      </c>
      <c r="C433" s="103" t="n">
        <v>746.3395673352161</v>
      </c>
      <c r="D433" s="103" t="n">
        <v>1189.780343248374</v>
      </c>
    </row>
    <row r="434" ht="15" customHeight="1" s="70">
      <c r="A434" s="103" t="n">
        <v>2209</v>
      </c>
      <c r="B434" s="103" t="n">
        <v>951.7909799674775</v>
      </c>
      <c r="C434" s="103" t="n">
        <v>734.196121722981</v>
      </c>
      <c r="D434" s="103" t="n">
        <v>1190.070825805864</v>
      </c>
    </row>
    <row r="435" ht="15" customHeight="1" s="70">
      <c r="A435" s="103" t="n">
        <v>2214</v>
      </c>
      <c r="B435" s="103" t="n">
        <v>957.598527812323</v>
      </c>
      <c r="C435" s="103" t="n">
        <v>730.6999886342008</v>
      </c>
      <c r="D435" s="103" t="n">
        <v>1203.199889377197</v>
      </c>
    </row>
    <row r="436" ht="15" customHeight="1" s="70">
      <c r="A436" s="103" t="n">
        <v>2219</v>
      </c>
      <c r="B436" s="103" t="n">
        <v>951.5994781051993</v>
      </c>
      <c r="C436" s="103" t="n">
        <v>735.1341800704317</v>
      </c>
      <c r="D436" s="103" t="n">
        <v>1193.708268598941</v>
      </c>
    </row>
    <row r="437" ht="15" customHeight="1" s="70">
      <c r="A437" s="103" t="n">
        <v>2224</v>
      </c>
      <c r="B437" s="103" t="n">
        <v>954.3733007685042</v>
      </c>
      <c r="C437" s="103" t="n">
        <v>734.6595905429175</v>
      </c>
      <c r="D437" s="103" t="n">
        <v>1188.935474321382</v>
      </c>
    </row>
    <row r="438" ht="15" customHeight="1" s="70">
      <c r="A438" s="103" t="n">
        <v>2229</v>
      </c>
      <c r="B438" s="103" t="n">
        <v>955.2331456410249</v>
      </c>
      <c r="C438" s="103" t="n">
        <v>738.2982088185161</v>
      </c>
      <c r="D438" s="103" t="n">
        <v>1187.800962546854</v>
      </c>
    </row>
    <row r="439" ht="15" customHeight="1" s="70">
      <c r="A439" s="103" t="n">
        <v>2234</v>
      </c>
      <c r="B439" s="103" t="n">
        <v>953.1220777130025</v>
      </c>
      <c r="C439" s="103" t="n">
        <v>729.1678027994272</v>
      </c>
      <c r="D439" s="103" t="n">
        <v>1189.015847098926</v>
      </c>
    </row>
    <row r="440" ht="15" customHeight="1" s="70">
      <c r="A440" s="103" t="n">
        <v>2239</v>
      </c>
      <c r="B440" s="103" t="n">
        <v>951.0666635971882</v>
      </c>
      <c r="C440" s="103" t="n">
        <v>728.6443866648967</v>
      </c>
      <c r="D440" s="103" t="n">
        <v>1188.877365666139</v>
      </c>
    </row>
    <row r="441" ht="15" customHeight="1" s="70">
      <c r="A441" s="103" t="n">
        <v>2244</v>
      </c>
      <c r="B441" s="103" t="n">
        <v>950.934409893041</v>
      </c>
      <c r="C441" s="103" t="n">
        <v>725.7631581587563</v>
      </c>
      <c r="D441" s="103" t="n">
        <v>1190.584399914578</v>
      </c>
    </row>
    <row r="442" ht="15" customHeight="1" s="70">
      <c r="A442" s="103" t="n">
        <v>2249</v>
      </c>
      <c r="B442" s="103" t="n">
        <v>952.1113271258547</v>
      </c>
      <c r="C442" s="103" t="n">
        <v>726.9402535406778</v>
      </c>
      <c r="D442" s="103" t="n">
        <v>1201.377309915455</v>
      </c>
    </row>
    <row r="443" ht="15" customHeight="1" s="70">
      <c r="A443" s="103" t="n">
        <v>2254</v>
      </c>
      <c r="B443" s="103" t="n">
        <v>957.0525776395244</v>
      </c>
      <c r="C443" s="103" t="n">
        <v>733.9613425883924</v>
      </c>
      <c r="D443" s="103" t="n">
        <v>1189.730882411645</v>
      </c>
    </row>
    <row r="444" ht="15" customHeight="1" s="70">
      <c r="A444" s="103" t="n">
        <v>2259</v>
      </c>
      <c r="B444" s="103" t="n">
        <v>957.1666251716301</v>
      </c>
      <c r="C444" s="103" t="n">
        <v>726.730508662087</v>
      </c>
      <c r="D444" s="103" t="n">
        <v>1193.23102571488</v>
      </c>
    </row>
    <row r="445" ht="15" customHeight="1" s="70">
      <c r="A445" s="103" t="n">
        <v>2264</v>
      </c>
      <c r="B445" s="103" t="n">
        <v>952.5628387675849</v>
      </c>
      <c r="C445" s="103" t="n">
        <v>733.7032679997593</v>
      </c>
      <c r="D445" s="103" t="n">
        <v>1191.034570392461</v>
      </c>
    </row>
    <row r="446" ht="15" customHeight="1" s="70">
      <c r="A446" s="103" t="n">
        <v>2269</v>
      </c>
      <c r="B446" s="103" t="n">
        <v>959.2949195391393</v>
      </c>
      <c r="C446" s="103" t="n">
        <v>736.5625787707675</v>
      </c>
      <c r="D446" s="103" t="n">
        <v>1194.612212851602</v>
      </c>
    </row>
    <row r="447" ht="15" customHeight="1" s="70">
      <c r="A447" s="103" t="n">
        <v>2274</v>
      </c>
      <c r="B447" s="103" t="n">
        <v>962.4834142930724</v>
      </c>
      <c r="C447" s="103" t="n">
        <v>739.3756801792634</v>
      </c>
      <c r="D447" s="103" t="n">
        <v>1198.924484556735</v>
      </c>
    </row>
    <row r="448" ht="15" customHeight="1" s="70">
      <c r="A448" s="103" t="n">
        <v>2279</v>
      </c>
      <c r="B448" s="103" t="n">
        <v>958.581029065012</v>
      </c>
      <c r="C448" s="103" t="n">
        <v>734.4820502762063</v>
      </c>
      <c r="D448" s="103" t="n">
        <v>1203.526724302787</v>
      </c>
    </row>
    <row r="449" ht="15" customHeight="1" s="70">
      <c r="A449" s="103" t="n">
        <v>2284</v>
      </c>
      <c r="B449" s="103" t="n">
        <v>964.6620622456176</v>
      </c>
      <c r="C449" s="103" t="n">
        <v>740.7810339769885</v>
      </c>
      <c r="D449" s="103" t="n">
        <v>1198.58526792767</v>
      </c>
    </row>
    <row r="450" ht="15" customHeight="1" s="70">
      <c r="A450" s="103" t="n">
        <v>2289</v>
      </c>
      <c r="B450" s="103" t="n">
        <v>975.1468502818323</v>
      </c>
      <c r="C450" s="103" t="n">
        <v>746.4103225235119</v>
      </c>
      <c r="D450" s="103" t="n">
        <v>1224.490611090787</v>
      </c>
    </row>
    <row r="451" ht="15" customHeight="1" s="70">
      <c r="A451" s="103" t="n">
        <v>2294</v>
      </c>
      <c r="B451" s="103" t="n">
        <v>987.4406011201984</v>
      </c>
      <c r="C451" s="103" t="n">
        <v>760.7982197594869</v>
      </c>
      <c r="D451" s="103" t="n">
        <v>1236.756906223114</v>
      </c>
    </row>
    <row r="452" ht="15" customHeight="1" s="70">
      <c r="A452" s="103" t="n">
        <v>2299</v>
      </c>
      <c r="B452" s="103" t="n">
        <v>1018.469482579615</v>
      </c>
      <c r="C452" s="103" t="n">
        <v>785.9297553589734</v>
      </c>
      <c r="D452" s="103" t="n">
        <v>1263.251232224547</v>
      </c>
    </row>
    <row r="453" ht="15" customHeight="1" s="70">
      <c r="A453" s="103" t="n">
        <v>2304</v>
      </c>
      <c r="B453" s="103" t="n">
        <v>1026.812663676537</v>
      </c>
      <c r="C453" s="103" t="n">
        <v>803.4809563918342</v>
      </c>
      <c r="D453" s="103" t="n">
        <v>1273.897250832641</v>
      </c>
    </row>
    <row r="454" ht="15" customHeight="1" s="70">
      <c r="A454" s="103" t="n">
        <v>2309</v>
      </c>
      <c r="B454" s="103" t="n">
        <v>1034.058313404999</v>
      </c>
      <c r="C454" s="103" t="n">
        <v>799.4065849708622</v>
      </c>
      <c r="D454" s="103" t="n">
        <v>1271.053970887337</v>
      </c>
    </row>
    <row r="455" ht="15" customHeight="1" s="70">
      <c r="A455" s="103" t="n">
        <v>2314</v>
      </c>
      <c r="B455" s="103" t="n">
        <v>1026.969837906814</v>
      </c>
      <c r="C455" s="103" t="n">
        <v>792.4684771797432</v>
      </c>
      <c r="D455" s="103" t="n">
        <v>1278.575845321606</v>
      </c>
    </row>
    <row r="456" ht="15" customHeight="1" s="70">
      <c r="A456" s="103" t="n">
        <v>2319</v>
      </c>
      <c r="B456" s="103" t="n">
        <v>1033.887474262893</v>
      </c>
      <c r="C456" s="103" t="n">
        <v>800.0342451454096</v>
      </c>
      <c r="D456" s="103" t="n">
        <v>1278.288785618019</v>
      </c>
    </row>
    <row r="457" ht="15" customHeight="1" s="70">
      <c r="A457" s="103" t="n">
        <v>2324</v>
      </c>
      <c r="B457" s="103" t="n">
        <v>1039.23624413468</v>
      </c>
      <c r="C457" s="103" t="n">
        <v>806.3699592681647</v>
      </c>
      <c r="D457" s="103" t="n">
        <v>1288.319246211997</v>
      </c>
    </row>
    <row r="458" ht="15" customHeight="1" s="70">
      <c r="A458" s="103" t="n">
        <v>2329</v>
      </c>
      <c r="B458" s="103" t="n">
        <v>1037.890406193751</v>
      </c>
      <c r="C458" s="103" t="n">
        <v>805.8354824404393</v>
      </c>
      <c r="D458" s="103" t="n">
        <v>1275.965160004239</v>
      </c>
    </row>
    <row r="459" ht="15" customHeight="1" s="70">
      <c r="A459" s="103" t="n">
        <v>2334</v>
      </c>
      <c r="B459" s="103" t="n">
        <v>1043.746470074688</v>
      </c>
      <c r="C459" s="103" t="n">
        <v>807.943775790103</v>
      </c>
      <c r="D459" s="103" t="n">
        <v>1288.862970695797</v>
      </c>
    </row>
    <row r="460" ht="15" customHeight="1" s="70">
      <c r="A460" s="103" t="n">
        <v>2339</v>
      </c>
      <c r="B460" s="103" t="n">
        <v>1035.553429614651</v>
      </c>
      <c r="C460" s="103" t="n">
        <v>809.679806652832</v>
      </c>
      <c r="D460" s="103" t="n">
        <v>1288.027608509009</v>
      </c>
    </row>
    <row r="461" ht="15" customHeight="1" s="70">
      <c r="A461" s="103" t="n">
        <v>2344</v>
      </c>
      <c r="B461" s="103" t="n">
        <v>1029.711229396619</v>
      </c>
      <c r="C461" s="103" t="n">
        <v>797.7436877540135</v>
      </c>
      <c r="D461" s="103" t="n">
        <v>1283.760138390716</v>
      </c>
    </row>
    <row r="462" ht="15" customHeight="1" s="70">
      <c r="A462" s="103" t="n">
        <v>2349</v>
      </c>
      <c r="B462" s="103" t="n">
        <v>1040.730626355945</v>
      </c>
      <c r="C462" s="103" t="n">
        <v>806.7415757339055</v>
      </c>
      <c r="D462" s="103" t="n">
        <v>1290.515819301094</v>
      </c>
    </row>
    <row r="463" ht="15" customHeight="1" s="70">
      <c r="A463" s="103" t="n">
        <v>2354</v>
      </c>
      <c r="B463" s="103" t="n">
        <v>1040.428251983785</v>
      </c>
      <c r="C463" s="103" t="n">
        <v>803.5834341809676</v>
      </c>
      <c r="D463" s="103" t="n">
        <v>1290.641117584186</v>
      </c>
    </row>
    <row r="464" ht="15" customHeight="1" s="70">
      <c r="A464" s="103" t="n">
        <v>2359</v>
      </c>
      <c r="B464" s="103" t="n">
        <v>1043.536597463285</v>
      </c>
      <c r="C464" s="103" t="n">
        <v>811.828742921509</v>
      </c>
      <c r="D464" s="103" t="n">
        <v>1287.85752934191</v>
      </c>
    </row>
    <row r="465" ht="15" customHeight="1" s="70">
      <c r="A465" s="103" t="n">
        <v>2364</v>
      </c>
      <c r="B465" s="103" t="n">
        <v>1041.1214915039</v>
      </c>
      <c r="C465" s="103" t="n">
        <v>802.3318931702729</v>
      </c>
      <c r="D465" s="103" t="n">
        <v>1276.02586211036</v>
      </c>
    </row>
    <row r="466" ht="15" customHeight="1" s="70">
      <c r="A466" s="103" t="n">
        <v>2369</v>
      </c>
      <c r="B466" s="103" t="n">
        <v>1046.605441297703</v>
      </c>
      <c r="C466" s="103" t="n">
        <v>808.7512118677173</v>
      </c>
      <c r="D466" s="103" t="n">
        <v>1299.155422544644</v>
      </c>
    </row>
    <row r="467" ht="15" customHeight="1" s="70">
      <c r="A467" s="103" t="n">
        <v>2374</v>
      </c>
      <c r="B467" s="103" t="n">
        <v>1044.939071301814</v>
      </c>
      <c r="C467" s="103" t="n">
        <v>808.5572817637659</v>
      </c>
      <c r="D467" s="103" t="n">
        <v>1297.993911875574</v>
      </c>
    </row>
    <row r="468" ht="15" customHeight="1" s="70">
      <c r="A468" s="103" t="n">
        <v>2379</v>
      </c>
      <c r="B468" s="103" t="n">
        <v>1048.55119674958</v>
      </c>
      <c r="C468" s="103" t="n">
        <v>807.6845783086429</v>
      </c>
      <c r="D468" s="103" t="n">
        <v>1294.225670349031</v>
      </c>
    </row>
    <row r="469" ht="15" customHeight="1" s="70">
      <c r="A469" s="103" t="n">
        <v>2384</v>
      </c>
      <c r="B469" s="103" t="n">
        <v>1047.220439892212</v>
      </c>
      <c r="C469" s="103" t="n">
        <v>811.875162364655</v>
      </c>
      <c r="D469" s="103" t="n">
        <v>1292.830533268766</v>
      </c>
    </row>
    <row r="470" ht="15" customHeight="1" s="70">
      <c r="A470" s="103" t="n">
        <v>2389</v>
      </c>
      <c r="B470" s="103" t="n">
        <v>1034.683489268291</v>
      </c>
      <c r="C470" s="103" t="n">
        <v>809.6930139887779</v>
      </c>
      <c r="D470" s="103" t="n">
        <v>1292.284337654607</v>
      </c>
    </row>
    <row r="471" ht="15" customHeight="1" s="70">
      <c r="A471" s="103" t="n">
        <v>2394</v>
      </c>
      <c r="B471" s="103" t="n">
        <v>1042.246378504549</v>
      </c>
      <c r="C471" s="103" t="n">
        <v>811.6238684488029</v>
      </c>
      <c r="D471" s="103" t="n">
        <v>1298.666885983487</v>
      </c>
    </row>
    <row r="472" ht="15" customHeight="1" s="70">
      <c r="A472" s="103" t="n">
        <v>2399</v>
      </c>
      <c r="B472" s="103" t="n">
        <v>1040.983754818404</v>
      </c>
      <c r="C472" s="103" t="n">
        <v>808.457873619509</v>
      </c>
      <c r="D472" s="103" t="n">
        <v>1298.222225343521</v>
      </c>
    </row>
    <row r="473" ht="15" customHeight="1" s="70">
      <c r="A473" s="103" t="n">
        <v>2404</v>
      </c>
      <c r="B473" s="103" t="n">
        <v>1043.22176263363</v>
      </c>
      <c r="C473" s="103" t="n">
        <v>811.2202517053282</v>
      </c>
      <c r="D473" s="103" t="n">
        <v>1292.074443362852</v>
      </c>
    </row>
    <row r="474" ht="15" customHeight="1" s="70">
      <c r="A474" s="103" t="n">
        <v>2409</v>
      </c>
      <c r="B474" s="103" t="n">
        <v>1042.671806504749</v>
      </c>
      <c r="C474" s="103" t="n">
        <v>807.6818230681222</v>
      </c>
      <c r="D474" s="103" t="n">
        <v>1297.83312403492</v>
      </c>
    </row>
    <row r="475" ht="15" customHeight="1" s="70">
      <c r="A475" s="103" t="n">
        <v>2414</v>
      </c>
      <c r="B475" s="103" t="n">
        <v>1051.736837421232</v>
      </c>
      <c r="C475" s="103" t="n">
        <v>819.0318476141256</v>
      </c>
      <c r="D475" s="103" t="n">
        <v>1299.919523604093</v>
      </c>
    </row>
    <row r="476" ht="15" customHeight="1" s="70">
      <c r="A476" s="103" t="n">
        <v>2419</v>
      </c>
      <c r="B476" s="103" t="n">
        <v>1047.623252617584</v>
      </c>
      <c r="C476" s="103" t="n">
        <v>816.4031445225119</v>
      </c>
      <c r="D476" s="103" t="n">
        <v>1295.49525822022</v>
      </c>
    </row>
    <row r="477" ht="15" customHeight="1" s="70">
      <c r="A477" s="103" t="n">
        <v>2424</v>
      </c>
      <c r="B477" s="103" t="n">
        <v>1043.683033179628</v>
      </c>
      <c r="C477" s="103" t="n">
        <v>808.6494136563879</v>
      </c>
      <c r="D477" s="103" t="n">
        <v>1296.615691351263</v>
      </c>
    </row>
    <row r="478" ht="15" customHeight="1" s="70">
      <c r="A478" s="103" t="n">
        <v>2429</v>
      </c>
      <c r="B478" s="103" t="n">
        <v>1055.071906456415</v>
      </c>
      <c r="C478" s="103" t="n">
        <v>826.5940032117157</v>
      </c>
      <c r="D478" s="103" t="n">
        <v>1304.031778960783</v>
      </c>
    </row>
    <row r="479" ht="15" customHeight="1" s="70">
      <c r="A479" s="103" t="n">
        <v>2434</v>
      </c>
      <c r="B479" s="103" t="n">
        <v>1052.036722998513</v>
      </c>
      <c r="C479" s="103" t="n">
        <v>815.3512115680431</v>
      </c>
      <c r="D479" s="103" t="n">
        <v>1299.174233276351</v>
      </c>
    </row>
    <row r="480" ht="15" customHeight="1" s="70">
      <c r="A480" s="103" t="n">
        <v>2439</v>
      </c>
      <c r="B480" s="103" t="n">
        <v>1048.600448158995</v>
      </c>
      <c r="C480" s="103" t="n">
        <v>811.5976409465188</v>
      </c>
      <c r="D480" s="103" t="n">
        <v>1297.888166150687</v>
      </c>
    </row>
    <row r="481" ht="15" customHeight="1" s="70">
      <c r="A481" s="103" t="n">
        <v>2444</v>
      </c>
      <c r="B481" s="103" t="n">
        <v>1057.943061673298</v>
      </c>
      <c r="C481" s="103" t="n">
        <v>827.2556517904163</v>
      </c>
      <c r="D481" s="103" t="n">
        <v>1298.766901121063</v>
      </c>
    </row>
    <row r="482" ht="15" customHeight="1" s="70">
      <c r="A482" s="103" t="n">
        <v>2449</v>
      </c>
      <c r="B482" s="103" t="n">
        <v>1049.259892018376</v>
      </c>
      <c r="C482" s="103" t="n">
        <v>815.9531076666192</v>
      </c>
      <c r="D482" s="103" t="n">
        <v>1296.685496148527</v>
      </c>
    </row>
    <row r="483" ht="15" customHeight="1" s="70">
      <c r="A483" s="103" t="n">
        <v>2454</v>
      </c>
      <c r="B483" s="103" t="n">
        <v>1048.70726497115</v>
      </c>
      <c r="C483" s="103" t="n">
        <v>811.4111309402253</v>
      </c>
      <c r="D483" s="103" t="n">
        <v>1306.089764538566</v>
      </c>
    </row>
    <row r="484" ht="15" customHeight="1" s="70">
      <c r="A484" s="103" t="n">
        <v>2459</v>
      </c>
      <c r="B484" s="103" t="n">
        <v>1047.877178950623</v>
      </c>
      <c r="C484" s="103" t="n">
        <v>812.6862118788831</v>
      </c>
      <c r="D484" s="103" t="n">
        <v>1296.534248708637</v>
      </c>
    </row>
    <row r="485" ht="15" customHeight="1" s="70">
      <c r="A485" s="103" t="n">
        <v>2464</v>
      </c>
      <c r="B485" s="103" t="n">
        <v>1050.529552328728</v>
      </c>
      <c r="C485" s="103" t="n">
        <v>815.1370876122307</v>
      </c>
      <c r="D485" s="103" t="n">
        <v>1294.660281999313</v>
      </c>
    </row>
    <row r="486" ht="15" customHeight="1" s="70">
      <c r="A486" s="103" t="n">
        <v>2469</v>
      </c>
      <c r="B486" s="103" t="n">
        <v>1053.180901617179</v>
      </c>
      <c r="C486" s="103" t="n">
        <v>817.7615864797888</v>
      </c>
      <c r="D486" s="103" t="n">
        <v>1301.899074525194</v>
      </c>
    </row>
    <row r="487" ht="15" customHeight="1" s="70">
      <c r="A487" s="103" t="n">
        <v>2474</v>
      </c>
      <c r="B487" s="103" t="n">
        <v>1043.050373009011</v>
      </c>
      <c r="C487" s="103" t="n">
        <v>814.2180274969022</v>
      </c>
      <c r="D487" s="103" t="n">
        <v>1296.076326739239</v>
      </c>
    </row>
    <row r="488" ht="15" customHeight="1" s="70">
      <c r="A488" s="103" t="n">
        <v>2479</v>
      </c>
      <c r="B488" s="103" t="n">
        <v>1055.722153034324</v>
      </c>
      <c r="C488" s="103" t="n">
        <v>816.5547498692933</v>
      </c>
      <c r="D488" s="103" t="n">
        <v>1311.410911421879</v>
      </c>
    </row>
    <row r="489" ht="15" customHeight="1" s="70">
      <c r="A489" s="103" t="n">
        <v>2484</v>
      </c>
      <c r="B489" s="103" t="n">
        <v>1046.724430967107</v>
      </c>
      <c r="C489" s="103" t="n">
        <v>816.7503916199423</v>
      </c>
      <c r="D489" s="103" t="n">
        <v>1291.724837282069</v>
      </c>
    </row>
    <row r="490" ht="15" customHeight="1" s="70">
      <c r="A490" s="103" t="n">
        <v>2489</v>
      </c>
      <c r="B490" s="103" t="n">
        <v>1052.437885290358</v>
      </c>
      <c r="C490" s="103" t="n">
        <v>821.2951924610295</v>
      </c>
      <c r="D490" s="103" t="n">
        <v>1296.979317806191</v>
      </c>
    </row>
    <row r="491" ht="15" customHeight="1" s="70">
      <c r="A491" s="103" t="n">
        <v>2494</v>
      </c>
      <c r="B491" s="103" t="n">
        <v>1045.609335414726</v>
      </c>
      <c r="C491" s="103" t="n">
        <v>811.1268039325594</v>
      </c>
      <c r="D491" s="103" t="n">
        <v>1292.573860739448</v>
      </c>
    </row>
    <row r="492" ht="15" customHeight="1" s="70">
      <c r="A492" s="103" t="n">
        <v>2499</v>
      </c>
      <c r="B492" s="103" t="n">
        <v>1049.561725655745</v>
      </c>
      <c r="C492" s="103" t="n">
        <v>815.4609145371196</v>
      </c>
      <c r="D492" s="103" t="n">
        <v>1296.509386316849</v>
      </c>
    </row>
    <row r="493" ht="15" customHeight="1" s="70">
      <c r="A493" s="103" t="n">
        <v>2504</v>
      </c>
      <c r="B493" s="103" t="n">
        <v>1047.835139509014</v>
      </c>
      <c r="C493" s="103" t="n">
        <v>810.006991539782</v>
      </c>
      <c r="D493" s="103" t="n">
        <v>1305.142728531417</v>
      </c>
    </row>
    <row r="494" ht="15" customHeight="1" s="70">
      <c r="A494" s="103" t="n">
        <v>2509</v>
      </c>
      <c r="B494" s="103" t="n">
        <v>1052.749453709278</v>
      </c>
      <c r="C494" s="103" t="n">
        <v>816.1764219284373</v>
      </c>
      <c r="D494" s="103" t="n">
        <v>1306.422329196901</v>
      </c>
    </row>
    <row r="495" ht="15" customHeight="1" s="70">
      <c r="A495" s="103" t="n">
        <v>2514</v>
      </c>
      <c r="B495" s="103" t="n">
        <v>1047.678132554666</v>
      </c>
      <c r="C495" s="103" t="n">
        <v>809.2971936468891</v>
      </c>
      <c r="D495" s="103" t="n">
        <v>1299.549365333716</v>
      </c>
    </row>
    <row r="496" ht="15" customHeight="1" s="70">
      <c r="A496" s="103" t="n">
        <v>2519</v>
      </c>
      <c r="B496" s="103" t="n">
        <v>1046.160847210566</v>
      </c>
      <c r="C496" s="103" t="n">
        <v>815.3760602565319</v>
      </c>
      <c r="D496" s="103" t="n">
        <v>1304.011872388265</v>
      </c>
    </row>
    <row r="497" ht="15" customHeight="1" s="70">
      <c r="A497" s="103" t="n">
        <v>2524</v>
      </c>
      <c r="B497" s="103" t="n">
        <v>1049.064979497696</v>
      </c>
      <c r="C497" s="103" t="n">
        <v>820.617268165454</v>
      </c>
      <c r="D497" s="103" t="n">
        <v>1297.763569784805</v>
      </c>
    </row>
    <row r="498" ht="15" customHeight="1" s="70">
      <c r="A498" s="103" t="n">
        <v>2529</v>
      </c>
      <c r="B498" s="103" t="n">
        <v>1066.543381802241</v>
      </c>
      <c r="C498" s="103" t="n">
        <v>828.6864604966604</v>
      </c>
      <c r="D498" s="103" t="n">
        <v>1327.303368821964</v>
      </c>
    </row>
    <row r="499" ht="15" customHeight="1" s="70">
      <c r="A499" s="103" t="n">
        <v>2534</v>
      </c>
      <c r="B499" s="103" t="n">
        <v>1075.566177362081</v>
      </c>
      <c r="C499" s="103" t="n">
        <v>832.0279449813884</v>
      </c>
      <c r="D499" s="103" t="n">
        <v>1327.878360671994</v>
      </c>
    </row>
    <row r="500" ht="15" customHeight="1" s="70">
      <c r="A500" s="103" t="n">
        <v>2539</v>
      </c>
      <c r="B500" s="103" t="n">
        <v>1068.955852061124</v>
      </c>
      <c r="C500" s="103" t="n">
        <v>825.9650883667438</v>
      </c>
      <c r="D500" s="103" t="n">
        <v>1316.026477448392</v>
      </c>
    </row>
    <row r="501" ht="15" customHeight="1" s="70">
      <c r="A501" s="103" t="n">
        <v>2544</v>
      </c>
      <c r="B501" s="103" t="n">
        <v>1072.843311463977</v>
      </c>
      <c r="C501" s="103" t="n">
        <v>837.2072887952324</v>
      </c>
      <c r="D501" s="103" t="n">
        <v>1328.799571316506</v>
      </c>
    </row>
    <row r="502" ht="15" customHeight="1" s="70">
      <c r="A502" s="103" t="n">
        <v>2549</v>
      </c>
      <c r="B502" s="103" t="n">
        <v>1067.620409787565</v>
      </c>
      <c r="C502" s="103" t="n">
        <v>830.6727831703977</v>
      </c>
      <c r="D502" s="103" t="n">
        <v>1324.71159608257</v>
      </c>
    </row>
    <row r="503" ht="15" customHeight="1" s="70">
      <c r="A503" s="103" t="n">
        <v>2554</v>
      </c>
      <c r="B503" s="103" t="n">
        <v>1076.813629628141</v>
      </c>
      <c r="C503" s="103" t="n">
        <v>842.5597674833309</v>
      </c>
      <c r="D503" s="103" t="n">
        <v>1325.257846512571</v>
      </c>
    </row>
    <row r="504" ht="15" customHeight="1" s="70">
      <c r="A504" s="103" t="n">
        <v>2559</v>
      </c>
      <c r="B504" s="103" t="n">
        <v>1066.171590070942</v>
      </c>
      <c r="C504" s="103" t="n">
        <v>833.2276052280104</v>
      </c>
      <c r="D504" s="103" t="n">
        <v>1315.411163284335</v>
      </c>
    </row>
    <row r="505" ht="15" customHeight="1" s="70">
      <c r="A505" s="103" t="n">
        <v>2564</v>
      </c>
      <c r="B505" s="103" t="n">
        <v>1064.964140907627</v>
      </c>
      <c r="C505" s="103" t="n">
        <v>828.084450078199</v>
      </c>
      <c r="D505" s="103" t="n">
        <v>1321.043433483447</v>
      </c>
    </row>
    <row r="506" ht="15" customHeight="1" s="70">
      <c r="A506" s="103" t="n">
        <v>2569</v>
      </c>
      <c r="B506" s="103" t="n">
        <v>1067.626273778072</v>
      </c>
      <c r="C506" s="103" t="n">
        <v>828.6553192369347</v>
      </c>
      <c r="D506" s="103" t="n">
        <v>1320.687248754301</v>
      </c>
    </row>
    <row r="507" ht="15" customHeight="1" s="70">
      <c r="A507" s="103" t="n">
        <v>2574</v>
      </c>
      <c r="B507" s="103" t="n">
        <v>1069.626156595269</v>
      </c>
      <c r="C507" s="103" t="n">
        <v>828.8974937154849</v>
      </c>
      <c r="D507" s="103" t="n">
        <v>1324.325672757312</v>
      </c>
    </row>
    <row r="508" ht="15" customHeight="1" s="70">
      <c r="A508" s="103" t="n">
        <v>2579</v>
      </c>
      <c r="B508" s="103" t="n">
        <v>1066.500635394868</v>
      </c>
      <c r="C508" s="103" t="n">
        <v>821.9437792104093</v>
      </c>
      <c r="D508" s="103" t="n">
        <v>1323.770119280981</v>
      </c>
    </row>
    <row r="509" ht="15" customHeight="1" s="70">
      <c r="A509" s="103" t="n">
        <v>2584</v>
      </c>
      <c r="B509" s="103" t="n">
        <v>1071.230894554511</v>
      </c>
      <c r="C509" s="103" t="n">
        <v>832.7376732391001</v>
      </c>
      <c r="D509" s="103" t="n">
        <v>1316.573927838921</v>
      </c>
    </row>
    <row r="510" ht="15" customHeight="1" s="70">
      <c r="A510" s="103" t="n">
        <v>2589</v>
      </c>
      <c r="B510" s="103" t="n">
        <v>1060.351094940185</v>
      </c>
      <c r="C510" s="103" t="n">
        <v>821.7842474776249</v>
      </c>
      <c r="D510" s="103" t="n">
        <v>1304.94836183015</v>
      </c>
    </row>
    <row r="511" ht="15" customHeight="1" s="70">
      <c r="A511" s="103" t="n">
        <v>2594</v>
      </c>
      <c r="B511" s="103" t="n">
        <v>1060.378428910645</v>
      </c>
      <c r="C511" s="103" t="n">
        <v>818.7118335331386</v>
      </c>
      <c r="D511" s="103" t="n">
        <v>1310.158361295918</v>
      </c>
    </row>
    <row r="512" ht="15" customHeight="1" s="70">
      <c r="A512" s="103" t="n">
        <v>2599</v>
      </c>
      <c r="B512" s="103" t="n">
        <v>1049.806496453369</v>
      </c>
      <c r="C512" s="103" t="n">
        <v>817.3639930889392</v>
      </c>
      <c r="D512" s="103" t="n">
        <v>1304.248116590914</v>
      </c>
    </row>
    <row r="513" ht="15" customHeight="1" s="70">
      <c r="A513" s="103" t="n">
        <v>2604</v>
      </c>
      <c r="B513" s="103" t="n">
        <v>1035.417375763792</v>
      </c>
      <c r="C513" s="103" t="n">
        <v>809.9261061590256</v>
      </c>
      <c r="D513" s="103" t="n">
        <v>1289.777343121432</v>
      </c>
    </row>
    <row r="514" ht="15" customHeight="1" s="70">
      <c r="A514" s="103" t="n">
        <v>2609</v>
      </c>
      <c r="B514" s="103" t="n">
        <v>1041.782039500127</v>
      </c>
      <c r="C514" s="103" t="n">
        <v>811.9846749124945</v>
      </c>
      <c r="D514" s="103" t="n">
        <v>1295.507718534908</v>
      </c>
    </row>
    <row r="515" ht="15" customHeight="1" s="70">
      <c r="A515" s="103" t="n">
        <v>2614</v>
      </c>
      <c r="B515" s="103" t="n">
        <v>1043.907804944263</v>
      </c>
      <c r="C515" s="103" t="n">
        <v>813.9874261139751</v>
      </c>
      <c r="D515" s="103" t="n">
        <v>1292.387460082861</v>
      </c>
    </row>
    <row r="516" ht="15" customHeight="1" s="70">
      <c r="A516" s="103" t="n">
        <v>2619</v>
      </c>
      <c r="B516" s="103" t="n">
        <v>1049.219850829635</v>
      </c>
      <c r="C516" s="103" t="n">
        <v>814.9305587984371</v>
      </c>
      <c r="D516" s="103" t="n">
        <v>1298.620626346767</v>
      </c>
    </row>
    <row r="517" ht="15" customHeight="1" s="70">
      <c r="A517" s="103" t="n">
        <v>2624</v>
      </c>
      <c r="B517" s="103" t="n">
        <v>1036.071947975426</v>
      </c>
      <c r="C517" s="103" t="n">
        <v>799.3694683732651</v>
      </c>
      <c r="D517" s="103" t="n">
        <v>1286.497189476576</v>
      </c>
    </row>
    <row r="518" ht="15" customHeight="1" s="70">
      <c r="A518" s="103" t="n">
        <v>2629</v>
      </c>
      <c r="B518" s="103" t="n">
        <v>1033.044821490597</v>
      </c>
      <c r="C518" s="103" t="n">
        <v>805.9721593921366</v>
      </c>
      <c r="D518" s="103" t="n">
        <v>1282.267185081661</v>
      </c>
    </row>
    <row r="519" ht="15" customHeight="1" s="70">
      <c r="A519" s="103" t="n">
        <v>2634</v>
      </c>
      <c r="B519" s="103" t="n">
        <v>1043.943224834721</v>
      </c>
      <c r="C519" s="103" t="n">
        <v>810.7369757887451</v>
      </c>
      <c r="D519" s="103" t="n">
        <v>1295.113220954735</v>
      </c>
    </row>
    <row r="520" ht="15" customHeight="1" s="70">
      <c r="A520" s="103" t="n">
        <v>2639</v>
      </c>
      <c r="B520" s="103" t="n">
        <v>1044.723844133045</v>
      </c>
      <c r="C520" s="103" t="n">
        <v>808.3473236978</v>
      </c>
      <c r="D520" s="103" t="n">
        <v>1287.975851128413</v>
      </c>
    </row>
    <row r="521" ht="15" customHeight="1" s="70">
      <c r="A521" s="103" t="n">
        <v>2644</v>
      </c>
      <c r="B521" s="103" t="n">
        <v>1040.405517094101</v>
      </c>
      <c r="C521" s="103" t="n">
        <v>808.2507420786139</v>
      </c>
      <c r="D521" s="103" t="n">
        <v>1285.121211230295</v>
      </c>
    </row>
    <row r="522" ht="15" customHeight="1" s="70">
      <c r="A522" s="103" t="n">
        <v>2649</v>
      </c>
      <c r="B522" s="103" t="n">
        <v>1041.878122502981</v>
      </c>
      <c r="C522" s="103" t="n">
        <v>808.4277356526347</v>
      </c>
      <c r="D522" s="103" t="n">
        <v>1289.966563484285</v>
      </c>
    </row>
    <row r="523" ht="15" customHeight="1" s="70">
      <c r="A523" s="103" t="n">
        <v>2654</v>
      </c>
      <c r="B523" s="103" t="n">
        <v>1043.296140797236</v>
      </c>
      <c r="C523" s="103" t="n">
        <v>808.5269821184422</v>
      </c>
      <c r="D523" s="103" t="n">
        <v>1289.611227288265</v>
      </c>
    </row>
    <row r="524" ht="15" customHeight="1" s="70">
      <c r="A524" s="103" t="n">
        <v>2659</v>
      </c>
      <c r="B524" s="103" t="n">
        <v>1039.342853285851</v>
      </c>
      <c r="C524" s="103" t="n">
        <v>806.0244508025996</v>
      </c>
      <c r="D524" s="103" t="n">
        <v>1286.146403916912</v>
      </c>
    </row>
    <row r="525" ht="15" customHeight="1" s="70">
      <c r="A525" s="103" t="n">
        <v>2664</v>
      </c>
      <c r="B525" s="103" t="n">
        <v>1050.563501498152</v>
      </c>
      <c r="C525" s="103" t="n">
        <v>809.5271220137411</v>
      </c>
      <c r="D525" s="103" t="n">
        <v>1298.340027487394</v>
      </c>
    </row>
    <row r="526" ht="15" customHeight="1" s="70">
      <c r="A526" s="103" t="n">
        <v>2669</v>
      </c>
      <c r="B526" s="103" t="n">
        <v>1053.533871336928</v>
      </c>
      <c r="C526" s="103" t="n">
        <v>813.2038756101969</v>
      </c>
      <c r="D526" s="103" t="n">
        <v>1302.590889690386</v>
      </c>
    </row>
    <row r="527" ht="15" customHeight="1" s="70">
      <c r="A527" s="103" t="n">
        <v>2674</v>
      </c>
      <c r="B527" s="103" t="n">
        <v>1053.628718098636</v>
      </c>
      <c r="C527" s="103" t="n">
        <v>821.9690864617397</v>
      </c>
      <c r="D527" s="103" t="n">
        <v>1310.679781380327</v>
      </c>
    </row>
    <row r="528" ht="15" customHeight="1" s="70">
      <c r="A528" s="103" t="n">
        <v>2679</v>
      </c>
      <c r="B528" s="103" t="n">
        <v>1075.828369197135</v>
      </c>
      <c r="C528" s="103" t="n">
        <v>841.7820701665864</v>
      </c>
      <c r="D528" s="103" t="n">
        <v>1325.025803418161</v>
      </c>
    </row>
    <row r="529" ht="15" customHeight="1" s="70">
      <c r="A529" s="103" t="n">
        <v>2684</v>
      </c>
      <c r="B529" s="103" t="n">
        <v>1087.565638221475</v>
      </c>
      <c r="C529" s="103" t="n">
        <v>844.4834892859845</v>
      </c>
      <c r="D529" s="103" t="n">
        <v>1338.621399566636</v>
      </c>
    </row>
    <row r="530" ht="15" customHeight="1" s="70">
      <c r="A530" s="103" t="n">
        <v>2689</v>
      </c>
      <c r="B530" s="103" t="n">
        <v>1082.791949778423</v>
      </c>
      <c r="C530" s="103" t="n">
        <v>845.2863200149861</v>
      </c>
      <c r="D530" s="103" t="n">
        <v>1337.36019212295</v>
      </c>
    </row>
    <row r="531" ht="15" customHeight="1" s="70">
      <c r="A531" s="103" t="n">
        <v>2694</v>
      </c>
      <c r="B531" s="103" t="n">
        <v>1086.308952035377</v>
      </c>
      <c r="C531" s="103" t="n">
        <v>853.2587565861267</v>
      </c>
      <c r="D531" s="103" t="n">
        <v>1340.366797749715</v>
      </c>
    </row>
    <row r="532" ht="15" customHeight="1" s="70">
      <c r="A532" s="103" t="n">
        <v>2699</v>
      </c>
      <c r="B532" s="103" t="n">
        <v>1092.626905539996</v>
      </c>
      <c r="C532" s="103" t="n">
        <v>857.7889565086307</v>
      </c>
      <c r="D532" s="103" t="n">
        <v>1346.115195347105</v>
      </c>
    </row>
    <row r="533" ht="15" customHeight="1" s="70">
      <c r="A533" s="103" t="n">
        <v>2704</v>
      </c>
      <c r="B533" s="103" t="n">
        <v>1106.131964025715</v>
      </c>
      <c r="C533" s="103" t="n">
        <v>865.5981052991571</v>
      </c>
      <c r="D533" s="103" t="n">
        <v>1370.929669053832</v>
      </c>
    </row>
    <row r="534" ht="15" customHeight="1" s="70">
      <c r="A534" s="103" t="n">
        <v>2709</v>
      </c>
      <c r="B534" s="103" t="n">
        <v>1109.428498494957</v>
      </c>
      <c r="C534" s="103" t="n">
        <v>864.3258031627925</v>
      </c>
      <c r="D534" s="103" t="n">
        <v>1374.073876286074</v>
      </c>
    </row>
    <row r="535" ht="15" customHeight="1" s="70">
      <c r="A535" s="103" t="n">
        <v>2714</v>
      </c>
      <c r="B535" s="103" t="n">
        <v>1116.44965212546</v>
      </c>
      <c r="C535" s="103" t="n">
        <v>871.0998859962904</v>
      </c>
      <c r="D535" s="103" t="n">
        <v>1372.04160786112</v>
      </c>
    </row>
    <row r="536" ht="15" customHeight="1" s="70">
      <c r="A536" s="103" t="n">
        <v>2719</v>
      </c>
      <c r="B536" s="103" t="n">
        <v>1112.276279383899</v>
      </c>
      <c r="C536" s="103" t="n">
        <v>868.3573682750532</v>
      </c>
      <c r="D536" s="103" t="n">
        <v>1370.511023050894</v>
      </c>
    </row>
    <row r="537" ht="15" customHeight="1" s="70">
      <c r="A537" s="103" t="n">
        <v>2724</v>
      </c>
      <c r="B537" s="103" t="n">
        <v>1111.073999117445</v>
      </c>
      <c r="C537" s="103" t="n">
        <v>870.4849068428789</v>
      </c>
      <c r="D537" s="103" t="n">
        <v>1378.398879963507</v>
      </c>
    </row>
    <row r="538" ht="15" customHeight="1" s="70">
      <c r="A538" s="103" t="n">
        <v>2729</v>
      </c>
      <c r="B538" s="103" t="n">
        <v>1102.228701358175</v>
      </c>
      <c r="C538" s="103" t="n">
        <v>859.2548113305359</v>
      </c>
      <c r="D538" s="103" t="n">
        <v>1366.806349027879</v>
      </c>
    </row>
    <row r="539" ht="15" customHeight="1" s="70">
      <c r="A539" s="103" t="n">
        <v>2734</v>
      </c>
      <c r="B539" s="103" t="n">
        <v>1109.965797437906</v>
      </c>
      <c r="C539" s="103" t="n">
        <v>864.103130957393</v>
      </c>
      <c r="D539" s="103" t="n">
        <v>1373.486202538757</v>
      </c>
    </row>
    <row r="540" ht="15" customHeight="1" s="70">
      <c r="A540" s="103" t="n">
        <v>2739</v>
      </c>
      <c r="B540" s="103" t="n">
        <v>1103.598858938466</v>
      </c>
      <c r="C540" s="103" t="n">
        <v>862.2390643986605</v>
      </c>
      <c r="D540" s="103" t="n">
        <v>1367.025582877895</v>
      </c>
    </row>
    <row r="541" ht="15" customHeight="1" s="70">
      <c r="A541" s="103" t="n">
        <v>2744</v>
      </c>
      <c r="B541" s="103" t="n">
        <v>1112.459990889658</v>
      </c>
      <c r="C541" s="103" t="n">
        <v>860.1846725174776</v>
      </c>
      <c r="D541" s="103" t="n">
        <v>1370.981691421888</v>
      </c>
    </row>
    <row r="542" ht="15" customHeight="1" s="70">
      <c r="A542" s="103" t="n">
        <v>2749</v>
      </c>
      <c r="B542" s="103" t="n">
        <v>1096.659697970069</v>
      </c>
      <c r="C542" s="103" t="n">
        <v>858.4267420977126</v>
      </c>
      <c r="D542" s="103" t="n">
        <v>1359.432827065054</v>
      </c>
    </row>
    <row r="543" ht="15" customHeight="1" s="70">
      <c r="A543" s="103" t="n">
        <v>2754</v>
      </c>
      <c r="B543" s="103" t="n">
        <v>1102.613316041113</v>
      </c>
      <c r="C543" s="103" t="n">
        <v>858.8311719600217</v>
      </c>
      <c r="D543" s="103" t="n">
        <v>1363.242135274372</v>
      </c>
    </row>
    <row r="544" ht="15" customHeight="1" s="70">
      <c r="A544" s="103" t="n">
        <v>2759</v>
      </c>
      <c r="B544" s="103" t="n">
        <v>1098.443243965231</v>
      </c>
      <c r="C544" s="103" t="n">
        <v>852.5776432497105</v>
      </c>
      <c r="D544" s="103" t="n">
        <v>1357.325577668926</v>
      </c>
    </row>
    <row r="545" ht="15" customHeight="1" s="70">
      <c r="A545" s="103" t="n">
        <v>2764</v>
      </c>
      <c r="B545" s="103" t="n">
        <v>1097.634837132849</v>
      </c>
      <c r="C545" s="103" t="n">
        <v>853.8956165095249</v>
      </c>
      <c r="D545" s="103" t="n">
        <v>1356.349006689556</v>
      </c>
    </row>
    <row r="546" ht="15" customHeight="1" s="70">
      <c r="A546" s="103" t="n">
        <v>2769</v>
      </c>
      <c r="B546" s="103" t="n">
        <v>1097.798412152874</v>
      </c>
      <c r="C546" s="103" t="n">
        <v>853.6950065770077</v>
      </c>
      <c r="D546" s="103" t="n">
        <v>1354.839597750077</v>
      </c>
    </row>
    <row r="547" ht="15" customHeight="1" s="70">
      <c r="A547" s="103" t="n">
        <v>2774</v>
      </c>
      <c r="B547" s="103" t="n">
        <v>1092.010652346524</v>
      </c>
      <c r="C547" s="103" t="n">
        <v>848.5837037147152</v>
      </c>
      <c r="D547" s="103" t="n">
        <v>1342.870470969041</v>
      </c>
    </row>
    <row r="548" ht="15" customHeight="1" s="70">
      <c r="A548" s="103" t="n">
        <v>2779</v>
      </c>
      <c r="B548" s="103" t="n">
        <v>1089.104537890952</v>
      </c>
      <c r="C548" s="103" t="n">
        <v>845.6762869988279</v>
      </c>
      <c r="D548" s="103" t="n">
        <v>1346.720160973776</v>
      </c>
    </row>
    <row r="549" ht="15" customHeight="1" s="70">
      <c r="A549" s="103" t="n">
        <v>2784</v>
      </c>
      <c r="B549" s="103" t="n">
        <v>1086.38577035137</v>
      </c>
      <c r="C549" s="103" t="n">
        <v>850.9530946480538</v>
      </c>
      <c r="D549" s="103" t="n">
        <v>1341.591369441926</v>
      </c>
    </row>
    <row r="550" ht="15" customHeight="1" s="70">
      <c r="A550" s="103" t="n">
        <v>2789</v>
      </c>
      <c r="B550" s="103" t="n">
        <v>1087.110582258828</v>
      </c>
      <c r="C550" s="103" t="n">
        <v>844.5275253700203</v>
      </c>
      <c r="D550" s="103" t="n">
        <v>1348.543747545824</v>
      </c>
    </row>
    <row r="551" ht="15" customHeight="1" s="70">
      <c r="A551" s="103" t="n">
        <v>2794</v>
      </c>
      <c r="B551" s="103" t="n">
        <v>1085.822046783312</v>
      </c>
      <c r="C551" s="103" t="n">
        <v>840.6550726346361</v>
      </c>
      <c r="D551" s="103" t="n">
        <v>1343.15686074773</v>
      </c>
    </row>
    <row r="552" ht="15" customHeight="1" s="70">
      <c r="A552" s="103" t="n">
        <v>2799</v>
      </c>
      <c r="B552" s="103" t="n">
        <v>1072.113744315227</v>
      </c>
      <c r="C552" s="103" t="n">
        <v>833.2375219479401</v>
      </c>
      <c r="D552" s="103" t="n">
        <v>1336.837388030759</v>
      </c>
    </row>
    <row r="553" ht="15" customHeight="1" s="70">
      <c r="A553" s="103" t="n">
        <v>2804</v>
      </c>
      <c r="B553" s="103" t="n">
        <v>1086.556802073069</v>
      </c>
      <c r="C553" s="103" t="n">
        <v>840.5097056890711</v>
      </c>
      <c r="D553" s="103" t="n">
        <v>1334.053385059378</v>
      </c>
    </row>
    <row r="554" ht="15" customHeight="1" s="70">
      <c r="A554" s="103" t="n">
        <v>2809</v>
      </c>
      <c r="B554" s="103" t="n">
        <v>1074.895807921039</v>
      </c>
      <c r="C554" s="103" t="n">
        <v>838.0109435863617</v>
      </c>
      <c r="D554" s="103" t="n">
        <v>1334.855832399191</v>
      </c>
    </row>
    <row r="555" ht="15" customHeight="1" s="70">
      <c r="A555" s="103" t="n">
        <v>2814</v>
      </c>
      <c r="B555" s="103" t="n">
        <v>1077.459876585924</v>
      </c>
      <c r="C555" s="103" t="n">
        <v>835.075704515982</v>
      </c>
      <c r="D555" s="103" t="n">
        <v>1336.304298257894</v>
      </c>
    </row>
    <row r="556" ht="15" customHeight="1" s="70">
      <c r="A556" s="103" t="n">
        <v>2819</v>
      </c>
      <c r="B556" s="103" t="n">
        <v>1069.257487202774</v>
      </c>
      <c r="C556" s="103" t="n">
        <v>831.6500641091937</v>
      </c>
      <c r="D556" s="103" t="n">
        <v>1323.136882424532</v>
      </c>
    </row>
    <row r="557" ht="15" customHeight="1" s="70">
      <c r="A557" s="103" t="n">
        <v>2824</v>
      </c>
      <c r="B557" s="103" t="n">
        <v>1076.539216524744</v>
      </c>
      <c r="C557" s="103" t="n">
        <v>833.2799679848727</v>
      </c>
      <c r="D557" s="103" t="n">
        <v>1333.359656089358</v>
      </c>
    </row>
    <row r="558" ht="15" customHeight="1" s="70">
      <c r="A558" s="103" t="n">
        <v>2829</v>
      </c>
      <c r="B558" s="103" t="n">
        <v>1069.883023940602</v>
      </c>
      <c r="C558" s="103" t="n">
        <v>829.3165463348598</v>
      </c>
      <c r="D558" s="103" t="n">
        <v>1325.331638887199</v>
      </c>
    </row>
    <row r="559" ht="15" customHeight="1" s="70">
      <c r="A559" s="103" t="n">
        <v>2834</v>
      </c>
      <c r="B559" s="103" t="n">
        <v>1065.134090719921</v>
      </c>
      <c r="C559" s="103" t="n">
        <v>832.7573331898925</v>
      </c>
      <c r="D559" s="103" t="n">
        <v>1320.954384720228</v>
      </c>
    </row>
    <row r="560" ht="15" customHeight="1" s="70">
      <c r="A560" s="103" t="n">
        <v>2839</v>
      </c>
      <c r="B560" s="103" t="n">
        <v>1067.617078179084</v>
      </c>
      <c r="C560" s="103" t="n">
        <v>826.9512687606592</v>
      </c>
      <c r="D560" s="103" t="n">
        <v>1319.148007265921</v>
      </c>
    </row>
    <row r="561" ht="15" customHeight="1" s="70">
      <c r="A561" s="103" t="n">
        <v>2844</v>
      </c>
      <c r="B561" s="103" t="n">
        <v>1066.956712870622</v>
      </c>
      <c r="C561" s="103" t="n">
        <v>829.6175157408127</v>
      </c>
      <c r="D561" s="103" t="n">
        <v>1318.839556085738</v>
      </c>
    </row>
    <row r="562" ht="15" customHeight="1" s="70">
      <c r="A562" s="103" t="n">
        <v>2849</v>
      </c>
      <c r="B562" s="103" t="n">
        <v>1057.435093845264</v>
      </c>
      <c r="C562" s="103" t="n">
        <v>826.67027921423</v>
      </c>
      <c r="D562" s="103" t="n">
        <v>1311.830534514554</v>
      </c>
    </row>
    <row r="563" ht="15" customHeight="1" s="70">
      <c r="A563" s="103" t="n">
        <v>2854</v>
      </c>
      <c r="B563" s="103" t="n">
        <v>1053.374012604656</v>
      </c>
      <c r="C563" s="103" t="n">
        <v>824.9815009150361</v>
      </c>
      <c r="D563" s="103" t="n">
        <v>1314.945278725465</v>
      </c>
    </row>
    <row r="564" ht="15" customHeight="1" s="70">
      <c r="A564" s="103" t="n">
        <v>2859</v>
      </c>
      <c r="B564" s="103" t="n">
        <v>1060.049058308943</v>
      </c>
      <c r="C564" s="103" t="n">
        <v>823.1776156484671</v>
      </c>
      <c r="D564" s="103" t="n">
        <v>1308.170270707819</v>
      </c>
    </row>
    <row r="565" ht="15" customHeight="1" s="70">
      <c r="A565" s="103" t="n">
        <v>2864</v>
      </c>
      <c r="B565" s="103" t="n">
        <v>1062.458770047164</v>
      </c>
      <c r="C565" s="103" t="n">
        <v>823.0114619172748</v>
      </c>
      <c r="D565" s="103" t="n">
        <v>1314.162214515635</v>
      </c>
    </row>
    <row r="566" ht="15" customHeight="1" s="70">
      <c r="A566" s="103" t="n">
        <v>2869</v>
      </c>
      <c r="B566" s="103" t="n">
        <v>1054.284325463048</v>
      </c>
      <c r="C566" s="103" t="n">
        <v>820.3669864153089</v>
      </c>
      <c r="D566" s="103" t="n">
        <v>1298.936997161785</v>
      </c>
    </row>
    <row r="567" ht="15" customHeight="1" s="70">
      <c r="A567" s="103" t="n">
        <v>2874</v>
      </c>
      <c r="B567" s="103" t="n">
        <v>1047.683012165845</v>
      </c>
      <c r="C567" s="103" t="n">
        <v>812.9910788814525</v>
      </c>
      <c r="D567" s="103" t="n">
        <v>1301.051081351566</v>
      </c>
    </row>
    <row r="568" ht="15" customHeight="1" s="70">
      <c r="A568" s="103" t="n">
        <v>2879</v>
      </c>
      <c r="B568" s="103" t="n">
        <v>1055.606787953331</v>
      </c>
      <c r="C568" s="103" t="n">
        <v>823.7364116466267</v>
      </c>
      <c r="D568" s="103" t="n">
        <v>1304.039469962513</v>
      </c>
    </row>
    <row r="569" ht="15" customHeight="1" s="70">
      <c r="A569" s="103" t="n">
        <v>2884</v>
      </c>
      <c r="B569" s="103" t="n">
        <v>1057.92463634123</v>
      </c>
      <c r="C569" s="103" t="n">
        <v>827.6383075125289</v>
      </c>
      <c r="D569" s="103" t="n">
        <v>1305.775280130784</v>
      </c>
    </row>
    <row r="570" ht="15" customHeight="1" s="70">
      <c r="A570" s="103" t="n">
        <v>2889</v>
      </c>
      <c r="B570" s="103" t="n">
        <v>1057.540091008962</v>
      </c>
      <c r="C570" s="103" t="n">
        <v>819.6421249174086</v>
      </c>
      <c r="D570" s="103" t="n">
        <v>1304.541988403479</v>
      </c>
    </row>
    <row r="571" ht="15" customHeight="1" s="70">
      <c r="A571" s="103" t="n">
        <v>2894</v>
      </c>
      <c r="B571" s="103" t="n">
        <v>1050.19104748464</v>
      </c>
      <c r="C571" s="103" t="n">
        <v>818.3042109541325</v>
      </c>
      <c r="D571" s="103" t="n">
        <v>1307.549222151333</v>
      </c>
    </row>
    <row r="572" ht="15" customHeight="1" s="70">
      <c r="A572" s="103" t="n">
        <v>2899</v>
      </c>
      <c r="B572" s="103" t="n">
        <v>1055.188562798846</v>
      </c>
      <c r="C572" s="103" t="n">
        <v>816.131163642307</v>
      </c>
      <c r="D572" s="103" t="n">
        <v>1305.751054350059</v>
      </c>
    </row>
    <row r="573" ht="15" customHeight="1" s="70">
      <c r="A573" s="103" t="n">
        <v>2904</v>
      </c>
      <c r="B573" s="103" t="n">
        <v>1058.278026441545</v>
      </c>
      <c r="C573" s="103" t="n">
        <v>819.9715238225624</v>
      </c>
      <c r="D573" s="103" t="n">
        <v>1310.806056865813</v>
      </c>
    </row>
    <row r="574" ht="15" customHeight="1" s="70">
      <c r="A574" s="103" t="n">
        <v>2909</v>
      </c>
      <c r="B574" s="103" t="n">
        <v>1061.194065887696</v>
      </c>
      <c r="C574" s="103" t="n">
        <v>825.7453663160301</v>
      </c>
      <c r="D574" s="103" t="n">
        <v>1310.712662860955</v>
      </c>
    </row>
    <row r="575" ht="15" customHeight="1" s="70">
      <c r="A575" s="103" t="n">
        <v>2914</v>
      </c>
      <c r="B575" s="103" t="n">
        <v>1057.92155595654</v>
      </c>
      <c r="C575" s="103" t="n">
        <v>827.3480181008896</v>
      </c>
      <c r="D575" s="103" t="n">
        <v>1315.286803426769</v>
      </c>
    </row>
    <row r="576" ht="15" customHeight="1" s="70">
      <c r="A576" s="103" t="n">
        <v>2919</v>
      </c>
      <c r="B576" s="103" t="n">
        <v>1052.409972326524</v>
      </c>
      <c r="C576" s="103" t="n">
        <v>816.8875223402528</v>
      </c>
      <c r="D576" s="103" t="n">
        <v>1307.882564386247</v>
      </c>
    </row>
    <row r="577" ht="15" customHeight="1" s="70">
      <c r="A577" s="103" t="n">
        <v>2924</v>
      </c>
      <c r="B577" s="103" t="n">
        <v>1072.9129746326</v>
      </c>
      <c r="C577" s="103" t="n">
        <v>837.957692734486</v>
      </c>
      <c r="D577" s="103" t="n">
        <v>1318.61275063965</v>
      </c>
    </row>
    <row r="578" ht="15" customHeight="1" s="70">
      <c r="A578" s="103" t="n">
        <v>2929</v>
      </c>
      <c r="B578" s="103" t="n">
        <v>1074.57651062512</v>
      </c>
      <c r="C578" s="103" t="n">
        <v>832.56765011517</v>
      </c>
      <c r="D578" s="103" t="n">
        <v>1330.678240989823</v>
      </c>
    </row>
    <row r="579" ht="15" customHeight="1" s="70">
      <c r="A579" s="103" t="n">
        <v>2934</v>
      </c>
      <c r="B579" s="103" t="n">
        <v>1072.148978796112</v>
      </c>
      <c r="C579" s="103" t="n">
        <v>838.9336783404556</v>
      </c>
      <c r="D579" s="103" t="n">
        <v>1330.753424650241</v>
      </c>
    </row>
    <row r="580" ht="15" customHeight="1" s="70">
      <c r="A580" s="103" t="n">
        <v>2939</v>
      </c>
      <c r="B580" s="103" t="n">
        <v>1074.272657763248</v>
      </c>
      <c r="C580" s="103" t="n">
        <v>833.5536113318726</v>
      </c>
      <c r="D580" s="103" t="n">
        <v>1323.604340111769</v>
      </c>
    </row>
    <row r="581" ht="15" customHeight="1" s="70">
      <c r="A581" s="103" t="n">
        <v>2944</v>
      </c>
      <c r="B581" s="103" t="n">
        <v>1063.914805688318</v>
      </c>
      <c r="C581" s="103" t="n">
        <v>830.661079903174</v>
      </c>
      <c r="D581" s="103" t="n">
        <v>1323.631627459005</v>
      </c>
    </row>
    <row r="582" ht="15" customHeight="1" s="70">
      <c r="A582" s="103" t="n">
        <v>2949</v>
      </c>
      <c r="B582" s="103" t="n">
        <v>1068.766321383942</v>
      </c>
      <c r="C582" s="103" t="n">
        <v>836.0822238066391</v>
      </c>
      <c r="D582" s="103" t="n">
        <v>1318.648906402796</v>
      </c>
    </row>
    <row r="583" ht="15" customHeight="1" s="70">
      <c r="A583" s="103" t="n">
        <v>2954</v>
      </c>
      <c r="B583" s="103" t="n">
        <v>1066.351899180633</v>
      </c>
      <c r="C583" s="103" t="n">
        <v>831.2859990069047</v>
      </c>
      <c r="D583" s="103" t="n">
        <v>1314.958323280982</v>
      </c>
    </row>
    <row r="584" ht="15" customHeight="1" s="70">
      <c r="A584" s="103" t="n">
        <v>2959</v>
      </c>
      <c r="B584" s="103" t="n">
        <v>1075.551320747969</v>
      </c>
      <c r="C584" s="103" t="n">
        <v>842.7501588373127</v>
      </c>
      <c r="D584" s="103" t="n">
        <v>1325.590114352981</v>
      </c>
    </row>
    <row r="585" ht="15" customHeight="1" s="70">
      <c r="A585" s="103" t="n">
        <v>2964</v>
      </c>
      <c r="B585" s="103" t="n">
        <v>1067.565320159536</v>
      </c>
      <c r="C585" s="103" t="n">
        <v>830.6707454760198</v>
      </c>
      <c r="D585" s="103" t="n">
        <v>1326.369282294553</v>
      </c>
    </row>
    <row r="586" ht="15" customHeight="1" s="70">
      <c r="A586" s="103" t="n">
        <v>2969</v>
      </c>
      <c r="B586" s="103" t="n">
        <v>1082.4230678891</v>
      </c>
      <c r="C586" s="103" t="n">
        <v>843.1462185901453</v>
      </c>
      <c r="D586" s="103" t="n">
        <v>1333.97469701731</v>
      </c>
    </row>
    <row r="587" ht="15" customHeight="1" s="70">
      <c r="A587" s="103" t="n">
        <v>2974</v>
      </c>
      <c r="B587" s="103" t="n">
        <v>1080.749980291598</v>
      </c>
      <c r="C587" s="103" t="n">
        <v>847.4442120861156</v>
      </c>
      <c r="D587" s="103" t="n">
        <v>1334.625092939781</v>
      </c>
    </row>
    <row r="588" ht="15" customHeight="1" s="70">
      <c r="A588" s="103" t="n">
        <v>2979</v>
      </c>
      <c r="B588" s="103" t="n">
        <v>1083.353301995592</v>
      </c>
      <c r="C588" s="103" t="n">
        <v>851.4195730574437</v>
      </c>
      <c r="D588" s="103" t="n">
        <v>1340.49821040541</v>
      </c>
    </row>
    <row r="589" ht="15" customHeight="1" s="70">
      <c r="A589" s="103" t="n">
        <v>2984</v>
      </c>
      <c r="B589" s="103" t="n">
        <v>1088.961647936866</v>
      </c>
      <c r="C589" s="103" t="n">
        <v>845.5250768526056</v>
      </c>
      <c r="D589" s="103" t="n">
        <v>1346.350261735902</v>
      </c>
    </row>
    <row r="590" ht="15" customHeight="1" s="70">
      <c r="A590" s="103" t="n">
        <v>2989</v>
      </c>
      <c r="B590" s="103" t="n">
        <v>1080.024048330316</v>
      </c>
      <c r="C590" s="103" t="n">
        <v>843.2089132809249</v>
      </c>
      <c r="D590" s="103" t="n">
        <v>1335.597115760726</v>
      </c>
    </row>
    <row r="591" ht="15" customHeight="1" s="70">
      <c r="A591" s="103" t="n">
        <v>2994</v>
      </c>
      <c r="B591" s="103" t="n">
        <v>1086.187769188757</v>
      </c>
      <c r="C591" s="103" t="n">
        <v>846.0463280421633</v>
      </c>
      <c r="D591" s="103" t="n">
        <v>1337.07334661081</v>
      </c>
    </row>
    <row r="592" ht="15" customHeight="1" s="70">
      <c r="A592" s="103" t="n">
        <v>2999</v>
      </c>
      <c r="B592" s="103" t="n">
        <v>1085.581670917755</v>
      </c>
      <c r="C592" s="103" t="n">
        <v>850.7034029331061</v>
      </c>
      <c r="D592" s="103" t="n">
        <v>1340.902277027353</v>
      </c>
    </row>
    <row r="593" ht="15" customHeight="1" s="70">
      <c r="A593" s="103" t="n">
        <v>3004</v>
      </c>
      <c r="B593" s="103" t="n">
        <v>1086.667735599151</v>
      </c>
      <c r="C593" s="103" t="n">
        <v>839.0923993867698</v>
      </c>
      <c r="D593" s="103" t="n">
        <v>1350.110855102802</v>
      </c>
    </row>
    <row r="594" ht="15" customHeight="1" s="70">
      <c r="A594" s="103" t="n">
        <v>3009</v>
      </c>
      <c r="B594" s="103" t="n">
        <v>1085.00624392533</v>
      </c>
      <c r="C594" s="103" t="n">
        <v>850.2830041639544</v>
      </c>
      <c r="D594" s="103" t="n">
        <v>1342.282011269659</v>
      </c>
    </row>
    <row r="595" ht="15" customHeight="1" s="70">
      <c r="A595" s="103" t="n">
        <v>3014</v>
      </c>
      <c r="B595" s="103" t="n">
        <v>1095.263252529759</v>
      </c>
      <c r="C595" s="103" t="n">
        <v>846.7661036273906</v>
      </c>
      <c r="D595" s="103" t="n">
        <v>1345.372443448744</v>
      </c>
    </row>
    <row r="596" ht="15" customHeight="1" s="70">
      <c r="A596" s="103" t="n">
        <v>3019</v>
      </c>
      <c r="B596" s="103" t="n">
        <v>1091.30115643403</v>
      </c>
      <c r="C596" s="103" t="n">
        <v>850.1101062475707</v>
      </c>
      <c r="D596" s="103" t="n">
        <v>1357.670959034317</v>
      </c>
    </row>
    <row r="597" ht="15" customHeight="1" s="70">
      <c r="A597" s="103" t="n">
        <v>3024</v>
      </c>
      <c r="B597" s="103" t="n">
        <v>1098.823260469562</v>
      </c>
      <c r="C597" s="103" t="n">
        <v>859.9346404574704</v>
      </c>
      <c r="D597" s="103" t="n">
        <v>1362.596487587667</v>
      </c>
    </row>
    <row r="598" ht="15" customHeight="1" s="70">
      <c r="A598" s="103" t="n">
        <v>3029</v>
      </c>
      <c r="B598" s="103" t="n">
        <v>1091.120125448349</v>
      </c>
      <c r="C598" s="103" t="n">
        <v>850.8890527377501</v>
      </c>
      <c r="D598" s="103" t="n">
        <v>1354.245101910516</v>
      </c>
    </row>
    <row r="599" ht="15" customHeight="1" s="70">
      <c r="A599" s="103" t="n">
        <v>3034</v>
      </c>
      <c r="B599" s="103" t="n">
        <v>1103.850091251501</v>
      </c>
      <c r="C599" s="103" t="n">
        <v>857.9913361232066</v>
      </c>
      <c r="D599" s="103" t="n">
        <v>1360.290981985817</v>
      </c>
    </row>
    <row r="600" ht="15" customHeight="1" s="70">
      <c r="A600" s="103" t="n">
        <v>3039</v>
      </c>
      <c r="B600" s="103" t="n">
        <v>1106.632381214481</v>
      </c>
      <c r="C600" s="103" t="n">
        <v>861.0490866846761</v>
      </c>
      <c r="D600" s="103" t="n">
        <v>1364.730504265744</v>
      </c>
    </row>
    <row r="601" ht="15" customHeight="1" s="70">
      <c r="A601" s="103" t="n">
        <v>3044</v>
      </c>
      <c r="B601" s="103" t="n">
        <v>1107.449868716704</v>
      </c>
      <c r="C601" s="103" t="n">
        <v>865.9454897385243</v>
      </c>
      <c r="D601" s="103" t="n">
        <v>1367.93163755943</v>
      </c>
    </row>
    <row r="602" ht="15" customHeight="1" s="70">
      <c r="A602" s="103" t="n">
        <v>3049</v>
      </c>
      <c r="B602" s="103" t="n">
        <v>1113.459317918988</v>
      </c>
      <c r="C602" s="103" t="n">
        <v>879.5929569335178</v>
      </c>
      <c r="D602" s="103" t="n">
        <v>1374.133142663323</v>
      </c>
    </row>
    <row r="603" ht="15" customHeight="1" s="70">
      <c r="A603" s="103" t="n">
        <v>3054</v>
      </c>
      <c r="B603" s="103" t="n">
        <v>1107.65745773543</v>
      </c>
      <c r="C603" s="103" t="n">
        <v>860.2665253499557</v>
      </c>
      <c r="D603" s="103" t="n">
        <v>1364.116109014733</v>
      </c>
    </row>
    <row r="604" ht="15" customHeight="1" s="70">
      <c r="A604" s="103" t="n">
        <v>3059</v>
      </c>
      <c r="B604" s="103" t="n">
        <v>1113.438485552966</v>
      </c>
      <c r="C604" s="103" t="n">
        <v>869.4023198298642</v>
      </c>
      <c r="D604" s="103" t="n">
        <v>1372.684542326539</v>
      </c>
    </row>
    <row r="605" ht="15" customHeight="1" s="70">
      <c r="A605" s="103" t="n">
        <v>3064</v>
      </c>
      <c r="B605" s="103" t="n">
        <v>1106.146535754944</v>
      </c>
      <c r="C605" s="103" t="n">
        <v>856.034643056419</v>
      </c>
      <c r="D605" s="103" t="n">
        <v>1369.608102716639</v>
      </c>
    </row>
    <row r="606" ht="15" customHeight="1" s="70">
      <c r="A606" s="103" t="n">
        <v>3069</v>
      </c>
      <c r="B606" s="103" t="n">
        <v>1116.231897387506</v>
      </c>
      <c r="C606" s="103" t="n">
        <v>867.9115604853423</v>
      </c>
      <c r="D606" s="103" t="n">
        <v>1377.188618876266</v>
      </c>
    </row>
    <row r="607" ht="15" customHeight="1" s="70">
      <c r="A607" s="103" t="n">
        <v>3074</v>
      </c>
      <c r="B607" s="103" t="n">
        <v>1108.256312609001</v>
      </c>
      <c r="C607" s="103" t="n">
        <v>864.4510175289372</v>
      </c>
      <c r="D607" s="103" t="n">
        <v>1375.404565597078</v>
      </c>
    </row>
    <row r="608" ht="15" customHeight="1" s="70">
      <c r="A608" s="103" t="n">
        <v>3079</v>
      </c>
      <c r="B608" s="103" t="n">
        <v>1112.077670688811</v>
      </c>
      <c r="C608" s="103" t="n">
        <v>867.4893304076353</v>
      </c>
      <c r="D608" s="103" t="n">
        <v>1372.840696835265</v>
      </c>
    </row>
    <row r="609" ht="15" customHeight="1" s="70">
      <c r="A609" s="103" t="n">
        <v>3084</v>
      </c>
      <c r="B609" s="103" t="n">
        <v>1115.442016024702</v>
      </c>
      <c r="C609" s="103" t="n">
        <v>870.1445447632591</v>
      </c>
      <c r="D609" s="103" t="n">
        <v>1375.370234618587</v>
      </c>
    </row>
    <row r="610" ht="15" customHeight="1" s="70">
      <c r="A610" s="103" t="n">
        <v>3089</v>
      </c>
      <c r="B610" s="103" t="n">
        <v>1122.085556316556</v>
      </c>
      <c r="C610" s="103" t="n">
        <v>876.9297921410791</v>
      </c>
      <c r="D610" s="103" t="n">
        <v>1385.949145221042</v>
      </c>
    </row>
    <row r="611" ht="15" customHeight="1" s="70">
      <c r="A611" s="103" t="n">
        <v>3094</v>
      </c>
      <c r="B611" s="103" t="n">
        <v>1121.897118863083</v>
      </c>
      <c r="C611" s="103" t="n">
        <v>876.8579499570601</v>
      </c>
      <c r="D611" s="103" t="n">
        <v>1389.647756630387</v>
      </c>
    </row>
    <row r="612" ht="15" customHeight="1" s="70">
      <c r="A612" s="103" t="n">
        <v>3099</v>
      </c>
      <c r="B612" s="103" t="n">
        <v>1126.799823128325</v>
      </c>
      <c r="C612" s="103" t="n">
        <v>875.975118341893</v>
      </c>
      <c r="D612" s="103" t="n">
        <v>1391.739815656633</v>
      </c>
    </row>
    <row r="613" ht="15" customHeight="1" s="70">
      <c r="A613" s="103" t="n">
        <v>3104</v>
      </c>
      <c r="B613" s="103" t="n">
        <v>1123.807220066153</v>
      </c>
      <c r="C613" s="103" t="n">
        <v>884.1335504512119</v>
      </c>
      <c r="D613" s="103" t="n">
        <v>1380.93938262186</v>
      </c>
    </row>
    <row r="614" ht="15" customHeight="1" s="70">
      <c r="A614" s="103" t="n">
        <v>3109</v>
      </c>
      <c r="B614" s="103" t="n">
        <v>1133.283669720587</v>
      </c>
      <c r="C614" s="103" t="n">
        <v>886.1771903697938</v>
      </c>
      <c r="D614" s="103" t="n">
        <v>1395.020698568389</v>
      </c>
    </row>
    <row r="615" ht="15" customHeight="1" s="70">
      <c r="A615" s="103" t="n">
        <v>3114</v>
      </c>
      <c r="B615" s="103" t="n">
        <v>1126.138884662317</v>
      </c>
      <c r="C615" s="103" t="n">
        <v>879.5844038007402</v>
      </c>
      <c r="D615" s="103" t="n">
        <v>1397.030465686546</v>
      </c>
    </row>
    <row r="616" ht="15" customHeight="1" s="70">
      <c r="A616" s="103" t="n">
        <v>3119</v>
      </c>
      <c r="B616" s="103" t="n">
        <v>1127.992486210792</v>
      </c>
      <c r="C616" s="103" t="n">
        <v>879.4020865880966</v>
      </c>
      <c r="D616" s="103" t="n">
        <v>1397.048946706771</v>
      </c>
    </row>
    <row r="617" ht="15" customHeight="1" s="70">
      <c r="A617" s="103" t="n">
        <v>3124</v>
      </c>
      <c r="B617" s="103" t="n">
        <v>1134.609121697269</v>
      </c>
      <c r="C617" s="103" t="n">
        <v>882.2591331972916</v>
      </c>
      <c r="D617" s="103" t="n">
        <v>1395.008444377655</v>
      </c>
    </row>
    <row r="618" ht="15" customHeight="1" s="70">
      <c r="A618" s="103" t="n">
        <v>3129</v>
      </c>
      <c r="B618" s="103" t="n">
        <v>1132.598008194883</v>
      </c>
      <c r="C618" s="103" t="n">
        <v>881.1354120232695</v>
      </c>
      <c r="D618" s="103" t="n">
        <v>1391.624093656841</v>
      </c>
    </row>
    <row r="619" ht="15" customHeight="1" s="70">
      <c r="A619" s="103" t="n">
        <v>3134</v>
      </c>
      <c r="B619" s="103" t="n">
        <v>1137.249294009406</v>
      </c>
      <c r="C619" s="103" t="n">
        <v>884.4080204919638</v>
      </c>
      <c r="D619" s="103" t="n">
        <v>1402.226792150581</v>
      </c>
    </row>
    <row r="620" ht="15" customHeight="1" s="70">
      <c r="A620" s="103" t="n">
        <v>3139</v>
      </c>
      <c r="B620" s="103" t="n">
        <v>1131.338436074238</v>
      </c>
      <c r="C620" s="103" t="n">
        <v>878.3517699862311</v>
      </c>
      <c r="D620" s="103" t="n">
        <v>1393.100050085599</v>
      </c>
    </row>
    <row r="621" ht="15" customHeight="1" s="70">
      <c r="A621" s="103" t="n">
        <v>3144</v>
      </c>
      <c r="B621" s="103" t="n">
        <v>1137.565387493519</v>
      </c>
      <c r="C621" s="103" t="n">
        <v>884.2670052022032</v>
      </c>
      <c r="D621" s="103" t="n">
        <v>1400.984148544821</v>
      </c>
    </row>
    <row r="622" ht="15" customHeight="1" s="70">
      <c r="A622" s="103" t="n">
        <v>3149</v>
      </c>
      <c r="B622" s="103" t="n">
        <v>1140.379331719529</v>
      </c>
      <c r="C622" s="103" t="n">
        <v>892.022514371668</v>
      </c>
      <c r="D622" s="103" t="n">
        <v>1401.25054454301</v>
      </c>
    </row>
    <row r="623" ht="15" customHeight="1" s="70">
      <c r="A623" s="103" t="n">
        <v>3154</v>
      </c>
      <c r="B623" s="103" t="n">
        <v>1134.609540644528</v>
      </c>
      <c r="C623" s="103" t="n">
        <v>887.7817139997463</v>
      </c>
      <c r="D623" s="103" t="n">
        <v>1399.426382913133</v>
      </c>
    </row>
    <row r="624" ht="15" customHeight="1" s="70">
      <c r="A624" s="103" t="n">
        <v>3159</v>
      </c>
      <c r="B624" s="103" t="n">
        <v>1131.939800635883</v>
      </c>
      <c r="C624" s="103" t="n">
        <v>886.2340184119469</v>
      </c>
      <c r="D624" s="103" t="n">
        <v>1386.15955644881</v>
      </c>
    </row>
    <row r="625" ht="15" customHeight="1" s="70">
      <c r="A625" s="103" t="n">
        <v>3164</v>
      </c>
      <c r="B625" s="103" t="n">
        <v>1137.797032650649</v>
      </c>
      <c r="C625" s="103" t="n">
        <v>888.2891161221065</v>
      </c>
      <c r="D625" s="103" t="n">
        <v>1408.644655435181</v>
      </c>
    </row>
    <row r="626" ht="15" customHeight="1" s="70">
      <c r="A626" s="103" t="n">
        <v>3169</v>
      </c>
      <c r="B626" s="103" t="n">
        <v>1134.630586627066</v>
      </c>
      <c r="C626" s="103" t="n">
        <v>892.3382902115897</v>
      </c>
      <c r="D626" s="103" t="n">
        <v>1398.612425274183</v>
      </c>
    </row>
    <row r="627" ht="15" customHeight="1" s="70">
      <c r="A627" s="103" t="n">
        <v>3174</v>
      </c>
      <c r="B627" s="103" t="n">
        <v>1127.638391655941</v>
      </c>
      <c r="C627" s="103" t="n">
        <v>879.4993425652008</v>
      </c>
      <c r="D627" s="103" t="n">
        <v>1394.540619608553</v>
      </c>
    </row>
    <row r="628" ht="15" customHeight="1" s="70">
      <c r="A628" s="103" t="n">
        <v>3179</v>
      </c>
      <c r="B628" s="103" t="n">
        <v>1125.572334785556</v>
      </c>
      <c r="C628" s="103" t="n">
        <v>878.314852922043</v>
      </c>
      <c r="D628" s="103" t="n">
        <v>1397.521456019973</v>
      </c>
    </row>
    <row r="629" ht="15" customHeight="1" s="70">
      <c r="A629" s="103" t="n">
        <v>3184</v>
      </c>
      <c r="B629" s="103" t="n">
        <v>1121.646368765739</v>
      </c>
      <c r="C629" s="103" t="n">
        <v>872.6150609566345</v>
      </c>
      <c r="D629" s="103" t="n">
        <v>1387.695983411198</v>
      </c>
    </row>
    <row r="630" ht="15" customHeight="1" s="70">
      <c r="A630" s="103" t="n">
        <v>3189</v>
      </c>
      <c r="B630" s="103" t="n">
        <v>1119.136088848886</v>
      </c>
      <c r="C630" s="103" t="n">
        <v>868.1632299081582</v>
      </c>
      <c r="D630" s="103" t="n">
        <v>1386.702543916707</v>
      </c>
    </row>
    <row r="631" ht="15" customHeight="1" s="70">
      <c r="A631" s="103" t="n">
        <v>3194</v>
      </c>
      <c r="B631" s="103" t="n">
        <v>1115.634736841676</v>
      </c>
      <c r="C631" s="103" t="n">
        <v>868.2007914528501</v>
      </c>
      <c r="D631" s="103" t="n">
        <v>1394.263650905255</v>
      </c>
    </row>
    <row r="632" ht="15" customHeight="1" s="70">
      <c r="A632" s="103" t="n">
        <v>3199</v>
      </c>
      <c r="B632" s="103" t="n">
        <v>1107.23140842186</v>
      </c>
      <c r="C632" s="103" t="n">
        <v>856.1272887270674</v>
      </c>
      <c r="D632" s="103" t="n">
        <v>1384.856594544067</v>
      </c>
    </row>
    <row r="633" ht="15" customHeight="1" s="70">
      <c r="A633" s="103" t="n">
        <v>3204</v>
      </c>
      <c r="B633" s="103" t="n">
        <v>1053.932049885679</v>
      </c>
      <c r="C633" s="103" t="n">
        <v>811.8612337076408</v>
      </c>
      <c r="D633" s="103" t="n">
        <v>1313.907590335938</v>
      </c>
    </row>
    <row r="634" ht="15" customHeight="1" s="70">
      <c r="A634" s="103" t="n">
        <v>3209</v>
      </c>
      <c r="B634" s="103" t="n">
        <v>1037.079835936056</v>
      </c>
      <c r="C634" s="103" t="n">
        <v>799.9858189497718</v>
      </c>
      <c r="D634" s="103" t="n">
        <v>1288.658458542631</v>
      </c>
    </row>
    <row r="635" ht="15" customHeight="1" s="70">
      <c r="A635" s="103" t="n">
        <v>3214</v>
      </c>
      <c r="B635" s="103" t="n">
        <v>1021.929260976918</v>
      </c>
      <c r="C635" s="103" t="n">
        <v>782.3654055291597</v>
      </c>
      <c r="D635" s="103" t="n">
        <v>1274.90025482386</v>
      </c>
    </row>
    <row r="636" ht="15" customHeight="1" s="70">
      <c r="A636" s="103" t="n">
        <v>3219</v>
      </c>
      <c r="B636" s="103" t="n">
        <v>1010.069729380345</v>
      </c>
      <c r="C636" s="103" t="n">
        <v>780.9243710216599</v>
      </c>
      <c r="D636" s="103" t="n">
        <v>1257.517944647592</v>
      </c>
    </row>
    <row r="637" ht="15" customHeight="1" s="70">
      <c r="A637" s="103" t="n">
        <v>3224</v>
      </c>
      <c r="B637" s="103" t="n">
        <v>1003.798557328785</v>
      </c>
      <c r="C637" s="103" t="n">
        <v>770.7624406472473</v>
      </c>
      <c r="D637" s="103" t="n">
        <v>1250.692301178171</v>
      </c>
    </row>
    <row r="638" ht="15" customHeight="1" s="70">
      <c r="A638" s="103" t="n">
        <v>3229</v>
      </c>
      <c r="B638" s="103" t="n">
        <v>1005.74621098287</v>
      </c>
      <c r="C638" s="103" t="n">
        <v>778.7149452644379</v>
      </c>
      <c r="D638" s="103" t="n">
        <v>1249.106776655422</v>
      </c>
    </row>
    <row r="639" ht="15" customHeight="1" s="70">
      <c r="A639" s="103" t="n">
        <v>3234</v>
      </c>
      <c r="B639" s="103" t="n">
        <v>998.2025095635497</v>
      </c>
      <c r="C639" s="103" t="n">
        <v>778.0306248129837</v>
      </c>
      <c r="D639" s="103" t="n">
        <v>1246.809855172609</v>
      </c>
    </row>
    <row r="640" ht="15" customHeight="1" s="70">
      <c r="A640" s="103" t="n">
        <v>3239</v>
      </c>
      <c r="B640" s="103" t="n">
        <v>999.874779981752</v>
      </c>
      <c r="C640" s="103" t="n">
        <v>769.4006537043592</v>
      </c>
      <c r="D640" s="103" t="n">
        <v>1244.036080453078</v>
      </c>
    </row>
    <row r="641" ht="15" customHeight="1" s="70">
      <c r="A641" s="103" t="n">
        <v>3244</v>
      </c>
      <c r="B641" s="103" t="n">
        <v>1002.464458569718</v>
      </c>
      <c r="C641" s="103" t="n">
        <v>762.8866135398486</v>
      </c>
      <c r="D641" s="103" t="n">
        <v>1247.994517989899</v>
      </c>
    </row>
    <row r="642" ht="15" customHeight="1" s="70">
      <c r="A642" s="103" t="n">
        <v>3249</v>
      </c>
      <c r="B642" s="103" t="n">
        <v>996.0765998676823</v>
      </c>
      <c r="C642" s="103" t="n">
        <v>769.2251837032995</v>
      </c>
      <c r="D642" s="103" t="n">
        <v>1244.55141958338</v>
      </c>
    </row>
    <row r="643" ht="15" customHeight="1" s="70">
      <c r="A643" s="103" t="n">
        <v>3254</v>
      </c>
      <c r="B643" s="103" t="n">
        <v>991.8919548396864</v>
      </c>
      <c r="C643" s="103" t="n">
        <v>766.8999402210685</v>
      </c>
      <c r="D643" s="103" t="n">
        <v>1242.739712457633</v>
      </c>
    </row>
    <row r="644" ht="15" customHeight="1" s="70">
      <c r="A644" s="103" t="n">
        <v>3259</v>
      </c>
      <c r="B644" s="103" t="n">
        <v>981.589666550296</v>
      </c>
      <c r="C644" s="103" t="n">
        <v>752.2131583611513</v>
      </c>
      <c r="D644" s="103" t="n">
        <v>1224.829108933125</v>
      </c>
    </row>
    <row r="645" ht="15" customHeight="1" s="70">
      <c r="A645" s="103" t="n">
        <v>3264</v>
      </c>
      <c r="B645" s="103" t="n">
        <v>983.7735248779372</v>
      </c>
      <c r="C645" s="103" t="n">
        <v>757.0148701329628</v>
      </c>
      <c r="D645" s="103" t="n">
        <v>1226.405035562772</v>
      </c>
    </row>
    <row r="646" ht="15" customHeight="1" s="70">
      <c r="A646" s="103" t="n">
        <v>3269</v>
      </c>
      <c r="B646" s="103" t="n">
        <v>975.0180202596542</v>
      </c>
      <c r="C646" s="103" t="n">
        <v>745.8396610765767</v>
      </c>
      <c r="D646" s="103" t="n">
        <v>1216.946886304483</v>
      </c>
    </row>
    <row r="647" ht="15" customHeight="1" s="70">
      <c r="A647" s="103" t="n">
        <v>3274</v>
      </c>
      <c r="B647" s="103" t="n">
        <v>971.8909531902918</v>
      </c>
      <c r="C647" s="103" t="n">
        <v>749.4807525342565</v>
      </c>
      <c r="D647" s="103" t="n">
        <v>1213.719430038408</v>
      </c>
    </row>
    <row r="648" ht="15" customHeight="1" s="70">
      <c r="A648" s="103" t="n">
        <v>3279</v>
      </c>
      <c r="B648" s="103" t="n">
        <v>962.9811111493032</v>
      </c>
      <c r="C648" s="103" t="n">
        <v>745.3062043340196</v>
      </c>
      <c r="D648" s="103" t="n">
        <v>1209.494971087615</v>
      </c>
    </row>
    <row r="649" ht="15" customHeight="1" s="70">
      <c r="A649" s="103" t="n">
        <v>3284</v>
      </c>
      <c r="B649" s="103" t="n">
        <v>957.4824471129011</v>
      </c>
      <c r="C649" s="103" t="n">
        <v>738.1015123601392</v>
      </c>
      <c r="D649" s="103" t="n">
        <v>1197.251329664756</v>
      </c>
    </row>
    <row r="650" ht="15" customHeight="1" s="70">
      <c r="A650" s="103" t="n">
        <v>3289</v>
      </c>
      <c r="B650" s="103" t="n">
        <v>964.4503201293799</v>
      </c>
      <c r="C650" s="103" t="n">
        <v>742.8077255363878</v>
      </c>
      <c r="D650" s="103" t="n">
        <v>1198.660925530122</v>
      </c>
    </row>
    <row r="651" ht="15" customHeight="1" s="70">
      <c r="A651" s="103" t="n">
        <v>3294</v>
      </c>
      <c r="B651" s="103" t="n">
        <v>957.0176161035502</v>
      </c>
      <c r="C651" s="103" t="n">
        <v>738.5872062387862</v>
      </c>
      <c r="D651" s="103" t="n">
        <v>1193.846978135958</v>
      </c>
    </row>
    <row r="652" ht="15" customHeight="1" s="70">
      <c r="A652" s="103" t="n">
        <v>3299</v>
      </c>
      <c r="B652" s="103" t="n">
        <v>958.3283162664217</v>
      </c>
      <c r="C652" s="103" t="n">
        <v>732.3609775270921</v>
      </c>
      <c r="D652" s="103" t="n">
        <v>1188.418731078234</v>
      </c>
    </row>
    <row r="653" ht="15" customHeight="1" s="70">
      <c r="A653" s="103" t="n">
        <v>3304</v>
      </c>
      <c r="B653" s="103" t="n">
        <v>952.2339409048523</v>
      </c>
      <c r="C653" s="103" t="n">
        <v>730.0776471856306</v>
      </c>
      <c r="D653" s="103" t="n">
        <v>1188.682788379116</v>
      </c>
    </row>
    <row r="654" ht="15" customHeight="1" s="70">
      <c r="A654" s="103" t="n">
        <v>3309</v>
      </c>
      <c r="B654" s="103" t="n">
        <v>957.5388942834579</v>
      </c>
      <c r="C654" s="103" t="n">
        <v>731.6212182836556</v>
      </c>
      <c r="D654" s="103" t="n">
        <v>1186.723579974879</v>
      </c>
    </row>
    <row r="655" ht="15" customHeight="1" s="70">
      <c r="A655" s="103" t="n">
        <v>3314</v>
      </c>
      <c r="B655" s="103" t="n">
        <v>940.3265975017127</v>
      </c>
      <c r="C655" s="103" t="n">
        <v>721.9348202004946</v>
      </c>
      <c r="D655" s="103" t="n">
        <v>1175.018875059781</v>
      </c>
    </row>
    <row r="656" ht="15" customHeight="1" s="70">
      <c r="A656" s="103" t="n">
        <v>3319</v>
      </c>
      <c r="B656" s="103" t="n">
        <v>942.3068849401704</v>
      </c>
      <c r="C656" s="103" t="n">
        <v>725.5483570960064</v>
      </c>
      <c r="D656" s="103" t="n">
        <v>1183.972445668834</v>
      </c>
    </row>
    <row r="657" ht="15" customHeight="1" s="70">
      <c r="A657" s="103" t="n">
        <v>3324</v>
      </c>
      <c r="B657" s="103" t="n">
        <v>944.5985722127639</v>
      </c>
      <c r="C657" s="103" t="n">
        <v>722.7726447686546</v>
      </c>
      <c r="D657" s="103" t="n">
        <v>1175.808202050244</v>
      </c>
    </row>
    <row r="658" ht="15" customHeight="1" s="70">
      <c r="A658" s="103" t="n">
        <v>3329</v>
      </c>
      <c r="B658" s="103" t="n">
        <v>939.8867794199435</v>
      </c>
      <c r="C658" s="103" t="n">
        <v>721.0592640132993</v>
      </c>
      <c r="D658" s="103" t="n">
        <v>1169.071388908904</v>
      </c>
    </row>
    <row r="659" ht="15" customHeight="1" s="70">
      <c r="A659" s="103" t="n">
        <v>3334</v>
      </c>
      <c r="B659" s="103" t="n">
        <v>947.1026907075751</v>
      </c>
      <c r="C659" s="103" t="n">
        <v>727.0781656659979</v>
      </c>
      <c r="D659" s="103" t="n">
        <v>1173.818526605563</v>
      </c>
    </row>
    <row r="660" ht="15" customHeight="1" s="70">
      <c r="A660" s="103" t="n">
        <v>3339</v>
      </c>
      <c r="B660" s="103" t="n">
        <v>931.2179592962736</v>
      </c>
      <c r="C660" s="103" t="n">
        <v>710.7916133119626</v>
      </c>
      <c r="D660" s="103" t="n">
        <v>1171.183456282405</v>
      </c>
    </row>
    <row r="661" ht="15" customHeight="1" s="70">
      <c r="A661" s="103" t="n">
        <v>3344</v>
      </c>
      <c r="B661" s="103" t="n">
        <v>935.5104718588308</v>
      </c>
      <c r="C661" s="103" t="n">
        <v>712.2126463343908</v>
      </c>
      <c r="D661" s="103" t="n">
        <v>1174.381430823322</v>
      </c>
    </row>
    <row r="662" ht="15" customHeight="1" s="70">
      <c r="A662" s="103" t="n">
        <v>3349</v>
      </c>
      <c r="B662" s="103" t="n">
        <v>925.3371103588705</v>
      </c>
      <c r="C662" s="103" t="n">
        <v>705.9473787033451</v>
      </c>
      <c r="D662" s="103" t="n">
        <v>1161.466574421564</v>
      </c>
    </row>
    <row r="663" ht="15" customHeight="1" s="70">
      <c r="A663" s="103" t="n">
        <v>3354</v>
      </c>
      <c r="B663" s="103" t="n">
        <v>932.0588093477771</v>
      </c>
      <c r="C663" s="103" t="n">
        <v>715.1288323511332</v>
      </c>
      <c r="D663" s="103" t="n">
        <v>1162.313680244765</v>
      </c>
    </row>
    <row r="664" ht="15" customHeight="1" s="70">
      <c r="A664" s="103" t="n">
        <v>3359</v>
      </c>
      <c r="B664" s="103" t="n">
        <v>941.7544637012556</v>
      </c>
      <c r="C664" s="103" t="n">
        <v>725.3687544391912</v>
      </c>
      <c r="D664" s="103" t="n">
        <v>1166.835134505869</v>
      </c>
    </row>
    <row r="665" ht="15" customHeight="1" s="70">
      <c r="A665" s="103" t="n">
        <v>3364</v>
      </c>
      <c r="B665" s="103" t="n">
        <v>935.8854008807568</v>
      </c>
      <c r="C665" s="103" t="n">
        <v>725.4812969105911</v>
      </c>
      <c r="D665" s="103" t="n">
        <v>1169.926739752344</v>
      </c>
    </row>
    <row r="666" ht="15" customHeight="1" s="70">
      <c r="A666" s="103" t="n">
        <v>3369</v>
      </c>
      <c r="B666" s="103" t="n">
        <v>941.155177997013</v>
      </c>
      <c r="C666" s="103" t="n">
        <v>724.0694573343945</v>
      </c>
      <c r="D666" s="103" t="n">
        <v>1174.309596101902</v>
      </c>
    </row>
    <row r="667" ht="15" customHeight="1" s="70">
      <c r="A667" s="103" t="n">
        <v>3374</v>
      </c>
      <c r="B667" s="103" t="n">
        <v>945.8067839958071</v>
      </c>
      <c r="C667" s="103" t="n">
        <v>728.169522822671</v>
      </c>
      <c r="D667" s="103" t="n">
        <v>1175.576619687015</v>
      </c>
    </row>
    <row r="668" ht="15" customHeight="1" s="70">
      <c r="A668" s="103" t="n">
        <v>3379</v>
      </c>
      <c r="B668" s="103" t="n">
        <v>939.5376092283975</v>
      </c>
      <c r="C668" s="103" t="n">
        <v>722.1869917782532</v>
      </c>
      <c r="D668" s="103" t="n">
        <v>1165.479223185312</v>
      </c>
    </row>
    <row r="669" ht="15" customHeight="1" s="70">
      <c r="A669" s="103" t="n">
        <v>3384</v>
      </c>
      <c r="B669" s="103" t="n">
        <v>951.606425347378</v>
      </c>
      <c r="C669" s="103" t="n">
        <v>732.3210725401615</v>
      </c>
      <c r="D669" s="103" t="n">
        <v>1181.244255613728</v>
      </c>
    </row>
    <row r="670" ht="15" customHeight="1" s="70">
      <c r="A670" s="103" t="n">
        <v>3389</v>
      </c>
      <c r="B670" s="103" t="n">
        <v>948.6738288296267</v>
      </c>
      <c r="C670" s="103" t="n">
        <v>722.7481419730176</v>
      </c>
      <c r="D670" s="103" t="n">
        <v>1183.899728026889</v>
      </c>
    </row>
    <row r="671" ht="15" customHeight="1" s="70">
      <c r="A671" s="103" t="n">
        <v>3394</v>
      </c>
      <c r="B671" s="103" t="n">
        <v>951.9100242619443</v>
      </c>
      <c r="C671" s="103" t="n">
        <v>728.1400944474173</v>
      </c>
      <c r="D671" s="103" t="n">
        <v>1189.640073984849</v>
      </c>
    </row>
    <row r="672" ht="15" customHeight="1" s="70">
      <c r="A672" s="103" t="n">
        <v>3399</v>
      </c>
      <c r="B672" s="103" t="n">
        <v>953.5206142113639</v>
      </c>
      <c r="C672" s="103" t="n">
        <v>730.4418635357877</v>
      </c>
      <c r="D672" s="103" t="n">
        <v>1183.307778571209</v>
      </c>
    </row>
    <row r="673" ht="15" customHeight="1" s="70">
      <c r="A673" s="103" t="n">
        <v>3404</v>
      </c>
      <c r="B673" s="103" t="n">
        <v>963.0246505371224</v>
      </c>
      <c r="C673" s="103" t="n">
        <v>743.0364639443412</v>
      </c>
      <c r="D673" s="103" t="n">
        <v>1199.883150369956</v>
      </c>
    </row>
    <row r="674" ht="15" customHeight="1" s="70">
      <c r="A674" s="103" t="n">
        <v>3409</v>
      </c>
      <c r="B674" s="103" t="n">
        <v>958.4751650289188</v>
      </c>
      <c r="C674" s="103" t="n">
        <v>735.80656907131</v>
      </c>
      <c r="D674" s="103" t="n">
        <v>1201.060058093472</v>
      </c>
    </row>
    <row r="675" ht="15" customHeight="1" s="70">
      <c r="A675" s="103" t="n">
        <v>3414</v>
      </c>
      <c r="B675" s="103" t="n">
        <v>959.4670636821888</v>
      </c>
      <c r="C675" s="103" t="n">
        <v>739.0804081889466</v>
      </c>
      <c r="D675" s="103" t="n">
        <v>1196.491341367249</v>
      </c>
    </row>
    <row r="676" ht="15" customHeight="1" s="70">
      <c r="A676" s="103" t="n">
        <v>3419</v>
      </c>
      <c r="B676" s="103" t="n">
        <v>961.0214231047051</v>
      </c>
      <c r="C676" s="103" t="n">
        <v>740.3189783758701</v>
      </c>
      <c r="D676" s="103" t="n">
        <v>1194.175904295802</v>
      </c>
    </row>
    <row r="677" ht="15" customHeight="1" s="70">
      <c r="A677" s="103" t="n">
        <v>3424</v>
      </c>
      <c r="B677" s="103" t="n">
        <v>964.1044521617882</v>
      </c>
      <c r="C677" s="103" t="n">
        <v>747.1019080290338</v>
      </c>
      <c r="D677" s="103" t="n">
        <v>1203.004530040738</v>
      </c>
    </row>
    <row r="678" ht="15" customHeight="1" s="70">
      <c r="A678" s="103" t="n">
        <v>3429</v>
      </c>
      <c r="B678" s="103" t="n">
        <v>967.4262554985758</v>
      </c>
      <c r="C678" s="103" t="n">
        <v>745.6679874633902</v>
      </c>
      <c r="D678" s="103" t="n">
        <v>1203.107945666666</v>
      </c>
    </row>
    <row r="679" ht="15" customHeight="1" s="70">
      <c r="A679" s="103" t="n">
        <v>3434</v>
      </c>
      <c r="B679" s="103" t="n">
        <v>967.8644900657126</v>
      </c>
      <c r="C679" s="103" t="n">
        <v>743.9517839818534</v>
      </c>
      <c r="D679" s="103" t="n">
        <v>1210.692104538609</v>
      </c>
    </row>
    <row r="680" ht="15" customHeight="1" s="70">
      <c r="A680" s="103" t="n">
        <v>3439</v>
      </c>
      <c r="B680" s="103" t="n">
        <v>973.1793154558799</v>
      </c>
      <c r="C680" s="103" t="n">
        <v>751.8408005419399</v>
      </c>
      <c r="D680" s="103" t="n">
        <v>1207.415410190742</v>
      </c>
    </row>
    <row r="681" ht="15" customHeight="1" s="70">
      <c r="A681" s="103" t="n">
        <v>3444</v>
      </c>
      <c r="B681" s="103" t="n">
        <v>971.9013532783533</v>
      </c>
      <c r="C681" s="103" t="n">
        <v>748.0349966532806</v>
      </c>
      <c r="D681" s="103" t="n">
        <v>1209.522222679799</v>
      </c>
    </row>
    <row r="682" ht="15" customHeight="1" s="70">
      <c r="A682" s="103" t="n">
        <v>3449</v>
      </c>
      <c r="B682" s="103" t="n">
        <v>982.0932888353453</v>
      </c>
      <c r="C682" s="103" t="n">
        <v>758.1627776064095</v>
      </c>
      <c r="D682" s="103" t="n">
        <v>1217.698789196237</v>
      </c>
    </row>
    <row r="683" ht="15" customHeight="1" s="70">
      <c r="A683" s="103" t="n">
        <v>3454</v>
      </c>
      <c r="B683" s="103" t="n">
        <v>981.0103752608597</v>
      </c>
      <c r="C683" s="103" t="n">
        <v>758.1648010687325</v>
      </c>
      <c r="D683" s="103" t="n">
        <v>1211.700071661806</v>
      </c>
    </row>
    <row r="684" ht="15" customHeight="1" s="70">
      <c r="A684" s="103" t="n">
        <v>3459</v>
      </c>
      <c r="B684" s="103" t="n">
        <v>975.5932919873225</v>
      </c>
      <c r="C684" s="103" t="n">
        <v>754.4718307920505</v>
      </c>
      <c r="D684" s="103" t="n">
        <v>1216.559430419163</v>
      </c>
    </row>
    <row r="685" ht="15" customHeight="1" s="70">
      <c r="A685" s="103" t="n">
        <v>3464</v>
      </c>
      <c r="B685" s="103" t="n">
        <v>982.9835309769003</v>
      </c>
      <c r="C685" s="103" t="n">
        <v>758.0594959285404</v>
      </c>
      <c r="D685" s="103" t="n">
        <v>1218.018912903628</v>
      </c>
    </row>
    <row r="686" ht="15" customHeight="1" s="70">
      <c r="A686" s="103" t="n">
        <v>3469</v>
      </c>
      <c r="B686" s="103" t="n">
        <v>978.2615559583784</v>
      </c>
      <c r="C686" s="103" t="n">
        <v>756.9598450329629</v>
      </c>
      <c r="D686" s="103" t="n">
        <v>1219.144601470813</v>
      </c>
    </row>
    <row r="687" ht="15" customHeight="1" s="70">
      <c r="A687" s="103" t="n">
        <v>3474</v>
      </c>
      <c r="B687" s="103" t="n">
        <v>972.7951350765381</v>
      </c>
      <c r="C687" s="103" t="n">
        <v>754.1271067750928</v>
      </c>
      <c r="D687" s="103" t="n">
        <v>1214.367189671058</v>
      </c>
    </row>
    <row r="688" ht="15" customHeight="1" s="70">
      <c r="A688" s="103" t="n">
        <v>3479</v>
      </c>
      <c r="B688" s="103" t="n">
        <v>986.7585379196508</v>
      </c>
      <c r="C688" s="103" t="n">
        <v>763.1941939403175</v>
      </c>
      <c r="D688" s="103" t="n">
        <v>1227.225043600175</v>
      </c>
    </row>
    <row r="689" ht="15" customHeight="1" s="70">
      <c r="A689" s="103" t="n">
        <v>3484</v>
      </c>
      <c r="B689" s="103" t="n">
        <v>983.9441849883963</v>
      </c>
      <c r="C689" s="103" t="n">
        <v>754.6025566262101</v>
      </c>
      <c r="D689" s="103" t="n">
        <v>1221.776019031896</v>
      </c>
    </row>
    <row r="690" ht="15" customHeight="1" s="70">
      <c r="A690" s="103" t="n">
        <v>3489</v>
      </c>
      <c r="B690" s="103" t="n">
        <v>987.3961105836207</v>
      </c>
      <c r="C690" s="103" t="n">
        <v>760.1778203828411</v>
      </c>
      <c r="D690" s="103" t="n">
        <v>1221.958447794556</v>
      </c>
    </row>
    <row r="691" ht="15" customHeight="1" s="70">
      <c r="A691" s="103" t="n">
        <v>3494</v>
      </c>
      <c r="B691" s="103" t="n">
        <v>987.4952421336282</v>
      </c>
      <c r="C691" s="103" t="n">
        <v>762.1431659678884</v>
      </c>
      <c r="D691" s="103" t="n">
        <v>1230.898909800457</v>
      </c>
    </row>
    <row r="692" ht="15" customHeight="1" s="70">
      <c r="A692" s="103" t="n">
        <v>3499</v>
      </c>
      <c r="B692" s="103" t="n">
        <v>994.6560128363315</v>
      </c>
      <c r="C692" s="103" t="n">
        <v>761.9531326511399</v>
      </c>
      <c r="D692" s="103" t="n">
        <v>1232.858125531575</v>
      </c>
    </row>
    <row r="693" ht="15" customHeight="1" s="70">
      <c r="A693" s="103" t="n">
        <v>3504</v>
      </c>
      <c r="B693" s="103" t="n">
        <v>987.9567981436828</v>
      </c>
      <c r="C693" s="103" t="n">
        <v>763.0725273532852</v>
      </c>
      <c r="D693" s="103" t="n">
        <v>1231.358135019171</v>
      </c>
    </row>
    <row r="694" ht="15" customHeight="1" s="70">
      <c r="A694" s="103" t="n">
        <v>3509</v>
      </c>
      <c r="B694" s="103" t="n">
        <v>984.7274590778567</v>
      </c>
      <c r="C694" s="103" t="n">
        <v>754.8487472198925</v>
      </c>
      <c r="D694" s="103" t="n">
        <v>1231.333950653019</v>
      </c>
    </row>
    <row r="695" ht="15" customHeight="1" s="70">
      <c r="A695" s="103" t="n">
        <v>3514</v>
      </c>
      <c r="B695" s="103" t="n">
        <v>987.7095287420309</v>
      </c>
      <c r="C695" s="103" t="n">
        <v>760.9794438244853</v>
      </c>
      <c r="D695" s="103" t="n">
        <v>1234.082853309661</v>
      </c>
    </row>
    <row r="696" ht="15" customHeight="1" s="70">
      <c r="A696" s="103" t="n">
        <v>3519</v>
      </c>
      <c r="B696" s="103" t="n">
        <v>992.3932862301642</v>
      </c>
      <c r="C696" s="103" t="n">
        <v>767.2576219121208</v>
      </c>
      <c r="D696" s="103" t="n">
        <v>1239.773165379665</v>
      </c>
    </row>
    <row r="697" ht="15" customHeight="1" s="70">
      <c r="A697" s="103" t="n">
        <v>3524</v>
      </c>
      <c r="B697" s="103" t="n">
        <v>986.0484706839338</v>
      </c>
      <c r="C697" s="103" t="n">
        <v>764.4646139338995</v>
      </c>
      <c r="D697" s="103" t="n">
        <v>1230.742007351362</v>
      </c>
    </row>
    <row r="698" ht="15" customHeight="1" s="70">
      <c r="A698" s="103" t="n">
        <v>3529</v>
      </c>
      <c r="B698" s="103" t="n">
        <v>989.2609077273905</v>
      </c>
      <c r="C698" s="103" t="n">
        <v>762.8623406874297</v>
      </c>
      <c r="D698" s="103" t="n">
        <v>1236.978331362546</v>
      </c>
    </row>
    <row r="699" ht="15" customHeight="1" s="70">
      <c r="A699" s="103" t="n">
        <v>3534</v>
      </c>
      <c r="B699" s="103" t="n">
        <v>992.8438572707059</v>
      </c>
      <c r="C699" s="103" t="n">
        <v>759.4678766866947</v>
      </c>
      <c r="D699" s="103" t="n">
        <v>1236.550743086531</v>
      </c>
    </row>
    <row r="700" ht="15" customHeight="1" s="70">
      <c r="A700" s="103" t="n">
        <v>3539</v>
      </c>
      <c r="B700" s="103" t="n">
        <v>996.0750822407731</v>
      </c>
      <c r="C700" s="103" t="n">
        <v>763.9834339901657</v>
      </c>
      <c r="D700" s="103" t="n">
        <v>1240.885868542477</v>
      </c>
    </row>
    <row r="701" ht="15" customHeight="1" s="70">
      <c r="A701" s="103" t="n">
        <v>3544</v>
      </c>
      <c r="B701" s="103" t="n">
        <v>1002.140041840858</v>
      </c>
      <c r="C701" s="103" t="n">
        <v>772.4080201764822</v>
      </c>
      <c r="D701" s="103" t="n">
        <v>1244.563472411545</v>
      </c>
    </row>
    <row r="702" ht="15" customHeight="1" s="70">
      <c r="A702" s="103" t="n">
        <v>3549</v>
      </c>
      <c r="B702" s="103" t="n">
        <v>1002.844374250949</v>
      </c>
      <c r="C702" s="103" t="n">
        <v>777.9912037493744</v>
      </c>
      <c r="D702" s="103" t="n">
        <v>1254.448686949035</v>
      </c>
    </row>
    <row r="703" ht="15" customHeight="1" s="70">
      <c r="A703" s="103" t="n">
        <v>3554</v>
      </c>
      <c r="B703" s="103" t="n">
        <v>994.9460869717609</v>
      </c>
      <c r="C703" s="103" t="n">
        <v>771.940568132082</v>
      </c>
      <c r="D703" s="103" t="n">
        <v>1240.87953172202</v>
      </c>
    </row>
    <row r="704" ht="15" customHeight="1" s="70">
      <c r="A704" s="103" t="n">
        <v>3559</v>
      </c>
      <c r="B704" s="103" t="n">
        <v>1000.062227629554</v>
      </c>
      <c r="C704" s="103" t="n">
        <v>770.7060115782721</v>
      </c>
      <c r="D704" s="103" t="n">
        <v>1239.813650576704</v>
      </c>
    </row>
    <row r="705" ht="15" customHeight="1" s="70">
      <c r="A705" s="103" t="n">
        <v>3564</v>
      </c>
      <c r="B705" s="103" t="n">
        <v>1001.886226722491</v>
      </c>
      <c r="C705" s="103" t="n">
        <v>770.474134123234</v>
      </c>
      <c r="D705" s="103" t="n">
        <v>1250.440046083716</v>
      </c>
    </row>
    <row r="706" ht="15" customHeight="1" s="70">
      <c r="A706" s="103" t="n">
        <v>3569</v>
      </c>
      <c r="B706" s="103" t="n">
        <v>1004.101131214283</v>
      </c>
      <c r="C706" s="103" t="n">
        <v>777.9545862682131</v>
      </c>
      <c r="D706" s="103" t="n">
        <v>1248.585350797911</v>
      </c>
    </row>
    <row r="707" ht="15" customHeight="1" s="70">
      <c r="A707" s="103" t="n">
        <v>3574</v>
      </c>
      <c r="B707" s="103" t="n">
        <v>1016.72622060482</v>
      </c>
      <c r="C707" s="103" t="n">
        <v>783.5018230264786</v>
      </c>
      <c r="D707" s="103" t="n">
        <v>1256.894021988722</v>
      </c>
    </row>
    <row r="708" ht="15" customHeight="1" s="70">
      <c r="A708" s="103" t="n">
        <v>3579</v>
      </c>
      <c r="B708" s="103" t="n">
        <v>1004.556067175304</v>
      </c>
      <c r="C708" s="103" t="n">
        <v>777.1461722566712</v>
      </c>
      <c r="D708" s="103" t="n">
        <v>1251.346618842073</v>
      </c>
    </row>
    <row r="709" ht="15" customHeight="1" s="70">
      <c r="A709" s="103" t="n">
        <v>3584</v>
      </c>
      <c r="B709" s="103" t="n">
        <v>1023.351176519359</v>
      </c>
      <c r="C709" s="103" t="n">
        <v>791.2001504311991</v>
      </c>
      <c r="D709" s="103" t="n">
        <v>1261.747886487097</v>
      </c>
    </row>
    <row r="710" ht="15" customHeight="1" s="70">
      <c r="A710" s="103" t="n">
        <v>3589</v>
      </c>
      <c r="B710" s="103" t="n">
        <v>1023.839056565386</v>
      </c>
      <c r="C710" s="103" t="n">
        <v>786.0723998004346</v>
      </c>
      <c r="D710" s="103" t="n">
        <v>1275.523435079842</v>
      </c>
    </row>
    <row r="711" ht="15" customHeight="1" s="70">
      <c r="A711" s="103" t="n">
        <v>3594</v>
      </c>
      <c r="B711" s="103" t="n">
        <v>1015.892279200268</v>
      </c>
      <c r="C711" s="103" t="n">
        <v>784.750227723413</v>
      </c>
      <c r="D711" s="103" t="n">
        <v>1266.759877803379</v>
      </c>
    </row>
    <row r="712" ht="15" customHeight="1" s="70">
      <c r="A712" s="103" t="n">
        <v>3599</v>
      </c>
      <c r="B712" s="103" t="n">
        <v>1026.56949279216</v>
      </c>
      <c r="C712" s="103" t="n">
        <v>788.1511588213081</v>
      </c>
      <c r="D712" s="103" t="n">
        <v>1275.945664125602</v>
      </c>
    </row>
    <row r="713" ht="15" customHeight="1" s="70">
      <c r="A713" s="103" t="n">
        <v>3604</v>
      </c>
      <c r="B713" s="103" t="n">
        <v>1037.27588440796</v>
      </c>
      <c r="C713" s="103" t="n">
        <v>797.7325427486401</v>
      </c>
      <c r="D713" s="103" t="n">
        <v>1292.180705278391</v>
      </c>
    </row>
    <row r="714" ht="15" customHeight="1" s="70">
      <c r="A714" s="103" t="n">
        <v>3609</v>
      </c>
      <c r="B714" s="103" t="n">
        <v>1043.256352767636</v>
      </c>
      <c r="C714" s="103" t="n">
        <v>805.7036106631043</v>
      </c>
      <c r="D714" s="103" t="n">
        <v>1288.441599532747</v>
      </c>
    </row>
    <row r="715" ht="15" customHeight="1" s="70">
      <c r="A715" s="103" t="n">
        <v>3614</v>
      </c>
      <c r="B715" s="103" t="n">
        <v>1039.507842707217</v>
      </c>
      <c r="C715" s="103" t="n">
        <v>800.6872719808146</v>
      </c>
      <c r="D715" s="103" t="n">
        <v>1298.407548737835</v>
      </c>
    </row>
    <row r="716" ht="15" customHeight="1" s="70">
      <c r="A716" s="103" t="n">
        <v>3619</v>
      </c>
      <c r="B716" s="103" t="n">
        <v>1039.222767555395</v>
      </c>
      <c r="C716" s="103" t="n">
        <v>804.7688114366154</v>
      </c>
      <c r="D716" s="103" t="n">
        <v>1293.788239717546</v>
      </c>
    </row>
    <row r="717" ht="15" customHeight="1" s="70">
      <c r="A717" s="103" t="n">
        <v>3624</v>
      </c>
      <c r="B717" s="103" t="n">
        <v>1046.142311122652</v>
      </c>
      <c r="C717" s="103" t="n">
        <v>809.1015997427171</v>
      </c>
      <c r="D717" s="103" t="n">
        <v>1299.602981408691</v>
      </c>
    </row>
    <row r="718" ht="15" customHeight="1" s="70">
      <c r="A718" s="103" t="n">
        <v>3629</v>
      </c>
      <c r="B718" s="103" t="n">
        <v>1053.14577281121</v>
      </c>
      <c r="C718" s="103" t="n">
        <v>815.5725637771629</v>
      </c>
      <c r="D718" s="103" t="n">
        <v>1311.352951753912</v>
      </c>
    </row>
    <row r="719" ht="15" customHeight="1" s="70">
      <c r="A719" s="103" t="n">
        <v>3634</v>
      </c>
      <c r="B719" s="103" t="n">
        <v>1051.977099156496</v>
      </c>
      <c r="C719" s="103" t="n">
        <v>815.2171713894376</v>
      </c>
      <c r="D719" s="103" t="n">
        <v>1309.022785153746</v>
      </c>
    </row>
    <row r="720" ht="15" customHeight="1" s="70">
      <c r="A720" s="103" t="n">
        <v>3639</v>
      </c>
      <c r="B720" s="103" t="n">
        <v>1057.326451284712</v>
      </c>
      <c r="C720" s="103" t="n">
        <v>822.5437772960531</v>
      </c>
      <c r="D720" s="103" t="n">
        <v>1313.75998368485</v>
      </c>
    </row>
    <row r="721" ht="15" customHeight="1" s="70">
      <c r="A721" s="103" t="n">
        <v>3644</v>
      </c>
      <c r="B721" s="103" t="n">
        <v>1063.658745327918</v>
      </c>
      <c r="C721" s="103" t="n">
        <v>831.7368201147312</v>
      </c>
      <c r="D721" s="103" t="n">
        <v>1314.683205823604</v>
      </c>
    </row>
    <row r="722" ht="15" customHeight="1" s="70">
      <c r="A722" s="103" t="n">
        <v>3649</v>
      </c>
      <c r="B722" s="103" t="n">
        <v>1060.428557075544</v>
      </c>
      <c r="C722" s="103" t="n">
        <v>825.5324882331371</v>
      </c>
      <c r="D722" s="103" t="n">
        <v>1313.420678034623</v>
      </c>
    </row>
    <row r="723" ht="15" customHeight="1" s="70">
      <c r="A723" s="103" t="n">
        <v>3654</v>
      </c>
      <c r="B723" s="103" t="n">
        <v>1057.989018177874</v>
      </c>
      <c r="C723" s="103" t="n">
        <v>821.498839678105</v>
      </c>
      <c r="D723" s="103" t="n">
        <v>1313.423573071088</v>
      </c>
    </row>
    <row r="724" ht="15" customHeight="1" s="70">
      <c r="A724" s="103" t="n">
        <v>3659</v>
      </c>
      <c r="B724" s="103" t="n">
        <v>1069.17501054795</v>
      </c>
      <c r="C724" s="103" t="n">
        <v>828.3932165643369</v>
      </c>
      <c r="D724" s="103" t="n">
        <v>1322.146935624889</v>
      </c>
    </row>
    <row r="725" ht="15" customHeight="1" s="70">
      <c r="A725" s="103" t="n">
        <v>3664</v>
      </c>
      <c r="B725" s="103" t="n">
        <v>1063.35880091943</v>
      </c>
      <c r="C725" s="103" t="n">
        <v>834.0231956451483</v>
      </c>
      <c r="D725" s="103" t="n">
        <v>1323.012577750723</v>
      </c>
    </row>
    <row r="726" ht="15" customHeight="1" s="70">
      <c r="A726" s="103" t="n">
        <v>3669</v>
      </c>
      <c r="B726" s="103" t="n">
        <v>1066.080389065285</v>
      </c>
      <c r="C726" s="103" t="n">
        <v>825.2689255537189</v>
      </c>
      <c r="D726" s="103" t="n">
        <v>1324.351275470751</v>
      </c>
    </row>
    <row r="727" ht="15" customHeight="1" s="70">
      <c r="A727" s="103" t="n">
        <v>3674</v>
      </c>
      <c r="B727" s="103" t="n">
        <v>1069.800602719136</v>
      </c>
      <c r="C727" s="103" t="n">
        <v>830.6374097447795</v>
      </c>
      <c r="D727" s="103" t="n">
        <v>1315.277052458643</v>
      </c>
    </row>
    <row r="728" ht="15" customHeight="1" s="70">
      <c r="A728" s="103" t="n">
        <v>3679</v>
      </c>
      <c r="B728" s="103" t="n">
        <v>1071.95855381508</v>
      </c>
      <c r="C728" s="103" t="n">
        <v>833.9237867411089</v>
      </c>
      <c r="D728" s="103" t="n">
        <v>1324.415395432878</v>
      </c>
    </row>
    <row r="729" ht="15" customHeight="1" s="70">
      <c r="A729" s="103" t="n">
        <v>3684</v>
      </c>
      <c r="B729" s="103" t="n">
        <v>1068.400690323621</v>
      </c>
      <c r="C729" s="103" t="n">
        <v>835.0140174035232</v>
      </c>
      <c r="D729" s="103" t="n">
        <v>1318.688624919733</v>
      </c>
    </row>
    <row r="730" ht="15" customHeight="1" s="70">
      <c r="A730" s="103" t="n">
        <v>3689</v>
      </c>
      <c r="B730" s="103" t="n">
        <v>1074.358733786818</v>
      </c>
      <c r="C730" s="103" t="n">
        <v>834.5679862663241</v>
      </c>
      <c r="D730" s="103" t="n">
        <v>1324.750615111411</v>
      </c>
    </row>
    <row r="731" ht="15" customHeight="1" s="70">
      <c r="A731" s="103" t="n">
        <v>3694</v>
      </c>
      <c r="B731" s="103" t="n">
        <v>1062.58213174602</v>
      </c>
      <c r="C731" s="103" t="n">
        <v>821.2924182223512</v>
      </c>
      <c r="D731" s="103" t="n">
        <v>1315.731956088607</v>
      </c>
    </row>
    <row r="732" ht="15" customHeight="1" s="70">
      <c r="A732" s="103" t="n">
        <v>3699</v>
      </c>
      <c r="B732" s="103" t="n">
        <v>1072.188459425866</v>
      </c>
      <c r="C732" s="103" t="n">
        <v>835.6445052423293</v>
      </c>
      <c r="D732" s="103" t="n">
        <v>1322.526190633016</v>
      </c>
    </row>
    <row r="733" ht="15" customHeight="1" s="70">
      <c r="A733" s="103" t="n">
        <v>3704</v>
      </c>
      <c r="B733" s="103" t="n">
        <v>1066.52798749528</v>
      </c>
      <c r="C733" s="103" t="n">
        <v>828.1897640248592</v>
      </c>
      <c r="D733" s="103" t="n">
        <v>1324.445729831551</v>
      </c>
    </row>
    <row r="734" ht="15" customHeight="1" s="70">
      <c r="A734" s="103" t="n">
        <v>3709</v>
      </c>
      <c r="B734" s="103" t="n">
        <v>1069.32173517358</v>
      </c>
      <c r="C734" s="103" t="n">
        <v>828.4807792167945</v>
      </c>
      <c r="D734" s="103" t="n">
        <v>1324.44778653134</v>
      </c>
    </row>
    <row r="735" ht="15" customHeight="1" s="70">
      <c r="A735" s="103" t="n">
        <v>3714</v>
      </c>
      <c r="B735" s="103" t="n">
        <v>1074.701808996542</v>
      </c>
      <c r="C735" s="103" t="n">
        <v>829.3880285189355</v>
      </c>
      <c r="D735" s="103" t="n">
        <v>1328.048252508099</v>
      </c>
    </row>
    <row r="736" ht="15" customHeight="1" s="70">
      <c r="A736" s="103" t="n">
        <v>3719</v>
      </c>
      <c r="B736" s="103" t="n">
        <v>1063.569486585299</v>
      </c>
      <c r="C736" s="103" t="n">
        <v>827.0457110771869</v>
      </c>
      <c r="D736" s="103" t="n">
        <v>1315.695744472908</v>
      </c>
    </row>
    <row r="737" ht="15" customHeight="1" s="70">
      <c r="A737" s="103" t="n">
        <v>3724</v>
      </c>
      <c r="B737" s="103" t="n">
        <v>1067.809390405193</v>
      </c>
      <c r="C737" s="103" t="n">
        <v>833.6864857349869</v>
      </c>
      <c r="D737" s="103" t="n">
        <v>1329.056012141765</v>
      </c>
    </row>
    <row r="738" ht="15" customHeight="1" s="70">
      <c r="A738" s="103" t="n">
        <v>3729</v>
      </c>
      <c r="B738" s="103" t="n">
        <v>1079.253311196659</v>
      </c>
      <c r="C738" s="103" t="n">
        <v>837.3183064185714</v>
      </c>
      <c r="D738" s="103" t="n">
        <v>1333.945666230111</v>
      </c>
    </row>
    <row r="739" ht="15" customHeight="1" s="70">
      <c r="A739" s="103" t="n">
        <v>3734</v>
      </c>
      <c r="B739" s="103" t="n">
        <v>1073.124430125912</v>
      </c>
      <c r="C739" s="103" t="n">
        <v>831.3817423123612</v>
      </c>
      <c r="D739" s="103" t="n">
        <v>1322.912982419897</v>
      </c>
    </row>
    <row r="740" ht="15" customHeight="1" s="70">
      <c r="A740" s="103" t="n">
        <v>3739</v>
      </c>
      <c r="B740" s="103" t="n">
        <v>1076.967220941781</v>
      </c>
      <c r="C740" s="103" t="n">
        <v>832.6277502621048</v>
      </c>
      <c r="D740" s="103" t="n">
        <v>1332.646601378265</v>
      </c>
    </row>
    <row r="741" ht="15" customHeight="1" s="70">
      <c r="A741" s="103" t="n">
        <v>3744</v>
      </c>
      <c r="B741" s="103" t="n">
        <v>1072.641025539885</v>
      </c>
      <c r="C741" s="103" t="n">
        <v>837.8259380031828</v>
      </c>
      <c r="D741" s="103" t="n">
        <v>1325.928478408304</v>
      </c>
    </row>
    <row r="742" ht="15" customHeight="1" s="70">
      <c r="A742" s="103" t="n">
        <v>3749</v>
      </c>
      <c r="B742" s="103" t="n">
        <v>1078.691197667936</v>
      </c>
      <c r="C742" s="103" t="n">
        <v>834.8072518520175</v>
      </c>
      <c r="D742" s="103" t="n">
        <v>1333.279556433619</v>
      </c>
    </row>
    <row r="743" ht="15" customHeight="1" s="70">
      <c r="A743" s="103" t="n">
        <v>3754</v>
      </c>
      <c r="B743" s="103" t="n">
        <v>1080.426706733164</v>
      </c>
      <c r="C743" s="103" t="n">
        <v>839.3381602835577</v>
      </c>
      <c r="D743" s="103" t="n">
        <v>1332.536260165916</v>
      </c>
    </row>
    <row r="744" ht="15" customHeight="1" s="70">
      <c r="A744" s="103" t="n">
        <v>3759</v>
      </c>
      <c r="B744" s="103" t="n">
        <v>1073.388911130461</v>
      </c>
      <c r="C744" s="103" t="n">
        <v>838.6329191497163</v>
      </c>
      <c r="D744" s="103" t="n">
        <v>1334.066447009275</v>
      </c>
    </row>
    <row r="745" ht="15" customHeight="1" s="70">
      <c r="A745" s="103" t="n">
        <v>3764</v>
      </c>
      <c r="B745" s="103" t="n">
        <v>1067.60292060735</v>
      </c>
      <c r="C745" s="103" t="n">
        <v>829.1835176530337</v>
      </c>
      <c r="D745" s="103" t="n">
        <v>1324.173295204789</v>
      </c>
    </row>
    <row r="746" ht="15" customHeight="1" s="70">
      <c r="A746" s="103" t="n">
        <v>3769</v>
      </c>
      <c r="B746" s="103" t="n">
        <v>1072.014328848773</v>
      </c>
      <c r="C746" s="103" t="n">
        <v>835.3327556294878</v>
      </c>
      <c r="D746" s="103" t="n">
        <v>1326.366623335218</v>
      </c>
    </row>
    <row r="747" ht="15" customHeight="1" s="70">
      <c r="A747" s="103" t="n">
        <v>3774</v>
      </c>
      <c r="B747" s="103" t="n">
        <v>1075.390277216747</v>
      </c>
      <c r="C747" s="103" t="n">
        <v>838.6165037211936</v>
      </c>
      <c r="D747" s="103" t="n">
        <v>1331.386238781242</v>
      </c>
    </row>
    <row r="748" ht="15" customHeight="1" s="70">
      <c r="A748" s="103" t="n">
        <v>3779</v>
      </c>
      <c r="B748" s="103" t="n">
        <v>1069.398876274048</v>
      </c>
      <c r="C748" s="103" t="n">
        <v>832.0323047938755</v>
      </c>
      <c r="D748" s="103" t="n">
        <v>1328.227923837695</v>
      </c>
    </row>
    <row r="749" ht="15" customHeight="1" s="70">
      <c r="A749" s="103" t="n">
        <v>3784</v>
      </c>
      <c r="B749" s="103" t="n">
        <v>1075.744004496055</v>
      </c>
      <c r="C749" s="103" t="n">
        <v>838.8370641708904</v>
      </c>
      <c r="D749" s="103" t="n">
        <v>1336.063152444565</v>
      </c>
    </row>
    <row r="750" ht="15" customHeight="1" s="70">
      <c r="A750" s="103" t="n">
        <v>3789</v>
      </c>
      <c r="B750" s="103" t="n">
        <v>1077.877217271602</v>
      </c>
      <c r="C750" s="103" t="n">
        <v>836.7611554327464</v>
      </c>
      <c r="D750" s="103" t="n">
        <v>1338.433564899616</v>
      </c>
    </row>
    <row r="751" ht="15" customHeight="1" s="70">
      <c r="A751" s="103" t="n">
        <v>3794</v>
      </c>
      <c r="B751" s="103" t="n">
        <v>1088.778967111729</v>
      </c>
      <c r="C751" s="103" t="n">
        <v>848.7777965854062</v>
      </c>
      <c r="D751" s="103" t="n">
        <v>1339.749696416001</v>
      </c>
    </row>
    <row r="752" ht="15" customHeight="1" s="70">
      <c r="A752" s="103" t="n">
        <v>3799</v>
      </c>
      <c r="B752" s="103" t="n">
        <v>1076.860350241617</v>
      </c>
      <c r="C752" s="103" t="n">
        <v>846.3978794608656</v>
      </c>
      <c r="D752" s="103" t="n">
        <v>1337.674553347897</v>
      </c>
    </row>
    <row r="753" ht="15" customHeight="1" s="70">
      <c r="A753" s="103" t="n">
        <v>3804</v>
      </c>
      <c r="B753" s="103" t="n">
        <v>1079.728055373095</v>
      </c>
      <c r="C753" s="103" t="n">
        <v>843.2239814542671</v>
      </c>
      <c r="D753" s="103" t="n">
        <v>1336.468423308005</v>
      </c>
    </row>
    <row r="754" ht="15" customHeight="1" s="70">
      <c r="A754" s="103" t="n">
        <v>3809</v>
      </c>
      <c r="B754" s="103" t="n">
        <v>1081.225667949526</v>
      </c>
      <c r="C754" s="103" t="n">
        <v>833.3022331961372</v>
      </c>
      <c r="D754" s="103" t="n">
        <v>1342.723492880744</v>
      </c>
    </row>
    <row r="755" ht="15" customHeight="1" s="70">
      <c r="A755" s="103" t="n">
        <v>3814</v>
      </c>
      <c r="B755" s="103" t="n">
        <v>1082.498539634374</v>
      </c>
      <c r="C755" s="103" t="n">
        <v>848.2857743381096</v>
      </c>
      <c r="D755" s="103" t="n">
        <v>1343.551197423324</v>
      </c>
    </row>
    <row r="756" ht="15" customHeight="1" s="70">
      <c r="A756" s="103" t="n">
        <v>3819</v>
      </c>
      <c r="B756" s="103" t="n">
        <v>1081.308788576376</v>
      </c>
      <c r="C756" s="103" t="n">
        <v>838.1300245542708</v>
      </c>
      <c r="D756" s="103" t="n">
        <v>1342.719984808117</v>
      </c>
    </row>
    <row r="757" ht="15" customHeight="1" s="70">
      <c r="A757" s="103" t="n">
        <v>3824</v>
      </c>
      <c r="B757" s="103" t="n">
        <v>1076.301828495592</v>
      </c>
      <c r="C757" s="103" t="n">
        <v>838.2157667449906</v>
      </c>
      <c r="D757" s="103" t="n">
        <v>1330.13322438664</v>
      </c>
    </row>
    <row r="758" ht="15" customHeight="1" s="70">
      <c r="A758" s="103" t="n">
        <v>3829</v>
      </c>
      <c r="B758" s="103" t="n">
        <v>1084.917965566266</v>
      </c>
      <c r="C758" s="103" t="n">
        <v>842.1225240846831</v>
      </c>
      <c r="D758" s="103" t="n">
        <v>1346.745899734741</v>
      </c>
    </row>
    <row r="759" ht="15" customHeight="1" s="70">
      <c r="A759" s="103" t="n">
        <v>3834</v>
      </c>
      <c r="B759" s="103" t="n">
        <v>1079.759169764365</v>
      </c>
      <c r="C759" s="103" t="n">
        <v>840.0922260676904</v>
      </c>
      <c r="D759" s="103" t="n">
        <v>1342.470931451878</v>
      </c>
    </row>
    <row r="760" ht="15" customHeight="1" s="70">
      <c r="A760" s="103" t="n">
        <v>3839</v>
      </c>
      <c r="B760" s="103" t="n">
        <v>1076.858318361908</v>
      </c>
      <c r="C760" s="103" t="n">
        <v>848.1069277325163</v>
      </c>
      <c r="D760" s="103" t="n">
        <v>1332.811630034599</v>
      </c>
    </row>
    <row r="761" ht="15" customHeight="1" s="70">
      <c r="A761" s="103" t="n">
        <v>3844</v>
      </c>
      <c r="B761" s="103" t="n">
        <v>1068.809083065138</v>
      </c>
      <c r="C761" s="103" t="n">
        <v>823.5425349258558</v>
      </c>
      <c r="D761" s="103" t="n">
        <v>1325.635085360356</v>
      </c>
    </row>
    <row r="762" ht="15" customHeight="1" s="70">
      <c r="A762" s="103" t="n">
        <v>3849</v>
      </c>
      <c r="B762" s="103" t="n">
        <v>1075.787107923285</v>
      </c>
      <c r="C762" s="103" t="n">
        <v>839.003904425008</v>
      </c>
      <c r="D762" s="103" t="n">
        <v>1331.70519869393</v>
      </c>
    </row>
    <row r="763" ht="15" customHeight="1" s="70">
      <c r="A763" s="103" t="n">
        <v>3854</v>
      </c>
      <c r="B763" s="103" t="n">
        <v>1062.863639259184</v>
      </c>
      <c r="C763" s="103" t="n">
        <v>832.3324580038948</v>
      </c>
      <c r="D763" s="103" t="n">
        <v>1313.611809195578</v>
      </c>
    </row>
    <row r="764" ht="15" customHeight="1" s="70">
      <c r="A764" s="103" t="n">
        <v>3859</v>
      </c>
      <c r="B764" s="103" t="n">
        <v>1058.766809048181</v>
      </c>
      <c r="C764" s="103" t="n">
        <v>824.7857676568406</v>
      </c>
      <c r="D764" s="103" t="n">
        <v>1309.60621158461</v>
      </c>
    </row>
    <row r="765" ht="15" customHeight="1" s="70">
      <c r="A765" s="103" t="n">
        <v>3864</v>
      </c>
      <c r="B765" s="103" t="n">
        <v>1061.849535338464</v>
      </c>
      <c r="C765" s="103" t="n">
        <v>824.9863829622402</v>
      </c>
      <c r="D765" s="103" t="n">
        <v>1315.519295159799</v>
      </c>
    </row>
    <row r="766" ht="15" customHeight="1" s="70">
      <c r="A766" s="103" t="n">
        <v>3869</v>
      </c>
      <c r="B766" s="103" t="n">
        <v>1064.143963416296</v>
      </c>
      <c r="C766" s="103" t="n">
        <v>830.1274079528901</v>
      </c>
      <c r="D766" s="103" t="n">
        <v>1315.566085190007</v>
      </c>
    </row>
    <row r="767" ht="15" customHeight="1" s="70">
      <c r="A767" s="103" t="n">
        <v>3874</v>
      </c>
      <c r="B767" s="103" t="n">
        <v>1063.705153473968</v>
      </c>
      <c r="C767" s="103" t="n">
        <v>830.7608693885287</v>
      </c>
      <c r="D767" s="103" t="n">
        <v>1318.326349781632</v>
      </c>
    </row>
    <row r="768" ht="15" customHeight="1" s="70">
      <c r="A768" s="103" t="n">
        <v>3879</v>
      </c>
      <c r="B768" s="103" t="n">
        <v>1064.952814991799</v>
      </c>
      <c r="C768" s="103" t="n">
        <v>822.9962659827997</v>
      </c>
      <c r="D768" s="103" t="n">
        <v>1315.463404597467</v>
      </c>
    </row>
    <row r="769" ht="15" customHeight="1" s="70">
      <c r="A769" s="103" t="n">
        <v>3884</v>
      </c>
      <c r="B769" s="103" t="n">
        <v>1064.777405096497</v>
      </c>
      <c r="C769" s="103" t="n">
        <v>825.7510466492164</v>
      </c>
      <c r="D769" s="103" t="n">
        <v>1318.101393924156</v>
      </c>
    </row>
    <row r="770" ht="15" customHeight="1" s="70">
      <c r="A770" s="103" t="n">
        <v>3889</v>
      </c>
      <c r="B770" s="103" t="n">
        <v>1069.860534961863</v>
      </c>
      <c r="C770" s="103" t="n">
        <v>830.4279997574915</v>
      </c>
      <c r="D770" s="103" t="n">
        <v>1325.887364814117</v>
      </c>
    </row>
    <row r="771" ht="15" customHeight="1" s="70">
      <c r="A771" s="103" t="n">
        <v>3894</v>
      </c>
      <c r="B771" s="103" t="n">
        <v>1059.606269496936</v>
      </c>
      <c r="C771" s="103" t="n">
        <v>822.688856636821</v>
      </c>
      <c r="D771" s="103" t="n">
        <v>1312.735523268385</v>
      </c>
    </row>
    <row r="772" ht="15" customHeight="1" s="70">
      <c r="A772" s="103" t="n">
        <v>3899</v>
      </c>
      <c r="B772" s="103" t="n">
        <v>1064.399129430883</v>
      </c>
      <c r="C772" s="103" t="n">
        <v>821.4440632293708</v>
      </c>
      <c r="D772" s="103" t="n">
        <v>1317.935900019918</v>
      </c>
    </row>
    <row r="773" ht="15" customHeight="1" s="70">
      <c r="A773" s="103" t="n">
        <v>3904</v>
      </c>
      <c r="B773" s="103" t="n">
        <v>1062.113117972756</v>
      </c>
      <c r="C773" s="103" t="n">
        <v>821.3028969273171</v>
      </c>
      <c r="D773" s="103" t="n">
        <v>1320.440496868891</v>
      </c>
    </row>
    <row r="774" ht="15" customHeight="1" s="70">
      <c r="A774" s="103" t="n">
        <v>3909</v>
      </c>
      <c r="B774" s="103" t="n">
        <v>1068.61293084034</v>
      </c>
      <c r="C774" s="103" t="n">
        <v>830.4483216431011</v>
      </c>
      <c r="D774" s="103" t="n">
        <v>1327.616814650053</v>
      </c>
    </row>
    <row r="775" ht="15" customHeight="1" s="70">
      <c r="A775" s="103" t="n">
        <v>3914</v>
      </c>
      <c r="B775" s="103" t="n">
        <v>1063.280428402081</v>
      </c>
      <c r="C775" s="103" t="n">
        <v>832.5070815584047</v>
      </c>
      <c r="D775" s="103" t="n">
        <v>1311.789118587801</v>
      </c>
    </row>
    <row r="776" ht="15" customHeight="1" s="70">
      <c r="A776" s="103" t="n">
        <v>3919</v>
      </c>
      <c r="B776" s="103" t="n">
        <v>1063.855790085434</v>
      </c>
      <c r="C776" s="103" t="n">
        <v>831.3581052874756</v>
      </c>
      <c r="D776" s="103" t="n">
        <v>1320.296495805903</v>
      </c>
    </row>
    <row r="777" ht="15" customHeight="1" s="70">
      <c r="A777" s="103" t="n">
        <v>3924</v>
      </c>
      <c r="B777" s="103" t="n">
        <v>1066.878322133797</v>
      </c>
      <c r="C777" s="103" t="n">
        <v>827.0302162847299</v>
      </c>
      <c r="D777" s="103" t="n">
        <v>1307.451954391102</v>
      </c>
    </row>
    <row r="778" ht="15" customHeight="1" s="70">
      <c r="A778" s="103" t="n">
        <v>3929</v>
      </c>
      <c r="B778" s="103" t="n">
        <v>1065.534804166254</v>
      </c>
      <c r="C778" s="103" t="n">
        <v>826.2971048355321</v>
      </c>
      <c r="D778" s="103" t="n">
        <v>1323.77559041991</v>
      </c>
    </row>
    <row r="779" ht="15" customHeight="1" s="70">
      <c r="A779" s="103" t="n">
        <v>3934</v>
      </c>
      <c r="B779" s="103" t="n">
        <v>1068.857733478128</v>
      </c>
      <c r="C779" s="103" t="n">
        <v>829.3777594989307</v>
      </c>
      <c r="D779" s="103" t="n">
        <v>1318.109352406014</v>
      </c>
    </row>
    <row r="780" ht="15" customHeight="1" s="70">
      <c r="A780" s="103" t="n">
        <v>3939</v>
      </c>
      <c r="B780" s="103" t="n">
        <v>1077.240600888809</v>
      </c>
      <c r="C780" s="103" t="n">
        <v>832.7980084663401</v>
      </c>
      <c r="D780" s="103" t="n">
        <v>1329.242894399911</v>
      </c>
    </row>
    <row r="781" ht="15" customHeight="1" s="70">
      <c r="A781" s="103" t="n">
        <v>3944</v>
      </c>
      <c r="B781" s="103" t="n">
        <v>1073.448171327152</v>
      </c>
      <c r="C781" s="103" t="n">
        <v>833.2757524605654</v>
      </c>
      <c r="D781" s="103" t="n">
        <v>1327.942832486691</v>
      </c>
    </row>
    <row r="782" ht="15" customHeight="1" s="70">
      <c r="A782" s="103" t="n">
        <v>3949</v>
      </c>
      <c r="B782" s="103" t="n">
        <v>1073.662779164566</v>
      </c>
      <c r="C782" s="103" t="n">
        <v>829.1889006943119</v>
      </c>
      <c r="D782" s="103" t="n">
        <v>1328.186553736284</v>
      </c>
    </row>
    <row r="783" ht="15" customHeight="1" s="70">
      <c r="A783" s="103" t="n">
        <v>3954</v>
      </c>
      <c r="B783" s="103" t="n">
        <v>1071.342916498483</v>
      </c>
      <c r="C783" s="103" t="n">
        <v>837.5411228222056</v>
      </c>
      <c r="D783" s="103" t="n">
        <v>1315.269588769739</v>
      </c>
    </row>
    <row r="784" ht="15" customHeight="1" s="70">
      <c r="A784" s="103" t="n">
        <v>3959</v>
      </c>
      <c r="B784" s="103" t="n">
        <v>1065.941874246052</v>
      </c>
      <c r="C784" s="103" t="n">
        <v>829.9783897711104</v>
      </c>
      <c r="D784" s="103" t="n">
        <v>1319.033053223942</v>
      </c>
    </row>
    <row r="785" ht="15" customHeight="1" s="70">
      <c r="A785" s="103" t="n">
        <v>3964</v>
      </c>
      <c r="B785" s="103" t="n">
        <v>1070.349874609654</v>
      </c>
      <c r="C785" s="103" t="n">
        <v>835.2311725006111</v>
      </c>
      <c r="D785" s="103" t="n">
        <v>1317.118105354503</v>
      </c>
    </row>
    <row r="786" ht="15" customHeight="1" s="70">
      <c r="A786" s="103" t="n">
        <v>3969</v>
      </c>
      <c r="B786" s="103" t="n">
        <v>1072.915950677579</v>
      </c>
      <c r="C786" s="103" t="n">
        <v>833.1427605599883</v>
      </c>
      <c r="D786" s="103" t="n">
        <v>1327.351957211772</v>
      </c>
    </row>
    <row r="787" ht="15" customHeight="1" s="70">
      <c r="A787" s="103" t="n">
        <v>3974</v>
      </c>
      <c r="B787" s="103" t="n">
        <v>1066.810489669341</v>
      </c>
      <c r="C787" s="103" t="n">
        <v>830.6759954912103</v>
      </c>
      <c r="D787" s="103" t="n">
        <v>1313.54740146103</v>
      </c>
    </row>
    <row r="788" ht="15" customHeight="1" s="70">
      <c r="A788" s="103" t="n">
        <v>3979</v>
      </c>
      <c r="B788" s="103" t="n">
        <v>1061.914898664436</v>
      </c>
      <c r="C788" s="103" t="n">
        <v>825.0502462996823</v>
      </c>
      <c r="D788" s="103" t="n">
        <v>1311.103517502481</v>
      </c>
    </row>
    <row r="789" ht="15" customHeight="1" s="70">
      <c r="A789" s="103" t="n">
        <v>3984</v>
      </c>
      <c r="B789" s="103" t="n">
        <v>1051.217149311841</v>
      </c>
      <c r="C789" s="103" t="n">
        <v>812.2807555378323</v>
      </c>
      <c r="D789" s="103" t="n">
        <v>1308.802486706915</v>
      </c>
    </row>
    <row r="790" ht="15" customHeight="1" s="70">
      <c r="A790" s="103" t="n">
        <v>3989</v>
      </c>
      <c r="B790" s="103" t="n">
        <v>1050.345177137385</v>
      </c>
      <c r="C790" s="103" t="n">
        <v>810.0370711884125</v>
      </c>
      <c r="D790" s="103" t="n">
        <v>1304.450865511455</v>
      </c>
    </row>
    <row r="791" ht="15" customHeight="1" s="70">
      <c r="A791" s="103" t="n">
        <v>3994</v>
      </c>
      <c r="B791" s="103" t="n">
        <v>1052.675112166194</v>
      </c>
      <c r="C791" s="103" t="n">
        <v>822.4570753740054</v>
      </c>
      <c r="D791" s="103" t="n">
        <v>1303.009047382237</v>
      </c>
    </row>
    <row r="792" ht="15" customHeight="1" s="70">
      <c r="A792" s="103" t="n">
        <v>3999</v>
      </c>
      <c r="B792" s="103" t="n">
        <v>1040.747794890206</v>
      </c>
      <c r="C792" s="103" t="n">
        <v>810.9598819902807</v>
      </c>
      <c r="D792" s="103" t="n">
        <v>1297.122641721967</v>
      </c>
    </row>
    <row r="793" ht="15" customHeight="1" s="70">
      <c r="A793" s="103" t="n">
        <v>4004</v>
      </c>
      <c r="B793" s="103" t="n">
        <v>1035.00573064438</v>
      </c>
      <c r="C793" s="103" t="n">
        <v>802.8061563720175</v>
      </c>
      <c r="D793" s="103" t="n">
        <v>1284.961891981856</v>
      </c>
    </row>
    <row r="794" ht="15" customHeight="1" s="70">
      <c r="A794" s="103" t="n">
        <v>4009</v>
      </c>
      <c r="B794" s="103" t="n">
        <v>1043.59134875912</v>
      </c>
      <c r="C794" s="103" t="n">
        <v>811.0937137310946</v>
      </c>
      <c r="D794" s="103" t="n">
        <v>1292.63759455218</v>
      </c>
    </row>
    <row r="795" ht="15" customHeight="1" s="70">
      <c r="A795" s="103" t="n">
        <v>4014</v>
      </c>
      <c r="B795" s="103" t="n">
        <v>1040.105628903229</v>
      </c>
      <c r="C795" s="103" t="n">
        <v>807.507828700253</v>
      </c>
      <c r="D795" s="103" t="n">
        <v>1292.920647229131</v>
      </c>
    </row>
    <row r="796" ht="15" customHeight="1" s="70">
      <c r="A796" s="103" t="n">
        <v>4019</v>
      </c>
      <c r="B796" s="103" t="n">
        <v>1032.608351371236</v>
      </c>
      <c r="C796" s="103" t="n">
        <v>799.2734234444723</v>
      </c>
      <c r="D796" s="103" t="n">
        <v>1280.365989117206</v>
      </c>
    </row>
    <row r="797" ht="15" customHeight="1" s="70">
      <c r="A797" s="103" t="n">
        <v>4024</v>
      </c>
      <c r="B797" s="103" t="n">
        <v>1037.69100942641</v>
      </c>
      <c r="C797" s="103" t="n">
        <v>802.317266111218</v>
      </c>
      <c r="D797" s="103" t="n">
        <v>1289.679055821124</v>
      </c>
    </row>
    <row r="798" ht="15" customHeight="1" s="70">
      <c r="A798" s="103" t="n">
        <v>4029</v>
      </c>
      <c r="B798" s="103" t="n">
        <v>1043.754225562981</v>
      </c>
      <c r="C798" s="103" t="n">
        <v>808.9961594676568</v>
      </c>
      <c r="D798" s="103" t="n">
        <v>1296.271331649466</v>
      </c>
    </row>
    <row r="799" ht="15" customHeight="1" s="70">
      <c r="A799" s="103" t="n">
        <v>4034</v>
      </c>
      <c r="B799" s="103" t="n">
        <v>1048.335971258487</v>
      </c>
      <c r="C799" s="103" t="n">
        <v>818.6244738576321</v>
      </c>
      <c r="D799" s="103" t="n">
        <v>1288.082482622954</v>
      </c>
    </row>
    <row r="800" ht="15" customHeight="1" s="70">
      <c r="A800" s="103" t="n">
        <v>4039</v>
      </c>
      <c r="B800" s="103" t="n">
        <v>1044.878237335113</v>
      </c>
      <c r="C800" s="103" t="n">
        <v>803.835213554752</v>
      </c>
      <c r="D800" s="103" t="n">
        <v>1291.541554341566</v>
      </c>
    </row>
    <row r="801" ht="15" customHeight="1" s="70">
      <c r="A801" s="103" t="n">
        <v>4044</v>
      </c>
      <c r="B801" s="103" t="n">
        <v>1080.858368597788</v>
      </c>
      <c r="C801" s="103" t="n">
        <v>843.2963701653483</v>
      </c>
      <c r="D801" s="103" t="n">
        <v>1333.259290078227</v>
      </c>
    </row>
    <row r="802" ht="15" customHeight="1" s="70">
      <c r="A802" s="103" t="n">
        <v>4049</v>
      </c>
      <c r="B802" s="103" t="n">
        <v>1075.083871586134</v>
      </c>
      <c r="C802" s="103" t="n">
        <v>836.2842758881301</v>
      </c>
      <c r="D802" s="103" t="n">
        <v>1334.466611194168</v>
      </c>
    </row>
    <row r="803" ht="15" customHeight="1" s="70">
      <c r="A803" s="103" t="n">
        <v>4054</v>
      </c>
      <c r="B803" s="103" t="n">
        <v>1077.110997563888</v>
      </c>
      <c r="C803" s="103" t="n">
        <v>842.9513028910349</v>
      </c>
      <c r="D803" s="103" t="n">
        <v>1336.74323523746</v>
      </c>
    </row>
    <row r="804" ht="15" customHeight="1" s="70">
      <c r="A804" s="103" t="n">
        <v>4059</v>
      </c>
      <c r="B804" s="103" t="n">
        <v>1074.96550800166</v>
      </c>
      <c r="C804" s="103" t="n">
        <v>841.045073520996</v>
      </c>
      <c r="D804" s="103" t="n">
        <v>1333.303144504574</v>
      </c>
    </row>
    <row r="805" ht="15" customHeight="1" s="70">
      <c r="A805" s="103" t="n">
        <v>4064</v>
      </c>
      <c r="B805" s="103" t="n">
        <v>1038.489982080257</v>
      </c>
      <c r="C805" s="103" t="n">
        <v>808.985854537023</v>
      </c>
      <c r="D805" s="103" t="n">
        <v>1292.351807723568</v>
      </c>
    </row>
    <row r="806" ht="15" customHeight="1" s="70">
      <c r="A806" s="103" t="n">
        <v>4069</v>
      </c>
      <c r="B806" s="103" t="n">
        <v>1073.761899430928</v>
      </c>
      <c r="C806" s="103" t="n">
        <v>830.9478743270395</v>
      </c>
      <c r="D806" s="103" t="n">
        <v>1341.786135483972</v>
      </c>
    </row>
    <row r="807" ht="15" customHeight="1" s="70">
      <c r="A807" s="103" t="n">
        <v>4074</v>
      </c>
      <c r="B807" s="103" t="n">
        <v>1091.123342856662</v>
      </c>
      <c r="C807" s="103" t="n">
        <v>847.2275158643222</v>
      </c>
      <c r="D807" s="103" t="n">
        <v>1345.429509051369</v>
      </c>
    </row>
    <row r="808" ht="15" customHeight="1" s="70">
      <c r="A808" s="103" t="n">
        <v>4079</v>
      </c>
      <c r="B808" s="103" t="n">
        <v>1107.880334250872</v>
      </c>
      <c r="C808" s="103" t="n">
        <v>858.554406501593</v>
      </c>
      <c r="D808" s="103" t="n">
        <v>1363.709459346522</v>
      </c>
    </row>
    <row r="809" ht="15" customHeight="1" s="70">
      <c r="A809" s="103" t="n">
        <v>4084</v>
      </c>
      <c r="B809" s="103" t="n">
        <v>1128.634225527557</v>
      </c>
      <c r="C809" s="103" t="n">
        <v>877.199645080303</v>
      </c>
      <c r="D809" s="103" t="n">
        <v>1397.988994985612</v>
      </c>
    </row>
    <row r="810" ht="15" customHeight="1" s="70">
      <c r="A810" s="103" t="n">
        <v>4089</v>
      </c>
      <c r="B810" s="103" t="n">
        <v>1029.615435534571</v>
      </c>
      <c r="C810" s="103" t="n">
        <v>791.9647169115318</v>
      </c>
      <c r="D810" s="103" t="n">
        <v>1285.995651351164</v>
      </c>
    </row>
    <row r="811" ht="15" customHeight="1" s="70">
      <c r="A811" s="103" t="n">
        <v>4094</v>
      </c>
      <c r="B811" s="103" t="n">
        <v>1015.886152768291</v>
      </c>
      <c r="C811" s="103" t="n">
        <v>782.5669095964248</v>
      </c>
      <c r="D811" s="103" t="n">
        <v>1256.650178288863</v>
      </c>
    </row>
    <row r="812" ht="15" customHeight="1" s="70">
      <c r="A812" s="103" t="n">
        <v>4099</v>
      </c>
      <c r="B812" s="103" t="n">
        <v>1009.190138049826</v>
      </c>
      <c r="C812" s="103" t="n">
        <v>783.8309063683107</v>
      </c>
      <c r="D812" s="103" t="n">
        <v>1251.748462248892</v>
      </c>
    </row>
    <row r="813" ht="15" customHeight="1" s="70">
      <c r="A813" s="103" t="n">
        <v>4104</v>
      </c>
      <c r="B813" s="103" t="n">
        <v>1008.233167505286</v>
      </c>
      <c r="C813" s="103" t="n">
        <v>771.9681318627715</v>
      </c>
      <c r="D813" s="103" t="n">
        <v>1255.970551820629</v>
      </c>
    </row>
    <row r="814" ht="15" customHeight="1" s="70">
      <c r="A814" s="103" t="n">
        <v>4109</v>
      </c>
      <c r="B814" s="103" t="n">
        <v>1002.139776776872</v>
      </c>
      <c r="C814" s="103" t="n">
        <v>780.2188795436851</v>
      </c>
      <c r="D814" s="103" t="n">
        <v>1243.755849344499</v>
      </c>
    </row>
    <row r="815" ht="15" customHeight="1" s="70">
      <c r="A815" s="103" t="n">
        <v>4114</v>
      </c>
      <c r="B815" s="103" t="n">
        <v>1004.430705517986</v>
      </c>
      <c r="C815" s="103" t="n">
        <v>773.1920657587102</v>
      </c>
      <c r="D815" s="103" t="n">
        <v>1247.233283937051</v>
      </c>
    </row>
    <row r="816" ht="15" customHeight="1" s="70">
      <c r="A816" s="103" t="n">
        <v>4119</v>
      </c>
      <c r="B816" s="103" t="n">
        <v>1000.307255101147</v>
      </c>
      <c r="C816" s="103" t="n">
        <v>778.433024698233</v>
      </c>
      <c r="D816" s="103" t="n">
        <v>1244.745984699798</v>
      </c>
    </row>
    <row r="817" ht="15" customHeight="1" s="70">
      <c r="A817" s="103" t="n">
        <v>4124</v>
      </c>
      <c r="B817" s="103" t="n">
        <v>998.9221999355077</v>
      </c>
      <c r="C817" s="103" t="n">
        <v>771.8557272876519</v>
      </c>
      <c r="D817" s="103" t="n">
        <v>1240.167462149644</v>
      </c>
    </row>
    <row r="818" ht="15" customHeight="1" s="70">
      <c r="A818" s="103" t="n">
        <v>4129</v>
      </c>
      <c r="B818" s="103" t="n">
        <v>1001.03078651264</v>
      </c>
      <c r="C818" s="103" t="n">
        <v>771.6603910131478</v>
      </c>
      <c r="D818" s="103" t="n">
        <v>1238.746860568107</v>
      </c>
    </row>
    <row r="819" ht="15" customHeight="1" s="70">
      <c r="A819" s="103" t="n">
        <v>4134</v>
      </c>
      <c r="B819" s="103" t="n">
        <v>1002.346960431869</v>
      </c>
      <c r="C819" s="103" t="n">
        <v>774.0713653764587</v>
      </c>
      <c r="D819" s="103" t="n">
        <v>1242.032718162392</v>
      </c>
    </row>
    <row r="820" ht="15" customHeight="1" s="70">
      <c r="A820" s="103" t="n">
        <v>4139</v>
      </c>
      <c r="B820" s="103" t="n">
        <v>997.4576403445658</v>
      </c>
      <c r="C820" s="103" t="n">
        <v>773.0287705615789</v>
      </c>
      <c r="D820" s="103" t="n">
        <v>1239.059410200592</v>
      </c>
    </row>
    <row r="821" ht="15" customHeight="1" s="70">
      <c r="A821" s="103" t="n">
        <v>4144</v>
      </c>
      <c r="B821" s="103" t="n">
        <v>999.5147800975146</v>
      </c>
      <c r="C821" s="103" t="n">
        <v>766.4023814762812</v>
      </c>
      <c r="D821" s="103" t="n">
        <v>1242.243639187445</v>
      </c>
    </row>
    <row r="822" ht="15" customHeight="1" s="70">
      <c r="A822" s="103" t="n">
        <v>4149</v>
      </c>
      <c r="B822" s="103" t="n">
        <v>997.4743674657534</v>
      </c>
      <c r="C822" s="103" t="n">
        <v>775.4357870905184</v>
      </c>
      <c r="D822" s="103" t="n">
        <v>1245.976267334794</v>
      </c>
    </row>
    <row r="823" ht="15" customHeight="1" s="70">
      <c r="A823" s="103" t="n">
        <v>4154</v>
      </c>
      <c r="B823" s="103" t="n">
        <v>999.6775863627049</v>
      </c>
      <c r="C823" s="103" t="n">
        <v>771.8997949096077</v>
      </c>
      <c r="D823" s="103" t="n">
        <v>1243.682901040163</v>
      </c>
    </row>
    <row r="824" ht="15" customHeight="1" s="70">
      <c r="A824" s="103" t="n">
        <v>4159</v>
      </c>
      <c r="B824" s="103" t="n">
        <v>997.7603705354757</v>
      </c>
      <c r="C824" s="103" t="n">
        <v>779.5285786070638</v>
      </c>
      <c r="D824" s="103" t="n">
        <v>1235.240650457279</v>
      </c>
    </row>
    <row r="825" ht="15" customHeight="1" s="70">
      <c r="A825" s="103" t="n">
        <v>4164</v>
      </c>
      <c r="B825" s="103" t="n">
        <v>1006.446590513047</v>
      </c>
      <c r="C825" s="103" t="n">
        <v>782.1208387741398</v>
      </c>
      <c r="D825" s="103" t="n">
        <v>1245.184569775531</v>
      </c>
    </row>
    <row r="826" ht="15" customHeight="1" s="70">
      <c r="A826" s="103" t="n">
        <v>4169</v>
      </c>
      <c r="B826" s="103" t="n">
        <v>1004.768262240274</v>
      </c>
      <c r="C826" s="103" t="n">
        <v>778.5763036139972</v>
      </c>
      <c r="D826" s="103" t="n">
        <v>1250.95048086088</v>
      </c>
    </row>
    <row r="827" ht="15" customHeight="1" s="70">
      <c r="A827" s="103" t="n">
        <v>4174</v>
      </c>
      <c r="B827" s="103" t="n">
        <v>1008.19993980573</v>
      </c>
      <c r="C827" s="103" t="n">
        <v>785.9353559703022</v>
      </c>
      <c r="D827" s="103" t="n">
        <v>1254.155585054505</v>
      </c>
    </row>
    <row r="828" ht="15" customHeight="1" s="70">
      <c r="A828" s="103" t="n">
        <v>4179</v>
      </c>
      <c r="B828" s="103" t="n">
        <v>1020.822407822424</v>
      </c>
      <c r="C828" s="103" t="n">
        <v>790.0868186394894</v>
      </c>
      <c r="D828" s="103" t="n">
        <v>1263.632040787968</v>
      </c>
    </row>
    <row r="829" ht="15" customHeight="1" s="70">
      <c r="A829" s="103" t="n">
        <v>4184</v>
      </c>
      <c r="B829" s="103" t="n">
        <v>1026.764382764658</v>
      </c>
      <c r="C829" s="103" t="n">
        <v>795.5055830336471</v>
      </c>
      <c r="D829" s="103" t="n">
        <v>1280.126887219777</v>
      </c>
    </row>
    <row r="830" ht="15" customHeight="1" s="70">
      <c r="A830" s="103" t="n">
        <v>4189</v>
      </c>
      <c r="B830" s="103" t="n">
        <v>1029.08690709534</v>
      </c>
      <c r="C830" s="103" t="n">
        <v>798.8017005363903</v>
      </c>
      <c r="D830" s="103" t="n">
        <v>1289.432178391066</v>
      </c>
    </row>
    <row r="831" ht="15" customHeight="1" s="70">
      <c r="A831" s="103" t="n">
        <v>4194</v>
      </c>
      <c r="B831" s="103" t="n">
        <v>1032.520643387104</v>
      </c>
      <c r="C831" s="103" t="n">
        <v>791.6254377859319</v>
      </c>
      <c r="D831" s="103" t="n">
        <v>1289.086725660634</v>
      </c>
    </row>
    <row r="832" ht="15" customHeight="1" s="70">
      <c r="A832" s="103" t="n">
        <v>4199</v>
      </c>
      <c r="B832" s="103" t="n">
        <v>1049.765836925612</v>
      </c>
      <c r="C832" s="103" t="n">
        <v>808.0298158009105</v>
      </c>
      <c r="D832" s="103" t="n">
        <v>1309.175661185498</v>
      </c>
    </row>
    <row r="833" ht="15" customHeight="1" s="70">
      <c r="A833" s="103" t="n">
        <v>4204</v>
      </c>
      <c r="B833" s="103" t="n">
        <v>1063.017380097366</v>
      </c>
      <c r="C833" s="103" t="n">
        <v>813.5327227358114</v>
      </c>
      <c r="D833" s="103" t="n">
        <v>1322.644379187729</v>
      </c>
    </row>
    <row r="834" ht="15" customHeight="1" s="70">
      <c r="A834" s="103" t="n">
        <v>4209</v>
      </c>
      <c r="B834" s="103" t="n">
        <v>1068.753472691311</v>
      </c>
      <c r="C834" s="103" t="n">
        <v>823.5953839167917</v>
      </c>
      <c r="D834" s="103" t="n">
        <v>1337.806904706344</v>
      </c>
    </row>
    <row r="835" ht="15" customHeight="1" s="70">
      <c r="A835" s="103" t="n">
        <v>4214</v>
      </c>
      <c r="B835" s="103" t="n">
        <v>1080.323532286124</v>
      </c>
      <c r="C835" s="103" t="n">
        <v>831.1203441528947</v>
      </c>
      <c r="D835" s="103" t="n">
        <v>1343.687533042136</v>
      </c>
    </row>
    <row r="836" ht="15" customHeight="1" s="70">
      <c r="A836" s="103" t="n">
        <v>4219</v>
      </c>
      <c r="B836" s="103" t="n">
        <v>1082.135809464892</v>
      </c>
      <c r="C836" s="103" t="n">
        <v>828.3840332835368</v>
      </c>
      <c r="D836" s="103" t="n">
        <v>1337.912841121424</v>
      </c>
    </row>
    <row r="837" ht="15" customHeight="1" s="70">
      <c r="A837" s="103" t="n">
        <v>4224</v>
      </c>
      <c r="B837" s="103" t="n">
        <v>1083.548029918363</v>
      </c>
      <c r="C837" s="103" t="n">
        <v>843.8642902867186</v>
      </c>
      <c r="D837" s="103" t="n">
        <v>1347.007522137275</v>
      </c>
    </row>
    <row r="838" ht="15" customHeight="1" s="70">
      <c r="A838" s="103" t="n">
        <v>4229</v>
      </c>
      <c r="B838" s="103" t="n">
        <v>1082.876427612241</v>
      </c>
      <c r="C838" s="103" t="n">
        <v>843.3514226830589</v>
      </c>
      <c r="D838" s="103" t="n">
        <v>1347.544934824988</v>
      </c>
    </row>
    <row r="839" ht="15" customHeight="1" s="70">
      <c r="A839" s="103" t="n">
        <v>4234</v>
      </c>
      <c r="B839" s="103" t="n">
        <v>1095.056346955246</v>
      </c>
      <c r="C839" s="103" t="n">
        <v>849.5917687399401</v>
      </c>
      <c r="D839" s="103" t="n">
        <v>1355.500387245005</v>
      </c>
    </row>
    <row r="840" ht="15" customHeight="1" s="70">
      <c r="A840" s="103" t="n">
        <v>4239</v>
      </c>
      <c r="B840" s="103" t="n">
        <v>1099.862853403373</v>
      </c>
      <c r="C840" s="103" t="n">
        <v>856.1216245125986</v>
      </c>
      <c r="D840" s="103" t="n">
        <v>1352.045767635305</v>
      </c>
    </row>
    <row r="841" ht="15" customHeight="1" s="70">
      <c r="A841" s="103" t="n">
        <v>4244</v>
      </c>
      <c r="B841" s="103" t="n">
        <v>1099.95155066413</v>
      </c>
      <c r="C841" s="103" t="n">
        <v>856.7761855485836</v>
      </c>
      <c r="D841" s="103" t="n">
        <v>1371.757047413107</v>
      </c>
    </row>
    <row r="842" ht="15" customHeight="1" s="70">
      <c r="A842" s="103" t="n">
        <v>4249</v>
      </c>
      <c r="B842" s="103" t="n">
        <v>1108.037135691477</v>
      </c>
      <c r="C842" s="103" t="n">
        <v>854.7658512409132</v>
      </c>
      <c r="D842" s="103" t="n">
        <v>1375.893180648963</v>
      </c>
    </row>
    <row r="843" ht="15" customHeight="1" s="70">
      <c r="A843" s="103" t="n">
        <v>4254</v>
      </c>
      <c r="B843" s="103" t="n">
        <v>1107.22505860419</v>
      </c>
      <c r="C843" s="103" t="n">
        <v>857.2118334922839</v>
      </c>
      <c r="D843" s="103" t="n">
        <v>1380.961421789507</v>
      </c>
    </row>
    <row r="844" ht="15" customHeight="1" s="70">
      <c r="A844" s="103" t="n">
        <v>4259</v>
      </c>
      <c r="B844" s="103" t="n">
        <v>1117.342746990156</v>
      </c>
      <c r="C844" s="103" t="n">
        <v>866.3474461322205</v>
      </c>
      <c r="D844" s="103" t="n">
        <v>1385.048655147927</v>
      </c>
    </row>
    <row r="845" ht="15" customHeight="1" s="70">
      <c r="A845" s="103" t="n">
        <v>4264</v>
      </c>
      <c r="B845" s="103" t="n">
        <v>1125.50867500716</v>
      </c>
      <c r="C845" s="103" t="n">
        <v>876.5875591243581</v>
      </c>
      <c r="D845" s="103" t="n">
        <v>1390.964193416952</v>
      </c>
    </row>
    <row r="846" ht="15" customHeight="1" s="70">
      <c r="A846" s="103" t="n">
        <v>4269</v>
      </c>
      <c r="B846" s="103" t="n">
        <v>1145.419185433994</v>
      </c>
      <c r="C846" s="103" t="n">
        <v>897.4821653091941</v>
      </c>
      <c r="D846" s="103" t="n">
        <v>1420.193820130696</v>
      </c>
    </row>
    <row r="847" ht="15" customHeight="1" s="70">
      <c r="A847" s="103" t="n">
        <v>4274</v>
      </c>
      <c r="B847" s="103" t="n">
        <v>1159.377677492531</v>
      </c>
      <c r="C847" s="103" t="n">
        <v>907.9303803163831</v>
      </c>
      <c r="D847" s="103" t="n">
        <v>1426.038268182931</v>
      </c>
    </row>
    <row r="848" ht="15" customHeight="1" s="70">
      <c r="A848" s="103" t="n">
        <v>4279</v>
      </c>
      <c r="B848" s="103" t="n">
        <v>1161.279260293468</v>
      </c>
      <c r="C848" s="103" t="n">
        <v>897.9971662837539</v>
      </c>
      <c r="D848" s="103" t="n">
        <v>1445.19906825492</v>
      </c>
    </row>
    <row r="849" ht="15" customHeight="1" s="70">
      <c r="A849" s="103" t="n">
        <v>4284</v>
      </c>
      <c r="B849" s="103" t="n">
        <v>1165.034744652717</v>
      </c>
      <c r="C849" s="103" t="n">
        <v>911.1199736535782</v>
      </c>
      <c r="D849" s="103" t="n">
        <v>1439.583460979534</v>
      </c>
    </row>
    <row r="850" ht="15" customHeight="1" s="70">
      <c r="A850" s="103" t="n">
        <v>4289</v>
      </c>
      <c r="B850" s="103" t="n">
        <v>1166.821554423108</v>
      </c>
      <c r="C850" s="103" t="n">
        <v>921.9676285331881</v>
      </c>
      <c r="D850" s="103" t="n">
        <v>1443.916427336715</v>
      </c>
    </row>
    <row r="851" ht="15" customHeight="1" s="70">
      <c r="A851" s="103" t="n">
        <v>4294</v>
      </c>
      <c r="B851" s="103" t="n">
        <v>1171.696016670306</v>
      </c>
      <c r="C851" s="103" t="n">
        <v>914.7853348775438</v>
      </c>
      <c r="D851" s="103" t="n">
        <v>1448.569053159213</v>
      </c>
    </row>
    <row r="852" ht="15" customHeight="1" s="70">
      <c r="A852" s="103" t="n">
        <v>4299</v>
      </c>
      <c r="B852" s="103" t="n">
        <v>1175.140123349264</v>
      </c>
      <c r="C852" s="103" t="n">
        <v>916.8890891240172</v>
      </c>
      <c r="D852" s="103" t="n">
        <v>1455.656427273747</v>
      </c>
    </row>
    <row r="853" ht="15" customHeight="1" s="70">
      <c r="A853" s="103" t="n">
        <v>4304</v>
      </c>
      <c r="B853" s="103" t="n">
        <v>1177.448850668352</v>
      </c>
      <c r="C853" s="103" t="n">
        <v>913.4712316497939</v>
      </c>
      <c r="D853" s="103" t="n">
        <v>1447.105149030874</v>
      </c>
    </row>
    <row r="854" ht="15" customHeight="1" s="70">
      <c r="A854" s="103" t="n">
        <v>4309</v>
      </c>
      <c r="B854" s="103" t="n">
        <v>1167.966236531494</v>
      </c>
      <c r="C854" s="103" t="n">
        <v>906.6133484008288</v>
      </c>
      <c r="D854" s="103" t="n">
        <v>1438.673345917947</v>
      </c>
    </row>
    <row r="855" ht="15" customHeight="1" s="70">
      <c r="A855" s="103" t="n">
        <v>4314</v>
      </c>
      <c r="B855" s="103" t="n">
        <v>1142.959456633033</v>
      </c>
      <c r="C855" s="103" t="n">
        <v>889.0560433490235</v>
      </c>
      <c r="D855" s="103" t="n">
        <v>1408.22843098763</v>
      </c>
    </row>
    <row r="856" ht="15" customHeight="1" s="70">
      <c r="A856" s="103" t="n">
        <v>4319</v>
      </c>
      <c r="B856" s="103" t="n">
        <v>1123.087590944396</v>
      </c>
      <c r="C856" s="103" t="n">
        <v>874.5795907956448</v>
      </c>
      <c r="D856" s="103" t="n">
        <v>1399.763866271438</v>
      </c>
    </row>
    <row r="857" ht="15" customHeight="1" s="70">
      <c r="A857" s="103" t="n">
        <v>4324</v>
      </c>
      <c r="B857" s="103" t="n">
        <v>1102.041507244806</v>
      </c>
      <c r="C857" s="103" t="n">
        <v>858.2698221159767</v>
      </c>
      <c r="D857" s="103" t="n">
        <v>1374.425241984015</v>
      </c>
    </row>
    <row r="858" ht="15" customHeight="1" s="70">
      <c r="A858" s="103" t="n">
        <v>4329</v>
      </c>
      <c r="B858" s="103" t="n">
        <v>1092.732684303044</v>
      </c>
      <c r="C858" s="103" t="n">
        <v>846.2862259969521</v>
      </c>
      <c r="D858" s="103" t="n">
        <v>1353.162737776408</v>
      </c>
    </row>
    <row r="859" ht="15" customHeight="1" s="70">
      <c r="A859" s="103" t="n">
        <v>4334</v>
      </c>
      <c r="B859" s="103" t="n">
        <v>1071.305923631718</v>
      </c>
      <c r="C859" s="103" t="n">
        <v>829.5464299879829</v>
      </c>
      <c r="D859" s="103" t="n">
        <v>1327.277141534225</v>
      </c>
    </row>
    <row r="860" ht="15" customHeight="1" s="70">
      <c r="A860" s="103" t="n">
        <v>4339</v>
      </c>
      <c r="B860" s="103" t="n">
        <v>1052.11441858628</v>
      </c>
      <c r="C860" s="103" t="n">
        <v>817.2693481832888</v>
      </c>
      <c r="D860" s="103" t="n">
        <v>1309.690110381312</v>
      </c>
    </row>
    <row r="861" ht="15" customHeight="1" s="70">
      <c r="A861" s="103" t="n">
        <v>4344</v>
      </c>
      <c r="B861" s="103" t="n">
        <v>1044.368876452068</v>
      </c>
      <c r="C861" s="103" t="n">
        <v>812.1823203988581</v>
      </c>
      <c r="D861" s="103" t="n">
        <v>1297.693418245944</v>
      </c>
    </row>
    <row r="862" ht="15" customHeight="1" s="70">
      <c r="A862" s="103" t="n">
        <v>4349</v>
      </c>
      <c r="B862" s="103" t="n">
        <v>1039.314550846359</v>
      </c>
      <c r="C862" s="103" t="n">
        <v>801.5669729221629</v>
      </c>
      <c r="D862" s="103" t="n">
        <v>1291.193698004057</v>
      </c>
    </row>
    <row r="863" ht="15" customHeight="1" s="70">
      <c r="A863" s="103" t="n">
        <v>4354</v>
      </c>
      <c r="B863" s="103" t="n">
        <v>1027.214570895992</v>
      </c>
      <c r="C863" s="103" t="n">
        <v>799.63554467861</v>
      </c>
      <c r="D863" s="103" t="n">
        <v>1273.527776996808</v>
      </c>
    </row>
    <row r="864" ht="15" customHeight="1" s="70">
      <c r="A864" s="103" t="n">
        <v>4359</v>
      </c>
      <c r="B864" s="103" t="n">
        <v>1024.818040327429</v>
      </c>
      <c r="C864" s="103" t="n">
        <v>784.0841110807092</v>
      </c>
      <c r="D864" s="103" t="n">
        <v>1274.062646029299</v>
      </c>
    </row>
    <row r="865" ht="15" customHeight="1" s="70">
      <c r="A865" s="103" t="n">
        <v>4364</v>
      </c>
      <c r="B865" s="103" t="n">
        <v>1004.474859451686</v>
      </c>
      <c r="C865" s="103" t="n">
        <v>773.0918050931213</v>
      </c>
      <c r="D865" s="103" t="n">
        <v>1250.019435588419</v>
      </c>
    </row>
    <row r="866" ht="15" customHeight="1" s="70">
      <c r="A866" s="103" t="n">
        <v>4369</v>
      </c>
      <c r="B866" s="103" t="n">
        <v>1018.395584410411</v>
      </c>
      <c r="C866" s="103" t="n">
        <v>785.8710808995997</v>
      </c>
      <c r="D866" s="103" t="n">
        <v>1264.79816810658</v>
      </c>
    </row>
    <row r="867" ht="15" customHeight="1" s="70">
      <c r="A867" s="103" t="n">
        <v>4374</v>
      </c>
      <c r="B867" s="103" t="n">
        <v>1008.728706812119</v>
      </c>
      <c r="C867" s="103" t="n">
        <v>783.6442001471488</v>
      </c>
      <c r="D867" s="103" t="n">
        <v>1254.860071188722</v>
      </c>
    </row>
    <row r="868" ht="15" customHeight="1" s="70">
      <c r="A868" s="103" t="n">
        <v>4379</v>
      </c>
      <c r="B868" s="103" t="n">
        <v>1015.977579772471</v>
      </c>
      <c r="C868" s="103" t="n">
        <v>781.6516274908613</v>
      </c>
      <c r="D868" s="103" t="n">
        <v>1265.625158064267</v>
      </c>
    </row>
    <row r="869" ht="15" customHeight="1" s="70">
      <c r="A869" s="103" t="n">
        <v>4384</v>
      </c>
      <c r="B869" s="103" t="n">
        <v>1010.01289594883</v>
      </c>
      <c r="C869" s="103" t="n">
        <v>779.142725059803</v>
      </c>
      <c r="D869" s="103" t="n">
        <v>1256.838676065362</v>
      </c>
    </row>
    <row r="870" ht="15" customHeight="1" s="70">
      <c r="A870" s="103" t="n">
        <v>4389</v>
      </c>
      <c r="B870" s="103" t="n">
        <v>1012.875399626757</v>
      </c>
      <c r="C870" s="103" t="n">
        <v>779.7773791562265</v>
      </c>
      <c r="D870" s="103" t="n">
        <v>1256.268701134509</v>
      </c>
    </row>
    <row r="871" ht="15" customHeight="1" s="70">
      <c r="A871" s="103" t="n">
        <v>4394</v>
      </c>
      <c r="B871" s="103" t="n">
        <v>1017.373264230077</v>
      </c>
      <c r="C871" s="103" t="n">
        <v>787.2229756412778</v>
      </c>
      <c r="D871" s="103" t="n">
        <v>1265.38144299354</v>
      </c>
    </row>
    <row r="872" ht="15" customHeight="1" s="70">
      <c r="A872" s="103" t="n">
        <v>4399</v>
      </c>
      <c r="B872" s="103" t="n">
        <v>1004.240486397813</v>
      </c>
      <c r="C872" s="103" t="n">
        <v>780.8578275442328</v>
      </c>
      <c r="D872" s="103" t="n">
        <v>1246.986485952293</v>
      </c>
    </row>
    <row r="873" ht="15" customHeight="1" s="70">
      <c r="A873" s="103" t="n">
        <v>4404</v>
      </c>
      <c r="B873" s="103" t="n">
        <v>1010.329746349576</v>
      </c>
      <c r="C873" s="103" t="n">
        <v>783.9294840767119</v>
      </c>
      <c r="D873" s="103" t="n">
        <v>1261.954208718137</v>
      </c>
    </row>
    <row r="874" ht="15" customHeight="1" s="70">
      <c r="A874" s="103" t="n">
        <v>4409</v>
      </c>
      <c r="B874" s="103" t="n">
        <v>1006.425929736255</v>
      </c>
      <c r="C874" s="103" t="n">
        <v>782.3758590868451</v>
      </c>
      <c r="D874" s="103" t="n">
        <v>1251.280820645589</v>
      </c>
    </row>
    <row r="875" ht="15" customHeight="1" s="70">
      <c r="A875" s="103" t="n">
        <v>4414</v>
      </c>
      <c r="B875" s="103" t="n">
        <v>1016.124738269009</v>
      </c>
      <c r="C875" s="103" t="n">
        <v>777.9666323474935</v>
      </c>
      <c r="D875" s="103" t="n">
        <v>1261.286573835257</v>
      </c>
    </row>
    <row r="876" ht="15" customHeight="1" s="70">
      <c r="A876" s="103" t="n">
        <v>4419</v>
      </c>
      <c r="B876" s="103" t="n">
        <v>1008.242174403911</v>
      </c>
      <c r="C876" s="103" t="n">
        <v>776.37563222584</v>
      </c>
      <c r="D876" s="103" t="n">
        <v>1246.688047399641</v>
      </c>
    </row>
    <row r="877" ht="15" customHeight="1" s="70">
      <c r="A877" s="103" t="n">
        <v>4424</v>
      </c>
      <c r="B877" s="103" t="n">
        <v>1008.577407391267</v>
      </c>
      <c r="C877" s="103" t="n">
        <v>781.9196623478573</v>
      </c>
      <c r="D877" s="103" t="n">
        <v>1262.339869377728</v>
      </c>
    </row>
    <row r="878" ht="15" customHeight="1" s="70">
      <c r="A878" s="103" t="n">
        <v>4429</v>
      </c>
      <c r="B878" s="103" t="n">
        <v>1009.006675458213</v>
      </c>
      <c r="C878" s="103" t="n">
        <v>783.2887452014959</v>
      </c>
      <c r="D878" s="103" t="n">
        <v>1250.498650640826</v>
      </c>
    </row>
    <row r="879" ht="15" customHeight="1" s="70">
      <c r="A879" s="103" t="n">
        <v>4434</v>
      </c>
      <c r="B879" s="103" t="n">
        <v>1008.976023602383</v>
      </c>
      <c r="C879" s="103" t="n">
        <v>782.0725163323417</v>
      </c>
      <c r="D879" s="103" t="n">
        <v>1257.930645293889</v>
      </c>
    </row>
    <row r="880" ht="15" customHeight="1" s="70">
      <c r="A880" s="103" t="n">
        <v>4439</v>
      </c>
      <c r="B880" s="103" t="n">
        <v>1021.439434343537</v>
      </c>
      <c r="C880" s="103" t="n">
        <v>783.4533035985835</v>
      </c>
      <c r="D880" s="103" t="n">
        <v>1260.784239930678</v>
      </c>
    </row>
    <row r="881" ht="15" customHeight="1" s="70">
      <c r="A881" s="103" t="n">
        <v>4444</v>
      </c>
      <c r="B881" s="103" t="n">
        <v>1014.221262738943</v>
      </c>
      <c r="C881" s="103" t="n">
        <v>788.6790757706223</v>
      </c>
      <c r="D881" s="103" t="n">
        <v>1267.899143197353</v>
      </c>
    </row>
    <row r="882" ht="15" customHeight="1" s="70">
      <c r="A882" s="103" t="n">
        <v>4449</v>
      </c>
      <c r="B882" s="103" t="n">
        <v>1024.458673146867</v>
      </c>
      <c r="C882" s="103" t="n">
        <v>786.1011292018285</v>
      </c>
      <c r="D882" s="103" t="n">
        <v>1264.237797649758</v>
      </c>
    </row>
    <row r="883" ht="15" customHeight="1" s="70">
      <c r="A883" s="103" t="n">
        <v>4454</v>
      </c>
      <c r="B883" s="103" t="n">
        <v>1011.166416172424</v>
      </c>
      <c r="C883" s="103" t="n">
        <v>784.8047200882968</v>
      </c>
      <c r="D883" s="103" t="n">
        <v>1259.968647192531</v>
      </c>
    </row>
    <row r="884" ht="15" customHeight="1" s="70">
      <c r="A884" s="103" t="n">
        <v>4459</v>
      </c>
      <c r="B884" s="103" t="n">
        <v>1019.029517775311</v>
      </c>
      <c r="C884" s="103" t="n">
        <v>786.6833839114287</v>
      </c>
      <c r="D884" s="103" t="n">
        <v>1269.291379406832</v>
      </c>
    </row>
    <row r="885" ht="15" customHeight="1" s="70">
      <c r="A885" s="103" t="n">
        <v>4464</v>
      </c>
      <c r="B885" s="103" t="n">
        <v>1033.279357937732</v>
      </c>
      <c r="C885" s="103" t="n">
        <v>797.2832654628655</v>
      </c>
      <c r="D885" s="103" t="n">
        <v>1281.075249888524</v>
      </c>
    </row>
    <row r="886" ht="15" customHeight="1" s="70">
      <c r="A886" s="103" t="n">
        <v>4469</v>
      </c>
      <c r="B886" s="103" t="n">
        <v>1036.598624903781</v>
      </c>
      <c r="C886" s="103" t="n">
        <v>803.7788277999739</v>
      </c>
      <c r="D886" s="103" t="n">
        <v>1282.278832484546</v>
      </c>
    </row>
    <row r="887" ht="15" customHeight="1" s="70">
      <c r="A887" s="103" t="n">
        <v>4474</v>
      </c>
      <c r="B887" s="103" t="n">
        <v>1038.13209048291</v>
      </c>
      <c r="C887" s="103" t="n">
        <v>807.6521784815847</v>
      </c>
      <c r="D887" s="103" t="n">
        <v>1290.193084097026</v>
      </c>
    </row>
    <row r="888" ht="15" customHeight="1" s="70">
      <c r="A888" s="103" t="n">
        <v>4479</v>
      </c>
      <c r="B888" s="103" t="n">
        <v>1042.559225383275</v>
      </c>
      <c r="C888" s="103" t="n">
        <v>807.2155539871027</v>
      </c>
      <c r="D888" s="103" t="n">
        <v>1295.295817207099</v>
      </c>
    </row>
    <row r="889" ht="15" customHeight="1" s="70">
      <c r="A889" s="103" t="n">
        <v>4484</v>
      </c>
      <c r="B889" s="103" t="n">
        <v>1046.657691819971</v>
      </c>
      <c r="C889" s="103" t="n">
        <v>816.7782696225549</v>
      </c>
      <c r="D889" s="103" t="n">
        <v>1301.244741517547</v>
      </c>
    </row>
    <row r="890" ht="15" customHeight="1" s="70">
      <c r="A890" s="103" t="n">
        <v>4489</v>
      </c>
      <c r="B890" s="103" t="n">
        <v>1047.41328259136</v>
      </c>
      <c r="C890" s="103" t="n">
        <v>816.798387406718</v>
      </c>
      <c r="D890" s="103" t="n">
        <v>1314.866047210955</v>
      </c>
    </row>
    <row r="891" ht="15" customHeight="1" s="70">
      <c r="A891" s="103" t="n">
        <v>4494</v>
      </c>
      <c r="B891" s="103" t="n">
        <v>1062.130109570987</v>
      </c>
      <c r="C891" s="103" t="n">
        <v>826.4435751376878</v>
      </c>
      <c r="D891" s="103" t="n">
        <v>1323.610385048815</v>
      </c>
    </row>
    <row r="892" ht="15" customHeight="1" s="70">
      <c r="A892" s="103" t="n">
        <v>4499</v>
      </c>
      <c r="B892" s="103" t="n">
        <v>1065.488380117655</v>
      </c>
      <c r="C892" s="103" t="n">
        <v>832.8855790122536</v>
      </c>
      <c r="D892" s="103" t="n">
        <v>1320.177259869294</v>
      </c>
    </row>
    <row r="893" ht="15" customHeight="1" s="70">
      <c r="A893" s="103" t="n">
        <v>4504</v>
      </c>
      <c r="B893" s="103" t="n">
        <v>1065.190176989077</v>
      </c>
      <c r="C893" s="103" t="n">
        <v>829.5715984792438</v>
      </c>
      <c r="D893" s="103" t="n">
        <v>1320.308966345524</v>
      </c>
    </row>
    <row r="894" ht="15" customHeight="1" s="70">
      <c r="A894" s="103" t="n">
        <v>4509</v>
      </c>
      <c r="B894" s="103" t="n">
        <v>1069.28832391723</v>
      </c>
      <c r="C894" s="103" t="n">
        <v>834.592902578742</v>
      </c>
      <c r="D894" s="103" t="n">
        <v>1323.014128975663</v>
      </c>
    </row>
    <row r="895" ht="15" customHeight="1" s="70">
      <c r="A895" s="103" t="n">
        <v>4514</v>
      </c>
      <c r="B895" s="103" t="n">
        <v>1073.405525501685</v>
      </c>
      <c r="C895" s="103" t="n">
        <v>836.7125099509174</v>
      </c>
      <c r="D895" s="103" t="n">
        <v>1331.014475302052</v>
      </c>
    </row>
    <row r="896" ht="15" customHeight="1" s="70">
      <c r="A896" s="103" t="n">
        <v>4519</v>
      </c>
      <c r="B896" s="103" t="n">
        <v>1078.852295607979</v>
      </c>
      <c r="C896" s="103" t="n">
        <v>836.7688568528072</v>
      </c>
      <c r="D896" s="103" t="n">
        <v>1338.286745503999</v>
      </c>
    </row>
    <row r="897" ht="15" customHeight="1" s="70">
      <c r="A897" s="103" t="n">
        <v>4524</v>
      </c>
      <c r="B897" s="103" t="n">
        <v>1077.501091479792</v>
      </c>
      <c r="C897" s="103" t="n">
        <v>837.3910521307473</v>
      </c>
      <c r="D897" s="103" t="n">
        <v>1337.400900201805</v>
      </c>
    </row>
    <row r="898" ht="15" customHeight="1" s="70">
      <c r="A898" s="103" t="n">
        <v>4529</v>
      </c>
      <c r="B898" s="103" t="n">
        <v>1076.562677223721</v>
      </c>
      <c r="C898" s="103" t="n">
        <v>834.5422906000562</v>
      </c>
      <c r="D898" s="103" t="n">
        <v>1327.529226245098</v>
      </c>
    </row>
    <row r="899" ht="15" customHeight="1" s="70">
      <c r="A899" s="103" t="n">
        <v>4534</v>
      </c>
      <c r="B899" s="103" t="n">
        <v>1084.867415832719</v>
      </c>
      <c r="C899" s="103" t="n">
        <v>846.2376597206335</v>
      </c>
      <c r="D899" s="103" t="n">
        <v>1340.570121702125</v>
      </c>
    </row>
    <row r="900" ht="15" customHeight="1" s="70">
      <c r="A900" s="103" t="n">
        <v>4539</v>
      </c>
      <c r="B900" s="103" t="n">
        <v>1084.705586923793</v>
      </c>
      <c r="C900" s="103" t="n">
        <v>845.9006739110873</v>
      </c>
      <c r="D900" s="103" t="n">
        <v>1335.981785716372</v>
      </c>
    </row>
    <row r="901" ht="15" customHeight="1" s="70">
      <c r="A901" s="103" t="n">
        <v>4544</v>
      </c>
      <c r="B901" s="103" t="n">
        <v>1077.607086355045</v>
      </c>
      <c r="C901" s="103" t="n">
        <v>839.1640680666583</v>
      </c>
      <c r="D901" s="103" t="n">
        <v>1340.415931528159</v>
      </c>
    </row>
    <row r="902" ht="15" customHeight="1" s="70">
      <c r="A902" s="103" t="n">
        <v>4549</v>
      </c>
      <c r="B902" s="103" t="n">
        <v>1084.078724684738</v>
      </c>
      <c r="C902" s="103" t="n">
        <v>840.985340065533</v>
      </c>
      <c r="D902" s="103" t="n">
        <v>1342.99237278278</v>
      </c>
    </row>
    <row r="903" ht="15" customHeight="1" s="70">
      <c r="A903" s="103" t="n">
        <v>4554</v>
      </c>
      <c r="B903" s="103" t="n">
        <v>1085.209394443834</v>
      </c>
      <c r="C903" s="103" t="n">
        <v>835.5563171273021</v>
      </c>
      <c r="D903" s="103" t="n">
        <v>1338.095122846704</v>
      </c>
    </row>
    <row r="904" ht="15" customHeight="1" s="70">
      <c r="A904" s="103" t="n">
        <v>4559</v>
      </c>
      <c r="B904" s="103" t="n">
        <v>1084.929843530493</v>
      </c>
      <c r="C904" s="103" t="n">
        <v>840.4246522504072</v>
      </c>
      <c r="D904" s="103" t="n">
        <v>1338.971441790968</v>
      </c>
    </row>
    <row r="905" ht="15" customHeight="1" s="70">
      <c r="A905" s="103" t="n">
        <v>4564</v>
      </c>
      <c r="B905" s="103" t="n">
        <v>1086.856769648322</v>
      </c>
      <c r="C905" s="103" t="n">
        <v>851.2648720234341</v>
      </c>
      <c r="D905" s="103" t="n">
        <v>1351.696168514115</v>
      </c>
    </row>
    <row r="906" ht="15" customHeight="1" s="70">
      <c r="A906" s="103" t="n">
        <v>4569</v>
      </c>
      <c r="B906" s="103" t="n">
        <v>1083.021556263139</v>
      </c>
      <c r="C906" s="103" t="n">
        <v>841.7406240353041</v>
      </c>
      <c r="D906" s="103" t="n">
        <v>1334.310772680462</v>
      </c>
    </row>
    <row r="907" ht="15" customHeight="1" s="70">
      <c r="A907" s="103" t="n">
        <v>4574</v>
      </c>
      <c r="B907" s="103" t="n">
        <v>1086.123076556095</v>
      </c>
      <c r="C907" s="103" t="n">
        <v>845.5866900862682</v>
      </c>
      <c r="D907" s="103" t="n">
        <v>1340.932340002181</v>
      </c>
    </row>
    <row r="908" ht="15" customHeight="1" s="70">
      <c r="A908" s="103" t="n">
        <v>4579</v>
      </c>
      <c r="B908" s="103" t="n">
        <v>1093.979022308253</v>
      </c>
      <c r="C908" s="103" t="n">
        <v>849.1760725811946</v>
      </c>
      <c r="D908" s="103" t="n">
        <v>1346.686277930131</v>
      </c>
    </row>
    <row r="909" ht="15" customHeight="1" s="70">
      <c r="A909" s="103" t="n">
        <v>4584</v>
      </c>
      <c r="B909" s="103" t="n">
        <v>1087.727503528626</v>
      </c>
      <c r="C909" s="103" t="n">
        <v>846.3479291161609</v>
      </c>
      <c r="D909" s="103" t="n">
        <v>1348.805519243337</v>
      </c>
    </row>
    <row r="910" ht="15" customHeight="1" s="70">
      <c r="A910" s="103" t="n">
        <v>4589</v>
      </c>
      <c r="B910" s="103" t="n">
        <v>1081.019079354193</v>
      </c>
      <c r="C910" s="103" t="n">
        <v>843.4104980138404</v>
      </c>
      <c r="D910" s="103" t="n">
        <v>1339.390780621897</v>
      </c>
    </row>
    <row r="911" ht="15" customHeight="1" s="70">
      <c r="A911" s="103" t="n">
        <v>4594</v>
      </c>
      <c r="B911" s="103" t="n">
        <v>1094.97004051159</v>
      </c>
      <c r="C911" s="103" t="n">
        <v>847.1502861390085</v>
      </c>
      <c r="D911" s="103" t="n">
        <v>1348.397944831563</v>
      </c>
    </row>
    <row r="912" ht="15" customHeight="1" s="70">
      <c r="A912" s="103" t="n">
        <v>4599</v>
      </c>
      <c r="B912" s="103" t="n">
        <v>1086.669569665027</v>
      </c>
      <c r="C912" s="103" t="n">
        <v>842.4646265146313</v>
      </c>
      <c r="D912" s="103" t="n">
        <v>1346.383825182939</v>
      </c>
    </row>
    <row r="913" ht="15" customHeight="1" s="70">
      <c r="A913" s="103" t="n">
        <v>4604</v>
      </c>
      <c r="B913" s="103" t="n">
        <v>1085.63960125406</v>
      </c>
      <c r="C913" s="103" t="n">
        <v>847.1698881060057</v>
      </c>
      <c r="D913" s="103" t="n">
        <v>1349.720766057391</v>
      </c>
    </row>
    <row r="914" ht="15" customHeight="1" s="70">
      <c r="A914" s="103" t="n">
        <v>4609</v>
      </c>
      <c r="B914" s="103" t="n">
        <v>1096.630735013033</v>
      </c>
      <c r="C914" s="103" t="n">
        <v>855.8434247257143</v>
      </c>
      <c r="D914" s="103" t="n">
        <v>1349.217941315524</v>
      </c>
    </row>
    <row r="915" ht="15" customHeight="1" s="70">
      <c r="A915" s="103" t="n">
        <v>4614</v>
      </c>
      <c r="B915" s="103" t="n">
        <v>1090.221658956158</v>
      </c>
      <c r="C915" s="103" t="n">
        <v>847.0321526860183</v>
      </c>
      <c r="D915" s="103" t="n">
        <v>1349.13721409254</v>
      </c>
    </row>
    <row r="916" ht="15" customHeight="1" s="70">
      <c r="A916" s="103" t="n">
        <v>4619</v>
      </c>
      <c r="B916" s="103" t="n">
        <v>1093.444511479065</v>
      </c>
      <c r="C916" s="103" t="n">
        <v>850.5167407553932</v>
      </c>
      <c r="D916" s="103" t="n">
        <v>1348.875554250474</v>
      </c>
    </row>
    <row r="917" ht="15" customHeight="1" s="70">
      <c r="A917" s="103" t="n">
        <v>4624</v>
      </c>
      <c r="B917" s="103" t="n">
        <v>1099.709350912373</v>
      </c>
      <c r="C917" s="103" t="n">
        <v>856.6485582557084</v>
      </c>
      <c r="D917" s="103" t="n">
        <v>1355.279837013522</v>
      </c>
    </row>
    <row r="918" ht="15" customHeight="1" s="70">
      <c r="A918" s="103" t="n">
        <v>4629</v>
      </c>
      <c r="B918" s="103" t="n">
        <v>1101.928367259162</v>
      </c>
      <c r="C918" s="103" t="n">
        <v>849.7023338571785</v>
      </c>
      <c r="D918" s="103" t="n">
        <v>1363.157093329662</v>
      </c>
    </row>
    <row r="919" ht="15" customHeight="1" s="70">
      <c r="A919" s="103" t="n">
        <v>4634</v>
      </c>
      <c r="B919" s="103" t="n">
        <v>1104.823639136319</v>
      </c>
      <c r="C919" s="103" t="n">
        <v>862.1222478373186</v>
      </c>
      <c r="D919" s="103" t="n">
        <v>1363.526231192855</v>
      </c>
    </row>
    <row r="920" ht="15" customHeight="1" s="70">
      <c r="A920" s="103" t="n">
        <v>4639</v>
      </c>
      <c r="B920" s="103" t="n">
        <v>1108.355480938665</v>
      </c>
      <c r="C920" s="103" t="n">
        <v>860.7654945283808</v>
      </c>
      <c r="D920" s="103" t="n">
        <v>1366.493469725029</v>
      </c>
    </row>
    <row r="921" ht="15" customHeight="1" s="70">
      <c r="A921" s="103" t="n">
        <v>4644</v>
      </c>
      <c r="B921" s="103" t="n">
        <v>1109.087469252821</v>
      </c>
      <c r="C921" s="103" t="n">
        <v>865.8866619540371</v>
      </c>
      <c r="D921" s="103" t="n">
        <v>1368.929959069741</v>
      </c>
    </row>
    <row r="922" ht="15" customHeight="1" s="70">
      <c r="A922" s="103" t="n">
        <v>4649</v>
      </c>
      <c r="B922" s="103" t="n">
        <v>1106.458335511953</v>
      </c>
      <c r="C922" s="103" t="n">
        <v>864.2387099351652</v>
      </c>
      <c r="D922" s="103" t="n">
        <v>1376.231894343597</v>
      </c>
    </row>
    <row r="923" ht="15" customHeight="1" s="70">
      <c r="A923" s="103" t="n">
        <v>4654</v>
      </c>
      <c r="B923" s="103" t="n">
        <v>1122.487634924727</v>
      </c>
      <c r="C923" s="103" t="n">
        <v>876.2722338408461</v>
      </c>
      <c r="D923" s="103" t="n">
        <v>1385.985418444092</v>
      </c>
    </row>
    <row r="924" ht="15" customHeight="1" s="70">
      <c r="A924" s="103" t="n">
        <v>4659</v>
      </c>
      <c r="B924" s="103" t="n">
        <v>1113.245231440547</v>
      </c>
      <c r="C924" s="103" t="n">
        <v>868.4622707205037</v>
      </c>
      <c r="D924" s="103" t="n">
        <v>1381.349325333434</v>
      </c>
    </row>
    <row r="925" ht="15" customHeight="1" s="70">
      <c r="A925" s="103" t="n">
        <v>4664</v>
      </c>
      <c r="B925" s="103" t="n">
        <v>1122.555061863706</v>
      </c>
      <c r="C925" s="103" t="n">
        <v>878.0513494387292</v>
      </c>
      <c r="D925" s="103" t="n">
        <v>1387.445886830384</v>
      </c>
    </row>
    <row r="926" ht="15" customHeight="1" s="70">
      <c r="A926" s="103" t="n">
        <v>4669</v>
      </c>
      <c r="B926" s="103" t="n">
        <v>1125.555938385206</v>
      </c>
      <c r="C926" s="103" t="n">
        <v>877.114622570322</v>
      </c>
      <c r="D926" s="103" t="n">
        <v>1398.272639946719</v>
      </c>
    </row>
    <row r="927" ht="15" customHeight="1" s="70">
      <c r="A927" s="103" t="n">
        <v>4674</v>
      </c>
      <c r="B927" s="103" t="n">
        <v>1121.304806942594</v>
      </c>
      <c r="C927" s="103" t="n">
        <v>880.2972947657738</v>
      </c>
      <c r="D927" s="103" t="n">
        <v>1389.421922080973</v>
      </c>
    </row>
    <row r="928" ht="15" customHeight="1" s="70">
      <c r="A928" s="103" t="n">
        <v>4679</v>
      </c>
      <c r="B928" s="103" t="n">
        <v>1122.996241731369</v>
      </c>
      <c r="C928" s="103" t="n">
        <v>890.1173344044631</v>
      </c>
      <c r="D928" s="103" t="n">
        <v>1388.669905032521</v>
      </c>
    </row>
    <row r="929" ht="15" customHeight="1" s="70">
      <c r="A929" s="103" t="n">
        <v>4684</v>
      </c>
      <c r="B929" s="103" t="n">
        <v>1129.250771135487</v>
      </c>
      <c r="C929" s="103" t="n">
        <v>877.363966019028</v>
      </c>
      <c r="D929" s="103" t="n">
        <v>1399.028035989655</v>
      </c>
    </row>
    <row r="930" ht="15" customHeight="1" s="70">
      <c r="A930" s="103" t="n">
        <v>4689</v>
      </c>
      <c r="B930" s="103" t="n">
        <v>1138.734950478599</v>
      </c>
      <c r="C930" s="103" t="n">
        <v>887.7946103804995</v>
      </c>
      <c r="D930" s="103" t="n">
        <v>1396.827425102263</v>
      </c>
    </row>
    <row r="931" ht="15" customHeight="1" s="70">
      <c r="A931" s="103" t="n">
        <v>4694</v>
      </c>
      <c r="B931" s="103" t="n">
        <v>1140.866176313939</v>
      </c>
      <c r="C931" s="103" t="n">
        <v>896.4684133407047</v>
      </c>
      <c r="D931" s="103" t="n">
        <v>1399.287961036478</v>
      </c>
    </row>
    <row r="932" ht="15" customHeight="1" s="70">
      <c r="A932" s="103" t="n">
        <v>4699</v>
      </c>
      <c r="B932" s="103" t="n">
        <v>1134.235774365347</v>
      </c>
      <c r="C932" s="103" t="n">
        <v>891.3715892765645</v>
      </c>
      <c r="D932" s="103" t="n">
        <v>1397.743167909725</v>
      </c>
    </row>
    <row r="933" ht="15" customHeight="1" s="70">
      <c r="A933" s="103" t="n">
        <v>4704</v>
      </c>
      <c r="B933" s="103" t="n">
        <v>1141.912388272688</v>
      </c>
      <c r="C933" s="103" t="n">
        <v>882.1647812190778</v>
      </c>
      <c r="D933" s="103" t="n">
        <v>1406.080840585731</v>
      </c>
    </row>
    <row r="934" ht="15" customHeight="1" s="70">
      <c r="A934" s="103" t="n">
        <v>4709</v>
      </c>
      <c r="B934" s="103" t="n">
        <v>1131.827024411592</v>
      </c>
      <c r="C934" s="103" t="n">
        <v>887.6143544207293</v>
      </c>
      <c r="D934" s="103" t="n">
        <v>1401.675830032751</v>
      </c>
    </row>
    <row r="935" ht="15" customHeight="1" s="70">
      <c r="A935" s="103" t="n">
        <v>4714</v>
      </c>
      <c r="B935" s="103" t="n">
        <v>1143.798917531515</v>
      </c>
      <c r="C935" s="103" t="n">
        <v>893.5124906296628</v>
      </c>
      <c r="D935" s="103" t="n">
        <v>1409.053012179869</v>
      </c>
    </row>
    <row r="936" ht="15" customHeight="1" s="70">
      <c r="A936" s="103" t="n">
        <v>4719</v>
      </c>
      <c r="B936" s="103" t="n">
        <v>1143.21379819274</v>
      </c>
      <c r="C936" s="103" t="n">
        <v>897.2051023298793</v>
      </c>
      <c r="D936" s="103" t="n">
        <v>1403.316251653788</v>
      </c>
    </row>
    <row r="937" ht="15" customHeight="1" s="70">
      <c r="A937" s="103" t="n">
        <v>4724</v>
      </c>
      <c r="B937" s="103" t="n">
        <v>1136.840476221113</v>
      </c>
      <c r="C937" s="103" t="n">
        <v>885.4098362688188</v>
      </c>
      <c r="D937" s="103" t="n">
        <v>1400.729933733435</v>
      </c>
    </row>
    <row r="938" ht="15" customHeight="1" s="70">
      <c r="A938" s="103" t="n">
        <v>4729</v>
      </c>
      <c r="B938" s="103" t="n">
        <v>1135.749933238495</v>
      </c>
      <c r="C938" s="103" t="n">
        <v>885.9201590080302</v>
      </c>
      <c r="D938" s="103" t="n">
        <v>1394.671103074721</v>
      </c>
    </row>
    <row r="939" ht="15" customHeight="1" s="70">
      <c r="A939" s="103" t="n">
        <v>4734</v>
      </c>
      <c r="B939" s="103" t="n">
        <v>1140.852328010557</v>
      </c>
      <c r="C939" s="103" t="n">
        <v>890.7249680904076</v>
      </c>
      <c r="D939" s="103" t="n">
        <v>1409.964540994756</v>
      </c>
    </row>
    <row r="940" ht="15" customHeight="1" s="70">
      <c r="A940" s="103" t="n">
        <v>4739</v>
      </c>
      <c r="B940" s="103" t="n">
        <v>1142.030253884253</v>
      </c>
      <c r="C940" s="103" t="n">
        <v>894.3728750168646</v>
      </c>
      <c r="D940" s="103" t="n">
        <v>1400.059799123027</v>
      </c>
    </row>
    <row r="941" ht="15" customHeight="1" s="70">
      <c r="A941" s="103" t="n">
        <v>4744</v>
      </c>
      <c r="B941" s="103" t="n">
        <v>1130.357671643951</v>
      </c>
      <c r="C941" s="103" t="n">
        <v>889.3073799800287</v>
      </c>
      <c r="D941" s="103" t="n">
        <v>1394.630403097408</v>
      </c>
    </row>
    <row r="942" ht="15" customHeight="1" s="70">
      <c r="A942" s="103" t="n">
        <v>4749</v>
      </c>
      <c r="B942" s="103" t="n">
        <v>1134.861934446431</v>
      </c>
      <c r="C942" s="103" t="n">
        <v>888.7738421541554</v>
      </c>
      <c r="D942" s="103" t="n">
        <v>1396.420762139768</v>
      </c>
    </row>
    <row r="943" ht="15" customHeight="1" s="70">
      <c r="A943" s="103" t="n">
        <v>4754</v>
      </c>
      <c r="B943" s="103" t="n">
        <v>1139.765348227702</v>
      </c>
      <c r="C943" s="103" t="n">
        <v>896.3498827140718</v>
      </c>
      <c r="D943" s="103" t="n">
        <v>1415.652624652151</v>
      </c>
    </row>
    <row r="944" ht="15" customHeight="1" s="70">
      <c r="A944" s="103" t="n">
        <v>4759</v>
      </c>
      <c r="B944" s="103" t="n">
        <v>1128.648348240061</v>
      </c>
      <c r="C944" s="103" t="n">
        <v>880.9019270560664</v>
      </c>
      <c r="D944" s="103" t="n">
        <v>1398.326159503594</v>
      </c>
    </row>
    <row r="945" ht="15" customHeight="1" s="70">
      <c r="A945" s="103" t="n">
        <v>4764</v>
      </c>
      <c r="B945" s="103" t="n">
        <v>1138.798450767795</v>
      </c>
      <c r="C945" s="103" t="n">
        <v>885.9838230907376</v>
      </c>
      <c r="D945" s="103" t="n">
        <v>1410.263850301144</v>
      </c>
    </row>
    <row r="946" ht="15" customHeight="1" s="70">
      <c r="A946" s="103" t="n">
        <v>4769</v>
      </c>
      <c r="B946" s="103" t="n">
        <v>1139.911464780828</v>
      </c>
      <c r="C946" s="103" t="n">
        <v>887.0343930309984</v>
      </c>
      <c r="D946" s="103" t="n">
        <v>1402.924308708987</v>
      </c>
    </row>
    <row r="947" ht="15" customHeight="1" s="70">
      <c r="A947" s="103" t="n">
        <v>4774</v>
      </c>
      <c r="B947" s="103" t="n">
        <v>1140.060637560868</v>
      </c>
      <c r="C947" s="103" t="n">
        <v>890.4736503109363</v>
      </c>
      <c r="D947" s="103" t="n">
        <v>1405.795424109889</v>
      </c>
    </row>
    <row r="948" ht="15" customHeight="1" s="70">
      <c r="A948" s="103" t="n">
        <v>4779</v>
      </c>
      <c r="B948" s="103" t="n">
        <v>1128.018521507474</v>
      </c>
      <c r="C948" s="103" t="n">
        <v>879.8214155725838</v>
      </c>
      <c r="D948" s="103" t="n">
        <v>1402.968988859249</v>
      </c>
    </row>
    <row r="949" ht="15" customHeight="1" s="70">
      <c r="A949" s="103" t="n">
        <v>4784</v>
      </c>
      <c r="B949" s="103" t="n">
        <v>1142.002600508849</v>
      </c>
      <c r="C949" s="103" t="n">
        <v>893.0980974026088</v>
      </c>
      <c r="D949" s="103" t="n">
        <v>1396.976060297107</v>
      </c>
    </row>
    <row r="950" ht="15" customHeight="1" s="70">
      <c r="A950" s="103" t="n">
        <v>4789</v>
      </c>
      <c r="B950" s="103" t="n">
        <v>1139.250426064532</v>
      </c>
      <c r="C950" s="103" t="n">
        <v>889.5074282138844</v>
      </c>
      <c r="D950" s="103" t="n">
        <v>1405.438953035335</v>
      </c>
    </row>
    <row r="951" ht="15" customHeight="1" s="70">
      <c r="A951" s="103" t="n">
        <v>4794</v>
      </c>
      <c r="B951" s="103" t="n">
        <v>1134.454642016979</v>
      </c>
      <c r="C951" s="103" t="n">
        <v>883.8483340131022</v>
      </c>
      <c r="D951" s="103" t="n">
        <v>1394.347935490549</v>
      </c>
    </row>
    <row r="952" ht="15" customHeight="1" s="70">
      <c r="A952" s="103" t="n">
        <v>4799</v>
      </c>
      <c r="B952" s="103" t="n">
        <v>1130.830363354244</v>
      </c>
      <c r="C952" s="103" t="n">
        <v>886.5939826864258</v>
      </c>
      <c r="D952" s="103" t="n">
        <v>1396.798294849291</v>
      </c>
    </row>
    <row r="953" ht="15" customHeight="1" s="70">
      <c r="A953" s="103" t="n">
        <v>4804</v>
      </c>
      <c r="B953" s="103" t="n">
        <v>1125.666241445254</v>
      </c>
      <c r="C953" s="103" t="n">
        <v>877.048698477089</v>
      </c>
      <c r="D953" s="103" t="n">
        <v>1400.349903661212</v>
      </c>
    </row>
    <row r="954" ht="15" customHeight="1" s="70">
      <c r="A954" s="103" t="n">
        <v>4809</v>
      </c>
      <c r="B954" s="103" t="n">
        <v>1124.823248747472</v>
      </c>
      <c r="C954" s="103" t="n">
        <v>886.7420531380517</v>
      </c>
      <c r="D954" s="103" t="n">
        <v>1400.038894164498</v>
      </c>
    </row>
    <row r="955" ht="15" customHeight="1" s="70">
      <c r="A955" s="103" t="n">
        <v>4814</v>
      </c>
      <c r="B955" s="103" t="n">
        <v>1132.785686403053</v>
      </c>
      <c r="C955" s="103" t="n">
        <v>881.4301611161625</v>
      </c>
      <c r="D955" s="103" t="n">
        <v>1392.464970262331</v>
      </c>
    </row>
    <row r="956" ht="15" customHeight="1" s="70">
      <c r="A956" s="103" t="n">
        <v>4819</v>
      </c>
      <c r="B956" s="103" t="n">
        <v>1132.855992159689</v>
      </c>
      <c r="C956" s="103" t="n">
        <v>880.93455770838</v>
      </c>
      <c r="D956" s="103" t="n">
        <v>1396.837988464235</v>
      </c>
    </row>
    <row r="957" ht="15" customHeight="1" s="70">
      <c r="A957" s="103" t="n">
        <v>4824</v>
      </c>
      <c r="B957" s="103" t="n">
        <v>1142.811775576592</v>
      </c>
      <c r="C957" s="103" t="n">
        <v>889.3983543299817</v>
      </c>
      <c r="D957" s="103" t="n">
        <v>1410.1883181606</v>
      </c>
    </row>
    <row r="958" ht="15" customHeight="1" s="70">
      <c r="A958" s="103" t="n">
        <v>4829</v>
      </c>
      <c r="B958" s="103" t="n">
        <v>1149.443201950995</v>
      </c>
      <c r="C958" s="103" t="n">
        <v>899.080825644933</v>
      </c>
      <c r="D958" s="103" t="n">
        <v>1419.722200950254</v>
      </c>
    </row>
    <row r="959" ht="15" customHeight="1" s="70">
      <c r="A959" s="103" t="n">
        <v>4834</v>
      </c>
      <c r="B959" s="103" t="n">
        <v>1139.388839473971</v>
      </c>
      <c r="C959" s="103" t="n">
        <v>890.4080613473182</v>
      </c>
      <c r="D959" s="103" t="n">
        <v>1412.598692183361</v>
      </c>
    </row>
    <row r="960" ht="15" customHeight="1" s="70">
      <c r="A960" s="103" t="n">
        <v>4839</v>
      </c>
      <c r="B960" s="103" t="n">
        <v>1158.225483918412</v>
      </c>
      <c r="C960" s="103" t="n">
        <v>907.9690304325255</v>
      </c>
      <c r="D960" s="103" t="n">
        <v>1431.469378667436</v>
      </c>
    </row>
    <row r="961" ht="15" customHeight="1" s="70">
      <c r="A961" s="103" t="n">
        <v>4844</v>
      </c>
      <c r="B961" s="103" t="n">
        <v>1144.710193854963</v>
      </c>
      <c r="C961" s="103" t="n">
        <v>892.2909067147006</v>
      </c>
      <c r="D961" s="103" t="n">
        <v>1426.677735865499</v>
      </c>
    </row>
    <row r="962" ht="15" customHeight="1" s="70">
      <c r="A962" s="103" t="n">
        <v>4849</v>
      </c>
      <c r="B962" s="103" t="n">
        <v>1162.051539751024</v>
      </c>
      <c r="C962" s="103" t="n">
        <v>907.3875338593274</v>
      </c>
      <c r="D962" s="103" t="n">
        <v>1427.873983222656</v>
      </c>
    </row>
    <row r="963" ht="15" customHeight="1" s="70">
      <c r="A963" s="103" t="n">
        <v>4854</v>
      </c>
      <c r="B963" s="103" t="n">
        <v>1153.072537132191</v>
      </c>
      <c r="C963" s="103" t="n">
        <v>903.1211324592476</v>
      </c>
      <c r="D963" s="103" t="n">
        <v>1425.287246869432</v>
      </c>
    </row>
    <row r="964" ht="15" customHeight="1" s="70">
      <c r="A964" s="103" t="n">
        <v>4859</v>
      </c>
      <c r="B964" s="103" t="n">
        <v>1155.182591341505</v>
      </c>
      <c r="C964" s="103" t="n">
        <v>893.6851862090801</v>
      </c>
      <c r="D964" s="103" t="n">
        <v>1423.051054215973</v>
      </c>
    </row>
    <row r="965" ht="15" customHeight="1" s="70">
      <c r="A965" s="103" t="n">
        <v>4864</v>
      </c>
      <c r="B965" s="103" t="n">
        <v>1151.845053045796</v>
      </c>
      <c r="C965" s="103" t="n">
        <v>899.600566307399</v>
      </c>
      <c r="D965" s="103" t="n">
        <v>1423.208134054256</v>
      </c>
    </row>
    <row r="966" ht="15" customHeight="1" s="70">
      <c r="A966" s="103" t="n">
        <v>4869</v>
      </c>
      <c r="B966" s="103" t="n">
        <v>1157.477431503403</v>
      </c>
      <c r="C966" s="103" t="n">
        <v>896.4700153932104</v>
      </c>
      <c r="D966" s="103" t="n">
        <v>1432.867861156859</v>
      </c>
    </row>
    <row r="967" ht="15" customHeight="1" s="70">
      <c r="A967" s="103" t="n">
        <v>4874</v>
      </c>
      <c r="B967" s="103" t="n">
        <v>1152.916985758529</v>
      </c>
      <c r="C967" s="103" t="n">
        <v>899.2862553607181</v>
      </c>
      <c r="D967" s="103" t="n">
        <v>1423.561153159778</v>
      </c>
    </row>
    <row r="968" ht="15" customHeight="1" s="70">
      <c r="A968" s="103" t="n">
        <v>4879</v>
      </c>
      <c r="B968" s="103" t="n">
        <v>1163.051105048044</v>
      </c>
      <c r="C968" s="103" t="n">
        <v>912.1008285905533</v>
      </c>
      <c r="D968" s="103" t="n">
        <v>1434.116002214454</v>
      </c>
    </row>
    <row r="969" ht="15" customHeight="1" s="70">
      <c r="A969" s="103" t="n">
        <v>4884</v>
      </c>
      <c r="B969" s="103" t="n">
        <v>1170.097660212287</v>
      </c>
      <c r="C969" s="103" t="n">
        <v>910.5620112164095</v>
      </c>
      <c r="D969" s="103" t="n">
        <v>1438.164892129492</v>
      </c>
    </row>
    <row r="970" ht="15" customHeight="1" s="70">
      <c r="A970" s="103" t="n">
        <v>4889</v>
      </c>
      <c r="B970" s="103" t="n">
        <v>1162.83047421322</v>
      </c>
      <c r="C970" s="103" t="n">
        <v>900.2307164350328</v>
      </c>
      <c r="D970" s="103" t="n">
        <v>1433.449930583487</v>
      </c>
    </row>
    <row r="971" ht="15" customHeight="1" s="70">
      <c r="A971" s="103" t="n">
        <v>4894</v>
      </c>
      <c r="B971" s="103" t="n">
        <v>1161.915318866624</v>
      </c>
      <c r="C971" s="103" t="n">
        <v>908.2608910264544</v>
      </c>
      <c r="D971" s="103" t="n">
        <v>1437.52328513112</v>
      </c>
    </row>
    <row r="972" ht="15" customHeight="1" s="70">
      <c r="A972" s="103" t="n">
        <v>4899</v>
      </c>
      <c r="B972" s="103" t="n">
        <v>1161.060698684121</v>
      </c>
      <c r="C972" s="103" t="n">
        <v>914.5725912329332</v>
      </c>
      <c r="D972" s="103" t="n">
        <v>1449.990911564045</v>
      </c>
    </row>
    <row r="973" ht="15" customHeight="1" s="70">
      <c r="A973" s="103" t="n">
        <v>4904</v>
      </c>
      <c r="B973" s="103" t="n">
        <v>1165.554501715275</v>
      </c>
      <c r="C973" s="103" t="n">
        <v>906.5080712692682</v>
      </c>
      <c r="D973" s="103" t="n">
        <v>1445.633492078409</v>
      </c>
    </row>
    <row r="974" ht="15" customHeight="1" s="70">
      <c r="A974" s="103" t="n">
        <v>4909</v>
      </c>
      <c r="B974" s="103" t="n">
        <v>1177.229799104211</v>
      </c>
      <c r="C974" s="103" t="n">
        <v>921.6921571151015</v>
      </c>
      <c r="D974" s="103" t="n">
        <v>1451.09585496351</v>
      </c>
    </row>
    <row r="975" ht="15" customHeight="1" s="70">
      <c r="A975" s="103" t="n">
        <v>4914</v>
      </c>
      <c r="B975" s="103" t="n">
        <v>1178.378813626797</v>
      </c>
      <c r="C975" s="103" t="n">
        <v>916.5216162895508</v>
      </c>
      <c r="D975" s="103" t="n">
        <v>1454.728435956103</v>
      </c>
    </row>
    <row r="976" ht="15" customHeight="1" s="70">
      <c r="A976" s="103" t="n">
        <v>4919</v>
      </c>
      <c r="B976" s="103" t="n">
        <v>1176.820025476887</v>
      </c>
      <c r="C976" s="103" t="n">
        <v>917.0599528611951</v>
      </c>
      <c r="D976" s="103" t="n">
        <v>1455.188959781771</v>
      </c>
    </row>
    <row r="977" ht="15" customHeight="1" s="70">
      <c r="A977" s="103" t="n">
        <v>4924</v>
      </c>
      <c r="B977" s="103" t="n">
        <v>1176.234168200869</v>
      </c>
      <c r="C977" s="103" t="n">
        <v>919.5792536814231</v>
      </c>
      <c r="D977" s="103" t="n">
        <v>1459.785241353593</v>
      </c>
    </row>
    <row r="978" ht="15" customHeight="1" s="70">
      <c r="A978" s="103" t="n">
        <v>4929</v>
      </c>
      <c r="B978" s="103" t="n">
        <v>1175.211754784354</v>
      </c>
      <c r="C978" s="103" t="n">
        <v>914.7915894081965</v>
      </c>
      <c r="D978" s="103" t="n">
        <v>1451.212205199475</v>
      </c>
    </row>
    <row r="979" ht="15" customHeight="1" s="70">
      <c r="A979" s="103" t="n">
        <v>4934</v>
      </c>
      <c r="B979" s="103" t="n">
        <v>1181.83943544072</v>
      </c>
      <c r="C979" s="103" t="n">
        <v>919.9741007190548</v>
      </c>
      <c r="D979" s="103" t="n">
        <v>1462.877385949046</v>
      </c>
    </row>
    <row r="980" ht="15" customHeight="1" s="70">
      <c r="A980" s="103" t="n">
        <v>4939</v>
      </c>
      <c r="B980" s="103" t="n">
        <v>1190.96578769933</v>
      </c>
      <c r="C980" s="103" t="n">
        <v>921.4856636530651</v>
      </c>
      <c r="D980" s="103" t="n">
        <v>1462.759439618605</v>
      </c>
    </row>
    <row r="981" ht="15" customHeight="1" s="70">
      <c r="A981" s="103" t="n">
        <v>4944</v>
      </c>
      <c r="B981" s="103" t="n">
        <v>1176.464462653641</v>
      </c>
      <c r="C981" s="103" t="n">
        <v>927.8639084187619</v>
      </c>
      <c r="D981" s="103" t="n">
        <v>1450.445639871269</v>
      </c>
    </row>
    <row r="982" ht="15" customHeight="1" s="70">
      <c r="A982" s="103" t="n">
        <v>4949</v>
      </c>
      <c r="B982" s="103" t="n">
        <v>1181.443649606933</v>
      </c>
      <c r="C982" s="103" t="n">
        <v>917.3980222617298</v>
      </c>
      <c r="D982" s="103" t="n">
        <v>1455.466393113704</v>
      </c>
    </row>
    <row r="983" ht="15" customHeight="1" s="70">
      <c r="A983" s="103" t="n">
        <v>4954</v>
      </c>
      <c r="B983" s="103" t="n">
        <v>1186.339901548398</v>
      </c>
      <c r="C983" s="103" t="n">
        <v>927.7250255574306</v>
      </c>
      <c r="D983" s="103" t="n">
        <v>1460.130509620014</v>
      </c>
    </row>
    <row r="984" ht="15" customHeight="1" s="70">
      <c r="A984" s="103" t="n">
        <v>4959</v>
      </c>
      <c r="B984" s="103" t="n">
        <v>1171.468284925266</v>
      </c>
      <c r="C984" s="103" t="n">
        <v>916.08953169085</v>
      </c>
      <c r="D984" s="103" t="n">
        <v>1455.30845231642</v>
      </c>
    </row>
    <row r="985" ht="15" customHeight="1" s="70">
      <c r="A985" s="103" t="n">
        <v>4964</v>
      </c>
      <c r="B985" s="103" t="n">
        <v>1172.505319166056</v>
      </c>
      <c r="C985" s="103" t="n">
        <v>916.6951158700185</v>
      </c>
      <c r="D985" s="103" t="n">
        <v>1450.067111796894</v>
      </c>
    </row>
    <row r="986" ht="15" customHeight="1" s="70">
      <c r="A986" s="103" t="n">
        <v>4969</v>
      </c>
      <c r="B986" s="103" t="n">
        <v>1177.294475702797</v>
      </c>
      <c r="C986" s="103" t="n">
        <v>917.9698623268064</v>
      </c>
      <c r="D986" s="103" t="n">
        <v>1454.370510619617</v>
      </c>
    </row>
    <row r="987" ht="15" customHeight="1" s="70">
      <c r="A987" s="103" t="n">
        <v>4974</v>
      </c>
      <c r="B987" s="103" t="n">
        <v>1174.069746075826</v>
      </c>
      <c r="C987" s="103" t="n">
        <v>912.1711029433552</v>
      </c>
      <c r="D987" s="103" t="n">
        <v>1438.837261574267</v>
      </c>
    </row>
    <row r="988" ht="15" customHeight="1" s="70">
      <c r="A988" s="103" t="n">
        <v>4979</v>
      </c>
      <c r="B988" s="103" t="n">
        <v>1168.434886511237</v>
      </c>
      <c r="C988" s="103" t="n">
        <v>914.8432994158637</v>
      </c>
      <c r="D988" s="103" t="n">
        <v>1446.33579700306</v>
      </c>
    </row>
    <row r="989" ht="15" customHeight="1" s="70">
      <c r="A989" s="103" t="n">
        <v>4984</v>
      </c>
      <c r="B989" s="103" t="n">
        <v>1165.955264923516</v>
      </c>
      <c r="C989" s="103" t="n">
        <v>918.0120961782674</v>
      </c>
      <c r="D989" s="103" t="n">
        <v>1435.78641917147</v>
      </c>
    </row>
    <row r="990" ht="15" customHeight="1" s="70">
      <c r="A990" s="103" t="n">
        <v>4989</v>
      </c>
      <c r="B990" s="103" t="n">
        <v>1169.015963791774</v>
      </c>
      <c r="C990" s="103" t="n">
        <v>909.045143241041</v>
      </c>
      <c r="D990" s="103" t="n">
        <v>1444.628507984999</v>
      </c>
    </row>
    <row r="991" ht="15" customHeight="1" s="70">
      <c r="A991" s="103" t="n">
        <v>4994</v>
      </c>
      <c r="B991" s="103" t="n">
        <v>1166.09401617807</v>
      </c>
      <c r="C991" s="103" t="n">
        <v>907.9366820519434</v>
      </c>
      <c r="D991" s="103" t="n">
        <v>1434.397884969328</v>
      </c>
    </row>
    <row r="992" ht="15" customHeight="1" s="70">
      <c r="A992" s="103" t="n">
        <v>4999</v>
      </c>
      <c r="B992" s="103" t="n">
        <v>1154.272796533845</v>
      </c>
      <c r="C992" s="103" t="n">
        <v>895.3397003006518</v>
      </c>
      <c r="D992" s="103" t="n">
        <v>1423.653981000948</v>
      </c>
    </row>
    <row r="993" ht="15" customHeight="1" s="70">
      <c r="A993" s="103" t="n">
        <v>5004</v>
      </c>
      <c r="B993" s="103" t="n">
        <v>1146.321750535454</v>
      </c>
      <c r="C993" s="103" t="n">
        <v>898.2265286383316</v>
      </c>
      <c r="D993" s="103" t="n">
        <v>1414.206396786758</v>
      </c>
    </row>
    <row r="994" ht="15" customHeight="1" s="70">
      <c r="A994" s="103" t="n">
        <v>5009</v>
      </c>
      <c r="B994" s="103" t="n">
        <v>1141.396464691806</v>
      </c>
      <c r="C994" s="103" t="n">
        <v>891.0423407347165</v>
      </c>
      <c r="D994" s="103" t="n">
        <v>1404.765152620228</v>
      </c>
    </row>
    <row r="995" ht="15" customHeight="1" s="70">
      <c r="A995" s="103" t="n">
        <v>5014</v>
      </c>
      <c r="B995" s="103" t="n">
        <v>1138.053092535038</v>
      </c>
      <c r="C995" s="103" t="n">
        <v>890.2918433576989</v>
      </c>
      <c r="D995" s="103" t="n">
        <v>1427.40680385417</v>
      </c>
    </row>
    <row r="996" ht="15" customHeight="1" s="70">
      <c r="A996" s="103" t="n">
        <v>5019</v>
      </c>
      <c r="B996" s="103" t="n">
        <v>1131.202859630313</v>
      </c>
      <c r="C996" s="103" t="n">
        <v>884.6751812663109</v>
      </c>
      <c r="D996" s="103" t="n">
        <v>1410.604361560299</v>
      </c>
    </row>
    <row r="997" ht="15" customHeight="1" s="70">
      <c r="A997" s="103" t="n">
        <v>5024</v>
      </c>
      <c r="B997" s="103" t="n">
        <v>1120.821691807569</v>
      </c>
      <c r="C997" s="103" t="n">
        <v>867.3677877771664</v>
      </c>
      <c r="D997" s="103" t="n">
        <v>1402.030915517134</v>
      </c>
    </row>
    <row r="998" ht="15" customHeight="1" s="70">
      <c r="A998" s="103" t="n">
        <v>5029</v>
      </c>
      <c r="B998" s="103" t="n">
        <v>1116.404967057684</v>
      </c>
      <c r="C998" s="103" t="n">
        <v>860.2634740232563</v>
      </c>
      <c r="D998" s="103" t="n">
        <v>1397.53532668786</v>
      </c>
    </row>
    <row r="999" ht="15" customHeight="1" s="70">
      <c r="A999" s="103" t="n">
        <v>5034</v>
      </c>
      <c r="B999" s="103" t="n">
        <v>1099.985795133811</v>
      </c>
      <c r="C999" s="103" t="n">
        <v>849.256614002442</v>
      </c>
      <c r="D999" s="103" t="n">
        <v>1384.855234296356</v>
      </c>
    </row>
    <row r="1000" ht="15" customHeight="1" s="70">
      <c r="A1000" s="103" t="n">
        <v>5039</v>
      </c>
      <c r="B1000" s="103" t="n">
        <v>1080.396497320962</v>
      </c>
      <c r="C1000" s="103" t="n">
        <v>833.9957999859448</v>
      </c>
      <c r="D1000" s="103" t="n">
        <v>1353.714394270737</v>
      </c>
    </row>
    <row r="1001" ht="15" customHeight="1" s="70">
      <c r="A1001" s="103" t="n">
        <v>5044</v>
      </c>
      <c r="B1001" s="103" t="n">
        <v>1067.904712011532</v>
      </c>
      <c r="C1001" s="103" t="n">
        <v>813.7365798009162</v>
      </c>
      <c r="D1001" s="103" t="n">
        <v>1352.948967103988</v>
      </c>
    </row>
    <row r="1002" ht="15" customHeight="1" s="70">
      <c r="A1002" s="103" t="n">
        <v>5049</v>
      </c>
      <c r="B1002" s="103" t="n">
        <v>1044.6050993977</v>
      </c>
      <c r="C1002" s="103" t="n">
        <v>791.5410098366744</v>
      </c>
      <c r="D1002" s="103" t="n">
        <v>1340.771817815951</v>
      </c>
    </row>
    <row r="1003" ht="15" customHeight="1" s="70">
      <c r="A1003" s="103" t="n">
        <v>5054</v>
      </c>
      <c r="B1003" s="103" t="n">
        <v>1038.739229631592</v>
      </c>
      <c r="C1003" s="103" t="n">
        <v>779.284439164586</v>
      </c>
      <c r="D1003" s="103" t="n">
        <v>1313.876971179933</v>
      </c>
    </row>
    <row r="1004" ht="15" customHeight="1" s="70">
      <c r="A1004" s="103" t="n">
        <v>5059</v>
      </c>
      <c r="B1004" s="103" t="n">
        <v>1014.511130302461</v>
      </c>
      <c r="C1004" s="103" t="n">
        <v>773.3388431087108</v>
      </c>
      <c r="D1004" s="103" t="n">
        <v>1301.702169818911</v>
      </c>
    </row>
    <row r="1005" ht="15" customHeight="1" s="70">
      <c r="A1005" s="103" t="n">
        <v>5064</v>
      </c>
      <c r="B1005" s="103" t="n">
        <v>1012.155335929864</v>
      </c>
      <c r="C1005" s="103" t="n">
        <v>760.9937222229154</v>
      </c>
      <c r="D1005" s="103" t="n">
        <v>1291.874665903164</v>
      </c>
    </row>
    <row r="1006" ht="15" customHeight="1" s="70">
      <c r="A1006" s="103" t="n">
        <v>5069</v>
      </c>
      <c r="B1006" s="103" t="n">
        <v>991.2156144940236</v>
      </c>
      <c r="C1006" s="103" t="n">
        <v>738.1170814530727</v>
      </c>
      <c r="D1006" s="103" t="n">
        <v>1278.745033431428</v>
      </c>
    </row>
    <row r="1007" ht="15" customHeight="1" s="70">
      <c r="A1007" s="103" t="n">
        <v>5074</v>
      </c>
      <c r="B1007" s="103" t="n">
        <v>982.0883144935269</v>
      </c>
      <c r="C1007" s="103" t="n">
        <v>736.5004892390193</v>
      </c>
      <c r="D1007" s="103" t="n">
        <v>1257.305854761139</v>
      </c>
    </row>
    <row r="1008" ht="15" customHeight="1" s="70">
      <c r="A1008" s="103" t="n">
        <v>5079</v>
      </c>
      <c r="B1008" s="103" t="n">
        <v>968.1711927571901</v>
      </c>
      <c r="C1008" s="103" t="n">
        <v>724.3801785820896</v>
      </c>
      <c r="D1008" s="103" t="n">
        <v>1243.110995857759</v>
      </c>
    </row>
    <row r="1009" ht="15" customHeight="1" s="70">
      <c r="A1009" s="103" t="n">
        <v>5084</v>
      </c>
      <c r="B1009" s="103" t="n">
        <v>953.6935281511205</v>
      </c>
      <c r="C1009" s="103" t="n">
        <v>709.3587720140949</v>
      </c>
      <c r="D1009" s="103" t="n">
        <v>1218.481108843261</v>
      </c>
    </row>
    <row r="1010" ht="15" customHeight="1" s="70">
      <c r="A1010" s="103" t="n">
        <v>5089</v>
      </c>
      <c r="B1010" s="103" t="n">
        <v>939.6879760745815</v>
      </c>
      <c r="C1010" s="103" t="n">
        <v>704.1033901976448</v>
      </c>
      <c r="D1010" s="103" t="n">
        <v>1213.010770265019</v>
      </c>
    </row>
    <row r="1011" ht="15" customHeight="1" s="70">
      <c r="A1011" s="103" t="n">
        <v>5094</v>
      </c>
      <c r="B1011" s="103" t="n">
        <v>934.3253405790424</v>
      </c>
      <c r="C1011" s="103" t="n">
        <v>696.8204703293999</v>
      </c>
      <c r="D1011" s="103" t="n">
        <v>1206.561321693339</v>
      </c>
    </row>
    <row r="1012" ht="15" customHeight="1" s="70">
      <c r="A1012" s="103" t="n">
        <v>5099</v>
      </c>
      <c r="B1012" s="103" t="n">
        <v>924.9710622067074</v>
      </c>
      <c r="C1012" s="103" t="n">
        <v>689.8057959289703</v>
      </c>
      <c r="D1012" s="103" t="n">
        <v>1183.438751373331</v>
      </c>
    </row>
    <row r="1013" ht="15" customHeight="1" s="70">
      <c r="A1013" s="103" t="n">
        <v>5104</v>
      </c>
      <c r="B1013" s="103" t="n">
        <v>926.3129784920031</v>
      </c>
      <c r="C1013" s="103" t="n">
        <v>687.3511078816163</v>
      </c>
      <c r="D1013" s="103" t="n">
        <v>1187.292286291414</v>
      </c>
    </row>
    <row r="1014" ht="15" customHeight="1" s="70">
      <c r="A1014" s="103" t="n">
        <v>5109</v>
      </c>
      <c r="B1014" s="103" t="n">
        <v>921.8935063712912</v>
      </c>
      <c r="C1014" s="103" t="n">
        <v>684.9956686336851</v>
      </c>
      <c r="D1014" s="103" t="n">
        <v>1179.342894678191</v>
      </c>
    </row>
    <row r="1015" ht="15" customHeight="1" s="70">
      <c r="A1015" s="103" t="n">
        <v>5114</v>
      </c>
      <c r="B1015" s="103" t="n">
        <v>914.1597360493524</v>
      </c>
      <c r="C1015" s="103" t="n">
        <v>680.8394450989637</v>
      </c>
      <c r="D1015" s="103" t="n">
        <v>1176.039633069591</v>
      </c>
    </row>
    <row r="1016" ht="15" customHeight="1" s="70">
      <c r="A1016" s="103" t="n">
        <v>5119</v>
      </c>
      <c r="B1016" s="103" t="n">
        <v>913.2977994893334</v>
      </c>
      <c r="C1016" s="103" t="n">
        <v>676.5139174198753</v>
      </c>
      <c r="D1016" s="103" t="n">
        <v>1174.437826696542</v>
      </c>
    </row>
    <row r="1017" ht="15" customHeight="1" s="70">
      <c r="A1017" s="103" t="n">
        <v>5124</v>
      </c>
      <c r="B1017" s="103" t="n">
        <v>907.104628689975</v>
      </c>
      <c r="C1017" s="103" t="n">
        <v>669.7514194605621</v>
      </c>
      <c r="D1017" s="103" t="n">
        <v>1164.3252518267</v>
      </c>
    </row>
    <row r="1018" ht="15" customHeight="1" s="70">
      <c r="A1018" s="103" t="n">
        <v>5129</v>
      </c>
      <c r="B1018" s="103" t="n">
        <v>902.1518199446452</v>
      </c>
      <c r="C1018" s="103" t="n">
        <v>671.0374599963303</v>
      </c>
      <c r="D1018" s="103" t="n">
        <v>1159.264342334222</v>
      </c>
    </row>
    <row r="1019" ht="15" customHeight="1" s="70">
      <c r="A1019" s="103" t="n">
        <v>5134</v>
      </c>
      <c r="B1019" s="103" t="n">
        <v>897.3037906361138</v>
      </c>
      <c r="C1019" s="103" t="n">
        <v>672.9797661742421</v>
      </c>
      <c r="D1019" s="103" t="n">
        <v>1155.668935849954</v>
      </c>
    </row>
    <row r="1020" ht="15" customHeight="1" s="70">
      <c r="A1020" s="103" t="n">
        <v>5139</v>
      </c>
      <c r="B1020" s="103" t="n">
        <v>902.1122476570895</v>
      </c>
      <c r="C1020" s="103" t="n">
        <v>678.1599101287466</v>
      </c>
      <c r="D1020" s="103" t="n">
        <v>1159.20255635873</v>
      </c>
    </row>
    <row r="1021" ht="15" customHeight="1" s="70">
      <c r="A1021" s="103" t="n">
        <v>5144</v>
      </c>
      <c r="B1021" s="103" t="n">
        <v>893.4388106749761</v>
      </c>
      <c r="C1021" s="103" t="n">
        <v>666.648030566527</v>
      </c>
      <c r="D1021" s="103" t="n">
        <v>1148.530334880717</v>
      </c>
    </row>
    <row r="1022" ht="15" customHeight="1" s="70">
      <c r="A1022" s="103" t="n">
        <v>5149</v>
      </c>
      <c r="B1022" s="103" t="n">
        <v>892.2844294905042</v>
      </c>
      <c r="C1022" s="103" t="n">
        <v>667.1845336496774</v>
      </c>
      <c r="D1022" s="103" t="n">
        <v>1142.02710887635</v>
      </c>
    </row>
    <row r="1023" ht="15" customHeight="1" s="70">
      <c r="A1023" s="103" t="n">
        <v>5154</v>
      </c>
      <c r="B1023" s="103" t="n">
        <v>898.2890925223403</v>
      </c>
      <c r="C1023" s="103" t="n">
        <v>666.7927426823682</v>
      </c>
      <c r="D1023" s="103" t="n">
        <v>1151.289603700848</v>
      </c>
    </row>
    <row r="1024" ht="15" customHeight="1" s="70">
      <c r="A1024" s="103" t="n">
        <v>5159</v>
      </c>
      <c r="B1024" s="103" t="n">
        <v>895.650705604075</v>
      </c>
      <c r="C1024" s="103" t="n">
        <v>672.4954127277351</v>
      </c>
      <c r="D1024" s="103" t="n">
        <v>1146.325386271534</v>
      </c>
    </row>
    <row r="1025" ht="15" customHeight="1" s="70">
      <c r="A1025" s="103" t="n">
        <v>5164</v>
      </c>
      <c r="B1025" s="103" t="n">
        <v>896.2976536597371</v>
      </c>
      <c r="C1025" s="103" t="n">
        <v>663.6122963535457</v>
      </c>
      <c r="D1025" s="103" t="n">
        <v>1153.539755806266</v>
      </c>
    </row>
    <row r="1026" ht="15" customHeight="1" s="70">
      <c r="A1026" s="103" t="n">
        <v>5169</v>
      </c>
      <c r="B1026" s="103" t="n">
        <v>891.4872256085424</v>
      </c>
      <c r="C1026" s="103" t="n">
        <v>667.5785753044323</v>
      </c>
      <c r="D1026" s="103" t="n">
        <v>1147.5131864471</v>
      </c>
    </row>
    <row r="1027" ht="15" customHeight="1" s="70">
      <c r="A1027" s="103" t="n">
        <v>5174</v>
      </c>
      <c r="B1027" s="103" t="n">
        <v>897.6604378135571</v>
      </c>
      <c r="C1027" s="103" t="n">
        <v>665.6308955607681</v>
      </c>
      <c r="D1027" s="103" t="n">
        <v>1151.253099057397</v>
      </c>
    </row>
    <row r="1028" ht="15" customHeight="1" s="70">
      <c r="A1028" s="103" t="n">
        <v>5179</v>
      </c>
      <c r="B1028" s="103" t="n">
        <v>894.3556984334912</v>
      </c>
      <c r="C1028" s="103" t="n">
        <v>660.263049924156</v>
      </c>
      <c r="D1028" s="103" t="n">
        <v>1145.066505297858</v>
      </c>
    </row>
    <row r="1029" ht="15" customHeight="1" s="70">
      <c r="A1029" s="103" t="n">
        <v>5184</v>
      </c>
      <c r="B1029" s="103" t="n">
        <v>897.3665547526983</v>
      </c>
      <c r="C1029" s="103" t="n">
        <v>666.0563672700192</v>
      </c>
      <c r="D1029" s="103" t="n">
        <v>1145.465267610401</v>
      </c>
    </row>
    <row r="1030" ht="15" customHeight="1" s="70">
      <c r="A1030" s="103" t="n">
        <v>5189</v>
      </c>
      <c r="B1030" s="103" t="n">
        <v>893.672943169254</v>
      </c>
      <c r="C1030" s="103" t="n">
        <v>667.0856747481639</v>
      </c>
      <c r="D1030" s="103" t="n">
        <v>1148.634408477224</v>
      </c>
    </row>
    <row r="1031" ht="15" customHeight="1" s="70">
      <c r="A1031" s="103" t="n">
        <v>5194</v>
      </c>
      <c r="B1031" s="103" t="n">
        <v>902.865286804903</v>
      </c>
      <c r="C1031" s="103" t="n">
        <v>663.4487827170701</v>
      </c>
      <c r="D1031" s="103" t="n">
        <v>1162.079002141172</v>
      </c>
    </row>
    <row r="1032" ht="15" customHeight="1" s="70">
      <c r="A1032" s="103" t="n">
        <v>5199</v>
      </c>
      <c r="B1032" s="103" t="n">
        <v>895.1407612151497</v>
      </c>
      <c r="C1032" s="103" t="n">
        <v>672.8189274223585</v>
      </c>
      <c r="D1032" s="103" t="n">
        <v>1156.830259002482</v>
      </c>
    </row>
    <row r="1033" ht="15" customHeight="1" s="70">
      <c r="A1033" s="103" t="n">
        <v>5204</v>
      </c>
      <c r="B1033" s="103" t="n">
        <v>902.5831483373063</v>
      </c>
      <c r="C1033" s="103" t="n">
        <v>674.5340074118196</v>
      </c>
      <c r="D1033" s="103" t="n">
        <v>1171.310200583612</v>
      </c>
    </row>
    <row r="1034" ht="15" customHeight="1" s="70">
      <c r="A1034" s="103" t="n">
        <v>5209</v>
      </c>
      <c r="B1034" s="103" t="n">
        <v>895.4087494486188</v>
      </c>
      <c r="C1034" s="103" t="n">
        <v>665.0740134058412</v>
      </c>
      <c r="D1034" s="103" t="n">
        <v>1158.483264653213</v>
      </c>
    </row>
    <row r="1035" ht="15" customHeight="1" s="70">
      <c r="A1035" s="103" t="n">
        <v>5214</v>
      </c>
      <c r="B1035" s="103" t="n">
        <v>907.8042013829179</v>
      </c>
      <c r="C1035" s="103" t="n">
        <v>673.8278012286625</v>
      </c>
      <c r="D1035" s="103" t="n">
        <v>1166.82526188209</v>
      </c>
    </row>
    <row r="1036" ht="15" customHeight="1" s="70">
      <c r="A1036" s="103" t="n">
        <v>5219</v>
      </c>
      <c r="B1036" s="103" t="n">
        <v>915.7792021139319</v>
      </c>
      <c r="C1036" s="103" t="n">
        <v>688.340303364187</v>
      </c>
      <c r="D1036" s="103" t="n">
        <v>1172.916883661368</v>
      </c>
    </row>
    <row r="1037" ht="15" customHeight="1" s="70">
      <c r="A1037" s="103" t="n">
        <v>5224</v>
      </c>
      <c r="B1037" s="103" t="n">
        <v>926.7643326356407</v>
      </c>
      <c r="C1037" s="103" t="n">
        <v>685.2090490054272</v>
      </c>
      <c r="D1037" s="103" t="n">
        <v>1196.573886845712</v>
      </c>
    </row>
    <row r="1038" ht="15" customHeight="1" s="70">
      <c r="A1038" s="103" t="n">
        <v>5229</v>
      </c>
      <c r="B1038" s="103" t="n">
        <v>925.5134337785752</v>
      </c>
      <c r="C1038" s="103" t="n">
        <v>683.6478469505615</v>
      </c>
      <c r="D1038" s="103" t="n">
        <v>1185.785329160172</v>
      </c>
    </row>
    <row r="1039" ht="15" customHeight="1" s="70">
      <c r="A1039" s="103" t="n">
        <v>5234</v>
      </c>
      <c r="B1039" s="103" t="n">
        <v>924.0091795880542</v>
      </c>
      <c r="C1039" s="103" t="n">
        <v>683.4687103109858</v>
      </c>
      <c r="D1039" s="103" t="n">
        <v>1201.596048157256</v>
      </c>
    </row>
    <row r="1040" ht="15" customHeight="1" s="70">
      <c r="A1040" s="103" t="n">
        <v>5239</v>
      </c>
      <c r="B1040" s="103" t="n">
        <v>930.5338479398117</v>
      </c>
      <c r="C1040" s="103" t="n">
        <v>685.3702033679086</v>
      </c>
      <c r="D1040" s="103" t="n">
        <v>1213.574635170196</v>
      </c>
    </row>
    <row r="1041" ht="15" customHeight="1" s="70">
      <c r="A1041" s="103" t="n">
        <v>5244</v>
      </c>
      <c r="B1041" s="103" t="n">
        <v>944.9522556207404</v>
      </c>
      <c r="C1041" s="103" t="n">
        <v>695.7646147377563</v>
      </c>
      <c r="D1041" s="103" t="n">
        <v>1233.153106086988</v>
      </c>
    </row>
    <row r="1042" ht="15" customHeight="1" s="70">
      <c r="A1042" s="103" t="n">
        <v>5249</v>
      </c>
      <c r="B1042" s="103" t="n">
        <v>976.2097365282248</v>
      </c>
      <c r="C1042" s="103" t="n">
        <v>716.4498258399638</v>
      </c>
      <c r="D1042" s="103" t="n">
        <v>1255.186235633364</v>
      </c>
    </row>
    <row r="1043" ht="15" customHeight="1" s="70">
      <c r="A1043" s="103" t="n">
        <v>5254</v>
      </c>
      <c r="B1043" s="103" t="n">
        <v>978.5638399886095</v>
      </c>
      <c r="C1043" s="103" t="n">
        <v>724.8042458352868</v>
      </c>
      <c r="D1043" s="103" t="n">
        <v>1273.030114998974</v>
      </c>
    </row>
    <row r="1044" ht="15" customHeight="1" s="70">
      <c r="A1044" s="103" t="n">
        <v>5259</v>
      </c>
      <c r="B1044" s="103" t="n">
        <v>1010.363104890252</v>
      </c>
      <c r="C1044" s="103" t="n">
        <v>753.9694358751485</v>
      </c>
      <c r="D1044" s="103" t="n">
        <v>1306.175916858996</v>
      </c>
    </row>
    <row r="1045" ht="15" customHeight="1" s="70">
      <c r="A1045" s="103" t="n">
        <v>5264</v>
      </c>
      <c r="B1045" s="103" t="n">
        <v>1015.968535758634</v>
      </c>
      <c r="C1045" s="103" t="n">
        <v>753.4003887209361</v>
      </c>
      <c r="D1045" s="103" t="n">
        <v>1323.878893222696</v>
      </c>
    </row>
    <row r="1046" ht="15" customHeight="1" s="70">
      <c r="A1046" s="103" t="n">
        <v>5269</v>
      </c>
      <c r="B1046" s="103" t="n">
        <v>1029.986447498045</v>
      </c>
      <c r="C1046" s="103" t="n">
        <v>761.3331658167397</v>
      </c>
      <c r="D1046" s="103" t="n">
        <v>1341.95643289497</v>
      </c>
    </row>
    <row r="1047" ht="15" customHeight="1" s="70">
      <c r="A1047" s="103" t="n">
        <v>5274</v>
      </c>
      <c r="B1047" s="103" t="n">
        <v>1058.689143836428</v>
      </c>
      <c r="C1047" s="103" t="n">
        <v>789.1329556126552</v>
      </c>
      <c r="D1047" s="103" t="n">
        <v>1387.96377952225</v>
      </c>
    </row>
    <row r="1048" ht="15" customHeight="1" s="70">
      <c r="A1048" s="103" t="n">
        <v>5279</v>
      </c>
      <c r="B1048" s="103" t="n">
        <v>1077.261392132408</v>
      </c>
      <c r="C1048" s="103" t="n">
        <v>806.4230627789859</v>
      </c>
      <c r="D1048" s="103" t="n">
        <v>1392.727839215391</v>
      </c>
    </row>
    <row r="1049" ht="15" customHeight="1" s="70">
      <c r="A1049" s="103" t="n">
        <v>5284</v>
      </c>
      <c r="B1049" s="103" t="n">
        <v>1101.609159590133</v>
      </c>
      <c r="C1049" s="103" t="n">
        <v>816.8028604354816</v>
      </c>
      <c r="D1049" s="103" t="n">
        <v>1419.005482603572</v>
      </c>
    </row>
    <row r="1050" ht="15" customHeight="1" s="70">
      <c r="A1050" s="103" t="n">
        <v>5289</v>
      </c>
      <c r="B1050" s="103" t="n">
        <v>1101.363185239546</v>
      </c>
      <c r="C1050" s="103" t="n">
        <v>834.4403553758193</v>
      </c>
      <c r="D1050" s="103" t="n">
        <v>1416.998350614919</v>
      </c>
    </row>
    <row r="1051" ht="15" customHeight="1" s="70">
      <c r="A1051" s="103" t="n">
        <v>5294</v>
      </c>
      <c r="B1051" s="103" t="n">
        <v>1113.895616712481</v>
      </c>
      <c r="C1051" s="103" t="n">
        <v>847.9270824314791</v>
      </c>
      <c r="D1051" s="103" t="n">
        <v>1404.159971841457</v>
      </c>
    </row>
    <row r="1052" ht="15" customHeight="1" s="70">
      <c r="A1052" s="103" t="n">
        <v>5299</v>
      </c>
      <c r="B1052" s="103" t="n">
        <v>1109.666223765871</v>
      </c>
      <c r="C1052" s="103" t="n">
        <v>852.6483717502606</v>
      </c>
      <c r="D1052" s="103" t="n">
        <v>1390.623472466084</v>
      </c>
    </row>
    <row r="1053" ht="15" customHeight="1" s="70">
      <c r="A1053" s="103" t="n">
        <v>5304</v>
      </c>
      <c r="B1053" s="103" t="n">
        <v>1128.458601717543</v>
      </c>
      <c r="C1053" s="103" t="n">
        <v>865.6104386218865</v>
      </c>
      <c r="D1053" s="103" t="n">
        <v>1398.481746953643</v>
      </c>
    </row>
    <row r="1054" ht="15" customHeight="1" s="70">
      <c r="A1054" s="103" t="n">
        <v>5309</v>
      </c>
      <c r="B1054" s="103" t="n">
        <v>1123.896321965242</v>
      </c>
      <c r="C1054" s="103" t="n">
        <v>872.437024774213</v>
      </c>
      <c r="D1054" s="103" t="n">
        <v>1389.089549795675</v>
      </c>
    </row>
    <row r="1055" ht="15" customHeight="1" s="70">
      <c r="A1055" s="103" t="n">
        <v>5314</v>
      </c>
      <c r="B1055" s="103" t="n">
        <v>1118.852437864116</v>
      </c>
      <c r="C1055" s="103" t="n">
        <v>874.5953910103644</v>
      </c>
      <c r="D1055" s="103" t="n">
        <v>1390.288046605574</v>
      </c>
    </row>
    <row r="1056" ht="15" customHeight="1" s="70">
      <c r="A1056" s="103" t="n">
        <v>5319</v>
      </c>
      <c r="B1056" s="103" t="n">
        <v>1126.584287682535</v>
      </c>
      <c r="C1056" s="103" t="n">
        <v>874.4686385970624</v>
      </c>
      <c r="D1056" s="103" t="n">
        <v>1396.868081189421</v>
      </c>
    </row>
    <row r="1057" ht="15" customHeight="1" s="70">
      <c r="A1057" s="103" t="n">
        <v>5324</v>
      </c>
      <c r="B1057" s="103" t="n">
        <v>1121.046337830001</v>
      </c>
      <c r="C1057" s="103" t="n">
        <v>869.7336896486736</v>
      </c>
      <c r="D1057" s="103" t="n">
        <v>1387.94999501205</v>
      </c>
    </row>
    <row r="1058" ht="15" customHeight="1" s="70">
      <c r="A1058" s="103" t="n">
        <v>5329</v>
      </c>
      <c r="B1058" s="103" t="n">
        <v>1123.098007008796</v>
      </c>
      <c r="C1058" s="103" t="n">
        <v>873.0728226856868</v>
      </c>
      <c r="D1058" s="103" t="n">
        <v>1394.746542828572</v>
      </c>
    </row>
    <row r="1059" ht="15" customHeight="1" s="70">
      <c r="A1059" s="103" t="n">
        <v>5334</v>
      </c>
      <c r="B1059" s="103" t="n">
        <v>1130.962630017201</v>
      </c>
      <c r="C1059" s="103" t="n">
        <v>890.2519613994268</v>
      </c>
      <c r="D1059" s="103" t="n">
        <v>1398.641985288743</v>
      </c>
    </row>
    <row r="1060" ht="15" customHeight="1" s="70">
      <c r="A1060" s="103" t="n">
        <v>5339</v>
      </c>
      <c r="B1060" s="103" t="n">
        <v>1134.331462716081</v>
      </c>
      <c r="C1060" s="103" t="n">
        <v>887.9521505990865</v>
      </c>
      <c r="D1060" s="103" t="n">
        <v>1407.75933810649</v>
      </c>
    </row>
    <row r="1061" ht="15" customHeight="1" s="70">
      <c r="A1061" s="103" t="n">
        <v>5344</v>
      </c>
      <c r="B1061" s="103" t="n">
        <v>1122.702785515113</v>
      </c>
      <c r="C1061" s="103" t="n">
        <v>871.1556677340103</v>
      </c>
      <c r="D1061" s="103" t="n">
        <v>1398.61336530922</v>
      </c>
    </row>
    <row r="1062" ht="15" customHeight="1" s="70">
      <c r="A1062" s="103" t="n">
        <v>5349</v>
      </c>
      <c r="B1062" s="103" t="n">
        <v>1135.006086838369</v>
      </c>
      <c r="C1062" s="103" t="n">
        <v>881.1124784526666</v>
      </c>
      <c r="D1062" s="103" t="n">
        <v>1401.487274104468</v>
      </c>
    </row>
    <row r="1063" ht="15" customHeight="1" s="70">
      <c r="A1063" s="103" t="n">
        <v>5354</v>
      </c>
      <c r="B1063" s="103" t="n">
        <v>1124.385600790039</v>
      </c>
      <c r="C1063" s="103" t="n">
        <v>874.0489464678344</v>
      </c>
      <c r="D1063" s="103" t="n">
        <v>1394.742067353298</v>
      </c>
    </row>
    <row r="1064" ht="15" customHeight="1" s="70">
      <c r="A1064" s="103" t="n">
        <v>5359</v>
      </c>
      <c r="B1064" s="103" t="n">
        <v>1123.42604871368</v>
      </c>
      <c r="C1064" s="103" t="n">
        <v>878.4018184063988</v>
      </c>
      <c r="D1064" s="103" t="n">
        <v>1388.025403378703</v>
      </c>
    </row>
    <row r="1065" ht="15" customHeight="1" s="70">
      <c r="A1065" s="103" t="n">
        <v>5364</v>
      </c>
      <c r="B1065" s="103" t="n">
        <v>1128.520641583211</v>
      </c>
      <c r="C1065" s="103" t="n">
        <v>871.4192534196576</v>
      </c>
      <c r="D1065" s="103" t="n">
        <v>1393.455379463276</v>
      </c>
    </row>
    <row r="1066" ht="15" customHeight="1" s="70">
      <c r="A1066" s="103" t="n">
        <v>5369</v>
      </c>
      <c r="B1066" s="103" t="n">
        <v>1107.922152180132</v>
      </c>
      <c r="C1066" s="103" t="n">
        <v>858.00815298168</v>
      </c>
      <c r="D1066" s="103" t="n">
        <v>1369.766180681696</v>
      </c>
    </row>
    <row r="1067" ht="15" customHeight="1" s="70">
      <c r="A1067" s="103" t="n">
        <v>5374</v>
      </c>
      <c r="B1067" s="103" t="n">
        <v>1088.67788317128</v>
      </c>
      <c r="C1067" s="103" t="n">
        <v>848.4855150022925</v>
      </c>
      <c r="D1067" s="103" t="n">
        <v>1364.67313476423</v>
      </c>
    </row>
    <row r="1068" ht="15" customHeight="1" s="70">
      <c r="A1068" s="103" t="n">
        <v>5379</v>
      </c>
      <c r="B1068" s="103" t="n">
        <v>1077.916902675966</v>
      </c>
      <c r="C1068" s="103" t="n">
        <v>828.9473072784448</v>
      </c>
      <c r="D1068" s="103" t="n">
        <v>1341.661020913221</v>
      </c>
    </row>
    <row r="1069" ht="15" customHeight="1" s="70">
      <c r="A1069" s="103" t="n">
        <v>5384</v>
      </c>
      <c r="B1069" s="103" t="n">
        <v>1076.939308930435</v>
      </c>
      <c r="C1069" s="103" t="n">
        <v>828.8795131900655</v>
      </c>
      <c r="D1069" s="103" t="n">
        <v>1338.473642746686</v>
      </c>
    </row>
    <row r="1070" ht="15" customHeight="1" s="70">
      <c r="A1070" s="103" t="n">
        <v>5389</v>
      </c>
      <c r="B1070" s="103" t="n">
        <v>1074.972194327317</v>
      </c>
      <c r="C1070" s="103" t="n">
        <v>834.151677197023</v>
      </c>
      <c r="D1070" s="103" t="n">
        <v>1326.194784321169</v>
      </c>
    </row>
    <row r="1071" ht="15" customHeight="1" s="70">
      <c r="A1071" s="103" t="n">
        <v>5394</v>
      </c>
      <c r="B1071" s="103" t="n">
        <v>1063.764045756965</v>
      </c>
      <c r="C1071" s="103" t="n">
        <v>820.714257308952</v>
      </c>
      <c r="D1071" s="103" t="n">
        <v>1320.710163848243</v>
      </c>
    </row>
    <row r="1072" ht="15" customHeight="1" s="70">
      <c r="A1072" s="103" t="n">
        <v>5399</v>
      </c>
      <c r="B1072" s="103" t="n">
        <v>1058.034905599598</v>
      </c>
      <c r="C1072" s="103" t="n">
        <v>817.1310570992516</v>
      </c>
      <c r="D1072" s="103" t="n">
        <v>1314.858257859742</v>
      </c>
    </row>
    <row r="1073" ht="15" customHeight="1" s="70">
      <c r="A1073" s="103" t="n">
        <v>5404</v>
      </c>
      <c r="B1073" s="103" t="n">
        <v>1041.585673321538</v>
      </c>
      <c r="C1073" s="103" t="n">
        <v>804.3168661403099</v>
      </c>
      <c r="D1073" s="103" t="n">
        <v>1294.343809606668</v>
      </c>
    </row>
    <row r="1074" ht="15" customHeight="1" s="70">
      <c r="A1074" s="103" t="n">
        <v>5409</v>
      </c>
      <c r="B1074" s="103" t="n">
        <v>1043.118062308732</v>
      </c>
      <c r="C1074" s="103" t="n">
        <v>796.7559823620753</v>
      </c>
      <c r="D1074" s="103" t="n">
        <v>1296.947619198708</v>
      </c>
    </row>
    <row r="1075" ht="15" customHeight="1" s="70">
      <c r="A1075" s="103" t="n">
        <v>5414</v>
      </c>
      <c r="B1075" s="103" t="n">
        <v>1032.700432716883</v>
      </c>
      <c r="C1075" s="103" t="n">
        <v>791.9558912702762</v>
      </c>
      <c r="D1075" s="103" t="n">
        <v>1281.772910142229</v>
      </c>
    </row>
    <row r="1076" ht="15" customHeight="1" s="70">
      <c r="A1076" s="103" t="n">
        <v>5419</v>
      </c>
      <c r="B1076" s="103" t="n">
        <v>1035.991720160171</v>
      </c>
      <c r="C1076" s="103" t="n">
        <v>806.5171575397222</v>
      </c>
      <c r="D1076" s="103" t="n">
        <v>1283.408860403429</v>
      </c>
    </row>
    <row r="1077" ht="15" customHeight="1" s="70">
      <c r="A1077" s="103" t="n">
        <v>5424</v>
      </c>
      <c r="B1077" s="103" t="n">
        <v>1026.660657498734</v>
      </c>
      <c r="C1077" s="103" t="n">
        <v>792.2052295849002</v>
      </c>
      <c r="D1077" s="103" t="n">
        <v>1284.463087600498</v>
      </c>
    </row>
    <row r="1078" ht="15" customHeight="1" s="70">
      <c r="A1078" s="103" t="n">
        <v>5429</v>
      </c>
      <c r="B1078" s="103" t="n">
        <v>1030.820809194314</v>
      </c>
      <c r="C1078" s="103" t="n">
        <v>794.4127499331764</v>
      </c>
      <c r="D1078" s="103" t="n">
        <v>1291.839939655436</v>
      </c>
    </row>
    <row r="1079" ht="15" customHeight="1" s="70">
      <c r="A1079" s="103" t="n">
        <v>5434</v>
      </c>
      <c r="B1079" s="103" t="n">
        <v>1038.794633437366</v>
      </c>
      <c r="C1079" s="103" t="n">
        <v>794.2827607952127</v>
      </c>
      <c r="D1079" s="103" t="n">
        <v>1297.98989852399</v>
      </c>
    </row>
    <row r="1080" ht="15" customHeight="1" s="70">
      <c r="A1080" s="103" t="n">
        <v>5439</v>
      </c>
      <c r="B1080" s="103" t="n">
        <v>1045.222595867858</v>
      </c>
      <c r="C1080" s="103" t="n">
        <v>807.3273977573916</v>
      </c>
      <c r="D1080" s="103" t="n">
        <v>1301.541611822402</v>
      </c>
    </row>
    <row r="1081" ht="15" customHeight="1" s="70">
      <c r="A1081" s="103" t="n">
        <v>5444</v>
      </c>
      <c r="B1081" s="103" t="n">
        <v>1037.639466322434</v>
      </c>
      <c r="C1081" s="103" t="n">
        <v>788.9755831019382</v>
      </c>
      <c r="D1081" s="103" t="n">
        <v>1297.501715954661</v>
      </c>
    </row>
    <row r="1082" ht="15" customHeight="1" s="70">
      <c r="A1082" s="103" t="n">
        <v>5449</v>
      </c>
      <c r="B1082" s="103" t="n">
        <v>1046.863735636827</v>
      </c>
      <c r="C1082" s="103" t="n">
        <v>807.6420231388314</v>
      </c>
      <c r="D1082" s="103" t="n">
        <v>1307.545075793993</v>
      </c>
    </row>
    <row r="1083" ht="15" customHeight="1" s="70">
      <c r="A1083" s="103" t="n">
        <v>5454</v>
      </c>
      <c r="B1083" s="103" t="n">
        <v>1049.419157913261</v>
      </c>
      <c r="C1083" s="103" t="n">
        <v>806.2512243825697</v>
      </c>
      <c r="D1083" s="103" t="n">
        <v>1305.157234349374</v>
      </c>
    </row>
    <row r="1084" ht="15" customHeight="1" s="70">
      <c r="A1084" s="103" t="n">
        <v>5459</v>
      </c>
      <c r="B1084" s="103" t="n">
        <v>1054.545014590268</v>
      </c>
      <c r="C1084" s="103" t="n">
        <v>812.247437543618</v>
      </c>
      <c r="D1084" s="103" t="n">
        <v>1319.464709020757</v>
      </c>
    </row>
    <row r="1085" ht="15" customHeight="1" s="70">
      <c r="A1085" s="103" t="n">
        <v>5464</v>
      </c>
      <c r="B1085" s="103" t="n">
        <v>1063.05183608946</v>
      </c>
      <c r="C1085" s="103" t="n">
        <v>820.7785400119099</v>
      </c>
      <c r="D1085" s="103" t="n">
        <v>1328.504572118692</v>
      </c>
    </row>
    <row r="1086" ht="15" customHeight="1" s="70">
      <c r="A1086" s="103" t="n">
        <v>5469</v>
      </c>
      <c r="B1086" s="103" t="n">
        <v>1076.495723263501</v>
      </c>
      <c r="C1086" s="103" t="n">
        <v>827.5366277516889</v>
      </c>
      <c r="D1086" s="103" t="n">
        <v>1343.046679854166</v>
      </c>
    </row>
    <row r="1087" ht="15" customHeight="1" s="70">
      <c r="A1087" s="103" t="n">
        <v>5474</v>
      </c>
      <c r="B1087" s="103" t="n">
        <v>1079.03034925542</v>
      </c>
      <c r="C1087" s="103" t="n">
        <v>825.967492418716</v>
      </c>
      <c r="D1087" s="103" t="n">
        <v>1347.904037189701</v>
      </c>
    </row>
    <row r="1088" ht="15" customHeight="1" s="70">
      <c r="A1088" s="103" t="n">
        <v>5479</v>
      </c>
      <c r="B1088" s="103" t="n">
        <v>1094.315860850002</v>
      </c>
      <c r="C1088" s="103" t="n">
        <v>844.4672820806566</v>
      </c>
      <c r="D1088" s="103" t="n">
        <v>1362.23906807891</v>
      </c>
    </row>
    <row r="1089" ht="15" customHeight="1" s="70">
      <c r="A1089" s="103" t="n">
        <v>5484</v>
      </c>
      <c r="B1089" s="103" t="n">
        <v>1095.140667959347</v>
      </c>
      <c r="C1089" s="103" t="n">
        <v>845.8611538891442</v>
      </c>
      <c r="D1089" s="103" t="n">
        <v>1370.221712133535</v>
      </c>
    </row>
    <row r="1090" ht="15" customHeight="1" s="70">
      <c r="A1090" s="103" t="n">
        <v>5489</v>
      </c>
      <c r="B1090" s="103" t="n">
        <v>1098.901580249229</v>
      </c>
      <c r="C1090" s="103" t="n">
        <v>851.1625408941827</v>
      </c>
      <c r="D1090" s="103" t="n">
        <v>1365.374149817852</v>
      </c>
    </row>
    <row r="1091" ht="15" customHeight="1" s="70">
      <c r="A1091" s="103" t="n">
        <v>5494</v>
      </c>
      <c r="B1091" s="103" t="n">
        <v>1103.83261594216</v>
      </c>
      <c r="C1091" s="103" t="n">
        <v>852.427110461369</v>
      </c>
      <c r="D1091" s="103" t="n">
        <v>1369.869426144149</v>
      </c>
    </row>
    <row r="1092" ht="15" customHeight="1" s="70">
      <c r="A1092" s="103" t="n">
        <v>5499</v>
      </c>
      <c r="B1092" s="103" t="n">
        <v>1092.924115505047</v>
      </c>
      <c r="C1092" s="103" t="n">
        <v>841.5244032435904</v>
      </c>
      <c r="D1092" s="103" t="n">
        <v>1358.554820921799</v>
      </c>
    </row>
    <row r="1093" ht="15" customHeight="1" s="70">
      <c r="A1093" s="103" t="n">
        <v>5504</v>
      </c>
      <c r="B1093" s="103" t="n">
        <v>1091.897818078865</v>
      </c>
      <c r="C1093" s="103" t="n">
        <v>840.3607797011033</v>
      </c>
      <c r="D1093" s="103" t="n">
        <v>1368.171669944214</v>
      </c>
    </row>
    <row r="1094" ht="15" customHeight="1" s="70">
      <c r="A1094" s="103" t="n">
        <v>5509</v>
      </c>
      <c r="B1094" s="103" t="n">
        <v>1099.408475373344</v>
      </c>
      <c r="C1094" s="103" t="n">
        <v>850.6919251038545</v>
      </c>
      <c r="D1094" s="103" t="n">
        <v>1364.022557317339</v>
      </c>
    </row>
    <row r="1095" ht="15" customHeight="1" s="70">
      <c r="A1095" s="103" t="n">
        <v>5514</v>
      </c>
      <c r="B1095" s="103" t="n">
        <v>1089.417965653456</v>
      </c>
      <c r="C1095" s="103" t="n">
        <v>844.7701700856596</v>
      </c>
      <c r="D1095" s="103" t="n">
        <v>1358.807165198817</v>
      </c>
    </row>
    <row r="1096" ht="15" customHeight="1" s="70">
      <c r="A1096" s="103" t="n">
        <v>5519</v>
      </c>
      <c r="B1096" s="103" t="n">
        <v>1084.377673404982</v>
      </c>
      <c r="C1096" s="103" t="n">
        <v>843.9815818694337</v>
      </c>
      <c r="D1096" s="103" t="n">
        <v>1350.717465072115</v>
      </c>
    </row>
    <row r="1097" ht="15" customHeight="1" s="70">
      <c r="A1097" s="103" t="n">
        <v>5524</v>
      </c>
      <c r="B1097" s="103" t="n">
        <v>1101.02893123221</v>
      </c>
      <c r="C1097" s="103" t="n">
        <v>847.5051427489356</v>
      </c>
      <c r="D1097" s="103" t="n">
        <v>1365.386943035897</v>
      </c>
    </row>
    <row r="1098" ht="15" customHeight="1" s="70">
      <c r="A1098" s="103" t="n">
        <v>5529</v>
      </c>
      <c r="B1098" s="103" t="n">
        <v>1079.358817135838</v>
      </c>
      <c r="C1098" s="103" t="n">
        <v>843.1328494326835</v>
      </c>
      <c r="D1098" s="103" t="n">
        <v>1345.375415185492</v>
      </c>
    </row>
    <row r="1099" ht="15" customHeight="1" s="70">
      <c r="A1099" s="103" t="n">
        <v>5534</v>
      </c>
      <c r="B1099" s="103" t="n">
        <v>1077.520354683165</v>
      </c>
      <c r="C1099" s="103" t="n">
        <v>843.5630100149713</v>
      </c>
      <c r="D1099" s="103" t="n">
        <v>1341.989212465629</v>
      </c>
    </row>
    <row r="1100" ht="15" customHeight="1" s="70">
      <c r="A1100" s="103" t="n">
        <v>5539</v>
      </c>
      <c r="B1100" s="103" t="n">
        <v>1083.058372330897</v>
      </c>
      <c r="C1100" s="103" t="n">
        <v>836.9839542886115</v>
      </c>
      <c r="D1100" s="103" t="n">
        <v>1351.401164358046</v>
      </c>
    </row>
    <row r="1101" ht="15" customHeight="1" s="70">
      <c r="A1101" s="103" t="n">
        <v>5544</v>
      </c>
      <c r="B1101" s="103" t="n">
        <v>1080.711182855408</v>
      </c>
      <c r="C1101" s="103" t="n">
        <v>839.8710882746457</v>
      </c>
      <c r="D1101" s="103" t="n">
        <v>1337.567113813144</v>
      </c>
    </row>
    <row r="1102" ht="15" customHeight="1" s="70">
      <c r="A1102" s="103" t="n">
        <v>5549</v>
      </c>
      <c r="B1102" s="103" t="n">
        <v>1081.476209795022</v>
      </c>
      <c r="C1102" s="103" t="n">
        <v>836.3376710355777</v>
      </c>
      <c r="D1102" s="103" t="n">
        <v>1336.447434003706</v>
      </c>
    </row>
    <row r="1103" ht="15" customHeight="1" s="70">
      <c r="A1103" s="103" t="n">
        <v>5554</v>
      </c>
      <c r="B1103" s="103" t="n">
        <v>1072.982094068986</v>
      </c>
      <c r="C1103" s="103" t="n">
        <v>830.6589403906748</v>
      </c>
      <c r="D1103" s="103" t="n">
        <v>1338.264662677245</v>
      </c>
    </row>
    <row r="1104" ht="15" customHeight="1" s="70">
      <c r="A1104" s="103" t="n">
        <v>5559</v>
      </c>
      <c r="B1104" s="103" t="n">
        <v>1085.413223285138</v>
      </c>
      <c r="C1104" s="103" t="n">
        <v>834.9712142404135</v>
      </c>
      <c r="D1104" s="103" t="n">
        <v>1345.721807147853</v>
      </c>
    </row>
    <row r="1105" ht="15" customHeight="1" s="70">
      <c r="A1105" s="103" t="n">
        <v>5564</v>
      </c>
      <c r="B1105" s="103" t="n">
        <v>1075.602648713706</v>
      </c>
      <c r="C1105" s="103" t="n">
        <v>833.8167309799442</v>
      </c>
      <c r="D1105" s="103" t="n">
        <v>1334.575461308259</v>
      </c>
    </row>
    <row r="1106" ht="15" customHeight="1" s="70">
      <c r="A1106" s="103" t="n">
        <v>5569</v>
      </c>
      <c r="B1106" s="103" t="n">
        <v>1083.270073556704</v>
      </c>
      <c r="C1106" s="103" t="n">
        <v>835.0130380910443</v>
      </c>
      <c r="D1106" s="103" t="n">
        <v>1341.291883263732</v>
      </c>
    </row>
    <row r="1107" ht="15" customHeight="1" s="70">
      <c r="A1107" s="103" t="n">
        <v>5574</v>
      </c>
      <c r="B1107" s="103" t="n">
        <v>1072.88088838322</v>
      </c>
      <c r="C1107" s="103" t="n">
        <v>832.7600872059745</v>
      </c>
      <c r="D1107" s="103" t="n">
        <v>1333.201456393698</v>
      </c>
    </row>
    <row r="1108" ht="15" customHeight="1" s="70">
      <c r="A1108" s="103" t="n">
        <v>5579</v>
      </c>
      <c r="B1108" s="103" t="n">
        <v>1079.131163724416</v>
      </c>
      <c r="C1108" s="103" t="n">
        <v>835.9911941887215</v>
      </c>
      <c r="D1108" s="103" t="n">
        <v>1344.260092528761</v>
      </c>
    </row>
    <row r="1109" ht="15" customHeight="1" s="70">
      <c r="A1109" s="103" t="n">
        <v>5584</v>
      </c>
      <c r="B1109" s="103" t="n">
        <v>1075.878000390876</v>
      </c>
      <c r="C1109" s="103" t="n">
        <v>826.0577217589597</v>
      </c>
      <c r="D1109" s="103" t="n">
        <v>1335.542518792593</v>
      </c>
    </row>
    <row r="1110" ht="15" customHeight="1" s="70">
      <c r="A1110" s="103" t="n">
        <v>5589</v>
      </c>
      <c r="B1110" s="103" t="n">
        <v>1085.672039482202</v>
      </c>
      <c r="C1110" s="103" t="n">
        <v>842.3624743541368</v>
      </c>
      <c r="D1110" s="103" t="n">
        <v>1347.791066470373</v>
      </c>
    </row>
    <row r="1111" ht="15" customHeight="1" s="70">
      <c r="A1111" s="103" t="n">
        <v>5594</v>
      </c>
      <c r="B1111" s="103" t="n">
        <v>1078.996230548621</v>
      </c>
      <c r="C1111" s="103" t="n">
        <v>840.8188312227287</v>
      </c>
      <c r="D1111" s="103" t="n">
        <v>1337.490676029902</v>
      </c>
    </row>
    <row r="1112" ht="15" customHeight="1" s="70">
      <c r="A1112" s="103" t="n">
        <v>5599</v>
      </c>
      <c r="B1112" s="103" t="n">
        <v>1088.368046841033</v>
      </c>
      <c r="C1112" s="103" t="n">
        <v>836.8060138520184</v>
      </c>
      <c r="D1112" s="103" t="n">
        <v>1344.678760621253</v>
      </c>
    </row>
    <row r="1113" ht="15" customHeight="1" s="70">
      <c r="A1113" s="103" t="n">
        <v>5604</v>
      </c>
      <c r="B1113" s="103" t="n">
        <v>1083.307115822814</v>
      </c>
      <c r="C1113" s="103" t="n">
        <v>834.7984259717964</v>
      </c>
      <c r="D1113" s="103" t="n">
        <v>1340.742737566419</v>
      </c>
    </row>
    <row r="1114" ht="15" customHeight="1" s="70">
      <c r="A1114" s="103" t="n">
        <v>5609</v>
      </c>
      <c r="B1114" s="103" t="n">
        <v>1086.272990187369</v>
      </c>
      <c r="C1114" s="103" t="n">
        <v>841.3103402365458</v>
      </c>
      <c r="D1114" s="103" t="n">
        <v>1349.153748693243</v>
      </c>
    </row>
    <row r="1115" ht="15" customHeight="1" s="70">
      <c r="A1115" s="103" t="n">
        <v>5614</v>
      </c>
      <c r="B1115" s="103" t="n">
        <v>1093.788593832429</v>
      </c>
      <c r="C1115" s="103" t="n">
        <v>847.7722566427553</v>
      </c>
      <c r="D1115" s="103" t="n">
        <v>1356.709970472381</v>
      </c>
    </row>
    <row r="1116" ht="15" customHeight="1" s="70">
      <c r="A1116" s="103" t="n">
        <v>5619</v>
      </c>
      <c r="B1116" s="103" t="n">
        <v>1096.52757809145</v>
      </c>
      <c r="C1116" s="103" t="n">
        <v>847.5698986772084</v>
      </c>
      <c r="D1116" s="103" t="n">
        <v>1363.720014162551</v>
      </c>
    </row>
    <row r="1117" ht="15" customHeight="1" s="70">
      <c r="A1117" s="103" t="n">
        <v>5624</v>
      </c>
      <c r="B1117" s="103" t="n">
        <v>1101.992691636961</v>
      </c>
      <c r="C1117" s="103" t="n">
        <v>854.9585652242429</v>
      </c>
      <c r="D1117" s="103" t="n">
        <v>1367.70410298049</v>
      </c>
    </row>
    <row r="1118" ht="15" customHeight="1" s="70">
      <c r="A1118" s="103" t="n">
        <v>5629</v>
      </c>
      <c r="B1118" s="103" t="n">
        <v>1102.314062065505</v>
      </c>
      <c r="C1118" s="103" t="n">
        <v>860.0811063156357</v>
      </c>
      <c r="D1118" s="103" t="n">
        <v>1369.493070528646</v>
      </c>
    </row>
    <row r="1119" ht="15" customHeight="1" s="70">
      <c r="A1119" s="103" t="n">
        <v>5634</v>
      </c>
      <c r="B1119" s="103" t="n">
        <v>1106.564087876505</v>
      </c>
      <c r="C1119" s="103" t="n">
        <v>854.8561449054083</v>
      </c>
      <c r="D1119" s="103" t="n">
        <v>1365.047119536272</v>
      </c>
    </row>
    <row r="1120" ht="15" customHeight="1" s="70">
      <c r="A1120" s="103" t="n">
        <v>5639</v>
      </c>
      <c r="B1120" s="103" t="n">
        <v>1113.174916025775</v>
      </c>
      <c r="C1120" s="103" t="n">
        <v>858.5088560054913</v>
      </c>
      <c r="D1120" s="103" t="n">
        <v>1378.164732059685</v>
      </c>
    </row>
    <row r="1121" ht="15" customHeight="1" s="70">
      <c r="A1121" s="103" t="n">
        <v>5644</v>
      </c>
      <c r="B1121" s="103" t="n">
        <v>1108.620668506484</v>
      </c>
      <c r="C1121" s="103" t="n">
        <v>860.0226470699783</v>
      </c>
      <c r="D1121" s="103" t="n">
        <v>1377.686207017995</v>
      </c>
    </row>
    <row r="1122" ht="15" customHeight="1" s="70">
      <c r="A1122" s="103" t="n">
        <v>5649</v>
      </c>
      <c r="B1122" s="103" t="n">
        <v>1120.451418221998</v>
      </c>
      <c r="C1122" s="103" t="n">
        <v>871.3382072578388</v>
      </c>
      <c r="D1122" s="103" t="n">
        <v>1377.535951409106</v>
      </c>
    </row>
    <row r="1123" ht="15" customHeight="1" s="70">
      <c r="A1123" s="103" t="n">
        <v>5654</v>
      </c>
      <c r="B1123" s="103" t="n">
        <v>1121.258641751915</v>
      </c>
      <c r="C1123" s="103" t="n">
        <v>873.6013217126724</v>
      </c>
      <c r="D1123" s="103" t="n">
        <v>1390.912300267077</v>
      </c>
    </row>
    <row r="1124" ht="15" customHeight="1" s="70">
      <c r="A1124" s="103" t="n">
        <v>5659</v>
      </c>
      <c r="B1124" s="103" t="n">
        <v>1125.327350990613</v>
      </c>
      <c r="C1124" s="103" t="n">
        <v>872.3447679586876</v>
      </c>
      <c r="D1124" s="103" t="n">
        <v>1388.997161529432</v>
      </c>
    </row>
    <row r="1125" ht="15" customHeight="1" s="70">
      <c r="A1125" s="103" t="n">
        <v>5664</v>
      </c>
      <c r="B1125" s="103" t="n">
        <v>1126.245701111234</v>
      </c>
      <c r="C1125" s="103" t="n">
        <v>872.5931200672163</v>
      </c>
      <c r="D1125" s="103" t="n">
        <v>1394.978470475448</v>
      </c>
    </row>
    <row r="1126" ht="15" customHeight="1" s="70">
      <c r="A1126" s="103" t="n">
        <v>5669</v>
      </c>
      <c r="B1126" s="103" t="n">
        <v>1127.077830875046</v>
      </c>
      <c r="C1126" s="103" t="n">
        <v>883.70920231063</v>
      </c>
      <c r="D1126" s="103" t="n">
        <v>1386.709435488514</v>
      </c>
    </row>
    <row r="1127" ht="15" customHeight="1" s="70">
      <c r="A1127" s="103" t="n">
        <v>5674</v>
      </c>
      <c r="B1127" s="103" t="n">
        <v>1138.989792800943</v>
      </c>
      <c r="C1127" s="103" t="n">
        <v>878.8826264972429</v>
      </c>
      <c r="D1127" s="103" t="n">
        <v>1402.504501368427</v>
      </c>
    </row>
    <row r="1128" ht="15" customHeight="1" s="70">
      <c r="A1128" s="103" t="n">
        <v>5679</v>
      </c>
      <c r="B1128" s="103" t="n">
        <v>1130.620414095594</v>
      </c>
      <c r="C1128" s="103" t="n">
        <v>870.3618088281719</v>
      </c>
      <c r="D1128" s="103" t="n">
        <v>1402.227694344098</v>
      </c>
    </row>
    <row r="1129" ht="15" customHeight="1" s="70">
      <c r="A1129" s="103" t="n">
        <v>5684</v>
      </c>
      <c r="B1129" s="103" t="n">
        <v>1143.272391602882</v>
      </c>
      <c r="C1129" s="103" t="n">
        <v>883.6506665957783</v>
      </c>
      <c r="D1129" s="103" t="n">
        <v>1411.517051250808</v>
      </c>
    </row>
    <row r="1130" ht="15" customHeight="1" s="70">
      <c r="A1130" s="103" t="n">
        <v>5689</v>
      </c>
      <c r="B1130" s="103" t="n">
        <v>1134.851687192039</v>
      </c>
      <c r="C1130" s="103" t="n">
        <v>878.9813335713534</v>
      </c>
      <c r="D1130" s="103" t="n">
        <v>1409.355343535456</v>
      </c>
    </row>
    <row r="1131" ht="15" customHeight="1" s="70">
      <c r="A1131" s="103" t="n">
        <v>5694</v>
      </c>
      <c r="B1131" s="103" t="n">
        <v>1156.129333672433</v>
      </c>
      <c r="C1131" s="103" t="n">
        <v>897.967045098034</v>
      </c>
      <c r="D1131" s="103" t="n">
        <v>1427.90843887719</v>
      </c>
    </row>
    <row r="1132" ht="15" customHeight="1" s="70">
      <c r="A1132" s="103" t="n">
        <v>5699</v>
      </c>
      <c r="B1132" s="103" t="n">
        <v>1163.048206905692</v>
      </c>
      <c r="C1132" s="103" t="n">
        <v>902.7288065324698</v>
      </c>
      <c r="D1132" s="103" t="n">
        <v>1432.488624560325</v>
      </c>
    </row>
    <row r="1133" ht="15" customHeight="1" s="70">
      <c r="A1133" s="103" t="n">
        <v>5704</v>
      </c>
      <c r="B1133" s="103" t="n">
        <v>1159.467012276285</v>
      </c>
      <c r="C1133" s="103" t="n">
        <v>906.1096375025663</v>
      </c>
      <c r="D1133" s="103" t="n">
        <v>1435.841889640148</v>
      </c>
    </row>
    <row r="1134" ht="15" customHeight="1" s="70">
      <c r="A1134" s="103" t="n">
        <v>5709</v>
      </c>
      <c r="B1134" s="103" t="n">
        <v>1165.312344627657</v>
      </c>
      <c r="C1134" s="103" t="n">
        <v>915.8832653572831</v>
      </c>
      <c r="D1134" s="103" t="n">
        <v>1439.827272613597</v>
      </c>
    </row>
    <row r="1135" ht="15" customHeight="1" s="70">
      <c r="A1135" s="103" t="n">
        <v>5714</v>
      </c>
      <c r="B1135" s="103" t="n">
        <v>1179.088148303696</v>
      </c>
      <c r="C1135" s="103" t="n">
        <v>927.2375418778894</v>
      </c>
      <c r="D1135" s="103" t="n">
        <v>1457.293917273036</v>
      </c>
    </row>
    <row r="1136" ht="15" customHeight="1" s="70">
      <c r="A1136" s="103" t="n">
        <v>5719</v>
      </c>
      <c r="B1136" s="103" t="n">
        <v>1182.771841130913</v>
      </c>
      <c r="C1136" s="103" t="n">
        <v>917.883670914511</v>
      </c>
      <c r="D1136" s="103" t="n">
        <v>1452.095879287431</v>
      </c>
    </row>
    <row r="1137" ht="15" customHeight="1" s="70">
      <c r="A1137" s="103" t="n">
        <v>5724</v>
      </c>
      <c r="B1137" s="103" t="n">
        <v>1182.573463365878</v>
      </c>
      <c r="C1137" s="103" t="n">
        <v>922.3949971039826</v>
      </c>
      <c r="D1137" s="103" t="n">
        <v>1462.302021560354</v>
      </c>
    </row>
    <row r="1138" ht="15" customHeight="1" s="70">
      <c r="A1138" s="103" t="n">
        <v>5729</v>
      </c>
      <c r="B1138" s="103" t="n">
        <v>1181.163844893556</v>
      </c>
      <c r="C1138" s="103" t="n">
        <v>924.1442024050619</v>
      </c>
      <c r="D1138" s="103" t="n">
        <v>1459.683894465793</v>
      </c>
    </row>
    <row r="1139" ht="15" customHeight="1" s="70">
      <c r="A1139" s="103" t="n">
        <v>5734</v>
      </c>
      <c r="B1139" s="103" t="n">
        <v>1179.268507689277</v>
      </c>
      <c r="C1139" s="103" t="n">
        <v>919.4293621565678</v>
      </c>
      <c r="D1139" s="103" t="n">
        <v>1450.218464118013</v>
      </c>
    </row>
    <row r="1140" ht="15" customHeight="1" s="70">
      <c r="A1140" s="103" t="n">
        <v>5739</v>
      </c>
      <c r="B1140" s="103" t="n">
        <v>1174.47522266385</v>
      </c>
      <c r="C1140" s="103" t="n">
        <v>915.5834226149676</v>
      </c>
      <c r="D1140" s="103" t="n">
        <v>1449.187892150295</v>
      </c>
    </row>
    <row r="1141" ht="15" customHeight="1" s="70">
      <c r="A1141" s="103" t="n">
        <v>5744</v>
      </c>
      <c r="B1141" s="103" t="n">
        <v>1182.115812376485</v>
      </c>
      <c r="C1141" s="103" t="n">
        <v>920.8688904464441</v>
      </c>
      <c r="D1141" s="103" t="n">
        <v>1451.543236056839</v>
      </c>
    </row>
    <row r="1142" ht="15" customHeight="1" s="70">
      <c r="A1142" s="103" t="n">
        <v>5749</v>
      </c>
      <c r="B1142" s="103" t="n">
        <v>1192.05941661234</v>
      </c>
      <c r="C1142" s="103" t="n">
        <v>929.2502566931453</v>
      </c>
      <c r="D1142" s="103" t="n">
        <v>1461.220262099209</v>
      </c>
    </row>
    <row r="1143" ht="15" customHeight="1" s="70">
      <c r="A1143" s="103" t="n">
        <v>5754</v>
      </c>
      <c r="B1143" s="103" t="n">
        <v>1190.299397005422</v>
      </c>
      <c r="C1143" s="103" t="n">
        <v>934.3736278150742</v>
      </c>
      <c r="D1143" s="103" t="n">
        <v>1464.623765451179</v>
      </c>
    </row>
    <row r="1144" ht="15" customHeight="1" s="70">
      <c r="A1144" s="103" t="n">
        <v>5759</v>
      </c>
      <c r="B1144" s="103" t="n">
        <v>1197.979578136162</v>
      </c>
      <c r="C1144" s="103" t="n">
        <v>934.4970718664865</v>
      </c>
      <c r="D1144" s="103" t="n">
        <v>1478.115119444003</v>
      </c>
    </row>
    <row r="1145" ht="15" customHeight="1" s="70">
      <c r="A1145" s="103" t="n">
        <v>5764</v>
      </c>
      <c r="B1145" s="103" t="n">
        <v>1191.370403473999</v>
      </c>
      <c r="C1145" s="103" t="n">
        <v>924.8285813679116</v>
      </c>
      <c r="D1145" s="103" t="n">
        <v>1468.946631201653</v>
      </c>
    </row>
    <row r="1146" ht="15" customHeight="1" s="70">
      <c r="A1146" s="103" t="n">
        <v>5769</v>
      </c>
      <c r="B1146" s="103" t="n">
        <v>1188.087068403817</v>
      </c>
      <c r="C1146" s="103" t="n">
        <v>931.781046511551</v>
      </c>
      <c r="D1146" s="103" t="n">
        <v>1470.344471657325</v>
      </c>
    </row>
    <row r="1147" ht="15" customHeight="1" s="70">
      <c r="A1147" s="103" t="n">
        <v>5774</v>
      </c>
      <c r="B1147" s="103" t="n">
        <v>1190.634010199365</v>
      </c>
      <c r="C1147" s="103" t="n">
        <v>931.971237202268</v>
      </c>
      <c r="D1147" s="103" t="n">
        <v>1455.313783858617</v>
      </c>
    </row>
    <row r="1148" ht="15" customHeight="1" s="70">
      <c r="A1148" s="103" t="n">
        <v>5779</v>
      </c>
      <c r="B1148" s="103" t="n">
        <v>1192.942069620231</v>
      </c>
      <c r="C1148" s="103" t="n">
        <v>938.2064874418378</v>
      </c>
      <c r="D1148" s="103" t="n">
        <v>1465.866885888263</v>
      </c>
    </row>
    <row r="1149" ht="15" customHeight="1" s="70">
      <c r="A1149" s="103" t="n">
        <v>5784</v>
      </c>
      <c r="B1149" s="103" t="n">
        <v>1199.605021788067</v>
      </c>
      <c r="C1149" s="103" t="n">
        <v>941.0985980998004</v>
      </c>
      <c r="D1149" s="103" t="n">
        <v>1471.552623092852</v>
      </c>
    </row>
    <row r="1150" ht="15" customHeight="1" s="70">
      <c r="A1150" s="103" t="n">
        <v>5789</v>
      </c>
      <c r="B1150" s="103" t="n">
        <v>1196.722971399974</v>
      </c>
      <c r="C1150" s="103" t="n">
        <v>937.2573886602205</v>
      </c>
      <c r="D1150" s="103" t="n">
        <v>1476.050949175294</v>
      </c>
    </row>
    <row r="1151" ht="15" customHeight="1" s="70">
      <c r="A1151" s="103" t="n">
        <v>5794</v>
      </c>
      <c r="B1151" s="103" t="n">
        <v>1189.899957630398</v>
      </c>
      <c r="C1151" s="103" t="n">
        <v>925.0434057209474</v>
      </c>
      <c r="D1151" s="103" t="n">
        <v>1470.387949257644</v>
      </c>
    </row>
    <row r="1152" ht="15" customHeight="1" s="70">
      <c r="A1152" s="103" t="n">
        <v>5799</v>
      </c>
      <c r="B1152" s="103" t="n">
        <v>1196.400390207749</v>
      </c>
      <c r="C1152" s="103" t="n">
        <v>932.1861447763533</v>
      </c>
      <c r="D1152" s="103" t="n">
        <v>1468.217535948134</v>
      </c>
    </row>
    <row r="1153" ht="15" customHeight="1" s="70">
      <c r="A1153" s="103" t="n">
        <v>5804</v>
      </c>
      <c r="B1153" s="103" t="n">
        <v>1180.375068820247</v>
      </c>
      <c r="C1153" s="103" t="n">
        <v>925.6058598722796</v>
      </c>
      <c r="D1153" s="103" t="n">
        <v>1463.349079847103</v>
      </c>
    </row>
    <row r="1154" ht="15" customHeight="1" s="70">
      <c r="A1154" s="103" t="n">
        <v>5809</v>
      </c>
      <c r="B1154" s="103" t="n">
        <v>1193.330096999173</v>
      </c>
      <c r="C1154" s="103" t="n">
        <v>932.104534207855</v>
      </c>
      <c r="D1154" s="103" t="n">
        <v>1470.649701278907</v>
      </c>
    </row>
    <row r="1155" ht="15" customHeight="1" s="70">
      <c r="A1155" s="103" t="n">
        <v>5814</v>
      </c>
      <c r="B1155" s="103" t="n">
        <v>1181.316369465539</v>
      </c>
      <c r="C1155" s="103" t="n">
        <v>934.7582529097801</v>
      </c>
      <c r="D1155" s="103" t="n">
        <v>1455.426289386621</v>
      </c>
    </row>
    <row r="1156" ht="15" customHeight="1" s="70">
      <c r="A1156" s="103" t="n">
        <v>5819</v>
      </c>
      <c r="B1156" s="103" t="n">
        <v>1185.946058543376</v>
      </c>
      <c r="C1156" s="103" t="n">
        <v>934.1145128163803</v>
      </c>
      <c r="D1156" s="103" t="n">
        <v>1468.632982463042</v>
      </c>
    </row>
    <row r="1157" ht="15" customHeight="1" s="70">
      <c r="A1157" s="103" t="n">
        <v>5824</v>
      </c>
      <c r="B1157" s="103" t="n">
        <v>1178.063010228318</v>
      </c>
      <c r="C1157" s="103" t="n">
        <v>922.792107222432</v>
      </c>
      <c r="D1157" s="103" t="n">
        <v>1457.849485640892</v>
      </c>
    </row>
    <row r="1158" ht="15" customHeight="1" s="70">
      <c r="A1158" s="103" t="n">
        <v>5829</v>
      </c>
      <c r="B1158" s="103" t="n">
        <v>1188.905206649635</v>
      </c>
      <c r="C1158" s="103" t="n">
        <v>932.4414236768417</v>
      </c>
      <c r="D1158" s="103" t="n">
        <v>1465.025060571809</v>
      </c>
    </row>
    <row r="1159" ht="15" customHeight="1" s="70">
      <c r="A1159" s="103" t="n">
        <v>5834</v>
      </c>
      <c r="B1159" s="103" t="n">
        <v>1194.79431786317</v>
      </c>
      <c r="C1159" s="103" t="n">
        <v>934.1539492834058</v>
      </c>
      <c r="D1159" s="103" t="n">
        <v>1472.399701719258</v>
      </c>
    </row>
    <row r="1160" ht="15" customHeight="1" s="70">
      <c r="A1160" s="103" t="n">
        <v>5839</v>
      </c>
      <c r="B1160" s="103" t="n">
        <v>1181.253612202474</v>
      </c>
      <c r="C1160" s="103" t="n">
        <v>927.3168550869979</v>
      </c>
      <c r="D1160" s="103" t="n">
        <v>1456.518475434318</v>
      </c>
    </row>
    <row r="1161" ht="15" customHeight="1" s="70">
      <c r="A1161" s="103" t="n">
        <v>5844</v>
      </c>
      <c r="B1161" s="103" t="n">
        <v>1177.97717686353</v>
      </c>
      <c r="C1161" s="103" t="n">
        <v>926.0078093700583</v>
      </c>
      <c r="D1161" s="103" t="n">
        <v>1453.810402346673</v>
      </c>
    </row>
    <row r="1162" ht="15" customHeight="1" s="70">
      <c r="A1162" s="103" t="n">
        <v>5849</v>
      </c>
      <c r="B1162" s="103" t="n">
        <v>1181.593234805332</v>
      </c>
      <c r="C1162" s="103" t="n">
        <v>925.3226645110068</v>
      </c>
      <c r="D1162" s="103" t="n">
        <v>1447.910347715632</v>
      </c>
    </row>
    <row r="1163" ht="15" customHeight="1" s="70">
      <c r="A1163" s="103" t="n">
        <v>5854</v>
      </c>
      <c r="B1163" s="103" t="n">
        <v>1189.662360317103</v>
      </c>
      <c r="C1163" s="103" t="n">
        <v>929.8198997373095</v>
      </c>
      <c r="D1163" s="103" t="n">
        <v>1463.284178458301</v>
      </c>
    </row>
    <row r="1164" ht="15" customHeight="1" s="70">
      <c r="A1164" s="103" t="n">
        <v>5859</v>
      </c>
      <c r="B1164" s="103" t="n">
        <v>1178.057749596418</v>
      </c>
      <c r="C1164" s="103" t="n">
        <v>919.0163657474933</v>
      </c>
      <c r="D1164" s="103" t="n">
        <v>1458.118839462079</v>
      </c>
    </row>
    <row r="1165" ht="15" customHeight="1" s="70">
      <c r="A1165" s="103" t="n">
        <v>5864</v>
      </c>
      <c r="B1165" s="103" t="n">
        <v>1192.467214981334</v>
      </c>
      <c r="C1165" s="103" t="n">
        <v>925.1108751496239</v>
      </c>
      <c r="D1165" s="103" t="n">
        <v>1465.014728510324</v>
      </c>
    </row>
    <row r="1166" ht="15" customHeight="1" s="70">
      <c r="A1166" s="103" t="n">
        <v>5869</v>
      </c>
      <c r="B1166" s="103" t="n">
        <v>1182.479458579446</v>
      </c>
      <c r="C1166" s="103" t="n">
        <v>921.5734299222654</v>
      </c>
      <c r="D1166" s="103" t="n">
        <v>1456.819779363333</v>
      </c>
    </row>
    <row r="1167" ht="15" customHeight="1" s="70">
      <c r="A1167" s="103" t="n">
        <v>5874</v>
      </c>
      <c r="B1167" s="103" t="n">
        <v>1180.885428998011</v>
      </c>
      <c r="C1167" s="103" t="n">
        <v>931.9415753413858</v>
      </c>
      <c r="D1167" s="103" t="n">
        <v>1451.728321687942</v>
      </c>
    </row>
    <row r="1168" ht="15" customHeight="1" s="70">
      <c r="A1168" s="103" t="n">
        <v>5879</v>
      </c>
      <c r="B1168" s="103" t="n">
        <v>1177.034330490877</v>
      </c>
      <c r="C1168" s="103" t="n">
        <v>924.6649772850161</v>
      </c>
      <c r="D1168" s="103" t="n">
        <v>1450.044942101659</v>
      </c>
    </row>
    <row r="1169" ht="15" customHeight="1" s="70">
      <c r="A1169" s="103" t="n">
        <v>5884</v>
      </c>
      <c r="B1169" s="103" t="n">
        <v>1178.594152276231</v>
      </c>
      <c r="C1169" s="103" t="n">
        <v>928.132812751997</v>
      </c>
      <c r="D1169" s="103" t="n">
        <v>1456.149816546287</v>
      </c>
    </row>
    <row r="1170" ht="15" customHeight="1" s="70">
      <c r="A1170" s="103" t="n">
        <v>5889</v>
      </c>
      <c r="B1170" s="103" t="n">
        <v>1188.822641035571</v>
      </c>
      <c r="C1170" s="103" t="n">
        <v>934.972873818004</v>
      </c>
      <c r="D1170" s="103" t="n">
        <v>1458.978013680172</v>
      </c>
    </row>
    <row r="1171" ht="15" customHeight="1" s="70">
      <c r="A1171" s="103" t="n">
        <v>5894</v>
      </c>
      <c r="B1171" s="103" t="n">
        <v>1177.31929320571</v>
      </c>
      <c r="C1171" s="103" t="n">
        <v>917.7748967302142</v>
      </c>
      <c r="D1171" s="103" t="n">
        <v>1456.599688704984</v>
      </c>
    </row>
    <row r="1172" ht="15" customHeight="1" s="70">
      <c r="A1172" s="103" t="n">
        <v>5899</v>
      </c>
      <c r="B1172" s="103" t="n">
        <v>1176.649712425007</v>
      </c>
      <c r="C1172" s="103" t="n">
        <v>919.0581248262523</v>
      </c>
      <c r="D1172" s="103" t="n">
        <v>1457.318764059089</v>
      </c>
    </row>
    <row r="1173" ht="15" customHeight="1" s="70">
      <c r="A1173" s="103" t="n">
        <v>5904</v>
      </c>
      <c r="B1173" s="103" t="n">
        <v>1183.124793795465</v>
      </c>
      <c r="C1173" s="103" t="n">
        <v>927.3569552681772</v>
      </c>
      <c r="D1173" s="103" t="n">
        <v>1440.214146850763</v>
      </c>
    </row>
    <row r="1174" ht="15" customHeight="1" s="70">
      <c r="A1174" s="103" t="n">
        <v>5909</v>
      </c>
      <c r="B1174" s="103" t="n">
        <v>1167.087628368658</v>
      </c>
      <c r="C1174" s="103" t="n">
        <v>916.2668240448078</v>
      </c>
      <c r="D1174" s="103" t="n">
        <v>1439.723542144714</v>
      </c>
    </row>
    <row r="1175" ht="15" customHeight="1" s="70">
      <c r="A1175" s="103" t="n">
        <v>5914</v>
      </c>
      <c r="B1175" s="103" t="n">
        <v>1179.693973533952</v>
      </c>
      <c r="C1175" s="103" t="n">
        <v>930.2570800257815</v>
      </c>
      <c r="D1175" s="103" t="n">
        <v>1443.605634747266</v>
      </c>
    </row>
    <row r="1176" ht="15" customHeight="1" s="70">
      <c r="A1176" s="103" t="n">
        <v>5919</v>
      </c>
      <c r="B1176" s="103" t="n">
        <v>1171.05442743465</v>
      </c>
      <c r="C1176" s="103" t="n">
        <v>924.3638197344311</v>
      </c>
      <c r="D1176" s="103" t="n">
        <v>1443.318662831845</v>
      </c>
    </row>
    <row r="1177" ht="15" customHeight="1" s="70">
      <c r="A1177" s="103" t="n">
        <v>5924</v>
      </c>
      <c r="B1177" s="103" t="n">
        <v>1197.007843182373</v>
      </c>
      <c r="C1177" s="103" t="n">
        <v>939.4709095324663</v>
      </c>
      <c r="D1177" s="103" t="n">
        <v>1474.722670275893</v>
      </c>
    </row>
    <row r="1178" ht="15" customHeight="1" s="70">
      <c r="A1178" s="103" t="n">
        <v>5929</v>
      </c>
      <c r="B1178" s="103" t="n">
        <v>1219.31246806313</v>
      </c>
      <c r="C1178" s="103" t="n">
        <v>957.2076551954876</v>
      </c>
      <c r="D1178" s="103" t="n">
        <v>1500.118276789879</v>
      </c>
    </row>
    <row r="1179" ht="15" customHeight="1" s="70">
      <c r="A1179" s="103" t="n">
        <v>5934</v>
      </c>
      <c r="B1179" s="103" t="n">
        <v>1234.421170059779</v>
      </c>
      <c r="C1179" s="103" t="n">
        <v>966.437571489166</v>
      </c>
      <c r="D1179" s="103" t="n">
        <v>1512.96489021804</v>
      </c>
    </row>
    <row r="1180" ht="15" customHeight="1" s="70">
      <c r="A1180" s="103" t="n">
        <v>5939</v>
      </c>
      <c r="B1180" s="103" t="n">
        <v>1222.660305213728</v>
      </c>
      <c r="C1180" s="103" t="n">
        <v>964.5695681181016</v>
      </c>
      <c r="D1180" s="103" t="n">
        <v>1507.113853019329</v>
      </c>
    </row>
    <row r="1181" ht="15" customHeight="1" s="70">
      <c r="A1181" s="103" t="n">
        <v>5944</v>
      </c>
      <c r="B1181" s="103" t="n">
        <v>1232.659681700673</v>
      </c>
      <c r="C1181" s="103" t="n">
        <v>967.3595093765231</v>
      </c>
      <c r="D1181" s="103" t="n">
        <v>1520.857398216629</v>
      </c>
    </row>
    <row r="1182" ht="15" customHeight="1" s="70">
      <c r="A1182" s="103" t="n">
        <v>5949</v>
      </c>
      <c r="B1182" s="103" t="n">
        <v>1234.299427410582</v>
      </c>
      <c r="C1182" s="103" t="n">
        <v>971.1025736071731</v>
      </c>
      <c r="D1182" s="103" t="n">
        <v>1525.890895815651</v>
      </c>
    </row>
    <row r="1183" ht="15" customHeight="1" s="70">
      <c r="A1183" s="103" t="n">
        <v>5954</v>
      </c>
      <c r="B1183" s="103" t="n">
        <v>1230.311276274851</v>
      </c>
      <c r="C1183" s="103" t="n">
        <v>963.5376043611637</v>
      </c>
      <c r="D1183" s="103" t="n">
        <v>1509.99559983607</v>
      </c>
    </row>
    <row r="1184" ht="15" customHeight="1" s="70">
      <c r="A1184" s="103" t="n">
        <v>5959</v>
      </c>
      <c r="B1184" s="103" t="n">
        <v>1221.745929338661</v>
      </c>
      <c r="C1184" s="103" t="n">
        <v>963.8000464278692</v>
      </c>
      <c r="D1184" s="103" t="n">
        <v>1509.94812780758</v>
      </c>
    </row>
    <row r="1185" ht="15" customHeight="1" s="70">
      <c r="A1185" s="103" t="n">
        <v>5964</v>
      </c>
      <c r="B1185" s="103" t="n">
        <v>1223.878574575154</v>
      </c>
      <c r="C1185" s="103" t="n">
        <v>958.3432152908063</v>
      </c>
      <c r="D1185" s="103" t="n">
        <v>1506.619449888307</v>
      </c>
    </row>
    <row r="1186" ht="15" customHeight="1" s="70">
      <c r="A1186" s="103" t="n">
        <v>5969</v>
      </c>
      <c r="B1186" s="103" t="n">
        <v>1222.7305250964</v>
      </c>
      <c r="C1186" s="103" t="n">
        <v>954.0859816903354</v>
      </c>
      <c r="D1186" s="103" t="n">
        <v>1510.279724231008</v>
      </c>
    </row>
    <row r="1187" ht="15" customHeight="1" s="70">
      <c r="A1187" s="103" t="n">
        <v>5974</v>
      </c>
      <c r="B1187" s="103" t="n">
        <v>1226.965224465609</v>
      </c>
      <c r="C1187" s="103" t="n">
        <v>955.2057470756278</v>
      </c>
      <c r="D1187" s="103" t="n">
        <v>1512.809761739075</v>
      </c>
    </row>
    <row r="1188" ht="15" customHeight="1" s="70">
      <c r="A1188" s="103" t="n">
        <v>5979</v>
      </c>
      <c r="B1188" s="103" t="n">
        <v>1219.683558020757</v>
      </c>
      <c r="C1188" s="103" t="n">
        <v>950.2809834090242</v>
      </c>
      <c r="D1188" s="103" t="n">
        <v>1513.947900864923</v>
      </c>
    </row>
    <row r="1189" ht="15" customHeight="1" s="70">
      <c r="A1189" s="103" t="n">
        <v>5984</v>
      </c>
      <c r="B1189" s="103" t="n">
        <v>1215.829700338361</v>
      </c>
      <c r="C1189" s="103" t="n">
        <v>951.7187260398432</v>
      </c>
      <c r="D1189" s="103" t="n">
        <v>1506.723478887642</v>
      </c>
    </row>
    <row r="1190" ht="15" customHeight="1" s="70">
      <c r="A1190" s="103" t="n">
        <v>5989</v>
      </c>
      <c r="B1190" s="103" t="n">
        <v>1208.829919578586</v>
      </c>
      <c r="C1190" s="103" t="n">
        <v>946.3518413954545</v>
      </c>
      <c r="D1190" s="103" t="n">
        <v>1488.689465231821</v>
      </c>
    </row>
    <row r="1191" ht="15" customHeight="1" s="70">
      <c r="A1191" s="103" t="n">
        <v>5994</v>
      </c>
      <c r="B1191" s="103" t="n">
        <v>1204.471278346541</v>
      </c>
      <c r="C1191" s="103" t="n">
        <v>939.3780849480818</v>
      </c>
      <c r="D1191" s="103" t="n">
        <v>1486.229413032008</v>
      </c>
    </row>
    <row r="1192" ht="15" customHeight="1" s="70">
      <c r="A1192" s="103" t="n">
        <v>5999</v>
      </c>
      <c r="B1192" s="103" t="n">
        <v>1199.132394700444</v>
      </c>
      <c r="C1192" s="103" t="n">
        <v>938.454074146454</v>
      </c>
      <c r="D1192" s="103" t="n">
        <v>1480.303560684389</v>
      </c>
    </row>
    <row r="1193" ht="15" customHeight="1" s="70">
      <c r="A1193" s="103" t="n">
        <v>6004</v>
      </c>
      <c r="B1193" s="103" t="n">
        <v>1202.939761503557</v>
      </c>
      <c r="C1193" s="103" t="n">
        <v>935.3328362670372</v>
      </c>
      <c r="D1193" s="103" t="n">
        <v>1482.75623924074</v>
      </c>
    </row>
    <row r="1194" ht="15" customHeight="1" s="70">
      <c r="A1194" s="103" t="n">
        <v>6009</v>
      </c>
      <c r="B1194" s="103" t="n">
        <v>1199.809150924104</v>
      </c>
      <c r="C1194" s="103" t="n">
        <v>938.204350811883</v>
      </c>
      <c r="D1194" s="103" t="n">
        <v>1477.784454674109</v>
      </c>
    </row>
    <row r="1195" ht="15" customHeight="1" s="70">
      <c r="A1195" s="103" t="n">
        <v>6014</v>
      </c>
      <c r="B1195" s="103" t="n">
        <v>1177.869536918404</v>
      </c>
      <c r="C1195" s="103" t="n">
        <v>917.7871283261749</v>
      </c>
      <c r="D1195" s="103" t="n">
        <v>1461.115630156605</v>
      </c>
    </row>
    <row r="1196" ht="15" customHeight="1" s="70">
      <c r="A1196" s="103" t="n">
        <v>6019</v>
      </c>
      <c r="B1196" s="103" t="n">
        <v>1180.544562468052</v>
      </c>
      <c r="C1196" s="103" t="n">
        <v>923.59820876574</v>
      </c>
      <c r="D1196" s="103" t="n">
        <v>1462.999739841282</v>
      </c>
    </row>
    <row r="1197" ht="15" customHeight="1" s="70">
      <c r="A1197" s="103" t="n">
        <v>6024</v>
      </c>
      <c r="B1197" s="103" t="n">
        <v>1186.068538516772</v>
      </c>
      <c r="C1197" s="103" t="n">
        <v>923.072242421989</v>
      </c>
      <c r="D1197" s="103" t="n">
        <v>1464.292388554394</v>
      </c>
    </row>
    <row r="1198" ht="15" customHeight="1" s="70">
      <c r="A1198" s="103" t="n">
        <v>6029</v>
      </c>
      <c r="B1198" s="103" t="n">
        <v>1171.141964956676</v>
      </c>
      <c r="C1198" s="103" t="n">
        <v>917.9953644382736</v>
      </c>
      <c r="D1198" s="103" t="n">
        <v>1448.089782969707</v>
      </c>
    </row>
    <row r="1199" ht="15" customHeight="1" s="70">
      <c r="A1199" s="103" t="n">
        <v>6034</v>
      </c>
      <c r="B1199" s="103" t="n">
        <v>1174.8181749263</v>
      </c>
      <c r="C1199" s="103" t="n">
        <v>919.2018994846096</v>
      </c>
      <c r="D1199" s="103" t="n">
        <v>1459.138788989462</v>
      </c>
    </row>
    <row r="1200" ht="15" customHeight="1" s="70">
      <c r="A1200" s="103" t="n">
        <v>6039</v>
      </c>
      <c r="B1200" s="103" t="n">
        <v>1163.451327179676</v>
      </c>
      <c r="C1200" s="103" t="n">
        <v>910.9190754218323</v>
      </c>
      <c r="D1200" s="103" t="n">
        <v>1451.395766985666</v>
      </c>
    </row>
    <row r="1201" ht="15" customHeight="1" s="70">
      <c r="A1201" s="103" t="n">
        <v>6044</v>
      </c>
      <c r="B1201" s="103" t="n">
        <v>1174.750722897495</v>
      </c>
      <c r="C1201" s="103" t="n">
        <v>922.3028082089137</v>
      </c>
      <c r="D1201" s="103" t="n">
        <v>1445.119816425293</v>
      </c>
    </row>
    <row r="1202" ht="15" customHeight="1" s="70">
      <c r="A1202" s="103" t="n">
        <v>6049</v>
      </c>
      <c r="B1202" s="103" t="n">
        <v>1178.743231199823</v>
      </c>
      <c r="C1202" s="103" t="n">
        <v>925.6996534765303</v>
      </c>
      <c r="D1202" s="103" t="n">
        <v>1453.612052804274</v>
      </c>
    </row>
    <row r="1203" ht="15" customHeight="1" s="70">
      <c r="A1203" s="103" t="n">
        <v>6054</v>
      </c>
      <c r="B1203" s="103" t="n">
        <v>1181.854063317987</v>
      </c>
      <c r="C1203" s="103" t="n">
        <v>918.9184837094583</v>
      </c>
      <c r="D1203" s="103" t="n">
        <v>1454.71573092068</v>
      </c>
    </row>
    <row r="1204" ht="15" customHeight="1" s="70">
      <c r="A1204" s="103" t="n">
        <v>6059</v>
      </c>
      <c r="B1204" s="103" t="n">
        <v>1173.636649818748</v>
      </c>
      <c r="C1204" s="103" t="n">
        <v>914.2402562601571</v>
      </c>
      <c r="D1204" s="103" t="n">
        <v>1448.422793601057</v>
      </c>
    </row>
    <row r="1205" ht="15" customHeight="1" s="70">
      <c r="A1205" s="103" t="n">
        <v>6064</v>
      </c>
      <c r="B1205" s="103" t="n">
        <v>1184.168159680252</v>
      </c>
      <c r="C1205" s="103" t="n">
        <v>925.7149894902319</v>
      </c>
      <c r="D1205" s="103" t="n">
        <v>1465.97940653541</v>
      </c>
    </row>
    <row r="1206" ht="15" customHeight="1" s="70">
      <c r="A1206" s="103" t="n">
        <v>6069</v>
      </c>
      <c r="B1206" s="103" t="n">
        <v>1188.569502854303</v>
      </c>
      <c r="C1206" s="103" t="n">
        <v>933.6382457124572</v>
      </c>
      <c r="D1206" s="103" t="n">
        <v>1467.712085020068</v>
      </c>
    </row>
    <row r="1207" ht="15" customHeight="1" s="70">
      <c r="A1207" s="103" t="n">
        <v>6074</v>
      </c>
      <c r="B1207" s="103" t="n">
        <v>1186.503613699406</v>
      </c>
      <c r="C1207" s="103" t="n">
        <v>932.261482675047</v>
      </c>
      <c r="D1207" s="103" t="n">
        <v>1477.988360637544</v>
      </c>
    </row>
    <row r="1208" ht="15" customHeight="1" s="70">
      <c r="A1208" s="103" t="n">
        <v>6079</v>
      </c>
      <c r="B1208" s="103" t="n">
        <v>1209.622176446685</v>
      </c>
      <c r="C1208" s="103" t="n">
        <v>943.4179142512247</v>
      </c>
      <c r="D1208" s="103" t="n">
        <v>1491.001986486232</v>
      </c>
    </row>
    <row r="1209" ht="15" customHeight="1" s="70">
      <c r="A1209" s="103" t="n">
        <v>6084</v>
      </c>
      <c r="B1209" s="103" t="n">
        <v>1207.426095075266</v>
      </c>
      <c r="C1209" s="103" t="n">
        <v>945.874959099385</v>
      </c>
      <c r="D1209" s="103" t="n">
        <v>1495.876763190098</v>
      </c>
    </row>
    <row r="1210" ht="15" customHeight="1" s="70">
      <c r="A1210" s="103" t="n">
        <v>6089</v>
      </c>
      <c r="B1210" s="103" t="n">
        <v>1222.180461873272</v>
      </c>
      <c r="C1210" s="103" t="n">
        <v>953.6247126792235</v>
      </c>
      <c r="D1210" s="103" t="n">
        <v>1503.187079980942</v>
      </c>
    </row>
    <row r="1211" ht="15" customHeight="1" s="70">
      <c r="A1211" s="103" t="n">
        <v>6094</v>
      </c>
      <c r="B1211" s="103" t="n">
        <v>1216.049144133031</v>
      </c>
      <c r="C1211" s="103" t="n">
        <v>950.0560901315756</v>
      </c>
      <c r="D1211" s="103" t="n">
        <v>1501.036475659709</v>
      </c>
    </row>
    <row r="1212" ht="15" customHeight="1" s="70">
      <c r="A1212" s="103" t="n">
        <v>6099</v>
      </c>
      <c r="B1212" s="103" t="n">
        <v>1230.878953824711</v>
      </c>
      <c r="C1212" s="103" t="n">
        <v>967.4578939069327</v>
      </c>
      <c r="D1212" s="103" t="n">
        <v>1517.709501273915</v>
      </c>
    </row>
    <row r="1213" ht="15" customHeight="1" s="70">
      <c r="A1213" s="103" t="n">
        <v>6104</v>
      </c>
      <c r="B1213" s="103" t="n">
        <v>1235.971822105583</v>
      </c>
      <c r="C1213" s="103" t="n">
        <v>968.7774954852313</v>
      </c>
      <c r="D1213" s="103" t="n">
        <v>1519.2564417162</v>
      </c>
    </row>
    <row r="1214" ht="15" customHeight="1" s="70">
      <c r="A1214" s="103" t="n">
        <v>6109</v>
      </c>
      <c r="B1214" s="103" t="n">
        <v>1242.876444696669</v>
      </c>
      <c r="C1214" s="103" t="n">
        <v>979.5047121027681</v>
      </c>
      <c r="D1214" s="103" t="n">
        <v>1540.789943100931</v>
      </c>
    </row>
    <row r="1215" ht="15" customHeight="1" s="70">
      <c r="A1215" s="103" t="n">
        <v>6114</v>
      </c>
      <c r="B1215" s="103" t="n">
        <v>1254.152982828735</v>
      </c>
      <c r="C1215" s="103" t="n">
        <v>977.4149332233607</v>
      </c>
      <c r="D1215" s="103" t="n">
        <v>1538.202775263979</v>
      </c>
    </row>
    <row r="1216" ht="15" customHeight="1" s="70">
      <c r="A1216" s="103" t="n">
        <v>6119</v>
      </c>
      <c r="B1216" s="103" t="n">
        <v>1254.979934227847</v>
      </c>
      <c r="C1216" s="103" t="n">
        <v>980.187578953871</v>
      </c>
      <c r="D1216" s="103" t="n">
        <v>1544.703895110286</v>
      </c>
    </row>
    <row r="1217" ht="15" customHeight="1" s="70">
      <c r="A1217" s="103" t="n">
        <v>6124</v>
      </c>
      <c r="B1217" s="103" t="n">
        <v>1251.940441877869</v>
      </c>
      <c r="C1217" s="103" t="n">
        <v>983.8399839292781</v>
      </c>
      <c r="D1217" s="103" t="n">
        <v>1548.345045971749</v>
      </c>
    </row>
    <row r="1218" ht="15" customHeight="1" s="70">
      <c r="A1218" s="103" t="n">
        <v>6129</v>
      </c>
      <c r="B1218" s="103" t="n">
        <v>1251.8955436191</v>
      </c>
      <c r="C1218" s="103" t="n">
        <v>986.3426888719112</v>
      </c>
      <c r="D1218" s="103" t="n">
        <v>1546.482805572364</v>
      </c>
    </row>
    <row r="1219" ht="15" customHeight="1" s="70">
      <c r="A1219" s="103" t="n">
        <v>6134</v>
      </c>
      <c r="B1219" s="103" t="n">
        <v>1245.962837723041</v>
      </c>
      <c r="C1219" s="103" t="n">
        <v>983.3645345861396</v>
      </c>
      <c r="D1219" s="103" t="n">
        <v>1542.894676999846</v>
      </c>
    </row>
    <row r="1220" ht="15" customHeight="1" s="70">
      <c r="A1220" s="103" t="n">
        <v>6139</v>
      </c>
      <c r="B1220" s="103" t="n">
        <v>1258.683119398813</v>
      </c>
      <c r="C1220" s="103" t="n">
        <v>992.1776431603253</v>
      </c>
      <c r="D1220" s="103" t="n">
        <v>1558.282970464009</v>
      </c>
    </row>
    <row r="1221" ht="15" customHeight="1" s="70">
      <c r="A1221" s="103" t="n">
        <v>6144</v>
      </c>
      <c r="B1221" s="103" t="n">
        <v>1254.100405634684</v>
      </c>
      <c r="C1221" s="103" t="n">
        <v>979.2375638639667</v>
      </c>
      <c r="D1221" s="103" t="n">
        <v>1537.08166857775</v>
      </c>
    </row>
    <row r="1222" ht="15" customHeight="1" s="70">
      <c r="A1222" s="103" t="n">
        <v>6149</v>
      </c>
      <c r="B1222" s="103" t="n">
        <v>1250.818900622453</v>
      </c>
      <c r="C1222" s="103" t="n">
        <v>984.7612274515789</v>
      </c>
      <c r="D1222" s="103" t="n">
        <v>1539.389425835634</v>
      </c>
    </row>
    <row r="1223" ht="15" customHeight="1" s="70">
      <c r="A1223" s="103" t="n">
        <v>6154</v>
      </c>
      <c r="B1223" s="103" t="n">
        <v>1258.706703649322</v>
      </c>
      <c r="C1223" s="103" t="n">
        <v>986.3484355073555</v>
      </c>
      <c r="D1223" s="103" t="n">
        <v>1546.462705295401</v>
      </c>
    </row>
    <row r="1224" ht="15" customHeight="1" s="70">
      <c r="A1224" s="103" t="n">
        <v>6159</v>
      </c>
      <c r="B1224" s="103" t="n">
        <v>1253.084943005056</v>
      </c>
      <c r="C1224" s="103" t="n">
        <v>982.436708525938</v>
      </c>
      <c r="D1224" s="103" t="n">
        <v>1536.126192511052</v>
      </c>
    </row>
    <row r="1225" ht="15" customHeight="1" s="70">
      <c r="A1225" s="103" t="n">
        <v>6164</v>
      </c>
      <c r="B1225" s="103" t="n">
        <v>1261.405035219292</v>
      </c>
      <c r="C1225" s="103" t="n">
        <v>990.8929202690491</v>
      </c>
      <c r="D1225" s="103" t="n">
        <v>1551.115790648433</v>
      </c>
    </row>
    <row r="1226" ht="15" customHeight="1" s="70">
      <c r="A1226" s="103" t="n">
        <v>6169</v>
      </c>
      <c r="B1226" s="103" t="n">
        <v>1254.165504821875</v>
      </c>
      <c r="C1226" s="103" t="n">
        <v>986.9631652872831</v>
      </c>
      <c r="D1226" s="103" t="n">
        <v>1541.622577917899</v>
      </c>
    </row>
    <row r="1227" ht="15" customHeight="1" s="70">
      <c r="A1227" s="103" t="n">
        <v>6174</v>
      </c>
      <c r="B1227" s="103" t="n">
        <v>1252.898218577995</v>
      </c>
      <c r="C1227" s="103" t="n">
        <v>984.2997590331462</v>
      </c>
      <c r="D1227" s="103" t="n">
        <v>1555.539873214786</v>
      </c>
    </row>
    <row r="1228" ht="15" customHeight="1" s="70">
      <c r="A1228" s="103" t="n">
        <v>6179</v>
      </c>
      <c r="B1228" s="103" t="n">
        <v>1258.982135943417</v>
      </c>
      <c r="C1228" s="103" t="n">
        <v>985.236663809224</v>
      </c>
      <c r="D1228" s="103" t="n">
        <v>1550.163807363195</v>
      </c>
    </row>
    <row r="1229" ht="15" customHeight="1" s="70">
      <c r="A1229" s="103" t="n">
        <v>6184</v>
      </c>
      <c r="B1229" s="103" t="n">
        <v>1263.214528441597</v>
      </c>
      <c r="C1229" s="103" t="n">
        <v>993.8392779133599</v>
      </c>
      <c r="D1229" s="103" t="n">
        <v>1546.585131712789</v>
      </c>
    </row>
    <row r="1230" ht="15" customHeight="1" s="70">
      <c r="A1230" s="103" t="n">
        <v>6189</v>
      </c>
      <c r="B1230" s="103" t="n">
        <v>1260.045255277854</v>
      </c>
      <c r="C1230" s="103" t="n">
        <v>989.8145832694681</v>
      </c>
      <c r="D1230" s="103" t="n">
        <v>1547.999074554105</v>
      </c>
    </row>
    <row r="1231" ht="15" customHeight="1" s="70">
      <c r="A1231" s="103" t="n">
        <v>6194</v>
      </c>
      <c r="B1231" s="103" t="n">
        <v>1264.116109994186</v>
      </c>
      <c r="C1231" s="103" t="n">
        <v>989.7740259649265</v>
      </c>
      <c r="D1231" s="103" t="n">
        <v>1554.873006033027</v>
      </c>
    </row>
    <row r="1232" ht="15" customHeight="1" s="70">
      <c r="A1232" s="103" t="n">
        <v>6199</v>
      </c>
      <c r="B1232" s="103" t="n">
        <v>1265.097575178141</v>
      </c>
      <c r="C1232" s="103" t="n">
        <v>995.2551376155734</v>
      </c>
      <c r="D1232" s="103" t="n">
        <v>1560.444513106615</v>
      </c>
    </row>
    <row r="1233" ht="15" customHeight="1" s="70">
      <c r="A1233" s="103" t="n">
        <v>6204</v>
      </c>
      <c r="B1233" s="103" t="n">
        <v>1255.702417823062</v>
      </c>
      <c r="C1233" s="103" t="n">
        <v>994.1947705436131</v>
      </c>
      <c r="D1233" s="103" t="n">
        <v>1547.949353224107</v>
      </c>
    </row>
    <row r="1234" ht="15" customHeight="1" s="70">
      <c r="A1234" s="103" t="n">
        <v>6209</v>
      </c>
      <c r="B1234" s="103" t="n">
        <v>1266.75802312675</v>
      </c>
      <c r="C1234" s="103" t="n">
        <v>997.7105520755149</v>
      </c>
      <c r="D1234" s="103" t="n">
        <v>1561.868757116423</v>
      </c>
    </row>
    <row r="1235" ht="15" customHeight="1" s="70">
      <c r="A1235" s="103" t="n">
        <v>6214</v>
      </c>
      <c r="B1235" s="103" t="n">
        <v>1261.353618458366</v>
      </c>
      <c r="C1235" s="103" t="n">
        <v>993.7249690707259</v>
      </c>
      <c r="D1235" s="103" t="n">
        <v>1556.318972167885</v>
      </c>
    </row>
    <row r="1236" ht="15" customHeight="1" s="70">
      <c r="A1236" s="103" t="n">
        <v>6219</v>
      </c>
      <c r="B1236" s="103" t="n">
        <v>1261.759499771663</v>
      </c>
      <c r="C1236" s="103" t="n">
        <v>998.8968667942022</v>
      </c>
      <c r="D1236" s="103" t="n">
        <v>1553.37263136206</v>
      </c>
    </row>
    <row r="1237" ht="15" customHeight="1" s="70">
      <c r="A1237" s="103" t="n">
        <v>6224</v>
      </c>
      <c r="B1237" s="103" t="n">
        <v>1269.564318655389</v>
      </c>
      <c r="C1237" s="103" t="n">
        <v>992.5526964558396</v>
      </c>
      <c r="D1237" s="103" t="n">
        <v>1559.26867141512</v>
      </c>
    </row>
    <row r="1238" ht="15" customHeight="1" s="70">
      <c r="A1238" s="103" t="n">
        <v>6229</v>
      </c>
      <c r="B1238" s="103" t="n">
        <v>1264.516110332262</v>
      </c>
      <c r="C1238" s="103" t="n">
        <v>990.5277404809016</v>
      </c>
      <c r="D1238" s="103" t="n">
        <v>1555.784760280808</v>
      </c>
    </row>
    <row r="1239" ht="15" customHeight="1" s="70">
      <c r="A1239" s="103" t="n">
        <v>6234</v>
      </c>
      <c r="B1239" s="103" t="n">
        <v>1281.658951462342</v>
      </c>
      <c r="C1239" s="103" t="n">
        <v>1004.190219021588</v>
      </c>
      <c r="D1239" s="103" t="n">
        <v>1579.696027333538</v>
      </c>
    </row>
    <row r="1240" ht="15" customHeight="1" s="70">
      <c r="A1240" s="103" t="n">
        <v>6239</v>
      </c>
      <c r="B1240" s="103" t="n">
        <v>1283.222352226706</v>
      </c>
      <c r="C1240" s="103" t="n">
        <v>1004.568843758812</v>
      </c>
      <c r="D1240" s="103" t="n">
        <v>1582.394430966346</v>
      </c>
    </row>
    <row r="1241" ht="15" customHeight="1" s="70">
      <c r="A1241" s="103" t="n">
        <v>6244</v>
      </c>
      <c r="B1241" s="103" t="n">
        <v>1280.330881213746</v>
      </c>
      <c r="C1241" s="103" t="n">
        <v>1002.72195971261</v>
      </c>
      <c r="D1241" s="103" t="n">
        <v>1574.665007299935</v>
      </c>
    </row>
    <row r="1242" ht="15" customHeight="1" s="70">
      <c r="A1242" s="103" t="n">
        <v>6249</v>
      </c>
      <c r="B1242" s="103" t="n">
        <v>1296.846903602021</v>
      </c>
      <c r="C1242" s="103" t="n">
        <v>1019.354576434434</v>
      </c>
      <c r="D1242" s="103" t="n">
        <v>1592.291992996834</v>
      </c>
    </row>
    <row r="1243" ht="15" customHeight="1" s="70">
      <c r="A1243" s="103" t="n">
        <v>6254</v>
      </c>
      <c r="B1243" s="103" t="n">
        <v>1293.291141308132</v>
      </c>
      <c r="C1243" s="103" t="n">
        <v>1020.829971279589</v>
      </c>
      <c r="D1243" s="103" t="n">
        <v>1593.325976795923</v>
      </c>
    </row>
    <row r="1244" ht="15" customHeight="1" s="70">
      <c r="A1244" s="103" t="n">
        <v>6259</v>
      </c>
      <c r="B1244" s="103" t="n">
        <v>1303.36818932267</v>
      </c>
      <c r="C1244" s="103" t="n">
        <v>1025.073613748762</v>
      </c>
      <c r="D1244" s="103" t="n">
        <v>1596.962727025007</v>
      </c>
    </row>
    <row r="1245" ht="15" customHeight="1" s="70">
      <c r="A1245" s="103" t="n">
        <v>6264</v>
      </c>
      <c r="B1245" s="103" t="n">
        <v>1308.667855891641</v>
      </c>
      <c r="C1245" s="103" t="n">
        <v>1031.772081204717</v>
      </c>
      <c r="D1245" s="103" t="n">
        <v>1598.950093965448</v>
      </c>
    </row>
    <row r="1246" ht="15" customHeight="1" s="70">
      <c r="A1246" s="103" t="n">
        <v>6269</v>
      </c>
      <c r="B1246" s="103" t="n">
        <v>1309.444861853735</v>
      </c>
      <c r="C1246" s="103" t="n">
        <v>1025.511211556262</v>
      </c>
      <c r="D1246" s="103" t="n">
        <v>1617.238621577369</v>
      </c>
    </row>
    <row r="1247" ht="15" customHeight="1" s="70">
      <c r="A1247" s="103" t="n">
        <v>6274</v>
      </c>
      <c r="B1247" s="103" t="n">
        <v>1306.412010686372</v>
      </c>
      <c r="C1247" s="103" t="n">
        <v>1024.753081251691</v>
      </c>
      <c r="D1247" s="103" t="n">
        <v>1601.308217570449</v>
      </c>
    </row>
    <row r="1248" ht="15" customHeight="1" s="70">
      <c r="A1248" s="103" t="n">
        <v>6279</v>
      </c>
      <c r="B1248" s="103" t="n">
        <v>1310.720138309887</v>
      </c>
      <c r="C1248" s="103" t="n">
        <v>1029.13088373466</v>
      </c>
      <c r="D1248" s="103" t="n">
        <v>1601.861979415019</v>
      </c>
    </row>
    <row r="1249" ht="15" customHeight="1" s="70">
      <c r="A1249" s="103" t="n">
        <v>6284</v>
      </c>
      <c r="B1249" s="103" t="n">
        <v>1311.248420088306</v>
      </c>
      <c r="C1249" s="103" t="n">
        <v>1032.308222484739</v>
      </c>
      <c r="D1249" s="103" t="n">
        <v>1607.366210720298</v>
      </c>
    </row>
    <row r="1250" ht="15" customHeight="1" s="70">
      <c r="A1250" s="103" t="n">
        <v>6289</v>
      </c>
      <c r="B1250" s="103" t="n">
        <v>1307.853453003478</v>
      </c>
      <c r="C1250" s="103" t="n">
        <v>1027.18716829924</v>
      </c>
      <c r="D1250" s="103" t="n">
        <v>1601.653623477293</v>
      </c>
    </row>
    <row r="1251" ht="15" customHeight="1" s="70">
      <c r="A1251" s="103" t="n">
        <v>6294</v>
      </c>
      <c r="B1251" s="103" t="n">
        <v>1312.745956600867</v>
      </c>
      <c r="C1251" s="103" t="n">
        <v>1032.573255551916</v>
      </c>
      <c r="D1251" s="103" t="n">
        <v>1614.449181756548</v>
      </c>
    </row>
    <row r="1252" ht="15" customHeight="1" s="70">
      <c r="A1252" s="103" t="n">
        <v>6299</v>
      </c>
      <c r="B1252" s="103" t="n">
        <v>1320.25830693666</v>
      </c>
      <c r="C1252" s="103" t="n">
        <v>1040.987969898502</v>
      </c>
      <c r="D1252" s="103" t="n">
        <v>1612.308548366339</v>
      </c>
    </row>
    <row r="1253" ht="15" customHeight="1" s="70">
      <c r="A1253" s="103" t="n">
        <v>6304</v>
      </c>
      <c r="B1253" s="103" t="n">
        <v>1309.78290318398</v>
      </c>
      <c r="C1253" s="103" t="n">
        <v>1039.038097000058</v>
      </c>
      <c r="D1253" s="103" t="n">
        <v>1600.591604207993</v>
      </c>
    </row>
    <row r="1254" ht="15" customHeight="1" s="70">
      <c r="A1254" s="103" t="n">
        <v>6309</v>
      </c>
      <c r="B1254" s="103" t="n">
        <v>1313.917840316545</v>
      </c>
      <c r="C1254" s="103" t="n">
        <v>1031.369924007507</v>
      </c>
      <c r="D1254" s="103" t="n">
        <v>1610.009005091853</v>
      </c>
    </row>
    <row r="1255" ht="15" customHeight="1" s="70">
      <c r="A1255" s="103" t="n">
        <v>6314</v>
      </c>
      <c r="B1255" s="103" t="n">
        <v>1310.798681365981</v>
      </c>
      <c r="C1255" s="103" t="n">
        <v>1026.870824215349</v>
      </c>
      <c r="D1255" s="103" t="n">
        <v>1617.480488159281</v>
      </c>
    </row>
    <row r="1256" ht="15" customHeight="1" s="70">
      <c r="A1256" s="103" t="n">
        <v>6319</v>
      </c>
      <c r="B1256" s="103" t="n">
        <v>1301.551283068385</v>
      </c>
      <c r="C1256" s="103" t="n">
        <v>1019.850863702191</v>
      </c>
      <c r="D1256" s="103" t="n">
        <v>1608.09201039789</v>
      </c>
    </row>
    <row r="1257" ht="15" customHeight="1" s="70">
      <c r="A1257" s="103" t="n">
        <v>6324</v>
      </c>
      <c r="B1257" s="103" t="n">
        <v>1308.712242843469</v>
      </c>
      <c r="C1257" s="103" t="n">
        <v>1035.084317231193</v>
      </c>
      <c r="D1257" s="103" t="n">
        <v>1609.667604004647</v>
      </c>
    </row>
    <row r="1258" ht="15" customHeight="1" s="70">
      <c r="A1258" s="103" t="n">
        <v>6329</v>
      </c>
      <c r="B1258" s="103" t="n">
        <v>1302.243760599692</v>
      </c>
      <c r="C1258" s="103" t="n">
        <v>1029.077168674902</v>
      </c>
      <c r="D1258" s="103" t="n">
        <v>1600.572069460094</v>
      </c>
    </row>
    <row r="1259" ht="15" customHeight="1" s="70">
      <c r="A1259" s="103" t="n">
        <v>6334</v>
      </c>
      <c r="B1259" s="103" t="n">
        <v>1299.185932153228</v>
      </c>
      <c r="C1259" s="103" t="n">
        <v>1029.312748400035</v>
      </c>
      <c r="D1259" s="103" t="n">
        <v>1602.195603076669</v>
      </c>
    </row>
    <row r="1260" ht="15" customHeight="1" s="70">
      <c r="A1260" s="103" t="n">
        <v>6339</v>
      </c>
      <c r="B1260" s="103" t="n">
        <v>1313.935773207962</v>
      </c>
      <c r="C1260" s="103" t="n">
        <v>1026.543965450561</v>
      </c>
      <c r="D1260" s="103" t="n">
        <v>1616.168097921563</v>
      </c>
    </row>
    <row r="1261" ht="15" customHeight="1" s="70">
      <c r="A1261" s="103" t="n">
        <v>6344</v>
      </c>
      <c r="B1261" s="103" t="n">
        <v>1315.589259189813</v>
      </c>
      <c r="C1261" s="103" t="n">
        <v>1031.015339447496</v>
      </c>
      <c r="D1261" s="103" t="n">
        <v>1611.560005759087</v>
      </c>
    </row>
    <row r="1262" ht="15" customHeight="1" s="70">
      <c r="A1262" s="103" t="n">
        <v>6349</v>
      </c>
      <c r="B1262" s="103" t="n">
        <v>1314.068283114669</v>
      </c>
      <c r="C1262" s="103" t="n">
        <v>1030.989580376896</v>
      </c>
      <c r="D1262" s="103" t="n">
        <v>1602.888401824919</v>
      </c>
    </row>
    <row r="1263" ht="15" customHeight="1" s="70">
      <c r="A1263" s="103" t="n">
        <v>6354</v>
      </c>
      <c r="B1263" s="103" t="n">
        <v>1317.791098716344</v>
      </c>
      <c r="C1263" s="103" t="n">
        <v>1044.431639443307</v>
      </c>
      <c r="D1263" s="103" t="n">
        <v>1623.849395766079</v>
      </c>
    </row>
    <row r="1264" ht="15" customHeight="1" s="70">
      <c r="A1264" s="103" t="n">
        <v>6359</v>
      </c>
      <c r="B1264" s="103" t="n">
        <v>1312.697962479391</v>
      </c>
      <c r="C1264" s="103" t="n">
        <v>1036.966095493128</v>
      </c>
      <c r="D1264" s="103" t="n">
        <v>1607.628340877581</v>
      </c>
    </row>
    <row r="1265" ht="15" customHeight="1" s="70">
      <c r="A1265" s="103" t="n">
        <v>6364</v>
      </c>
      <c r="B1265" s="103" t="n">
        <v>1307.209295798686</v>
      </c>
      <c r="C1265" s="103" t="n">
        <v>1028.62364682507</v>
      </c>
      <c r="D1265" s="103" t="n">
        <v>1604.457029739234</v>
      </c>
    </row>
    <row r="1266" ht="15" customHeight="1" s="70">
      <c r="A1266" s="103" t="n">
        <v>6369</v>
      </c>
      <c r="B1266" s="103" t="n">
        <v>1313.034075495491</v>
      </c>
      <c r="C1266" s="103" t="n">
        <v>1031.243594133305</v>
      </c>
      <c r="D1266" s="103" t="n">
        <v>1615.07656787397</v>
      </c>
    </row>
    <row r="1267" ht="15" customHeight="1" s="70">
      <c r="A1267" s="103" t="n">
        <v>6374</v>
      </c>
      <c r="B1267" s="103" t="n">
        <v>1320.337667590365</v>
      </c>
      <c r="C1267" s="103" t="n">
        <v>1043.434082376073</v>
      </c>
      <c r="D1267" s="103" t="n">
        <v>1622.76249125048</v>
      </c>
    </row>
    <row r="1268" ht="15" customHeight="1" s="70">
      <c r="A1268" s="103" t="n">
        <v>6379</v>
      </c>
      <c r="B1268" s="103" t="n">
        <v>1315.006864093954</v>
      </c>
      <c r="C1268" s="103" t="n">
        <v>1041.09087764898</v>
      </c>
      <c r="D1268" s="103" t="n">
        <v>1616.716902511435</v>
      </c>
    </row>
    <row r="1269" ht="15" customHeight="1" s="70">
      <c r="A1269" s="103" t="n">
        <v>6384</v>
      </c>
      <c r="B1269" s="103" t="n">
        <v>1321.031903067276</v>
      </c>
      <c r="C1269" s="103" t="n">
        <v>1039.457830963011</v>
      </c>
      <c r="D1269" s="103" t="n">
        <v>1624.283024178105</v>
      </c>
    </row>
    <row r="1270" ht="15" customHeight="1" s="70">
      <c r="A1270" s="103" t="n">
        <v>6389</v>
      </c>
      <c r="B1270" s="103" t="n">
        <v>1312.17850965364</v>
      </c>
      <c r="C1270" s="103" t="n">
        <v>1032.468912256565</v>
      </c>
      <c r="D1270" s="103" t="n">
        <v>1613.876201231862</v>
      </c>
    </row>
    <row r="1271" ht="15" customHeight="1" s="70">
      <c r="A1271" s="103" t="n">
        <v>6394</v>
      </c>
      <c r="B1271" s="103" t="n">
        <v>1321.95510546851</v>
      </c>
      <c r="C1271" s="103" t="n">
        <v>1027.800255972148</v>
      </c>
      <c r="D1271" s="103" t="n">
        <v>1610.477760412091</v>
      </c>
    </row>
    <row r="1272" ht="15" customHeight="1" s="70">
      <c r="A1272" s="103" t="n">
        <v>6399</v>
      </c>
      <c r="B1272" s="103" t="n">
        <v>1326.02377131757</v>
      </c>
      <c r="C1272" s="103" t="n">
        <v>1048.484637090701</v>
      </c>
      <c r="D1272" s="103" t="n">
        <v>1620.562143147646</v>
      </c>
    </row>
    <row r="1273" ht="15" customHeight="1" s="70">
      <c r="A1273" s="103" t="n">
        <v>6404</v>
      </c>
      <c r="B1273" s="103" t="n">
        <v>1324.668971121947</v>
      </c>
      <c r="C1273" s="103" t="n">
        <v>1044.547452769866</v>
      </c>
      <c r="D1273" s="103" t="n">
        <v>1622.832719975504</v>
      </c>
    </row>
    <row r="1274" ht="15" customHeight="1" s="70">
      <c r="A1274" s="103" t="n">
        <v>6409</v>
      </c>
      <c r="B1274" s="103" t="n">
        <v>1322.123136024256</v>
      </c>
      <c r="C1274" s="103" t="n">
        <v>1035.628760625875</v>
      </c>
      <c r="D1274" s="103" t="n">
        <v>1616.918067600702</v>
      </c>
    </row>
    <row r="1275" ht="15" customHeight="1" s="70">
      <c r="A1275" s="103" t="n">
        <v>6414</v>
      </c>
      <c r="B1275" s="103" t="n">
        <v>1323.44177290781</v>
      </c>
      <c r="C1275" s="103" t="n">
        <v>1037.590373812035</v>
      </c>
      <c r="D1275" s="103" t="n">
        <v>1636.463249784794</v>
      </c>
    </row>
    <row r="1276" ht="15" customHeight="1" s="70">
      <c r="A1276" s="103" t="n">
        <v>6419</v>
      </c>
      <c r="B1276" s="103" t="n">
        <v>1321.619325327944</v>
      </c>
      <c r="C1276" s="103" t="n">
        <v>1034.22814498533</v>
      </c>
      <c r="D1276" s="103" t="n">
        <v>1624.856466799441</v>
      </c>
    </row>
    <row r="1277" ht="15" customHeight="1" s="70">
      <c r="A1277" s="103" t="n">
        <v>6424</v>
      </c>
      <c r="B1277" s="103" t="n">
        <v>1322.488994499652</v>
      </c>
      <c r="C1277" s="103" t="n">
        <v>1044.188807001151</v>
      </c>
      <c r="D1277" s="103" t="n">
        <v>1618.041421922873</v>
      </c>
    </row>
    <row r="1278" ht="15" customHeight="1" s="70">
      <c r="A1278" s="103" t="n">
        <v>6429</v>
      </c>
      <c r="B1278" s="103" t="n">
        <v>1327.509793879161</v>
      </c>
      <c r="C1278" s="103" t="n">
        <v>1040.904421772464</v>
      </c>
      <c r="D1278" s="103" t="n">
        <v>1619.82089671289</v>
      </c>
    </row>
    <row r="1279" ht="15" customHeight="1" s="70">
      <c r="A1279" s="103" t="n">
        <v>6434</v>
      </c>
      <c r="B1279" s="103" t="n">
        <v>1330.613658348537</v>
      </c>
      <c r="C1279" s="103" t="n">
        <v>1049.637282464447</v>
      </c>
      <c r="D1279" s="103" t="n">
        <v>1626.146658554768</v>
      </c>
    </row>
    <row r="1280" ht="15" customHeight="1" s="70">
      <c r="A1280" s="103" t="n">
        <v>6439</v>
      </c>
      <c r="B1280" s="103" t="n">
        <v>1328.115093179323</v>
      </c>
      <c r="C1280" s="103" t="n">
        <v>1046.265677181343</v>
      </c>
      <c r="D1280" s="103" t="n">
        <v>1622.977047548184</v>
      </c>
    </row>
    <row r="1281" ht="15" customHeight="1" s="70">
      <c r="A1281" s="103" t="n">
        <v>6444</v>
      </c>
      <c r="B1281" s="103" t="n">
        <v>1336.212795880193</v>
      </c>
      <c r="C1281" s="103" t="n">
        <v>1047.520785871409</v>
      </c>
      <c r="D1281" s="103" t="n">
        <v>1647.710906819118</v>
      </c>
    </row>
    <row r="1282" ht="15" customHeight="1" s="70">
      <c r="A1282" s="103" t="n">
        <v>6449</v>
      </c>
      <c r="B1282" s="103" t="n">
        <v>1331.649197138229</v>
      </c>
      <c r="C1282" s="103" t="n">
        <v>1052.895783801907</v>
      </c>
      <c r="D1282" s="103" t="n">
        <v>1638.240246543771</v>
      </c>
    </row>
    <row r="1283" ht="15" customHeight="1" s="70">
      <c r="A1283" s="103" t="n">
        <v>6454</v>
      </c>
      <c r="B1283" s="103" t="n">
        <v>1339.516135033168</v>
      </c>
      <c r="C1283" s="103" t="n">
        <v>1064.356438180504</v>
      </c>
      <c r="D1283" s="103" t="n">
        <v>1639.209789035432</v>
      </c>
    </row>
    <row r="1284" ht="15" customHeight="1" s="70">
      <c r="A1284" s="103" t="n">
        <v>6459</v>
      </c>
      <c r="B1284" s="103" t="n">
        <v>1333.639120620908</v>
      </c>
      <c r="C1284" s="103" t="n">
        <v>1046.465612274525</v>
      </c>
      <c r="D1284" s="103" t="n">
        <v>1626.179045348726</v>
      </c>
    </row>
    <row r="1285" ht="15" customHeight="1" s="70">
      <c r="A1285" s="103" t="n">
        <v>6464</v>
      </c>
      <c r="B1285" s="103" t="n">
        <v>1334.813075995336</v>
      </c>
      <c r="C1285" s="103" t="n">
        <v>1055.400107242157</v>
      </c>
      <c r="D1285" s="103" t="n">
        <v>1629.05075161105</v>
      </c>
    </row>
    <row r="1286" ht="15" customHeight="1" s="70">
      <c r="A1286" s="103" t="n">
        <v>6469</v>
      </c>
      <c r="B1286" s="103" t="n">
        <v>1323.048772628604</v>
      </c>
      <c r="C1286" s="103" t="n">
        <v>1043.446829212843</v>
      </c>
      <c r="D1286" s="103" t="n">
        <v>1627.842285597613</v>
      </c>
    </row>
    <row r="1287" ht="15" customHeight="1" s="70">
      <c r="A1287" s="103" t="n">
        <v>6474</v>
      </c>
      <c r="B1287" s="103" t="n">
        <v>1339.939604211129</v>
      </c>
      <c r="C1287" s="103" t="n">
        <v>1054.763388361648</v>
      </c>
      <c r="D1287" s="103" t="n">
        <v>1649.819197342959</v>
      </c>
    </row>
    <row r="1288" ht="15" customHeight="1" s="70">
      <c r="A1288" s="103" t="n">
        <v>6479</v>
      </c>
      <c r="B1288" s="103" t="n">
        <v>1338.169061041252</v>
      </c>
      <c r="C1288" s="103" t="n">
        <v>1053.317063373958</v>
      </c>
      <c r="D1288" s="103" t="n">
        <v>1638.021914122348</v>
      </c>
    </row>
    <row r="1289" ht="15" customHeight="1" s="70">
      <c r="A1289" s="103" t="n">
        <v>6484</v>
      </c>
      <c r="B1289" s="103" t="n">
        <v>1346.220671136575</v>
      </c>
      <c r="C1289" s="103" t="n">
        <v>1060.406792615922</v>
      </c>
      <c r="D1289" s="103" t="n">
        <v>1652.590912135939</v>
      </c>
    </row>
    <row r="1290" ht="15" customHeight="1" s="70">
      <c r="A1290" s="103" t="n">
        <v>6489</v>
      </c>
      <c r="B1290" s="103" t="n">
        <v>1336.605879602044</v>
      </c>
      <c r="C1290" s="103" t="n">
        <v>1059.989692078992</v>
      </c>
      <c r="D1290" s="103" t="n">
        <v>1644.267374864913</v>
      </c>
    </row>
    <row r="1291" ht="15" customHeight="1" s="70">
      <c r="A1291" s="103" t="n">
        <v>6494</v>
      </c>
      <c r="B1291" s="103" t="n">
        <v>1336.737011546343</v>
      </c>
      <c r="C1291" s="103" t="n">
        <v>1057.672723321198</v>
      </c>
      <c r="D1291" s="103" t="n">
        <v>1638.794945687413</v>
      </c>
    </row>
    <row r="1292" ht="15" customHeight="1" s="70">
      <c r="A1292" s="103" t="n">
        <v>6499</v>
      </c>
      <c r="B1292" s="103" t="n">
        <v>1338.866886889916</v>
      </c>
      <c r="C1292" s="103" t="n">
        <v>1048.45405817778</v>
      </c>
      <c r="D1292" s="103" t="n">
        <v>1640.938089463863</v>
      </c>
    </row>
    <row r="1293" ht="15" customHeight="1" s="70">
      <c r="A1293" s="103" t="n">
        <v>6504</v>
      </c>
      <c r="B1293" s="103" t="n">
        <v>1344.622389107475</v>
      </c>
      <c r="C1293" s="103" t="n">
        <v>1062.9346636132</v>
      </c>
      <c r="D1293" s="103" t="n">
        <v>1644.514749717431</v>
      </c>
    </row>
    <row r="1294" ht="15" customHeight="1" s="70">
      <c r="A1294" s="103" t="n">
        <v>6509</v>
      </c>
      <c r="B1294" s="103" t="n">
        <v>1329.522543653356</v>
      </c>
      <c r="C1294" s="103" t="n">
        <v>1041.634897376307</v>
      </c>
      <c r="D1294" s="103" t="n">
        <v>1636.92861023448</v>
      </c>
    </row>
    <row r="1295" ht="15" customHeight="1" s="70">
      <c r="A1295" s="103" t="n">
        <v>6514</v>
      </c>
      <c r="B1295" s="103" t="n">
        <v>1336.704356119061</v>
      </c>
      <c r="C1295" s="103" t="n">
        <v>1050.655807553044</v>
      </c>
      <c r="D1295" s="103" t="n">
        <v>1644.031669020735</v>
      </c>
    </row>
    <row r="1296" ht="15" customHeight="1" s="70">
      <c r="A1296" s="103" t="n">
        <v>6519</v>
      </c>
      <c r="B1296" s="103" t="n">
        <v>1332.419134489917</v>
      </c>
      <c r="C1296" s="103" t="n">
        <v>1056.314981591322</v>
      </c>
      <c r="D1296" s="103" t="n">
        <v>1642.735785579957</v>
      </c>
    </row>
    <row r="1297" ht="15" customHeight="1" s="70">
      <c r="A1297" s="103" t="n">
        <v>6524</v>
      </c>
      <c r="B1297" s="103" t="n">
        <v>1327.169411672695</v>
      </c>
      <c r="C1297" s="103" t="n">
        <v>1042.230839152194</v>
      </c>
      <c r="D1297" s="103" t="n">
        <v>1633.075594231625</v>
      </c>
    </row>
    <row r="1298" ht="15" customHeight="1" s="70">
      <c r="A1298" s="103" t="n">
        <v>6529</v>
      </c>
      <c r="B1298" s="103" t="n">
        <v>1340.158145918474</v>
      </c>
      <c r="C1298" s="103" t="n">
        <v>1057.150387531524</v>
      </c>
      <c r="D1298" s="103" t="n">
        <v>1638.965294883248</v>
      </c>
    </row>
    <row r="1299" ht="15" customHeight="1" s="70">
      <c r="A1299" s="103" t="n">
        <v>6534</v>
      </c>
      <c r="B1299" s="103" t="n">
        <v>1336.631585799038</v>
      </c>
      <c r="C1299" s="103" t="n">
        <v>1052.496324462055</v>
      </c>
      <c r="D1299" s="103" t="n">
        <v>1646.72210597289</v>
      </c>
    </row>
    <row r="1300" ht="15" customHeight="1" s="70">
      <c r="A1300" s="103" t="n">
        <v>6539</v>
      </c>
      <c r="B1300" s="103" t="n">
        <v>1340.994384753132</v>
      </c>
      <c r="C1300" s="103" t="n">
        <v>1057.507891701206</v>
      </c>
      <c r="D1300" s="103" t="n">
        <v>1643.819560707809</v>
      </c>
    </row>
    <row r="1301" ht="15" customHeight="1" s="70">
      <c r="A1301" s="103" t="n">
        <v>6544</v>
      </c>
      <c r="B1301" s="103" t="n">
        <v>1344.426705349966</v>
      </c>
      <c r="C1301" s="103" t="n">
        <v>1058.475729482075</v>
      </c>
      <c r="D1301" s="103" t="n">
        <v>1651.335153030648</v>
      </c>
    </row>
    <row r="1302" ht="15" customHeight="1" s="70">
      <c r="A1302" s="103" t="n">
        <v>6549</v>
      </c>
      <c r="B1302" s="103" t="n">
        <v>1324.302874517642</v>
      </c>
      <c r="C1302" s="103" t="n">
        <v>1045.700017258734</v>
      </c>
      <c r="D1302" s="103" t="n">
        <v>1623.64227750836</v>
      </c>
    </row>
    <row r="1303" ht="15" customHeight="1" s="70">
      <c r="A1303" s="103" t="n">
        <v>6554</v>
      </c>
      <c r="B1303" s="103" t="n">
        <v>1333.916448074365</v>
      </c>
      <c r="C1303" s="103" t="n">
        <v>1047.863868258369</v>
      </c>
      <c r="D1303" s="103" t="n">
        <v>1640.674584293037</v>
      </c>
    </row>
    <row r="1304" ht="15" customHeight="1" s="70">
      <c r="A1304" s="103" t="n">
        <v>6559</v>
      </c>
      <c r="B1304" s="103" t="n">
        <v>1336.354734191129</v>
      </c>
      <c r="C1304" s="103" t="n">
        <v>1052.758789199745</v>
      </c>
      <c r="D1304" s="103" t="n">
        <v>1634.594302882493</v>
      </c>
    </row>
    <row r="1305" ht="15" customHeight="1" s="70">
      <c r="A1305" s="103" t="n">
        <v>6564</v>
      </c>
      <c r="B1305" s="103" t="n">
        <v>1336.442919972158</v>
      </c>
      <c r="C1305" s="103" t="n">
        <v>1051.478245100127</v>
      </c>
      <c r="D1305" s="103" t="n">
        <v>1638.442724572579</v>
      </c>
    </row>
    <row r="1306" ht="15" customHeight="1" s="70">
      <c r="A1306" s="103" t="n">
        <v>6569</v>
      </c>
      <c r="B1306" s="103" t="n">
        <v>1337.186747840869</v>
      </c>
      <c r="C1306" s="103" t="n">
        <v>1057.158242701678</v>
      </c>
      <c r="D1306" s="103" t="n">
        <v>1630.815369856936</v>
      </c>
    </row>
    <row r="1307" ht="15" customHeight="1" s="70">
      <c r="A1307" s="103" t="n">
        <v>6574</v>
      </c>
      <c r="B1307" s="103" t="n">
        <v>1331.304100537561</v>
      </c>
      <c r="C1307" s="103" t="n">
        <v>1045.281024849515</v>
      </c>
      <c r="D1307" s="103" t="n">
        <v>1624.976378913248</v>
      </c>
    </row>
    <row r="1308" ht="15" customHeight="1" s="70">
      <c r="A1308" s="103" t="n">
        <v>6579</v>
      </c>
      <c r="B1308" s="103" t="n">
        <v>1330.343800935938</v>
      </c>
      <c r="C1308" s="103" t="n">
        <v>1052.91626962666</v>
      </c>
      <c r="D1308" s="103" t="n">
        <v>1630.189294250188</v>
      </c>
    </row>
    <row r="1309" ht="15" customHeight="1" s="70">
      <c r="A1309" s="103" t="n">
        <v>6584</v>
      </c>
      <c r="B1309" s="103" t="n">
        <v>1329.163437288569</v>
      </c>
      <c r="C1309" s="103" t="n">
        <v>1040.993424919851</v>
      </c>
      <c r="D1309" s="103" t="n">
        <v>1634.477705301627</v>
      </c>
    </row>
    <row r="1310" ht="15" customHeight="1" s="70">
      <c r="A1310" s="103" t="n">
        <v>6589</v>
      </c>
      <c r="B1310" s="103" t="n">
        <v>1321.196065525417</v>
      </c>
      <c r="C1310" s="103" t="n">
        <v>1050.215507721683</v>
      </c>
      <c r="D1310" s="103" t="n">
        <v>1621.430292798143</v>
      </c>
    </row>
    <row r="1311" ht="15" customHeight="1" s="70">
      <c r="A1311" s="103" t="n">
        <v>6594</v>
      </c>
      <c r="B1311" s="103" t="n">
        <v>1324.25184534462</v>
      </c>
      <c r="C1311" s="103" t="n">
        <v>1044.19851468333</v>
      </c>
      <c r="D1311" s="103" t="n">
        <v>1628.059551352365</v>
      </c>
    </row>
    <row r="1312" ht="15" customHeight="1" s="70">
      <c r="A1312" s="103" t="n">
        <v>6599</v>
      </c>
      <c r="B1312" s="103" t="n">
        <v>1323.818913621311</v>
      </c>
      <c r="C1312" s="103" t="n">
        <v>1042.441814118401</v>
      </c>
      <c r="D1312" s="103" t="n">
        <v>1627.071948769925</v>
      </c>
    </row>
    <row r="1313" ht="15" customHeight="1" s="70">
      <c r="A1313" s="103" t="n">
        <v>6604</v>
      </c>
      <c r="B1313" s="103" t="n">
        <v>1323.526098711991</v>
      </c>
      <c r="C1313" s="103" t="n">
        <v>1039.103604098493</v>
      </c>
      <c r="D1313" s="103" t="n">
        <v>1624.926790454863</v>
      </c>
    </row>
    <row r="1314" ht="15" customHeight="1" s="70">
      <c r="A1314" s="103" t="n">
        <v>6609</v>
      </c>
      <c r="B1314" s="103" t="n">
        <v>1325.356111237635</v>
      </c>
      <c r="C1314" s="103" t="n">
        <v>1036.999790275504</v>
      </c>
      <c r="D1314" s="103" t="n">
        <v>1620.168369001376</v>
      </c>
    </row>
    <row r="1315" ht="15" customHeight="1" s="70">
      <c r="A1315" s="103" t="n">
        <v>6614</v>
      </c>
      <c r="B1315" s="103" t="n">
        <v>1316.641370339178</v>
      </c>
      <c r="C1315" s="103" t="n">
        <v>1035.105312798805</v>
      </c>
      <c r="D1315" s="103" t="n">
        <v>1617.88947994502</v>
      </c>
    </row>
    <row r="1316" ht="15" customHeight="1" s="70">
      <c r="A1316" s="103" t="n">
        <v>6619</v>
      </c>
      <c r="B1316" s="103" t="n">
        <v>1313.411359940035</v>
      </c>
      <c r="C1316" s="103" t="n">
        <v>1034.052034138097</v>
      </c>
      <c r="D1316" s="103" t="n">
        <v>1607.463644901102</v>
      </c>
    </row>
    <row r="1317" ht="15" customHeight="1" s="70">
      <c r="A1317" s="103" t="n">
        <v>6624</v>
      </c>
      <c r="B1317" s="103" t="n">
        <v>1320.57031332036</v>
      </c>
      <c r="C1317" s="103" t="n">
        <v>1038.037409694821</v>
      </c>
      <c r="D1317" s="103" t="n">
        <v>1612.950504603686</v>
      </c>
    </row>
    <row r="1318" ht="15" customHeight="1" s="70">
      <c r="A1318" s="103" t="n">
        <v>6629</v>
      </c>
      <c r="B1318" s="103" t="n">
        <v>1322.92698688679</v>
      </c>
      <c r="C1318" s="103" t="n">
        <v>1039.682390101488</v>
      </c>
      <c r="D1318" s="103" t="n">
        <v>1624.560589050262</v>
      </c>
    </row>
    <row r="1319" ht="15" customHeight="1" s="70">
      <c r="A1319" s="103" t="n">
        <v>6634</v>
      </c>
      <c r="B1319" s="103" t="n">
        <v>1312.940277843024</v>
      </c>
      <c r="C1319" s="103" t="n">
        <v>1036.645262204873</v>
      </c>
      <c r="D1319" s="103" t="n">
        <v>1619.995297072113</v>
      </c>
    </row>
    <row r="1320" ht="15" customHeight="1" s="70">
      <c r="A1320" s="103" t="n">
        <v>6639</v>
      </c>
      <c r="B1320" s="103" t="n">
        <v>1313.671288257956</v>
      </c>
      <c r="C1320" s="103" t="n">
        <v>1036.05375682875</v>
      </c>
      <c r="D1320" s="103" t="n">
        <v>1609.291043572714</v>
      </c>
    </row>
    <row r="1321" ht="15" customHeight="1" s="70">
      <c r="A1321" s="103" t="n">
        <v>6644</v>
      </c>
      <c r="B1321" s="103" t="n">
        <v>1315.461700823008</v>
      </c>
      <c r="C1321" s="103" t="n">
        <v>1027.922330785855</v>
      </c>
      <c r="D1321" s="103" t="n">
        <v>1615.335042414011</v>
      </c>
    </row>
    <row r="1322" ht="15" customHeight="1" s="70">
      <c r="A1322" s="103" t="n">
        <v>6649</v>
      </c>
      <c r="B1322" s="103" t="n">
        <v>1314.01739040731</v>
      </c>
      <c r="C1322" s="103" t="n">
        <v>1036.217874232606</v>
      </c>
      <c r="D1322" s="103" t="n">
        <v>1627.990813973188</v>
      </c>
    </row>
    <row r="1323" ht="15" customHeight="1" s="70">
      <c r="A1323" s="103" t="n">
        <v>6654</v>
      </c>
      <c r="B1323" s="103" t="n">
        <v>1324.244766112116</v>
      </c>
      <c r="C1323" s="103" t="n">
        <v>1045.871759312469</v>
      </c>
      <c r="D1323" s="103" t="n">
        <v>1621.65591704827</v>
      </c>
    </row>
    <row r="1324" ht="15" customHeight="1" s="70">
      <c r="A1324" s="103" t="n">
        <v>6659</v>
      </c>
      <c r="B1324" s="103" t="n">
        <v>1313.020431091521</v>
      </c>
      <c r="C1324" s="103" t="n">
        <v>1028.569912650369</v>
      </c>
      <c r="D1324" s="103" t="n">
        <v>1613.13677197688</v>
      </c>
    </row>
    <row r="1325" ht="15" customHeight="1" s="70">
      <c r="A1325" s="103" t="n">
        <v>6664</v>
      </c>
      <c r="B1325" s="103" t="n">
        <v>1306.002072898427</v>
      </c>
      <c r="C1325" s="103" t="n">
        <v>1029.506895981942</v>
      </c>
      <c r="D1325" s="103" t="n">
        <v>1616.592953300677</v>
      </c>
    </row>
    <row r="1326" ht="15" customHeight="1" s="70">
      <c r="A1326" s="103" t="n">
        <v>6669</v>
      </c>
      <c r="B1326" s="103" t="n">
        <v>1313.503950559736</v>
      </c>
      <c r="C1326" s="103" t="n">
        <v>1030.457472318242</v>
      </c>
      <c r="D1326" s="103" t="n">
        <v>1607.367083085894</v>
      </c>
    </row>
    <row r="1327" ht="15" customHeight="1" s="70">
      <c r="A1327" s="103" t="n">
        <v>6674</v>
      </c>
      <c r="B1327" s="103" t="n">
        <v>1323.573717456239</v>
      </c>
      <c r="C1327" s="103" t="n">
        <v>1037.717250719009</v>
      </c>
      <c r="D1327" s="103" t="n">
        <v>1623.708193092311</v>
      </c>
    </row>
    <row r="1328" ht="15" customHeight="1" s="70">
      <c r="A1328" s="103" t="n">
        <v>6679</v>
      </c>
      <c r="B1328" s="103" t="n">
        <v>1314.544301680561</v>
      </c>
      <c r="C1328" s="103" t="n">
        <v>1032.633648413568</v>
      </c>
      <c r="D1328" s="103" t="n">
        <v>1622.200074021726</v>
      </c>
    </row>
    <row r="1329" ht="15" customHeight="1" s="70">
      <c r="A1329" s="103" t="n">
        <v>6684</v>
      </c>
      <c r="B1329" s="103" t="n">
        <v>1325.677669101785</v>
      </c>
      <c r="C1329" s="103" t="n">
        <v>1036.611410128079</v>
      </c>
      <c r="D1329" s="103" t="n">
        <v>1617.730861787004</v>
      </c>
    </row>
    <row r="1330" ht="15" customHeight="1" s="70">
      <c r="A1330" s="103" t="n">
        <v>6689</v>
      </c>
      <c r="B1330" s="103" t="n">
        <v>1309.273432157008</v>
      </c>
      <c r="C1330" s="103" t="n">
        <v>1032.707251051007</v>
      </c>
      <c r="D1330" s="103" t="n">
        <v>1609.902432284774</v>
      </c>
    </row>
    <row r="1331" ht="15" customHeight="1" s="70">
      <c r="A1331" s="103" t="n">
        <v>6694</v>
      </c>
      <c r="B1331" s="103" t="n">
        <v>1309.862847302832</v>
      </c>
      <c r="C1331" s="103" t="n">
        <v>1029.839451922996</v>
      </c>
      <c r="D1331" s="103" t="n">
        <v>1610.350250012388</v>
      </c>
    </row>
    <row r="1332" ht="15" customHeight="1" s="70">
      <c r="A1332" s="103" t="n">
        <v>6699</v>
      </c>
      <c r="B1332" s="103" t="n">
        <v>1309.041477311055</v>
      </c>
      <c r="C1332" s="103" t="n">
        <v>1019.097051144218</v>
      </c>
      <c r="D1332" s="103" t="n">
        <v>1616.800116559786</v>
      </c>
    </row>
    <row r="1333" ht="15" customHeight="1" s="70">
      <c r="A1333" s="103" t="n">
        <v>6704</v>
      </c>
      <c r="B1333" s="103" t="n">
        <v>1321.375323123388</v>
      </c>
      <c r="C1333" s="103" t="n">
        <v>1045.602593844503</v>
      </c>
      <c r="D1333" s="103" t="n">
        <v>1634.249365766772</v>
      </c>
    </row>
    <row r="1334" ht="15" customHeight="1" s="70">
      <c r="A1334" s="103" t="n">
        <v>6709</v>
      </c>
      <c r="B1334" s="103" t="n">
        <v>1337.777954739372</v>
      </c>
      <c r="C1334" s="103" t="n">
        <v>1041.968369660586</v>
      </c>
      <c r="D1334" s="103" t="n">
        <v>1635.278140595075</v>
      </c>
    </row>
    <row r="1335" ht="15" customHeight="1" s="70">
      <c r="A1335" s="103" t="n">
        <v>6714</v>
      </c>
      <c r="B1335" s="103" t="n">
        <v>1325.619102919929</v>
      </c>
      <c r="C1335" s="103" t="n">
        <v>1047.962858997391</v>
      </c>
      <c r="D1335" s="103" t="n">
        <v>1628.190302766711</v>
      </c>
    </row>
    <row r="1336" ht="15" customHeight="1" s="70">
      <c r="A1336" s="103" t="n">
        <v>6719</v>
      </c>
      <c r="B1336" s="103" t="n">
        <v>1325.96480601038</v>
      </c>
      <c r="C1336" s="103" t="n">
        <v>1039.046663830788</v>
      </c>
      <c r="D1336" s="103" t="n">
        <v>1628.320478053015</v>
      </c>
    </row>
    <row r="1337" ht="15" customHeight="1" s="70">
      <c r="A1337" s="103" t="n">
        <v>6724</v>
      </c>
      <c r="B1337" s="103" t="n">
        <v>1330.056897870595</v>
      </c>
      <c r="C1337" s="103" t="n">
        <v>1039.031112897544</v>
      </c>
      <c r="D1337" s="103" t="n">
        <v>1627.902838116592</v>
      </c>
    </row>
    <row r="1338" ht="15" customHeight="1" s="70">
      <c r="A1338" s="103" t="n">
        <v>6729</v>
      </c>
      <c r="B1338" s="103" t="n">
        <v>1333.534300781309</v>
      </c>
      <c r="C1338" s="103" t="n">
        <v>1045.386442104636</v>
      </c>
      <c r="D1338" s="103" t="n">
        <v>1632.934712478028</v>
      </c>
    </row>
    <row r="1339" ht="15" customHeight="1" s="70">
      <c r="A1339" s="103" t="n">
        <v>6734</v>
      </c>
      <c r="B1339" s="103" t="n">
        <v>1335.22841179848</v>
      </c>
      <c r="C1339" s="103" t="n">
        <v>1053.532382066505</v>
      </c>
      <c r="D1339" s="103" t="n">
        <v>1645.611178735648</v>
      </c>
    </row>
    <row r="1340" ht="15" customHeight="1" s="70">
      <c r="A1340" s="103" t="n">
        <v>6739</v>
      </c>
      <c r="B1340" s="103" t="n">
        <v>1341.702486330082</v>
      </c>
      <c r="C1340" s="103" t="n">
        <v>1056.222901789968</v>
      </c>
      <c r="D1340" s="103" t="n">
        <v>1653.845263103307</v>
      </c>
    </row>
    <row r="1341" ht="15" customHeight="1" s="70">
      <c r="A1341" s="103" t="n">
        <v>6744</v>
      </c>
      <c r="B1341" s="103" t="n">
        <v>1332.153497617333</v>
      </c>
      <c r="C1341" s="103" t="n">
        <v>1050.348766427449</v>
      </c>
      <c r="D1341" s="103" t="n">
        <v>1643.992466449734</v>
      </c>
    </row>
    <row r="1342" ht="15" customHeight="1" s="70">
      <c r="A1342" s="103" t="n">
        <v>6749</v>
      </c>
      <c r="B1342" s="103" t="n">
        <v>1330.109201221658</v>
      </c>
      <c r="C1342" s="103" t="n">
        <v>1039.814077586741</v>
      </c>
      <c r="D1342" s="103" t="n">
        <v>1626.137144017494</v>
      </c>
    </row>
    <row r="1343" ht="15" customHeight="1" s="70">
      <c r="A1343" s="103" t="n">
        <v>6754</v>
      </c>
      <c r="B1343" s="103" t="n">
        <v>1305.754476607865</v>
      </c>
      <c r="C1343" s="103" t="n">
        <v>1034.461049869738</v>
      </c>
      <c r="D1343" s="103" t="n">
        <v>1606.031043643496</v>
      </c>
    </row>
    <row r="1344" ht="15" customHeight="1" s="70">
      <c r="A1344" s="103" t="n">
        <v>6759</v>
      </c>
      <c r="B1344" s="103" t="n">
        <v>1300.003557995952</v>
      </c>
      <c r="C1344" s="103" t="n">
        <v>1012.302180698259</v>
      </c>
      <c r="D1344" s="103" t="n">
        <v>1601.582850827447</v>
      </c>
    </row>
    <row r="1345" ht="15" customHeight="1" s="70">
      <c r="A1345" s="103" t="n">
        <v>6764</v>
      </c>
      <c r="B1345" s="103" t="n">
        <v>1289.453967521804</v>
      </c>
      <c r="C1345" s="103" t="n">
        <v>1013.624148741547</v>
      </c>
      <c r="D1345" s="103" t="n">
        <v>1588.550786896763</v>
      </c>
    </row>
    <row r="1346" ht="15" customHeight="1" s="70">
      <c r="A1346" s="103" t="n">
        <v>6769</v>
      </c>
      <c r="B1346" s="103" t="n">
        <v>1271.448004896344</v>
      </c>
      <c r="C1346" s="103" t="n">
        <v>996.9805845534574</v>
      </c>
      <c r="D1346" s="103" t="n">
        <v>1577.394679844084</v>
      </c>
    </row>
    <row r="1347" ht="15" customHeight="1" s="70">
      <c r="A1347" s="103" t="n">
        <v>6774</v>
      </c>
      <c r="B1347" s="103" t="n">
        <v>1262.273569080292</v>
      </c>
      <c r="C1347" s="103" t="n">
        <v>983.4539651948967</v>
      </c>
      <c r="D1347" s="103" t="n">
        <v>1564.469873229039</v>
      </c>
    </row>
    <row r="1348" ht="15" customHeight="1" s="70">
      <c r="A1348" s="103" t="n">
        <v>6779</v>
      </c>
      <c r="B1348" s="103" t="n">
        <v>1254.517329482187</v>
      </c>
      <c r="C1348" s="103" t="n">
        <v>982.4180402937191</v>
      </c>
      <c r="D1348" s="103" t="n">
        <v>1549.804986492851</v>
      </c>
    </row>
    <row r="1349" ht="15" customHeight="1" s="70">
      <c r="A1349" s="103" t="n">
        <v>6784</v>
      </c>
      <c r="B1349" s="103" t="n">
        <v>1259.366605206346</v>
      </c>
      <c r="C1349" s="103" t="n">
        <v>985.5680459052812</v>
      </c>
      <c r="D1349" s="103" t="n">
        <v>1549.440596845885</v>
      </c>
    </row>
    <row r="1350" ht="15" customHeight="1" s="70">
      <c r="A1350" s="103" t="n">
        <v>6789</v>
      </c>
      <c r="B1350" s="103" t="n">
        <v>1250.605196758929</v>
      </c>
      <c r="C1350" s="103" t="n">
        <v>981.5581923034503</v>
      </c>
      <c r="D1350" s="103" t="n">
        <v>1542.480033106048</v>
      </c>
    </row>
    <row r="1351" ht="15" customHeight="1" s="70">
      <c r="A1351" s="103" t="n">
        <v>6794</v>
      </c>
      <c r="B1351" s="103" t="n">
        <v>1249.562299013281</v>
      </c>
      <c r="C1351" s="103" t="n">
        <v>976.1084588156621</v>
      </c>
      <c r="D1351" s="103" t="n">
        <v>1539.685059161339</v>
      </c>
    </row>
    <row r="1352" ht="15" customHeight="1" s="70">
      <c r="A1352" s="103" t="n">
        <v>6799</v>
      </c>
      <c r="B1352" s="103" t="n">
        <v>1229.980551800739</v>
      </c>
      <c r="C1352" s="103" t="n">
        <v>964.2640807136333</v>
      </c>
      <c r="D1352" s="103" t="n">
        <v>1526.20241283412</v>
      </c>
    </row>
    <row r="1353" ht="15" customHeight="1" s="70">
      <c r="A1353" s="103" t="n">
        <v>6804</v>
      </c>
      <c r="B1353" s="103" t="n">
        <v>1240.588370322599</v>
      </c>
      <c r="C1353" s="103" t="n">
        <v>969.9083067949225</v>
      </c>
      <c r="D1353" s="103" t="n">
        <v>1533.919423410175</v>
      </c>
    </row>
    <row r="1354" ht="15" customHeight="1" s="70">
      <c r="A1354" s="103" t="n">
        <v>6809</v>
      </c>
      <c r="B1354" s="103" t="n">
        <v>1246.894116022545</v>
      </c>
      <c r="C1354" s="103" t="n">
        <v>979.7832626237268</v>
      </c>
      <c r="D1354" s="103" t="n">
        <v>1538.832107426468</v>
      </c>
    </row>
    <row r="1355" ht="15" customHeight="1" s="70">
      <c r="A1355" s="103" t="n">
        <v>6814</v>
      </c>
      <c r="B1355" s="103" t="n">
        <v>1234.266350036914</v>
      </c>
      <c r="C1355" s="103" t="n">
        <v>963.5904670216353</v>
      </c>
      <c r="D1355" s="103" t="n">
        <v>1524.65024492748</v>
      </c>
    </row>
    <row r="1356" ht="15" customHeight="1" s="70">
      <c r="A1356" s="103" t="n">
        <v>6819</v>
      </c>
      <c r="B1356" s="103" t="n">
        <v>1233.990087279897</v>
      </c>
      <c r="C1356" s="103" t="n">
        <v>959.5093817655984</v>
      </c>
      <c r="D1356" s="103" t="n">
        <v>1519.814248495327</v>
      </c>
    </row>
    <row r="1357" ht="15" customHeight="1" s="70">
      <c r="A1357" s="103" t="n">
        <v>6824</v>
      </c>
      <c r="B1357" s="103" t="n">
        <v>1227.736240441644</v>
      </c>
      <c r="C1357" s="103" t="n">
        <v>963.5371683492998</v>
      </c>
      <c r="D1357" s="103" t="n">
        <v>1523.419992972082</v>
      </c>
    </row>
    <row r="1358" ht="15" customHeight="1" s="70">
      <c r="A1358" s="103" t="n">
        <v>6829</v>
      </c>
      <c r="B1358" s="103" t="n">
        <v>1247.92869198755</v>
      </c>
      <c r="C1358" s="103" t="n">
        <v>964.2542279679899</v>
      </c>
      <c r="D1358" s="103" t="n">
        <v>1535.592107541278</v>
      </c>
    </row>
    <row r="1359" ht="15" customHeight="1" s="70">
      <c r="A1359" s="103" t="n">
        <v>6834</v>
      </c>
      <c r="B1359" s="103" t="n">
        <v>1234.743533180436</v>
      </c>
      <c r="C1359" s="103" t="n">
        <v>965.6692907500574</v>
      </c>
      <c r="D1359" s="103" t="n">
        <v>1534.037742886802</v>
      </c>
    </row>
    <row r="1360" ht="15" customHeight="1" s="70">
      <c r="A1360" s="103" t="n">
        <v>6839</v>
      </c>
      <c r="B1360" s="103" t="n">
        <v>1230.510197911963</v>
      </c>
      <c r="C1360" s="103" t="n">
        <v>965.466068667545</v>
      </c>
      <c r="D1360" s="103" t="n">
        <v>1534.941149754285</v>
      </c>
    </row>
    <row r="1361" ht="15" customHeight="1" s="70">
      <c r="A1361" s="103" t="n">
        <v>6844</v>
      </c>
      <c r="B1361" s="103" t="n">
        <v>1262.27439018374</v>
      </c>
      <c r="C1361" s="103" t="n">
        <v>985.817745702382</v>
      </c>
      <c r="D1361" s="103" t="n">
        <v>1553.927784323272</v>
      </c>
    </row>
    <row r="1362" ht="15" customHeight="1" s="70">
      <c r="A1362" s="103" t="n">
        <v>6849</v>
      </c>
      <c r="B1362" s="103" t="n">
        <v>1265.094100296344</v>
      </c>
      <c r="C1362" s="103" t="n">
        <v>982.6287240931578</v>
      </c>
      <c r="D1362" s="103" t="n">
        <v>1557.327223392684</v>
      </c>
    </row>
    <row r="1363" ht="15" customHeight="1" s="70">
      <c r="A1363" s="103" t="n">
        <v>6854</v>
      </c>
      <c r="B1363" s="103" t="n">
        <v>1275.615816860089</v>
      </c>
      <c r="C1363" s="103" t="n">
        <v>1001.312235321484</v>
      </c>
      <c r="D1363" s="103" t="n">
        <v>1579.08398945451</v>
      </c>
    </row>
    <row r="1364" ht="15" customHeight="1" s="70">
      <c r="A1364" s="103" t="n">
        <v>6859</v>
      </c>
      <c r="B1364" s="103" t="n">
        <v>1299.616021340544</v>
      </c>
      <c r="C1364" s="103" t="n">
        <v>1021.370416970555</v>
      </c>
      <c r="D1364" s="103" t="n">
        <v>1599.997556257167</v>
      </c>
    </row>
    <row r="1365" ht="15" customHeight="1" s="70">
      <c r="A1365" s="103" t="n">
        <v>6864</v>
      </c>
      <c r="B1365" s="103" t="n">
        <v>1301.524273239279</v>
      </c>
      <c r="C1365" s="103" t="n">
        <v>1030.307605252646</v>
      </c>
      <c r="D1365" s="103" t="n">
        <v>1611.57547505557</v>
      </c>
    </row>
    <row r="1366" ht="15" customHeight="1" s="70">
      <c r="A1366" s="103" t="n">
        <v>6869</v>
      </c>
      <c r="B1366" s="103" t="n">
        <v>1315.434593531028</v>
      </c>
      <c r="C1366" s="103" t="n">
        <v>1030.89888357883</v>
      </c>
      <c r="D1366" s="103" t="n">
        <v>1613.663431691296</v>
      </c>
    </row>
    <row r="1367" ht="15" customHeight="1" s="70">
      <c r="A1367" s="103" t="n">
        <v>6874</v>
      </c>
      <c r="B1367" s="103" t="n">
        <v>1326.027637132918</v>
      </c>
      <c r="C1367" s="103" t="n">
        <v>1042.787972314702</v>
      </c>
      <c r="D1367" s="103" t="n">
        <v>1636.976718417282</v>
      </c>
    </row>
    <row r="1368" ht="15" customHeight="1" s="70">
      <c r="A1368" s="103" t="n">
        <v>6879</v>
      </c>
      <c r="B1368" s="103" t="n">
        <v>1328.132165741609</v>
      </c>
      <c r="C1368" s="103" t="n">
        <v>1035.694521194546</v>
      </c>
      <c r="D1368" s="103" t="n">
        <v>1624.463955020169</v>
      </c>
    </row>
    <row r="1369" ht="15" customHeight="1" s="70">
      <c r="A1369" s="103" t="n">
        <v>6884</v>
      </c>
      <c r="B1369" s="103" t="n">
        <v>1329.905262657855</v>
      </c>
      <c r="C1369" s="103" t="n">
        <v>1045.128070888189</v>
      </c>
      <c r="D1369" s="103" t="n">
        <v>1635.420736551144</v>
      </c>
    </row>
    <row r="1370" ht="15" customHeight="1" s="70">
      <c r="A1370" s="103" t="n">
        <v>6889</v>
      </c>
      <c r="B1370" s="103" t="n">
        <v>1321.647820877436</v>
      </c>
      <c r="C1370" s="103" t="n">
        <v>1038.774284543176</v>
      </c>
      <c r="D1370" s="103" t="n">
        <v>1635.144275691069</v>
      </c>
    </row>
    <row r="1371" ht="15" customHeight="1" s="70">
      <c r="A1371" s="103" t="n">
        <v>6894</v>
      </c>
      <c r="B1371" s="103" t="n">
        <v>1330.900253920053</v>
      </c>
      <c r="C1371" s="103" t="n">
        <v>1048.120607833556</v>
      </c>
      <c r="D1371" s="103" t="n">
        <v>1634.282263955237</v>
      </c>
    </row>
    <row r="1372" ht="15" customHeight="1" s="70">
      <c r="A1372" s="103" t="n">
        <v>6899</v>
      </c>
      <c r="B1372" s="103" t="n">
        <v>1322.070695209141</v>
      </c>
      <c r="C1372" s="103" t="n">
        <v>1042.452995559911</v>
      </c>
      <c r="D1372" s="103" t="n">
        <v>1624.187550652591</v>
      </c>
    </row>
    <row r="1373" ht="15" customHeight="1" s="70">
      <c r="A1373" s="103" t="n">
        <v>6904</v>
      </c>
      <c r="B1373" s="103" t="n">
        <v>1307.327316693703</v>
      </c>
      <c r="C1373" s="103" t="n">
        <v>1032.815981675445</v>
      </c>
      <c r="D1373" s="103" t="n">
        <v>1616.907506939213</v>
      </c>
    </row>
    <row r="1374" ht="15" customHeight="1" s="70">
      <c r="A1374" s="103" t="n">
        <v>6909</v>
      </c>
      <c r="B1374" s="103" t="n">
        <v>1303.901700576694</v>
      </c>
      <c r="C1374" s="103" t="n">
        <v>1026.869155765324</v>
      </c>
      <c r="D1374" s="103" t="n">
        <v>1607.550391289729</v>
      </c>
    </row>
    <row r="1375" ht="15" customHeight="1" s="70">
      <c r="A1375" s="103" t="n">
        <v>6914</v>
      </c>
      <c r="B1375" s="103" t="n">
        <v>1304.33449199724</v>
      </c>
      <c r="C1375" s="103" t="n">
        <v>1019.329125275102</v>
      </c>
      <c r="D1375" s="103" t="n">
        <v>1600.171790958086</v>
      </c>
    </row>
    <row r="1376" ht="15" customHeight="1" s="70">
      <c r="A1376" s="103" t="n">
        <v>6919</v>
      </c>
      <c r="B1376" s="103" t="n">
        <v>1299.572457563273</v>
      </c>
      <c r="C1376" s="103" t="n">
        <v>1016.486344722929</v>
      </c>
      <c r="D1376" s="103" t="n">
        <v>1596.907437856139</v>
      </c>
    </row>
    <row r="1377" ht="15" customHeight="1" s="70">
      <c r="A1377" s="103" t="n">
        <v>6924</v>
      </c>
      <c r="B1377" s="103" t="n">
        <v>1301.56456327135</v>
      </c>
      <c r="C1377" s="103" t="n">
        <v>1021.542105357059</v>
      </c>
      <c r="D1377" s="103" t="n">
        <v>1600.505095872924</v>
      </c>
    </row>
    <row r="1378" ht="15" customHeight="1" s="70">
      <c r="A1378" s="103" t="n">
        <v>6929</v>
      </c>
      <c r="B1378" s="103" t="n">
        <v>1291.03045393478</v>
      </c>
      <c r="C1378" s="103" t="n">
        <v>1005.93213320046</v>
      </c>
      <c r="D1378" s="103" t="n">
        <v>1585.67509252337</v>
      </c>
    </row>
    <row r="1379" ht="15" customHeight="1" s="70">
      <c r="A1379" s="103" t="n">
        <v>6934</v>
      </c>
      <c r="B1379" s="103" t="n">
        <v>1284.00613623284</v>
      </c>
      <c r="C1379" s="103" t="n">
        <v>1006.208525201221</v>
      </c>
      <c r="D1379" s="103" t="n">
        <v>1584.074205139368</v>
      </c>
    </row>
    <row r="1380" ht="15" customHeight="1" s="70">
      <c r="A1380" s="103" t="n">
        <v>6939</v>
      </c>
      <c r="B1380" s="103" t="n">
        <v>1285.611504695295</v>
      </c>
      <c r="C1380" s="103" t="n">
        <v>1014.444812849495</v>
      </c>
      <c r="D1380" s="103" t="n">
        <v>1584.888956844829</v>
      </c>
    </row>
    <row r="1381" ht="15" customHeight="1" s="70">
      <c r="A1381" s="103" t="n">
        <v>6944</v>
      </c>
      <c r="B1381" s="103" t="n">
        <v>1288.664066270215</v>
      </c>
      <c r="C1381" s="103" t="n">
        <v>1016.040151788421</v>
      </c>
      <c r="D1381" s="103" t="n">
        <v>1579.426467227988</v>
      </c>
    </row>
    <row r="1382" ht="15" customHeight="1" s="70">
      <c r="A1382" s="103" t="n">
        <v>6949</v>
      </c>
      <c r="B1382" s="103" t="n">
        <v>1295.104323119124</v>
      </c>
      <c r="C1382" s="103" t="n">
        <v>1016.013317438688</v>
      </c>
      <c r="D1382" s="103" t="n">
        <v>1598.60824287337</v>
      </c>
    </row>
    <row r="1383" ht="15" customHeight="1" s="70">
      <c r="A1383" s="103" t="n">
        <v>6954</v>
      </c>
      <c r="B1383" s="103" t="n">
        <v>1296.994693576085</v>
      </c>
      <c r="C1383" s="103" t="n">
        <v>1009.063092096878</v>
      </c>
      <c r="D1383" s="103" t="n">
        <v>1593.612822100923</v>
      </c>
    </row>
    <row r="1384" ht="15" customHeight="1" s="70">
      <c r="A1384" s="103" t="n">
        <v>6959</v>
      </c>
      <c r="B1384" s="103" t="n">
        <v>1315.712800163618</v>
      </c>
      <c r="C1384" s="103" t="n">
        <v>1043.859751996934</v>
      </c>
      <c r="D1384" s="103" t="n">
        <v>1613.768306921538</v>
      </c>
    </row>
    <row r="1385" ht="15" customHeight="1" s="70">
      <c r="A1385" s="103" t="n">
        <v>6964</v>
      </c>
      <c r="B1385" s="103" t="n">
        <v>1309.845590741817</v>
      </c>
      <c r="C1385" s="103" t="n">
        <v>1032.461850318529</v>
      </c>
      <c r="D1385" s="103" t="n">
        <v>1617.292160546969</v>
      </c>
    </row>
    <row r="1386" ht="15" customHeight="1" s="70">
      <c r="A1386" s="103" t="n">
        <v>6969</v>
      </c>
      <c r="B1386" s="103" t="n">
        <v>1317.751652440321</v>
      </c>
      <c r="C1386" s="103" t="n">
        <v>1037.381795146456</v>
      </c>
      <c r="D1386" s="103" t="n">
        <v>1624.087521381367</v>
      </c>
    </row>
    <row r="1387" ht="15" customHeight="1" s="70">
      <c r="A1387" s="103" t="n">
        <v>6974</v>
      </c>
      <c r="B1387" s="103" t="n">
        <v>1336.225687747029</v>
      </c>
      <c r="C1387" s="103" t="n">
        <v>1042.8623433397</v>
      </c>
      <c r="D1387" s="103" t="n">
        <v>1630.002779963779</v>
      </c>
    </row>
    <row r="1388" ht="15" customHeight="1" s="70">
      <c r="A1388" s="103" t="n">
        <v>6979</v>
      </c>
      <c r="B1388" s="103" t="n">
        <v>1336.871206267801</v>
      </c>
      <c r="C1388" s="103" t="n">
        <v>1051.767492910437</v>
      </c>
      <c r="D1388" s="103" t="n">
        <v>1641.679358096108</v>
      </c>
    </row>
    <row r="1389" ht="15" customHeight="1" s="70">
      <c r="A1389" s="103" t="n">
        <v>6984</v>
      </c>
      <c r="B1389" s="103" t="n">
        <v>1334.58979649314</v>
      </c>
      <c r="C1389" s="103" t="n">
        <v>1034.433823569519</v>
      </c>
      <c r="D1389" s="103" t="n">
        <v>1645.452959146557</v>
      </c>
    </row>
    <row r="1390" ht="15" customHeight="1" s="70">
      <c r="A1390" s="103" t="n">
        <v>6989</v>
      </c>
      <c r="B1390" s="103" t="n">
        <v>1335.706960612146</v>
      </c>
      <c r="C1390" s="103" t="n">
        <v>1047.564123003364</v>
      </c>
      <c r="D1390" s="103" t="n">
        <v>1647.408566750545</v>
      </c>
    </row>
    <row r="1391" ht="15" customHeight="1" s="70">
      <c r="A1391" s="103" t="n">
        <v>6994</v>
      </c>
      <c r="B1391" s="103" t="n">
        <v>1334.497525994792</v>
      </c>
      <c r="C1391" s="103" t="n">
        <v>1047.102772853189</v>
      </c>
      <c r="D1391" s="103" t="n">
        <v>1644.419820032824</v>
      </c>
    </row>
    <row r="1392" ht="15" customHeight="1" s="70">
      <c r="A1392" s="103" t="n">
        <v>6999</v>
      </c>
      <c r="B1392" s="103" t="n">
        <v>1345.10637548663</v>
      </c>
      <c r="C1392" s="103" t="n">
        <v>1051.82233791717</v>
      </c>
      <c r="D1392" s="103" t="n">
        <v>1657.479096559782</v>
      </c>
    </row>
    <row r="1393" ht="15" customHeight="1" s="70">
      <c r="A1393" s="103" t="n">
        <v>7004</v>
      </c>
      <c r="B1393" s="103" t="n">
        <v>1361.818110638731</v>
      </c>
      <c r="C1393" s="103" t="n">
        <v>1066.44620347538</v>
      </c>
      <c r="D1393" s="103" t="n">
        <v>1676.62343597797</v>
      </c>
    </row>
    <row r="1394" ht="15" customHeight="1" s="70">
      <c r="A1394" s="103" t="n">
        <v>7009</v>
      </c>
      <c r="B1394" s="103" t="n">
        <v>1354.620164725608</v>
      </c>
      <c r="C1394" s="103" t="n">
        <v>1065.773129420064</v>
      </c>
      <c r="D1394" s="103" t="n">
        <v>1677.132730157587</v>
      </c>
    </row>
    <row r="1395" ht="15" customHeight="1" s="70">
      <c r="A1395" s="103" t="n">
        <v>7014</v>
      </c>
      <c r="B1395" s="103" t="n">
        <v>1370.691781054024</v>
      </c>
      <c r="C1395" s="103" t="n">
        <v>1069.347338202685</v>
      </c>
      <c r="D1395" s="103" t="n">
        <v>1702.250292954788</v>
      </c>
    </row>
    <row r="1396" ht="15" customHeight="1" s="70">
      <c r="A1396" s="103" t="n">
        <v>7019</v>
      </c>
      <c r="B1396" s="103" t="n">
        <v>1385.674756175259</v>
      </c>
      <c r="C1396" s="103" t="n">
        <v>1075.846830280807</v>
      </c>
      <c r="D1396" s="103" t="n">
        <v>1706.983277965871</v>
      </c>
    </row>
    <row r="1397" ht="15" customHeight="1" s="70">
      <c r="A1397" s="103" t="n">
        <v>7024</v>
      </c>
      <c r="B1397" s="103" t="n">
        <v>1378.732316975407</v>
      </c>
      <c r="C1397" s="103" t="n">
        <v>1083.659909675802</v>
      </c>
      <c r="D1397" s="103" t="n">
        <v>1705.675485614316</v>
      </c>
    </row>
    <row r="1398" ht="15" customHeight="1" s="70">
      <c r="A1398" s="103" t="n">
        <v>7029</v>
      </c>
      <c r="B1398" s="103" t="n">
        <v>1393.317697260482</v>
      </c>
      <c r="C1398" s="103" t="n">
        <v>1094.354943633178</v>
      </c>
      <c r="D1398" s="103" t="n">
        <v>1728.860865626971</v>
      </c>
    </row>
    <row r="1399" ht="15" customHeight="1" s="70">
      <c r="A1399" s="103" t="n">
        <v>7034</v>
      </c>
      <c r="B1399" s="103" t="n">
        <v>1383.987188260715</v>
      </c>
      <c r="C1399" s="103" t="n">
        <v>1073.767272423457</v>
      </c>
      <c r="D1399" s="103" t="n">
        <v>1715.691235856531</v>
      </c>
    </row>
    <row r="1400" ht="15" customHeight="1" s="70">
      <c r="A1400" s="103" t="n">
        <v>7039</v>
      </c>
      <c r="B1400" s="103" t="n">
        <v>1377.518659931101</v>
      </c>
      <c r="C1400" s="103" t="n">
        <v>1069.059429266501</v>
      </c>
      <c r="D1400" s="103" t="n">
        <v>1714.555515861766</v>
      </c>
    </row>
    <row r="1401" ht="15" customHeight="1" s="70">
      <c r="A1401" s="103" t="n">
        <v>7044</v>
      </c>
      <c r="B1401" s="103" t="n">
        <v>1368.401423872514</v>
      </c>
      <c r="C1401" s="103" t="n">
        <v>1075.386309825006</v>
      </c>
      <c r="D1401" s="103" t="n">
        <v>1717.602922138602</v>
      </c>
    </row>
    <row r="1402" ht="15" customHeight="1" s="70">
      <c r="A1402" s="103" t="n">
        <v>7049</v>
      </c>
      <c r="B1402" s="103" t="n">
        <v>1385.410267218781</v>
      </c>
      <c r="C1402" s="103" t="n">
        <v>1072.672425889112</v>
      </c>
      <c r="D1402" s="103" t="n">
        <v>1721.454150905039</v>
      </c>
    </row>
    <row r="1403" ht="15" customHeight="1" s="70">
      <c r="A1403" s="103" t="n">
        <v>7054</v>
      </c>
      <c r="B1403" s="103" t="n">
        <v>1379.244939600419</v>
      </c>
      <c r="C1403" s="103" t="n">
        <v>1071.631893874182</v>
      </c>
      <c r="D1403" s="103" t="n">
        <v>1723.714606631132</v>
      </c>
    </row>
    <row r="1404" ht="15" customHeight="1" s="70">
      <c r="A1404" s="103" t="n">
        <v>7059</v>
      </c>
      <c r="B1404" s="103" t="n">
        <v>1373.842120984978</v>
      </c>
      <c r="C1404" s="103" t="n">
        <v>1058.902829337464</v>
      </c>
      <c r="D1404" s="103" t="n">
        <v>1711.80850513006</v>
      </c>
    </row>
    <row r="1405" ht="15" customHeight="1" s="70">
      <c r="A1405" s="103" t="n">
        <v>7064</v>
      </c>
      <c r="B1405" s="103" t="n">
        <v>1379.345200630201</v>
      </c>
      <c r="C1405" s="103" t="n">
        <v>1074.327321394058</v>
      </c>
      <c r="D1405" s="103" t="n">
        <v>1719.400285983644</v>
      </c>
    </row>
    <row r="1406" ht="15" customHeight="1" s="70">
      <c r="A1406" s="103" t="n">
        <v>7069</v>
      </c>
      <c r="B1406" s="103" t="n">
        <v>1366.846634697762</v>
      </c>
      <c r="C1406" s="103" t="n">
        <v>1063.765514067461</v>
      </c>
      <c r="D1406" s="103" t="n">
        <v>1712.834194419912</v>
      </c>
    </row>
    <row r="1407" ht="15" customHeight="1" s="70">
      <c r="A1407" s="103" t="n">
        <v>7074</v>
      </c>
      <c r="B1407" s="103" t="n">
        <v>1376.370632010982</v>
      </c>
      <c r="C1407" s="103" t="n">
        <v>1061.869393553931</v>
      </c>
      <c r="D1407" s="103" t="n">
        <v>1718.641922456937</v>
      </c>
    </row>
    <row r="1408" ht="15" customHeight="1" s="70">
      <c r="A1408" s="103" t="n">
        <v>7079</v>
      </c>
      <c r="B1408" s="103" t="n">
        <v>1373.430879762151</v>
      </c>
      <c r="C1408" s="103" t="n">
        <v>1066.145996860912</v>
      </c>
      <c r="D1408" s="103" t="n">
        <v>1714.318520534253</v>
      </c>
    </row>
    <row r="1409" ht="15" customHeight="1" s="70">
      <c r="A1409" s="103" t="n">
        <v>7084</v>
      </c>
      <c r="B1409" s="103" t="n">
        <v>1364.372729491883</v>
      </c>
      <c r="C1409" s="103" t="n">
        <v>1052.003028912465</v>
      </c>
      <c r="D1409" s="103" t="n">
        <v>1715.923125538669</v>
      </c>
    </row>
    <row r="1410" ht="15" customHeight="1" s="70">
      <c r="A1410" s="103" t="n">
        <v>7089</v>
      </c>
      <c r="B1410" s="103" t="n">
        <v>1366.981490065058</v>
      </c>
      <c r="C1410" s="103" t="n">
        <v>1056.734573971222</v>
      </c>
      <c r="D1410" s="103" t="n">
        <v>1707.307873598074</v>
      </c>
    </row>
    <row r="1411" ht="15" customHeight="1" s="70">
      <c r="A1411" s="103" t="n">
        <v>7094</v>
      </c>
      <c r="B1411" s="103" t="n">
        <v>1363.593029940811</v>
      </c>
      <c r="C1411" s="103" t="n">
        <v>1046.05054873509</v>
      </c>
      <c r="D1411" s="103" t="n">
        <v>1710.176746802179</v>
      </c>
    </row>
    <row r="1412" ht="15" customHeight="1" s="70">
      <c r="A1412" s="103" t="n">
        <v>7099</v>
      </c>
      <c r="B1412" s="103" t="n">
        <v>1355.95771721935</v>
      </c>
      <c r="C1412" s="103" t="n">
        <v>1051.599510828956</v>
      </c>
      <c r="D1412" s="103" t="n">
        <v>1708.313136139098</v>
      </c>
    </row>
    <row r="1413" ht="15" customHeight="1" s="70">
      <c r="A1413" s="103" t="n">
        <v>7104</v>
      </c>
      <c r="B1413" s="103" t="n">
        <v>1359.043926249667</v>
      </c>
      <c r="C1413" s="103" t="n">
        <v>1047.904322843202</v>
      </c>
      <c r="D1413" s="103" t="n">
        <v>1712.472598212459</v>
      </c>
    </row>
    <row r="1414" ht="15" customHeight="1" s="70">
      <c r="A1414" s="103" t="n">
        <v>7109</v>
      </c>
      <c r="B1414" s="103" t="n">
        <v>1362.618757459248</v>
      </c>
      <c r="C1414" s="103" t="n">
        <v>1053.072251308398</v>
      </c>
      <c r="D1414" s="103" t="n">
        <v>1718.627428830118</v>
      </c>
    </row>
    <row r="1415" ht="15" customHeight="1" s="70">
      <c r="A1415" s="103" t="n">
        <v>7114</v>
      </c>
      <c r="B1415" s="103" t="n">
        <v>1357.015731668984</v>
      </c>
      <c r="C1415" s="103" t="n">
        <v>1055.882751147407</v>
      </c>
      <c r="D1415" s="103" t="n">
        <v>1712.618386541522</v>
      </c>
    </row>
    <row r="1416" ht="15" customHeight="1" s="70">
      <c r="A1416" s="103" t="n">
        <v>7119</v>
      </c>
      <c r="B1416" s="103" t="n">
        <v>1359.85799035682</v>
      </c>
      <c r="C1416" s="103" t="n">
        <v>1053.513707406406</v>
      </c>
      <c r="D1416" s="103" t="n">
        <v>1714.631997685215</v>
      </c>
    </row>
    <row r="1417" ht="15" customHeight="1" s="70">
      <c r="A1417" s="103" t="n">
        <v>7124</v>
      </c>
      <c r="B1417" s="103" t="n">
        <v>1357.022533420031</v>
      </c>
      <c r="C1417" s="103" t="n">
        <v>1046.431755617506</v>
      </c>
      <c r="D1417" s="103" t="n">
        <v>1712.281526303683</v>
      </c>
    </row>
    <row r="1418" ht="15" customHeight="1" s="70">
      <c r="A1418" s="103" t="n">
        <v>7129</v>
      </c>
      <c r="B1418" s="103" t="n">
        <v>1344.439692893708</v>
      </c>
      <c r="C1418" s="103" t="n">
        <v>1032.690023682556</v>
      </c>
      <c r="D1418" s="103" t="n">
        <v>1691.29576026059</v>
      </c>
    </row>
    <row r="1419" ht="15" customHeight="1" s="70">
      <c r="A1419" s="103" t="n">
        <v>7134</v>
      </c>
      <c r="B1419" s="103" t="n">
        <v>1359.394316950451</v>
      </c>
      <c r="C1419" s="103" t="n">
        <v>1042.670106958985</v>
      </c>
      <c r="D1419" s="103" t="n">
        <v>1717.074216325072</v>
      </c>
    </row>
    <row r="1420" ht="15" customHeight="1" s="70">
      <c r="A1420" s="103" t="n">
        <v>7139</v>
      </c>
      <c r="B1420" s="103" t="n">
        <v>1350.3171752261</v>
      </c>
      <c r="C1420" s="103" t="n">
        <v>1040.540993571688</v>
      </c>
      <c r="D1420" s="103" t="n">
        <v>1695.464827515753</v>
      </c>
    </row>
    <row r="1421" ht="15" customHeight="1" s="70">
      <c r="A1421" s="103" t="n">
        <v>7144</v>
      </c>
      <c r="B1421" s="103" t="n">
        <v>1357.243214460681</v>
      </c>
      <c r="C1421" s="103" t="n">
        <v>1040.741959122505</v>
      </c>
      <c r="D1421" s="103" t="n">
        <v>1706.66629383171</v>
      </c>
    </row>
    <row r="1422" ht="15" customHeight="1" s="70">
      <c r="A1422" s="103" t="n">
        <v>7149</v>
      </c>
      <c r="B1422" s="103" t="n">
        <v>1351.991833648906</v>
      </c>
      <c r="C1422" s="103" t="n">
        <v>1041.959690602474</v>
      </c>
      <c r="D1422" s="103" t="n">
        <v>1719.594829279287</v>
      </c>
    </row>
    <row r="1423" ht="15" customHeight="1" s="70">
      <c r="A1423" s="103" t="n">
        <v>7154</v>
      </c>
      <c r="B1423" s="103" t="n">
        <v>1344.554907894647</v>
      </c>
      <c r="C1423" s="103" t="n">
        <v>1038.493021685921</v>
      </c>
      <c r="D1423" s="103" t="n">
        <v>1705.857985288351</v>
      </c>
    </row>
    <row r="1424" ht="15" customHeight="1" s="70">
      <c r="A1424" s="103" t="n">
        <v>7159</v>
      </c>
      <c r="B1424" s="103" t="n">
        <v>1354.715561335358</v>
      </c>
      <c r="C1424" s="103" t="n">
        <v>1032.880374550162</v>
      </c>
      <c r="D1424" s="103" t="n">
        <v>1706.137098416051</v>
      </c>
    </row>
    <row r="1425" ht="15" customHeight="1" s="70">
      <c r="A1425" s="103" t="n">
        <v>7164</v>
      </c>
      <c r="B1425" s="103" t="n">
        <v>1343.44759590493</v>
      </c>
      <c r="C1425" s="103" t="n">
        <v>1044.451447394485</v>
      </c>
      <c r="D1425" s="103" t="n">
        <v>1702.253644531738</v>
      </c>
    </row>
    <row r="1426" ht="15" customHeight="1" s="70">
      <c r="A1426" s="103" t="n">
        <v>7169</v>
      </c>
      <c r="B1426" s="103" t="n">
        <v>1355.168365585397</v>
      </c>
      <c r="C1426" s="103" t="n">
        <v>1034.059591776258</v>
      </c>
      <c r="D1426" s="103" t="n">
        <v>1703.256414791518</v>
      </c>
    </row>
    <row r="1427" ht="15" customHeight="1" s="70">
      <c r="A1427" s="103" t="n">
        <v>7174</v>
      </c>
      <c r="B1427" s="103" t="n">
        <v>1357.288006986763</v>
      </c>
      <c r="C1427" s="103" t="n">
        <v>1041.844837573948</v>
      </c>
      <c r="D1427" s="103" t="n">
        <v>1706.791301967632</v>
      </c>
    </row>
    <row r="1428" ht="15" customHeight="1" s="70">
      <c r="A1428" s="103" t="n">
        <v>7179</v>
      </c>
      <c r="B1428" s="103" t="n">
        <v>1362.908696916883</v>
      </c>
      <c r="C1428" s="103" t="n">
        <v>1049.904433379251</v>
      </c>
      <c r="D1428" s="103" t="n">
        <v>1704.643608070377</v>
      </c>
    </row>
    <row r="1429" ht="15" customHeight="1" s="70">
      <c r="A1429" s="103" t="n">
        <v>7184</v>
      </c>
      <c r="B1429" s="103" t="n">
        <v>1365.780390036634</v>
      </c>
      <c r="C1429" s="103" t="n">
        <v>1035.298470818728</v>
      </c>
      <c r="D1429" s="103" t="n">
        <v>1713.939125159002</v>
      </c>
    </row>
    <row r="1430" ht="15" customHeight="1" s="70">
      <c r="A1430" s="103" t="n">
        <v>7189</v>
      </c>
      <c r="B1430" s="103" t="n">
        <v>1363.583624188992</v>
      </c>
      <c r="C1430" s="103" t="n">
        <v>1053.715258415908</v>
      </c>
      <c r="D1430" s="103" t="n">
        <v>1715.46174411574</v>
      </c>
    </row>
    <row r="1431" ht="15" customHeight="1" s="70">
      <c r="A1431" s="103" t="n">
        <v>7194</v>
      </c>
      <c r="B1431" s="103" t="n">
        <v>1363.838318077412</v>
      </c>
      <c r="C1431" s="103" t="n">
        <v>1063.893534350516</v>
      </c>
      <c r="D1431" s="103" t="n">
        <v>1702.30825509737</v>
      </c>
    </row>
    <row r="1432" ht="15" customHeight="1" s="70">
      <c r="A1432" s="103" t="n">
        <v>7199</v>
      </c>
      <c r="B1432" s="103" t="n">
        <v>1358.844896942464</v>
      </c>
      <c r="C1432" s="103" t="n">
        <v>1055.167423250752</v>
      </c>
      <c r="D1432" s="103" t="n">
        <v>1698.061444499265</v>
      </c>
    </row>
    <row r="1433" ht="15" customHeight="1" s="70">
      <c r="A1433" s="103" t="n">
        <v>7204</v>
      </c>
      <c r="B1433" s="103" t="n">
        <v>1362.863375260747</v>
      </c>
      <c r="C1433" s="103" t="n">
        <v>1053.017558897291</v>
      </c>
      <c r="D1433" s="103" t="n">
        <v>1705.732213890406</v>
      </c>
    </row>
    <row r="1434" ht="15" customHeight="1" s="70">
      <c r="A1434" s="103" t="n">
        <v>7209</v>
      </c>
      <c r="B1434" s="103" t="n">
        <v>1354.675814757795</v>
      </c>
      <c r="C1434" s="103" t="n">
        <v>1056.923102038635</v>
      </c>
      <c r="D1434" s="103" t="n">
        <v>1692.803734919064</v>
      </c>
    </row>
    <row r="1435" ht="15" customHeight="1" s="70">
      <c r="A1435" s="103" t="n">
        <v>7214</v>
      </c>
      <c r="B1435" s="103" t="n">
        <v>1356.175278432675</v>
      </c>
      <c r="C1435" s="103" t="n">
        <v>1055.655173008283</v>
      </c>
      <c r="D1435" s="103" t="n">
        <v>1697.959552299688</v>
      </c>
    </row>
    <row r="1436" ht="15" customHeight="1" s="70">
      <c r="A1436" s="103" t="n">
        <v>7219</v>
      </c>
      <c r="B1436" s="103" t="n">
        <v>1368.917381552428</v>
      </c>
      <c r="C1436" s="103" t="n">
        <v>1060.009136998402</v>
      </c>
      <c r="D1436" s="103" t="n">
        <v>1706.279532536731</v>
      </c>
    </row>
    <row r="1437" ht="15" customHeight="1" s="70">
      <c r="A1437" s="103" t="n">
        <v>7224</v>
      </c>
      <c r="B1437" s="103" t="n">
        <v>1365.903825615142</v>
      </c>
      <c r="C1437" s="103" t="n">
        <v>1059.886391145115</v>
      </c>
      <c r="D1437" s="103" t="n">
        <v>1692.455879180195</v>
      </c>
    </row>
    <row r="1438" ht="15" customHeight="1" s="70">
      <c r="A1438" s="103" t="n">
        <v>7229</v>
      </c>
      <c r="B1438" s="103" t="n">
        <v>1361.415443309171</v>
      </c>
      <c r="C1438" s="103" t="n">
        <v>1064.917065373524</v>
      </c>
      <c r="D1438" s="103" t="n">
        <v>1694.421301509738</v>
      </c>
    </row>
    <row r="1439" ht="15" customHeight="1" s="70">
      <c r="A1439" s="103" t="n">
        <v>7234</v>
      </c>
      <c r="B1439" s="103" t="n">
        <v>1368.702759277903</v>
      </c>
      <c r="C1439" s="103" t="n">
        <v>1063.235604505376</v>
      </c>
      <c r="D1439" s="103" t="n">
        <v>1696.612874970125</v>
      </c>
    </row>
    <row r="1440" ht="15" customHeight="1" s="70">
      <c r="A1440" s="103" t="n">
        <v>7239</v>
      </c>
      <c r="B1440" s="103" t="n">
        <v>1368.071039127004</v>
      </c>
      <c r="C1440" s="103" t="n">
        <v>1067.347466908653</v>
      </c>
      <c r="D1440" s="103" t="n">
        <v>1698.036537368085</v>
      </c>
    </row>
    <row r="1441" ht="15" customHeight="1" s="70">
      <c r="A1441" s="103" t="n">
        <v>7244</v>
      </c>
      <c r="B1441" s="103" t="n">
        <v>1355.460124514831</v>
      </c>
      <c r="C1441" s="103" t="n">
        <v>1060.694271932114</v>
      </c>
      <c r="D1441" s="103" t="n">
        <v>1685.502645824478</v>
      </c>
    </row>
    <row r="1442" ht="15" customHeight="1" s="70">
      <c r="A1442" s="103" t="n">
        <v>7249</v>
      </c>
      <c r="B1442" s="103" t="n">
        <v>1359.05526933386</v>
      </c>
      <c r="C1442" s="103" t="n">
        <v>1054.120996943605</v>
      </c>
      <c r="D1442" s="103" t="n">
        <v>1673.176666362839</v>
      </c>
    </row>
    <row r="1443" ht="15" customHeight="1" s="70">
      <c r="A1443" s="103" t="n">
        <v>7254</v>
      </c>
      <c r="B1443" s="103" t="n">
        <v>1358.188624231864</v>
      </c>
      <c r="C1443" s="103" t="n">
        <v>1057.315565162297</v>
      </c>
      <c r="D1443" s="103" t="n">
        <v>1676.458768135026</v>
      </c>
    </row>
    <row r="1444" ht="15" customHeight="1" s="70">
      <c r="A1444" s="103" t="n">
        <v>7259</v>
      </c>
      <c r="B1444" s="103" t="n">
        <v>1349.694792084505</v>
      </c>
      <c r="C1444" s="103" t="n">
        <v>1055.535414366788</v>
      </c>
      <c r="D1444" s="103" t="n">
        <v>1670.409432373531</v>
      </c>
    </row>
    <row r="1445" ht="15" customHeight="1" s="70">
      <c r="A1445" s="103" t="n">
        <v>7264</v>
      </c>
      <c r="B1445" s="103" t="n">
        <v>1360.340944954982</v>
      </c>
      <c r="C1445" s="103" t="n">
        <v>1052.89913343214</v>
      </c>
      <c r="D1445" s="103" t="n">
        <v>1679.97752890759</v>
      </c>
    </row>
    <row r="1446" ht="15" customHeight="1" s="70">
      <c r="A1446" s="103" t="n">
        <v>7269</v>
      </c>
      <c r="B1446" s="103" t="n">
        <v>1355.464990328977</v>
      </c>
      <c r="C1446" s="103" t="n">
        <v>1061.010635886556</v>
      </c>
      <c r="D1446" s="103" t="n">
        <v>1683.715630118797</v>
      </c>
    </row>
    <row r="1447" ht="15" customHeight="1" s="70">
      <c r="A1447" s="103" t="n">
        <v>7274</v>
      </c>
      <c r="B1447" s="103" t="n">
        <v>1343.743248300594</v>
      </c>
      <c r="C1447" s="103" t="n">
        <v>1048.303305955972</v>
      </c>
      <c r="D1447" s="103" t="n">
        <v>1660.758540090891</v>
      </c>
    </row>
    <row r="1448" ht="15" customHeight="1" s="70">
      <c r="A1448" s="103" t="n">
        <v>7279</v>
      </c>
      <c r="B1448" s="103" t="n">
        <v>1359.113981384639</v>
      </c>
      <c r="C1448" s="103" t="n">
        <v>1065.240566328849</v>
      </c>
      <c r="D1448" s="103" t="n">
        <v>1666.042753649539</v>
      </c>
    </row>
    <row r="1449" ht="15" customHeight="1" s="70">
      <c r="A1449" s="103" t="n">
        <v>7284</v>
      </c>
      <c r="B1449" s="103" t="n">
        <v>1350.192983270784</v>
      </c>
      <c r="C1449" s="103" t="n">
        <v>1061.527322257944</v>
      </c>
      <c r="D1449" s="103" t="n">
        <v>1663.003386632829</v>
      </c>
    </row>
    <row r="1450" ht="15" customHeight="1" s="70">
      <c r="A1450" s="103" t="n">
        <v>7289</v>
      </c>
      <c r="B1450" s="103" t="n">
        <v>1353.573318709896</v>
      </c>
      <c r="C1450" s="103" t="n">
        <v>1056.745102784943</v>
      </c>
      <c r="D1450" s="103" t="n">
        <v>1667.523486333232</v>
      </c>
    </row>
    <row r="1451" ht="15" customHeight="1" s="70">
      <c r="A1451" s="103" t="n">
        <v>7294</v>
      </c>
      <c r="B1451" s="103" t="n">
        <v>1340.243240035136</v>
      </c>
      <c r="C1451" s="103" t="n">
        <v>1057.680121677826</v>
      </c>
      <c r="D1451" s="103" t="n">
        <v>1657.170308912269</v>
      </c>
    </row>
    <row r="1452" ht="15" customHeight="1" s="70">
      <c r="A1452" s="103" t="n">
        <v>7299</v>
      </c>
      <c r="B1452" s="103" t="n">
        <v>1338.615127762829</v>
      </c>
      <c r="C1452" s="103" t="n">
        <v>1053.721371720502</v>
      </c>
      <c r="D1452" s="103" t="n">
        <v>1654.000489030858</v>
      </c>
    </row>
    <row r="1453" ht="15" customHeight="1" s="70">
      <c r="A1453" s="103" t="n">
        <v>7304</v>
      </c>
      <c r="B1453" s="103" t="n">
        <v>1334.438714075067</v>
      </c>
      <c r="C1453" s="103" t="n">
        <v>1048.787545318847</v>
      </c>
      <c r="D1453" s="103" t="n">
        <v>1643.097308644607</v>
      </c>
    </row>
    <row r="1454" ht="15" customHeight="1" s="70">
      <c r="A1454" s="103" t="n">
        <v>7309</v>
      </c>
      <c r="B1454" s="103" t="n">
        <v>1337.461554219332</v>
      </c>
      <c r="C1454" s="103" t="n">
        <v>1052.903695867092</v>
      </c>
      <c r="D1454" s="103" t="n">
        <v>1640.290037583614</v>
      </c>
    </row>
    <row r="1455" ht="15" customHeight="1" s="70">
      <c r="A1455" s="103" t="n">
        <v>7314</v>
      </c>
      <c r="B1455" s="103" t="n">
        <v>1343.371535751246</v>
      </c>
      <c r="C1455" s="103" t="n">
        <v>1045.346803228728</v>
      </c>
      <c r="D1455" s="103" t="n">
        <v>1664.664439999529</v>
      </c>
    </row>
    <row r="1456" ht="15" customHeight="1" s="70">
      <c r="A1456" s="103" t="n">
        <v>7319</v>
      </c>
      <c r="B1456" s="103" t="n">
        <v>1346.751213192801</v>
      </c>
      <c r="C1456" s="103" t="n">
        <v>1066.541492571709</v>
      </c>
      <c r="D1456" s="103" t="n">
        <v>1650.331579459503</v>
      </c>
    </row>
    <row r="1457" ht="15" customHeight="1" s="70">
      <c r="A1457" s="103" t="n">
        <v>7324</v>
      </c>
      <c r="B1457" s="103" t="n">
        <v>1354.576854057231</v>
      </c>
      <c r="C1457" s="103" t="n">
        <v>1063.169073183193</v>
      </c>
      <c r="D1457" s="103" t="n">
        <v>1658.680236406364</v>
      </c>
    </row>
    <row r="1458" ht="15" customHeight="1" s="70">
      <c r="A1458" s="103" t="n">
        <v>7329</v>
      </c>
      <c r="B1458" s="103" t="n">
        <v>1343.555873951671</v>
      </c>
      <c r="C1458" s="103" t="n">
        <v>1056.869039960351</v>
      </c>
      <c r="D1458" s="103" t="n">
        <v>1665.222641635611</v>
      </c>
    </row>
    <row r="1459" ht="15" customHeight="1" s="70">
      <c r="A1459" s="103" t="n">
        <v>7334</v>
      </c>
      <c r="B1459" s="103" t="n">
        <v>1350.979896001125</v>
      </c>
      <c r="C1459" s="103" t="n">
        <v>1061.16093072974</v>
      </c>
      <c r="D1459" s="103" t="n">
        <v>1658.654186890083</v>
      </c>
    </row>
    <row r="1460" ht="15" customHeight="1" s="70">
      <c r="A1460" s="103" t="n">
        <v>7339</v>
      </c>
      <c r="B1460" s="103" t="n">
        <v>1362.779207704225</v>
      </c>
      <c r="C1460" s="103" t="n">
        <v>1075.517321424745</v>
      </c>
      <c r="D1460" s="103" t="n">
        <v>1663.453024232614</v>
      </c>
    </row>
    <row r="1461" ht="15" customHeight="1" s="70">
      <c r="A1461" s="103" t="n">
        <v>7344</v>
      </c>
      <c r="B1461" s="103" t="n">
        <v>1360.433861955541</v>
      </c>
      <c r="C1461" s="103" t="n">
        <v>1076.218575003238</v>
      </c>
      <c r="D1461" s="103" t="n">
        <v>1668.80724263627</v>
      </c>
    </row>
    <row r="1462" ht="15" customHeight="1" s="70">
      <c r="A1462" s="103" t="n">
        <v>7349</v>
      </c>
      <c r="B1462" s="103" t="n">
        <v>1354.292331459327</v>
      </c>
      <c r="C1462" s="103" t="n">
        <v>1065.355924135125</v>
      </c>
      <c r="D1462" s="103" t="n">
        <v>1663.796433730961</v>
      </c>
    </row>
    <row r="1463" ht="15" customHeight="1" s="70">
      <c r="A1463" s="103" t="n">
        <v>7354</v>
      </c>
      <c r="B1463" s="103" t="n">
        <v>1360.842494047255</v>
      </c>
      <c r="C1463" s="103" t="n">
        <v>1066.19533087843</v>
      </c>
      <c r="D1463" s="103" t="n">
        <v>1665.134362114868</v>
      </c>
    </row>
    <row r="1464" ht="15" customHeight="1" s="70">
      <c r="A1464" s="103" t="n">
        <v>7359</v>
      </c>
      <c r="B1464" s="103" t="n">
        <v>1367.970322871829</v>
      </c>
      <c r="C1464" s="103" t="n">
        <v>1075.365092425851</v>
      </c>
      <c r="D1464" s="103" t="n">
        <v>1675.515323290716</v>
      </c>
    </row>
    <row r="1465" ht="15" customHeight="1" s="70">
      <c r="A1465" s="103" t="n">
        <v>7364</v>
      </c>
      <c r="B1465" s="103" t="n">
        <v>1374.95846253451</v>
      </c>
      <c r="C1465" s="103" t="n">
        <v>1083.792343719922</v>
      </c>
      <c r="D1465" s="103" t="n">
        <v>1682.400010883185</v>
      </c>
    </row>
    <row r="1466" ht="15" customHeight="1" s="70">
      <c r="A1466" s="103" t="n">
        <v>7369</v>
      </c>
      <c r="B1466" s="103" t="n">
        <v>1370.413578204531</v>
      </c>
      <c r="C1466" s="103" t="n">
        <v>1067.017627017474</v>
      </c>
      <c r="D1466" s="103" t="n">
        <v>1684.128642953061</v>
      </c>
    </row>
    <row r="1467" ht="15" customHeight="1" s="70">
      <c r="A1467" s="103" t="n">
        <v>7374</v>
      </c>
      <c r="B1467" s="103" t="n">
        <v>1358.440780926437</v>
      </c>
      <c r="C1467" s="103" t="n">
        <v>1073.209232942515</v>
      </c>
      <c r="D1467" s="103" t="n">
        <v>1676.184775028938</v>
      </c>
    </row>
    <row r="1468" ht="15" customHeight="1" s="70">
      <c r="A1468" s="103" t="n">
        <v>7379</v>
      </c>
      <c r="B1468" s="103" t="n">
        <v>1375.740415238474</v>
      </c>
      <c r="C1468" s="103" t="n">
        <v>1091.742371372904</v>
      </c>
      <c r="D1468" s="103" t="n">
        <v>1689.257222330286</v>
      </c>
    </row>
    <row r="1469" ht="15" customHeight="1" s="70">
      <c r="A1469" s="103" t="n">
        <v>7384</v>
      </c>
      <c r="B1469" s="103" t="n">
        <v>1375.051624932334</v>
      </c>
      <c r="C1469" s="103" t="n">
        <v>1073.768658377128</v>
      </c>
      <c r="D1469" s="103" t="n">
        <v>1688.299042237177</v>
      </c>
    </row>
    <row r="1470" ht="15" customHeight="1" s="70">
      <c r="A1470" s="103" t="n">
        <v>7389</v>
      </c>
      <c r="B1470" s="103" t="n">
        <v>1383.859991202574</v>
      </c>
      <c r="C1470" s="103" t="n">
        <v>1090.006864960832</v>
      </c>
      <c r="D1470" s="103" t="n">
        <v>1702.1250830634</v>
      </c>
    </row>
    <row r="1471" ht="15" customHeight="1" s="70">
      <c r="A1471" s="103" t="n">
        <v>7394</v>
      </c>
      <c r="B1471" s="103" t="n">
        <v>1383.978602518793</v>
      </c>
      <c r="C1471" s="103" t="n">
        <v>1081.456121451145</v>
      </c>
      <c r="D1471" s="103" t="n">
        <v>1694.141396275148</v>
      </c>
    </row>
    <row r="1472" ht="15" customHeight="1" s="70">
      <c r="A1472" s="103" t="n">
        <v>7399</v>
      </c>
      <c r="B1472" s="103" t="n">
        <v>1385.458791367307</v>
      </c>
      <c r="C1472" s="103" t="n">
        <v>1091.26863554938</v>
      </c>
      <c r="D1472" s="103" t="n">
        <v>1703.591960696891</v>
      </c>
    </row>
    <row r="1473" ht="15" customHeight="1" s="70">
      <c r="A1473" s="103" t="n">
        <v>7404</v>
      </c>
      <c r="B1473" s="103" t="n">
        <v>1389.398071171831</v>
      </c>
      <c r="C1473" s="103" t="n">
        <v>1101.31287234898</v>
      </c>
      <c r="D1473" s="103" t="n">
        <v>1710.16329099492</v>
      </c>
    </row>
    <row r="1474" ht="15" customHeight="1" s="70">
      <c r="A1474" s="103" t="n">
        <v>7409</v>
      </c>
      <c r="B1474" s="103" t="n">
        <v>1386.758921699934</v>
      </c>
      <c r="C1474" s="103" t="n">
        <v>1086.489000862114</v>
      </c>
      <c r="D1474" s="103" t="n">
        <v>1707.157611097511</v>
      </c>
    </row>
    <row r="1475" ht="15" customHeight="1" s="70">
      <c r="A1475" s="103" t="n">
        <v>7414</v>
      </c>
      <c r="B1475" s="103" t="n">
        <v>1388.10039494944</v>
      </c>
      <c r="C1475" s="103" t="n">
        <v>1093.51100805019</v>
      </c>
      <c r="D1475" s="103" t="n">
        <v>1708.453612375587</v>
      </c>
    </row>
    <row r="1476" ht="15" customHeight="1" s="70">
      <c r="A1476" s="103" t="n">
        <v>7419</v>
      </c>
      <c r="B1476" s="103" t="n">
        <v>1393.036898243467</v>
      </c>
      <c r="C1476" s="103" t="n">
        <v>1095.99997787465</v>
      </c>
      <c r="D1476" s="103" t="n">
        <v>1710.798941356418</v>
      </c>
    </row>
    <row r="1477" ht="15" customHeight="1" s="70">
      <c r="A1477" s="103" t="n">
        <v>7424</v>
      </c>
      <c r="B1477" s="103" t="n">
        <v>1384.505108679394</v>
      </c>
      <c r="C1477" s="103" t="n">
        <v>1097.950383964022</v>
      </c>
      <c r="D1477" s="103" t="n">
        <v>1704.232132456676</v>
      </c>
    </row>
    <row r="1478" ht="15" customHeight="1" s="70">
      <c r="A1478" s="103" t="n">
        <v>7429</v>
      </c>
      <c r="B1478" s="103" t="n">
        <v>1387.536832181903</v>
      </c>
      <c r="C1478" s="103" t="n">
        <v>1094.949589195868</v>
      </c>
      <c r="D1478" s="103" t="n">
        <v>1695.160477427627</v>
      </c>
    </row>
    <row r="1479" ht="15" customHeight="1" s="70">
      <c r="A1479" s="103" t="n">
        <v>7434</v>
      </c>
      <c r="B1479" s="103" t="n">
        <v>1384.160104458233</v>
      </c>
      <c r="C1479" s="103" t="n">
        <v>1089.879545380694</v>
      </c>
      <c r="D1479" s="103" t="n">
        <v>1696.195500188289</v>
      </c>
    </row>
    <row r="1480" ht="15" customHeight="1" s="70">
      <c r="A1480" s="103" t="n">
        <v>7439</v>
      </c>
      <c r="B1480" s="103" t="n">
        <v>1385.418818143729</v>
      </c>
      <c r="C1480" s="103" t="n">
        <v>1094.765002609139</v>
      </c>
      <c r="D1480" s="103" t="n">
        <v>1697.820306389572</v>
      </c>
    </row>
    <row r="1481" ht="15" customHeight="1" s="70">
      <c r="A1481" s="103" t="n">
        <v>7444</v>
      </c>
      <c r="B1481" s="103" t="n">
        <v>1382.740614693603</v>
      </c>
      <c r="C1481" s="103" t="n">
        <v>1092.2883072098</v>
      </c>
      <c r="D1481" s="103" t="n">
        <v>1693.767105361781</v>
      </c>
    </row>
    <row r="1482" ht="15" customHeight="1" s="70">
      <c r="A1482" s="103" t="n">
        <v>7449</v>
      </c>
      <c r="B1482" s="103" t="n">
        <v>1386.379575884597</v>
      </c>
      <c r="C1482" s="103" t="n">
        <v>1095.74257535356</v>
      </c>
      <c r="D1482" s="103" t="n">
        <v>1704.926263846479</v>
      </c>
    </row>
    <row r="1483" ht="15" customHeight="1" s="70">
      <c r="A1483" s="103" t="n">
        <v>7454</v>
      </c>
      <c r="B1483" s="103" t="n">
        <v>1384.64366573874</v>
      </c>
      <c r="C1483" s="103" t="n">
        <v>1096.611304915994</v>
      </c>
      <c r="D1483" s="103" t="n">
        <v>1701.75505526694</v>
      </c>
    </row>
    <row r="1484" ht="15" customHeight="1" s="70">
      <c r="A1484" s="103" t="n">
        <v>7459</v>
      </c>
      <c r="B1484" s="103" t="n">
        <v>1384.667749328248</v>
      </c>
      <c r="C1484" s="103" t="n">
        <v>1078.175150140329</v>
      </c>
      <c r="D1484" s="103" t="n">
        <v>1696.606204043045</v>
      </c>
    </row>
    <row r="1485" ht="15" customHeight="1" s="70">
      <c r="A1485" s="103" t="n">
        <v>7464</v>
      </c>
      <c r="B1485" s="103" t="n">
        <v>1372.669933676213</v>
      </c>
      <c r="C1485" s="103" t="n">
        <v>1076.165636632645</v>
      </c>
      <c r="D1485" s="103" t="n">
        <v>1683.504906445195</v>
      </c>
    </row>
    <row r="1486" ht="15" customHeight="1" s="70">
      <c r="A1486" s="103" t="n">
        <v>7469</v>
      </c>
      <c r="B1486" s="103" t="n">
        <v>1371.381611669782</v>
      </c>
      <c r="C1486" s="103" t="n">
        <v>1086.583195131403</v>
      </c>
      <c r="D1486" s="103" t="n">
        <v>1685.246774157891</v>
      </c>
    </row>
    <row r="1487" ht="15" customHeight="1" s="70">
      <c r="A1487" s="103" t="n">
        <v>7474</v>
      </c>
      <c r="B1487" s="103" t="n">
        <v>1366.606800021822</v>
      </c>
      <c r="C1487" s="103" t="n">
        <v>1071.26450100518</v>
      </c>
      <c r="D1487" s="103" t="n">
        <v>1680.302316531179</v>
      </c>
    </row>
    <row r="1488" ht="15" customHeight="1" s="70">
      <c r="A1488" s="103" t="n">
        <v>7479</v>
      </c>
      <c r="B1488" s="103" t="n">
        <v>1353.528643210106</v>
      </c>
      <c r="C1488" s="103" t="n">
        <v>1056.764987972557</v>
      </c>
      <c r="D1488" s="103" t="n">
        <v>1671.982435756403</v>
      </c>
    </row>
    <row r="1489" ht="15" customHeight="1" s="70">
      <c r="A1489" s="103" t="n">
        <v>7484</v>
      </c>
      <c r="B1489" s="103" t="n">
        <v>1347.206850267467</v>
      </c>
      <c r="C1489" s="103" t="n">
        <v>1059.271577341653</v>
      </c>
      <c r="D1489" s="103" t="n">
        <v>1664.771027563111</v>
      </c>
    </row>
    <row r="1490" ht="15" customHeight="1" s="70">
      <c r="A1490" s="103" t="n">
        <v>7489</v>
      </c>
      <c r="B1490" s="103" t="n">
        <v>1337.390318459044</v>
      </c>
      <c r="C1490" s="103" t="n">
        <v>1051.242790652366</v>
      </c>
      <c r="D1490" s="103" t="n">
        <v>1658.308193789844</v>
      </c>
    </row>
    <row r="1491" ht="15" customHeight="1" s="70">
      <c r="A1491" s="103" t="n">
        <v>7494</v>
      </c>
      <c r="B1491" s="103" t="n">
        <v>1328.838407824747</v>
      </c>
      <c r="C1491" s="103" t="n">
        <v>1039.960465011154</v>
      </c>
      <c r="D1491" s="103" t="n">
        <v>1643.953648520267</v>
      </c>
    </row>
    <row r="1492" ht="15" customHeight="1" s="70">
      <c r="A1492" s="103" t="n">
        <v>7499</v>
      </c>
      <c r="B1492" s="103" t="n">
        <v>1324.865023437237</v>
      </c>
      <c r="C1492" s="103" t="n">
        <v>1028.380413351962</v>
      </c>
      <c r="D1492" s="103" t="n">
        <v>1636.615422857937</v>
      </c>
    </row>
    <row r="1493" ht="15" customHeight="1" s="70">
      <c r="A1493" s="103" t="n">
        <v>7504</v>
      </c>
      <c r="B1493" s="103" t="n">
        <v>1319.29330435881</v>
      </c>
      <c r="C1493" s="103" t="n">
        <v>1020.796991711493</v>
      </c>
      <c r="D1493" s="103" t="n">
        <v>1621.743233316946</v>
      </c>
    </row>
    <row r="1494" ht="15" customHeight="1" s="70">
      <c r="A1494" s="103" t="n">
        <v>7509</v>
      </c>
      <c r="B1494" s="103" t="n">
        <v>1295.897690855508</v>
      </c>
      <c r="C1494" s="103" t="n">
        <v>1010.074450426485</v>
      </c>
      <c r="D1494" s="103" t="n">
        <v>1604.269728389946</v>
      </c>
    </row>
    <row r="1495" ht="15" customHeight="1" s="70">
      <c r="A1495" s="103" t="n">
        <v>7514</v>
      </c>
      <c r="B1495" s="103" t="n">
        <v>1299.282565963691</v>
      </c>
      <c r="C1495" s="103" t="n">
        <v>1014.94319363248</v>
      </c>
      <c r="D1495" s="103" t="n">
        <v>1601.474836929709</v>
      </c>
    </row>
    <row r="1496" ht="15" customHeight="1" s="70">
      <c r="A1496" s="103" t="n">
        <v>7519</v>
      </c>
      <c r="B1496" s="103" t="n">
        <v>1275.874966685618</v>
      </c>
      <c r="C1496" s="103" t="n">
        <v>990.6199618605635</v>
      </c>
      <c r="D1496" s="103" t="n">
        <v>1583.848439820447</v>
      </c>
    </row>
    <row r="1497" ht="15" customHeight="1" s="70">
      <c r="A1497" s="103" t="n">
        <v>7524</v>
      </c>
      <c r="B1497" s="103" t="n">
        <v>1274.461718714347</v>
      </c>
      <c r="C1497" s="103" t="n">
        <v>986.2932860711893</v>
      </c>
      <c r="D1497" s="103" t="n">
        <v>1574.419305944471</v>
      </c>
    </row>
    <row r="1498" ht="15" customHeight="1" s="70">
      <c r="A1498" s="103" t="n">
        <v>7529</v>
      </c>
      <c r="B1498" s="103" t="n">
        <v>1271.136433049036</v>
      </c>
      <c r="C1498" s="103" t="n">
        <v>982.7802255246131</v>
      </c>
      <c r="D1498" s="103" t="n">
        <v>1585.194794779037</v>
      </c>
    </row>
    <row r="1499" ht="15" customHeight="1" s="70">
      <c r="A1499" s="103" t="n">
        <v>7534</v>
      </c>
      <c r="B1499" s="103" t="n">
        <v>1267.970763162789</v>
      </c>
      <c r="C1499" s="103" t="n">
        <v>982.6991174428971</v>
      </c>
      <c r="D1499" s="103" t="n">
        <v>1574.119226097971</v>
      </c>
    </row>
    <row r="1500" ht="15" customHeight="1" s="70">
      <c r="A1500" s="103" t="n">
        <v>7539</v>
      </c>
      <c r="B1500" s="103" t="n">
        <v>1246.793606992997</v>
      </c>
      <c r="C1500" s="103" t="n">
        <v>964.411316277432</v>
      </c>
      <c r="D1500" s="103" t="n">
        <v>1557.746311185022</v>
      </c>
    </row>
    <row r="1501" ht="15" customHeight="1" s="70">
      <c r="A1501" s="103" t="n">
        <v>7544</v>
      </c>
      <c r="B1501" s="103" t="n">
        <v>1240.328966202318</v>
      </c>
      <c r="C1501" s="103" t="n">
        <v>958.0822933535476</v>
      </c>
      <c r="D1501" s="103" t="n">
        <v>1543.273054556012</v>
      </c>
    </row>
    <row r="1502" ht="15" customHeight="1" s="70">
      <c r="A1502" s="103" t="n">
        <v>7549</v>
      </c>
      <c r="B1502" s="103" t="n">
        <v>1237.282040478375</v>
      </c>
      <c r="C1502" s="103" t="n">
        <v>954.1371809012089</v>
      </c>
      <c r="D1502" s="103" t="n">
        <v>1546.292844431912</v>
      </c>
    </row>
    <row r="1503" ht="15" customHeight="1" s="70">
      <c r="A1503" s="103" t="n">
        <v>7554</v>
      </c>
      <c r="B1503" s="103" t="n">
        <v>1226.560238319557</v>
      </c>
      <c r="C1503" s="103" t="n">
        <v>945.749509271979</v>
      </c>
      <c r="D1503" s="103" t="n">
        <v>1532.530150363031</v>
      </c>
    </row>
    <row r="1504" ht="15" customHeight="1" s="70">
      <c r="A1504" s="103" t="n">
        <v>7559</v>
      </c>
      <c r="B1504" s="103" t="n">
        <v>1218.123477194437</v>
      </c>
      <c r="C1504" s="103" t="n">
        <v>944.3429120161651</v>
      </c>
      <c r="D1504" s="103" t="n">
        <v>1536.529151111291</v>
      </c>
    </row>
    <row r="1505" ht="15" customHeight="1" s="70">
      <c r="A1505" s="103" t="n">
        <v>7564</v>
      </c>
      <c r="B1505" s="103" t="n">
        <v>1215.611861534979</v>
      </c>
      <c r="C1505" s="103" t="n">
        <v>934.9389663843342</v>
      </c>
      <c r="D1505" s="103" t="n">
        <v>1525.997886971767</v>
      </c>
    </row>
    <row r="1506" ht="15" customHeight="1" s="70">
      <c r="A1506" s="103" t="n">
        <v>7569</v>
      </c>
      <c r="B1506" s="103" t="n">
        <v>1207.120752255855</v>
      </c>
      <c r="C1506" s="103" t="n">
        <v>927.983831931988</v>
      </c>
      <c r="D1506" s="103" t="n">
        <v>1504.493836515745</v>
      </c>
    </row>
    <row r="1507" ht="15" customHeight="1" s="70">
      <c r="A1507" s="103" t="n">
        <v>7574</v>
      </c>
      <c r="B1507" s="103" t="n">
        <v>1206.408151143748</v>
      </c>
      <c r="C1507" s="103" t="n">
        <v>924.5315193398417</v>
      </c>
      <c r="D1507" s="103" t="n">
        <v>1498.791711123252</v>
      </c>
    </row>
    <row r="1508" ht="15" customHeight="1" s="70">
      <c r="A1508" s="103" t="n">
        <v>7579</v>
      </c>
      <c r="B1508" s="103" t="n">
        <v>1193.119308667885</v>
      </c>
      <c r="C1508" s="103" t="n">
        <v>923.2782917595218</v>
      </c>
      <c r="D1508" s="103" t="n">
        <v>1489.632664544537</v>
      </c>
    </row>
    <row r="1509" ht="15" customHeight="1" s="70">
      <c r="A1509" s="103" t="n">
        <v>7584</v>
      </c>
      <c r="B1509" s="103" t="n">
        <v>1187.125751246939</v>
      </c>
      <c r="C1509" s="103" t="n">
        <v>914.0917003840866</v>
      </c>
      <c r="D1509" s="103" t="n">
        <v>1492.989292029248</v>
      </c>
    </row>
    <row r="1510" ht="15" customHeight="1" s="70">
      <c r="A1510" s="103" t="n">
        <v>7589</v>
      </c>
      <c r="B1510" s="103" t="n">
        <v>1183.191762673218</v>
      </c>
      <c r="C1510" s="103" t="n">
        <v>905.6696004269702</v>
      </c>
      <c r="D1510" s="103" t="n">
        <v>1487.3902878565</v>
      </c>
    </row>
    <row r="1511" ht="15" customHeight="1" s="70">
      <c r="A1511" s="103" t="n">
        <v>7594</v>
      </c>
      <c r="B1511" s="103" t="n">
        <v>1180.084976542138</v>
      </c>
      <c r="C1511" s="103" t="n">
        <v>909.5503012393622</v>
      </c>
      <c r="D1511" s="103" t="n">
        <v>1473.356699395715</v>
      </c>
    </row>
    <row r="1512" ht="15" customHeight="1" s="70">
      <c r="A1512" s="103" t="n">
        <v>7599</v>
      </c>
      <c r="B1512" s="103" t="n">
        <v>1174.461563201162</v>
      </c>
      <c r="C1512" s="103" t="n">
        <v>902.6825195052555</v>
      </c>
      <c r="D1512" s="103" t="n">
        <v>1464.231092923445</v>
      </c>
    </row>
    <row r="1513" ht="15" customHeight="1" s="70">
      <c r="A1513" s="103" t="n">
        <v>7604</v>
      </c>
      <c r="B1513" s="103" t="n">
        <v>1175.897144763216</v>
      </c>
      <c r="C1513" s="103" t="n">
        <v>905.5793491617495</v>
      </c>
      <c r="D1513" s="103" t="n">
        <v>1465.553609179239</v>
      </c>
    </row>
    <row r="1514" ht="15" customHeight="1" s="70">
      <c r="A1514" s="103" t="n">
        <v>7609</v>
      </c>
      <c r="B1514" s="103" t="n">
        <v>1154.417556006152</v>
      </c>
      <c r="C1514" s="103" t="n">
        <v>890.3884970406513</v>
      </c>
      <c r="D1514" s="103" t="n">
        <v>1456.449983055098</v>
      </c>
    </row>
    <row r="1515" ht="15" customHeight="1" s="70">
      <c r="A1515" s="103" t="n">
        <v>7614</v>
      </c>
      <c r="B1515" s="103" t="n">
        <v>1157.286439038562</v>
      </c>
      <c r="C1515" s="103" t="n">
        <v>886.6048163426277</v>
      </c>
      <c r="D1515" s="103" t="n">
        <v>1446.419398077408</v>
      </c>
    </row>
    <row r="1516" ht="15" customHeight="1" s="70">
      <c r="A1516" s="103" t="n">
        <v>7619</v>
      </c>
      <c r="B1516" s="103" t="n">
        <v>1165.264276949536</v>
      </c>
      <c r="C1516" s="103" t="n">
        <v>901.5563673270074</v>
      </c>
      <c r="D1516" s="103" t="n">
        <v>1459.333577730992</v>
      </c>
    </row>
    <row r="1517" ht="15" customHeight="1" s="70">
      <c r="A1517" s="103" t="n">
        <v>7624</v>
      </c>
      <c r="B1517" s="103" t="n">
        <v>1154.557434809522</v>
      </c>
      <c r="C1517" s="103" t="n">
        <v>885.672893392966</v>
      </c>
      <c r="D1517" s="103" t="n">
        <v>1447.585582982298</v>
      </c>
    </row>
    <row r="1518" ht="15" customHeight="1" s="70">
      <c r="A1518" s="103" t="n">
        <v>7629</v>
      </c>
      <c r="B1518" s="103" t="n">
        <v>1155.317559313425</v>
      </c>
      <c r="C1518" s="103" t="n">
        <v>893.1567163179172</v>
      </c>
      <c r="D1518" s="103" t="n">
        <v>1436.432458166186</v>
      </c>
    </row>
    <row r="1519" ht="15" customHeight="1" s="70">
      <c r="A1519" s="103" t="n">
        <v>7634</v>
      </c>
      <c r="B1519" s="103" t="n">
        <v>1166.681575013383</v>
      </c>
      <c r="C1519" s="103" t="n">
        <v>892.6270187003151</v>
      </c>
      <c r="D1519" s="103" t="n">
        <v>1438.840245347113</v>
      </c>
    </row>
    <row r="1520" ht="15" customHeight="1" s="70">
      <c r="A1520" s="103" t="n">
        <v>7639</v>
      </c>
      <c r="B1520" s="103" t="n">
        <v>1150.822213288116</v>
      </c>
      <c r="C1520" s="103" t="n">
        <v>889.3101848960237</v>
      </c>
      <c r="D1520" s="103" t="n">
        <v>1438.51763552022</v>
      </c>
    </row>
    <row r="1521" ht="15" customHeight="1" s="70">
      <c r="A1521" s="103" t="n">
        <v>7644</v>
      </c>
      <c r="B1521" s="103" t="n">
        <v>1145.487348851396</v>
      </c>
      <c r="C1521" s="103" t="n">
        <v>894.6124051009715</v>
      </c>
      <c r="D1521" s="103" t="n">
        <v>1435.144023860408</v>
      </c>
    </row>
    <row r="1522" ht="15" customHeight="1" s="70">
      <c r="A1522" s="103" t="n">
        <v>7649</v>
      </c>
      <c r="B1522" s="103" t="n">
        <v>1149.355515441316</v>
      </c>
      <c r="C1522" s="103" t="n">
        <v>883.8426875408886</v>
      </c>
      <c r="D1522" s="103" t="n">
        <v>1436.550816865946</v>
      </c>
    </row>
    <row r="1523" ht="15" customHeight="1" s="70">
      <c r="A1523" s="103" t="n">
        <v>7654</v>
      </c>
      <c r="B1523" s="103" t="n">
        <v>1143.371533032068</v>
      </c>
      <c r="C1523" s="103" t="n">
        <v>886.1089628845695</v>
      </c>
      <c r="D1523" s="103" t="n">
        <v>1421.905944946995</v>
      </c>
    </row>
    <row r="1524" ht="15" customHeight="1" s="70">
      <c r="A1524" s="103" t="n">
        <v>7659</v>
      </c>
      <c r="B1524" s="103" t="n">
        <v>1143.124665578198</v>
      </c>
      <c r="C1524" s="103" t="n">
        <v>876.8242200514626</v>
      </c>
      <c r="D1524" s="103" t="n">
        <v>1428.26446131692</v>
      </c>
    </row>
    <row r="1525" ht="15" customHeight="1" s="70">
      <c r="A1525" s="103" t="n">
        <v>7664</v>
      </c>
      <c r="B1525" s="103" t="n">
        <v>1151.895189527596</v>
      </c>
      <c r="C1525" s="103" t="n">
        <v>883.1908031702841</v>
      </c>
      <c r="D1525" s="103" t="n">
        <v>1426.838842819836</v>
      </c>
    </row>
    <row r="1526" ht="15" customHeight="1" s="70">
      <c r="A1526" s="103" t="n">
        <v>7669</v>
      </c>
      <c r="B1526" s="103" t="n">
        <v>1156.590438822397</v>
      </c>
      <c r="C1526" s="103" t="n">
        <v>896.7650456091429</v>
      </c>
      <c r="D1526" s="103" t="n">
        <v>1445.767292343261</v>
      </c>
    </row>
    <row r="1527" ht="15" customHeight="1" s="70">
      <c r="A1527" s="103" t="n">
        <v>7674</v>
      </c>
      <c r="B1527" s="103" t="n">
        <v>1147.54396734893</v>
      </c>
      <c r="C1527" s="103" t="n">
        <v>891.6112448376671</v>
      </c>
      <c r="D1527" s="103" t="n">
        <v>1433.201654103222</v>
      </c>
    </row>
    <row r="1528" ht="15" customHeight="1" s="70">
      <c r="A1528" s="103" t="n">
        <v>7679</v>
      </c>
      <c r="B1528" s="103" t="n">
        <v>1168.670499217606</v>
      </c>
      <c r="C1528" s="103" t="n">
        <v>902.0004231952651</v>
      </c>
      <c r="D1528" s="103" t="n">
        <v>1446.520932240171</v>
      </c>
    </row>
    <row r="1529" ht="15" customHeight="1" s="70">
      <c r="A1529" s="103" t="n">
        <v>7684</v>
      </c>
      <c r="B1529" s="103" t="n">
        <v>1145.799869826447</v>
      </c>
      <c r="C1529" s="103" t="n">
        <v>888.4764211141056</v>
      </c>
      <c r="D1529" s="103" t="n">
        <v>1444.080543265049</v>
      </c>
    </row>
    <row r="1530" ht="15" customHeight="1" s="70">
      <c r="A1530" s="103" t="n">
        <v>7689</v>
      </c>
      <c r="B1530" s="103" t="n">
        <v>1157.796215366693</v>
      </c>
      <c r="C1530" s="103" t="n">
        <v>894.1788665056824</v>
      </c>
      <c r="D1530" s="103" t="n">
        <v>1446.550277543297</v>
      </c>
    </row>
    <row r="1531" ht="15" customHeight="1" s="70">
      <c r="A1531" s="103" t="n">
        <v>7694</v>
      </c>
      <c r="B1531" s="103" t="n">
        <v>1156.18127493126</v>
      </c>
      <c r="C1531" s="103" t="n">
        <v>897.5908841685713</v>
      </c>
      <c r="D1531" s="103" t="n">
        <v>1437.92993320194</v>
      </c>
    </row>
    <row r="1532" ht="15" customHeight="1" s="70">
      <c r="A1532" s="103" t="n">
        <v>7699</v>
      </c>
      <c r="B1532" s="103" t="n">
        <v>1164.858071096487</v>
      </c>
      <c r="C1532" s="103" t="n">
        <v>898.6003761655037</v>
      </c>
      <c r="D1532" s="103" t="n">
        <v>1450.214491698641</v>
      </c>
    </row>
    <row r="1533" ht="15" customHeight="1" s="70">
      <c r="A1533" s="103" t="n">
        <v>7704</v>
      </c>
      <c r="B1533" s="103" t="n">
        <v>1169.943181630883</v>
      </c>
      <c r="C1533" s="103" t="n">
        <v>907.8308009165028</v>
      </c>
      <c r="D1533" s="103" t="n">
        <v>1452.524245345317</v>
      </c>
    </row>
    <row r="1534" ht="15" customHeight="1" s="70">
      <c r="A1534" s="103" t="n">
        <v>7709</v>
      </c>
      <c r="B1534" s="103" t="n">
        <v>1167.055210067832</v>
      </c>
      <c r="C1534" s="103" t="n">
        <v>904.6110104209251</v>
      </c>
      <c r="D1534" s="103" t="n">
        <v>1456.808627558618</v>
      </c>
    </row>
    <row r="1535" ht="15" customHeight="1" s="70">
      <c r="A1535" s="103" t="n">
        <v>7714</v>
      </c>
      <c r="B1535" s="103" t="n">
        <v>1171.763364953712</v>
      </c>
      <c r="C1535" s="103" t="n">
        <v>911.2342240454567</v>
      </c>
      <c r="D1535" s="103" t="n">
        <v>1457.228207849244</v>
      </c>
    </row>
    <row r="1536" ht="15" customHeight="1" s="70">
      <c r="A1536" s="103" t="n">
        <v>7719</v>
      </c>
      <c r="B1536" s="103" t="n">
        <v>1180.943408758562</v>
      </c>
      <c r="C1536" s="103" t="n">
        <v>915.2641106688417</v>
      </c>
      <c r="D1536" s="103" t="n">
        <v>1463.111686495397</v>
      </c>
    </row>
    <row r="1537" ht="15" customHeight="1" s="70">
      <c r="A1537" s="103" t="n">
        <v>7724</v>
      </c>
      <c r="B1537" s="103" t="n">
        <v>1173.517162667656</v>
      </c>
      <c r="C1537" s="103" t="n">
        <v>913.7659355418759</v>
      </c>
      <c r="D1537" s="103" t="n">
        <v>1466.256721599152</v>
      </c>
    </row>
    <row r="1538" ht="15" customHeight="1" s="70">
      <c r="A1538" s="103" t="n">
        <v>7729</v>
      </c>
      <c r="B1538" s="103" t="n">
        <v>1181.677446503032</v>
      </c>
      <c r="C1538" s="103" t="n">
        <v>920.7293356205056</v>
      </c>
      <c r="D1538" s="103" t="n">
        <v>1471.98176829825</v>
      </c>
    </row>
    <row r="1539" ht="15" customHeight="1" s="70">
      <c r="A1539" s="103" t="n">
        <v>7734</v>
      </c>
      <c r="B1539" s="103" t="n">
        <v>1183.455868751716</v>
      </c>
      <c r="C1539" s="103" t="n">
        <v>918.8960023166578</v>
      </c>
      <c r="D1539" s="103" t="n">
        <v>1470.386258418784</v>
      </c>
    </row>
    <row r="1540" ht="15" customHeight="1" s="70">
      <c r="A1540" s="103" t="n">
        <v>7739</v>
      </c>
      <c r="B1540" s="103" t="n">
        <v>1180.644339252007</v>
      </c>
      <c r="C1540" s="103" t="n">
        <v>922.3231244720075</v>
      </c>
      <c r="D1540" s="103" t="n">
        <v>1469.835900763888</v>
      </c>
    </row>
    <row r="1541" ht="15" customHeight="1" s="70">
      <c r="A1541" s="103" t="n">
        <v>7744</v>
      </c>
      <c r="B1541" s="103" t="n">
        <v>1187.989616345251</v>
      </c>
      <c r="C1541" s="103" t="n">
        <v>923.7289839590449</v>
      </c>
      <c r="D1541" s="103" t="n">
        <v>1475.765037639083</v>
      </c>
    </row>
    <row r="1542" ht="15" customHeight="1" s="70">
      <c r="A1542" s="103" t="n">
        <v>7749</v>
      </c>
      <c r="B1542" s="103" t="n">
        <v>1192.205820127224</v>
      </c>
      <c r="C1542" s="103" t="n">
        <v>927.0368351015901</v>
      </c>
      <c r="D1542" s="103" t="n">
        <v>1494.266879558343</v>
      </c>
    </row>
    <row r="1543" ht="15" customHeight="1" s="70">
      <c r="A1543" s="103" t="n">
        <v>7754</v>
      </c>
      <c r="B1543" s="103" t="n">
        <v>1191.321251241391</v>
      </c>
      <c r="C1543" s="103" t="n">
        <v>921.0272492931281</v>
      </c>
      <c r="D1543" s="103" t="n">
        <v>1478.482448873229</v>
      </c>
    </row>
    <row r="1544" ht="15" customHeight="1" s="70">
      <c r="A1544" s="103" t="n">
        <v>7759</v>
      </c>
      <c r="B1544" s="103" t="n">
        <v>1193.740631198096</v>
      </c>
      <c r="C1544" s="103" t="n">
        <v>929.2580109796718</v>
      </c>
      <c r="D1544" s="103" t="n">
        <v>1487.161937749152</v>
      </c>
    </row>
    <row r="1545" ht="15" customHeight="1" s="70">
      <c r="A1545" s="103" t="n">
        <v>7764</v>
      </c>
      <c r="B1545" s="103" t="n">
        <v>1215.04367604868</v>
      </c>
      <c r="C1545" s="103" t="n">
        <v>936.6210295742156</v>
      </c>
      <c r="D1545" s="103" t="n">
        <v>1509.097391255341</v>
      </c>
    </row>
    <row r="1546" ht="15" customHeight="1" s="70">
      <c r="A1546" s="103" t="n">
        <v>7769</v>
      </c>
      <c r="B1546" s="103" t="n">
        <v>1219.469201846021</v>
      </c>
      <c r="C1546" s="103" t="n">
        <v>947.4345031754517</v>
      </c>
      <c r="D1546" s="103" t="n">
        <v>1524.206178717702</v>
      </c>
    </row>
    <row r="1547" ht="15" customHeight="1" s="70">
      <c r="A1547" s="103" t="n">
        <v>7774</v>
      </c>
      <c r="B1547" s="103" t="n">
        <v>1241.285640681006</v>
      </c>
      <c r="C1547" s="103" t="n">
        <v>970.9861761309323</v>
      </c>
      <c r="D1547" s="103" t="n">
        <v>1525.17359863786</v>
      </c>
    </row>
    <row r="1548" ht="15" customHeight="1" s="70">
      <c r="A1548" s="103" t="n">
        <v>7779</v>
      </c>
      <c r="B1548" s="103" t="n">
        <v>1245.555232940815</v>
      </c>
      <c r="C1548" s="103" t="n">
        <v>967.0093961025334</v>
      </c>
      <c r="D1548" s="103" t="n">
        <v>1546.466816951228</v>
      </c>
    </row>
    <row r="1549" ht="15" customHeight="1" s="70">
      <c r="A1549" s="103" t="n">
        <v>7784</v>
      </c>
      <c r="B1549" s="103" t="n">
        <v>1258.296244058942</v>
      </c>
      <c r="C1549" s="103" t="n">
        <v>979.0735039611884</v>
      </c>
      <c r="D1549" s="103" t="n">
        <v>1560.444535086915</v>
      </c>
    </row>
    <row r="1550" ht="15" customHeight="1" s="70">
      <c r="A1550" s="103" t="n">
        <v>7789</v>
      </c>
      <c r="B1550" s="103" t="n">
        <v>1266.669178970662</v>
      </c>
      <c r="C1550" s="103" t="n">
        <v>980.2090847643955</v>
      </c>
      <c r="D1550" s="103" t="n">
        <v>1580.398139782499</v>
      </c>
    </row>
    <row r="1551" ht="15" customHeight="1" s="70">
      <c r="A1551" s="103" t="n">
        <v>7794</v>
      </c>
      <c r="B1551" s="103" t="n">
        <v>1276.834059258033</v>
      </c>
      <c r="C1551" s="103" t="n">
        <v>989.99382243933</v>
      </c>
      <c r="D1551" s="103" t="n">
        <v>1596.939867533073</v>
      </c>
    </row>
    <row r="1552" ht="15" customHeight="1" s="70">
      <c r="A1552" s="103" t="n">
        <v>7799</v>
      </c>
      <c r="B1552" s="103" t="n">
        <v>1285.087558845681</v>
      </c>
      <c r="C1552" s="103" t="n">
        <v>1001.8299082311</v>
      </c>
      <c r="D1552" s="103" t="n">
        <v>1596.020333837909</v>
      </c>
    </row>
    <row r="1553" ht="15" customHeight="1" s="70">
      <c r="A1553" s="103" t="n">
        <v>7804</v>
      </c>
      <c r="B1553" s="103" t="n">
        <v>1300.176727871034</v>
      </c>
      <c r="C1553" s="103" t="n">
        <v>1014.497101301125</v>
      </c>
      <c r="D1553" s="103" t="n">
        <v>1610.219981036011</v>
      </c>
    </row>
    <row r="1554" ht="15" customHeight="1" s="70">
      <c r="A1554" s="103" t="n">
        <v>7809</v>
      </c>
      <c r="B1554" s="103" t="n">
        <v>1289.197478087823</v>
      </c>
      <c r="C1554" s="103" t="n">
        <v>1012.12593347163</v>
      </c>
      <c r="D1554" s="103" t="n">
        <v>1603.783063214848</v>
      </c>
    </row>
    <row r="1555" ht="15" customHeight="1" s="70">
      <c r="A1555" s="103" t="n">
        <v>7814</v>
      </c>
      <c r="B1555" s="103" t="n">
        <v>1301.591822177567</v>
      </c>
      <c r="C1555" s="103" t="n">
        <v>1020.478013700674</v>
      </c>
      <c r="D1555" s="103" t="n">
        <v>1605.372322494888</v>
      </c>
    </row>
    <row r="1556" ht="15" customHeight="1" s="70">
      <c r="A1556" s="103" t="n">
        <v>7819</v>
      </c>
      <c r="B1556" s="103" t="n">
        <v>1316.322487903959</v>
      </c>
      <c r="C1556" s="103" t="n">
        <v>1033.967005350229</v>
      </c>
      <c r="D1556" s="103" t="n">
        <v>1625.903693368352</v>
      </c>
    </row>
    <row r="1557" ht="15" customHeight="1" s="70">
      <c r="A1557" s="103" t="n">
        <v>7824</v>
      </c>
      <c r="B1557" s="103" t="n">
        <v>1319.987896187621</v>
      </c>
      <c r="C1557" s="103" t="n">
        <v>1028.551612686597</v>
      </c>
      <c r="D1557" s="103" t="n">
        <v>1620.537273523515</v>
      </c>
    </row>
    <row r="1558" ht="15" customHeight="1" s="70">
      <c r="A1558" s="103" t="n">
        <v>7829</v>
      </c>
      <c r="B1558" s="103" t="n">
        <v>1320.685462679436</v>
      </c>
      <c r="C1558" s="103" t="n">
        <v>1035.016329542888</v>
      </c>
      <c r="D1558" s="103" t="n">
        <v>1623.95333050465</v>
      </c>
    </row>
    <row r="1559" ht="15" customHeight="1" s="70">
      <c r="A1559" s="103" t="n">
        <v>7834</v>
      </c>
      <c r="B1559" s="103" t="n">
        <v>1323.750156345948</v>
      </c>
      <c r="C1559" s="103" t="n">
        <v>1040.001148945012</v>
      </c>
      <c r="D1559" s="103" t="n">
        <v>1633.49795239378</v>
      </c>
    </row>
    <row r="1560" ht="15" customHeight="1" s="70">
      <c r="A1560" s="103" t="n">
        <v>7839</v>
      </c>
      <c r="B1560" s="103" t="n">
        <v>1325.107433185251</v>
      </c>
      <c r="C1560" s="103" t="n">
        <v>1043.688618766266</v>
      </c>
      <c r="D1560" s="103" t="n">
        <v>1625.938853850344</v>
      </c>
    </row>
    <row r="1561" ht="15" customHeight="1" s="70">
      <c r="A1561" s="103" t="n">
        <v>7844</v>
      </c>
      <c r="B1561" s="103" t="n">
        <v>1322.906526765496</v>
      </c>
      <c r="C1561" s="103" t="n">
        <v>1038.824953723039</v>
      </c>
      <c r="D1561" s="103" t="n">
        <v>1632.846167637433</v>
      </c>
    </row>
    <row r="1562" ht="15" customHeight="1" s="70">
      <c r="A1562" s="103" t="n">
        <v>7849</v>
      </c>
      <c r="B1562" s="103" t="n">
        <v>1334.564537708885</v>
      </c>
      <c r="C1562" s="103" t="n">
        <v>1047.141841453318</v>
      </c>
      <c r="D1562" s="103" t="n">
        <v>1643.093621515606</v>
      </c>
    </row>
    <row r="1563" ht="15" customHeight="1" s="70">
      <c r="A1563" s="103" t="n">
        <v>7854</v>
      </c>
      <c r="B1563" s="103" t="n">
        <v>1342.928103631215</v>
      </c>
      <c r="C1563" s="103" t="n">
        <v>1049.890615520653</v>
      </c>
      <c r="D1563" s="103" t="n">
        <v>1650.661153058374</v>
      </c>
    </row>
    <row r="1564" ht="15" customHeight="1" s="70">
      <c r="A1564" s="103" t="n">
        <v>7859</v>
      </c>
      <c r="B1564" s="103" t="n">
        <v>1334.094219575635</v>
      </c>
      <c r="C1564" s="103" t="n">
        <v>1048.154050117797</v>
      </c>
      <c r="D1564" s="103" t="n">
        <v>1648.611470357129</v>
      </c>
    </row>
    <row r="1565" ht="15" customHeight="1" s="70">
      <c r="A1565" s="103" t="n">
        <v>7864</v>
      </c>
      <c r="B1565" s="103" t="n">
        <v>1336.384560273295</v>
      </c>
      <c r="C1565" s="103" t="n">
        <v>1047.677866880773</v>
      </c>
      <c r="D1565" s="103" t="n">
        <v>1634.292251841551</v>
      </c>
    </row>
    <row r="1566" ht="15" customHeight="1" s="70">
      <c r="A1566" s="103" t="n">
        <v>7869</v>
      </c>
      <c r="B1566" s="103" t="n">
        <v>1337.593946914053</v>
      </c>
      <c r="C1566" s="103" t="n">
        <v>1054.246798953436</v>
      </c>
      <c r="D1566" s="103" t="n">
        <v>1645.565390376508</v>
      </c>
    </row>
    <row r="1567" ht="15" customHeight="1" s="70">
      <c r="A1567" s="103" t="n">
        <v>7874</v>
      </c>
      <c r="B1567" s="103" t="n">
        <v>1343.740033127286</v>
      </c>
      <c r="C1567" s="103" t="n">
        <v>1059.783543982836</v>
      </c>
      <c r="D1567" s="103" t="n">
        <v>1645.798652151777</v>
      </c>
    </row>
    <row r="1568" ht="15" customHeight="1" s="70">
      <c r="A1568" s="103" t="n">
        <v>7879</v>
      </c>
      <c r="B1568" s="103" t="n">
        <v>1348.231432749268</v>
      </c>
      <c r="C1568" s="103" t="n">
        <v>1059.066145038289</v>
      </c>
      <c r="D1568" s="103" t="n">
        <v>1657.671617855764</v>
      </c>
    </row>
    <row r="1569" ht="15" customHeight="1" s="70">
      <c r="A1569" s="103" t="n">
        <v>7884</v>
      </c>
      <c r="B1569" s="103" t="n">
        <v>1356.689646476626</v>
      </c>
      <c r="C1569" s="103" t="n">
        <v>1057.14593794077</v>
      </c>
      <c r="D1569" s="103" t="n">
        <v>1665.552906513498</v>
      </c>
    </row>
    <row r="1570" ht="15" customHeight="1" s="70">
      <c r="A1570" s="103" t="n">
        <v>7889</v>
      </c>
      <c r="B1570" s="103" t="n">
        <v>1345.911147883521</v>
      </c>
      <c r="C1570" s="103" t="n">
        <v>1067.115841826298</v>
      </c>
      <c r="D1570" s="103" t="n">
        <v>1649.316040658646</v>
      </c>
    </row>
    <row r="1571" ht="15" customHeight="1" s="70">
      <c r="A1571" s="103" t="n">
        <v>7894</v>
      </c>
      <c r="B1571" s="103" t="n">
        <v>1360.233245226799</v>
      </c>
      <c r="C1571" s="103" t="n">
        <v>1071.748193901218</v>
      </c>
      <c r="D1571" s="103" t="n">
        <v>1670.609794480739</v>
      </c>
    </row>
    <row r="1572" ht="15" customHeight="1" s="70">
      <c r="A1572" s="103" t="n">
        <v>7899</v>
      </c>
      <c r="B1572" s="103" t="n">
        <v>1355.525538426672</v>
      </c>
      <c r="C1572" s="103" t="n">
        <v>1073.586359887535</v>
      </c>
      <c r="D1572" s="103" t="n">
        <v>1662.477595722996</v>
      </c>
    </row>
    <row r="1573" ht="15" customHeight="1" s="70">
      <c r="A1573" s="103" t="n">
        <v>7904</v>
      </c>
      <c r="B1573" s="103" t="n">
        <v>1366.790931184263</v>
      </c>
      <c r="C1573" s="103" t="n">
        <v>1073.850577383696</v>
      </c>
      <c r="D1573" s="103" t="n">
        <v>1680.355984364038</v>
      </c>
    </row>
    <row r="1574" ht="15" customHeight="1" s="70">
      <c r="A1574" s="103" t="n">
        <v>7909</v>
      </c>
      <c r="B1574" s="103" t="n">
        <v>1376.002633546095</v>
      </c>
      <c r="C1574" s="103" t="n">
        <v>1084.436172626499</v>
      </c>
      <c r="D1574" s="103" t="n">
        <v>1686.119095474813</v>
      </c>
    </row>
    <row r="1575" ht="15" customHeight="1" s="70">
      <c r="A1575" s="103" t="n">
        <v>7914</v>
      </c>
      <c r="B1575" s="103" t="n">
        <v>1374.786006898434</v>
      </c>
      <c r="C1575" s="103" t="n">
        <v>1083.712321356289</v>
      </c>
      <c r="D1575" s="103" t="n">
        <v>1693.110242210791</v>
      </c>
    </row>
    <row r="1576" ht="15" customHeight="1" s="70">
      <c r="A1576" s="103" t="n">
        <v>7919</v>
      </c>
      <c r="B1576" s="103" t="n">
        <v>1382.395990344466</v>
      </c>
      <c r="C1576" s="103" t="n">
        <v>1089.680812766663</v>
      </c>
      <c r="D1576" s="103" t="n">
        <v>1702.606082010745</v>
      </c>
    </row>
    <row r="1577" ht="15" customHeight="1" s="70">
      <c r="A1577" s="103" t="n">
        <v>7924</v>
      </c>
      <c r="B1577" s="103" t="n">
        <v>1391.306045753282</v>
      </c>
      <c r="C1577" s="103" t="n">
        <v>1095.938924198425</v>
      </c>
      <c r="D1577" s="103" t="n">
        <v>1721.974957832649</v>
      </c>
    </row>
    <row r="1578" ht="15" customHeight="1" s="70">
      <c r="A1578" s="103" t="n">
        <v>7929</v>
      </c>
      <c r="B1578" s="103" t="n">
        <v>1439.200246092798</v>
      </c>
      <c r="C1578" s="103" t="n">
        <v>1125.891235791423</v>
      </c>
      <c r="D1578" s="103" t="n">
        <v>1768.374562195841</v>
      </c>
    </row>
    <row r="1579" ht="15" customHeight="1" s="70">
      <c r="A1579" s="103" t="n">
        <v>7934</v>
      </c>
      <c r="B1579" s="103" t="n">
        <v>1443.769547299388</v>
      </c>
      <c r="C1579" s="103" t="n">
        <v>1142.976697561849</v>
      </c>
      <c r="D1579" s="103" t="n">
        <v>1761.309277404109</v>
      </c>
    </row>
    <row r="1580" ht="15" customHeight="1" s="70">
      <c r="A1580" s="103" t="n">
        <v>7939</v>
      </c>
      <c r="B1580" s="103" t="n">
        <v>1454.600842516261</v>
      </c>
      <c r="C1580" s="103" t="n">
        <v>1148.925665500555</v>
      </c>
      <c r="D1580" s="103" t="n">
        <v>1790.718142461529</v>
      </c>
    </row>
    <row r="1581" ht="15" customHeight="1" s="70">
      <c r="A1581" s="103" t="n">
        <v>7944</v>
      </c>
      <c r="B1581" s="103" t="n">
        <v>1465.317148063348</v>
      </c>
      <c r="C1581" s="103" t="n">
        <v>1157.432382740679</v>
      </c>
      <c r="D1581" s="103" t="n">
        <v>1793.136370028913</v>
      </c>
    </row>
    <row r="1582" ht="15" customHeight="1" s="70">
      <c r="A1582" s="103" t="n">
        <v>7949</v>
      </c>
      <c r="B1582" s="103" t="n">
        <v>1465.397357492457</v>
      </c>
      <c r="C1582" s="103" t="n">
        <v>1158.701867112603</v>
      </c>
      <c r="D1582" s="103" t="n">
        <v>1798.052172410015</v>
      </c>
    </row>
    <row r="1583" ht="15" customHeight="1" s="70">
      <c r="A1583" s="103" t="n">
        <v>7954</v>
      </c>
      <c r="B1583" s="103" t="n">
        <v>1470.573343573751</v>
      </c>
      <c r="C1583" s="103" t="n">
        <v>1154.649628518783</v>
      </c>
      <c r="D1583" s="103" t="n">
        <v>1799.682509531893</v>
      </c>
    </row>
    <row r="1584" ht="15" customHeight="1" s="70">
      <c r="A1584" s="103" t="n">
        <v>7959</v>
      </c>
      <c r="B1584" s="103" t="n">
        <v>1477.156406404506</v>
      </c>
      <c r="C1584" s="103" t="n">
        <v>1156.561343387013</v>
      </c>
      <c r="D1584" s="103" t="n">
        <v>1800.728835656683</v>
      </c>
    </row>
    <row r="1585" ht="15" customHeight="1" s="70">
      <c r="A1585" s="103" t="n">
        <v>7964</v>
      </c>
      <c r="B1585" s="103" t="n">
        <v>1458.093463786106</v>
      </c>
      <c r="C1585" s="103" t="n">
        <v>1154.720843765533</v>
      </c>
      <c r="D1585" s="103" t="n">
        <v>1778.965817340943</v>
      </c>
    </row>
    <row r="1586" ht="15" customHeight="1" s="70">
      <c r="A1586" s="103" t="n">
        <v>7969</v>
      </c>
      <c r="B1586" s="103" t="n">
        <v>1449.939091247056</v>
      </c>
      <c r="C1586" s="103" t="n">
        <v>1137.115589931908</v>
      </c>
      <c r="D1586" s="103" t="n">
        <v>1790.479516080633</v>
      </c>
    </row>
    <row r="1587" ht="15" customHeight="1" s="70">
      <c r="A1587" s="103" t="n">
        <v>7974</v>
      </c>
      <c r="B1587" s="103" t="n">
        <v>1444.457515259154</v>
      </c>
      <c r="C1587" s="103" t="n">
        <v>1131.41164572412</v>
      </c>
      <c r="D1587" s="103" t="n">
        <v>1774.891549878417</v>
      </c>
    </row>
    <row r="1588" ht="15" customHeight="1" s="70">
      <c r="A1588" s="103" t="n">
        <v>7979</v>
      </c>
      <c r="B1588" s="103" t="n">
        <v>1430.102839372781</v>
      </c>
      <c r="C1588" s="103" t="n">
        <v>1131.685533735729</v>
      </c>
      <c r="D1588" s="103" t="n">
        <v>1754.258141665869</v>
      </c>
    </row>
    <row r="1589" ht="15" customHeight="1" s="70">
      <c r="A1589" s="103" t="n">
        <v>7984</v>
      </c>
      <c r="B1589" s="103" t="n">
        <v>1428.529865445321</v>
      </c>
      <c r="C1589" s="103" t="n">
        <v>1129.118521616596</v>
      </c>
      <c r="D1589" s="103" t="n">
        <v>1751.604532123249</v>
      </c>
    </row>
    <row r="1590" ht="15" customHeight="1" s="70">
      <c r="A1590" s="103" t="n">
        <v>7989</v>
      </c>
      <c r="B1590" s="103" t="n">
        <v>1404.180951636911</v>
      </c>
      <c r="C1590" s="103" t="n">
        <v>1108.107985201118</v>
      </c>
      <c r="D1590" s="103" t="n">
        <v>1729.316211238676</v>
      </c>
    </row>
    <row r="1591" ht="15" customHeight="1" s="70">
      <c r="A1591" s="103" t="n">
        <v>7994</v>
      </c>
      <c r="B1591" s="103" t="n">
        <v>1403.144210115504</v>
      </c>
      <c r="C1591" s="103" t="n">
        <v>1111.863596430223</v>
      </c>
      <c r="D1591" s="103" t="n">
        <v>1729.449506458806</v>
      </c>
    </row>
    <row r="1592" ht="15" customHeight="1" s="70">
      <c r="A1592" s="103" t="n">
        <v>7999</v>
      </c>
      <c r="B1592" s="103" t="n">
        <v>1415.812155543183</v>
      </c>
      <c r="C1592" s="103" t="n">
        <v>1118.716725274041</v>
      </c>
      <c r="D1592" s="103" t="n">
        <v>1729.546530930408</v>
      </c>
    </row>
    <row r="1593" ht="15" customHeight="1" s="70">
      <c r="A1593" s="103" t="n">
        <v>8004</v>
      </c>
      <c r="B1593" s="103" t="n">
        <v>1391.68808663108</v>
      </c>
      <c r="C1593" s="103" t="n">
        <v>1092.042534775987</v>
      </c>
      <c r="D1593" s="103" t="n">
        <v>1709.324700989046</v>
      </c>
    </row>
    <row r="1594" ht="15" customHeight="1" s="70">
      <c r="A1594" s="103" t="n">
        <v>8009</v>
      </c>
      <c r="B1594" s="103" t="n">
        <v>1386.16964627576</v>
      </c>
      <c r="C1594" s="103" t="n">
        <v>1087.573983445216</v>
      </c>
      <c r="D1594" s="103" t="n">
        <v>1698.220909875866</v>
      </c>
    </row>
    <row r="1595" ht="15" customHeight="1" s="70">
      <c r="A1595" s="103" t="n">
        <v>8014</v>
      </c>
      <c r="B1595" s="103" t="n">
        <v>1391.489191628375</v>
      </c>
      <c r="C1595" s="103" t="n">
        <v>1096.342041614635</v>
      </c>
      <c r="D1595" s="103" t="n">
        <v>1705.398587111753</v>
      </c>
    </row>
    <row r="1596" ht="15" customHeight="1" s="70">
      <c r="A1596" s="103" t="n">
        <v>8019</v>
      </c>
      <c r="B1596" s="103" t="n">
        <v>1379.820262717349</v>
      </c>
      <c r="C1596" s="103" t="n">
        <v>1083.603342460759</v>
      </c>
      <c r="D1596" s="103" t="n">
        <v>1695.37684005603</v>
      </c>
    </row>
    <row r="1597" ht="15" customHeight="1" s="70">
      <c r="A1597" s="103" t="n">
        <v>8024</v>
      </c>
      <c r="B1597" s="103" t="n">
        <v>1354.795029980137</v>
      </c>
      <c r="C1597" s="103" t="n">
        <v>1069.157700044532</v>
      </c>
      <c r="D1597" s="103" t="n">
        <v>1673.590810890511</v>
      </c>
    </row>
    <row r="1598" ht="15" customHeight="1" s="70">
      <c r="A1598" s="103" t="n">
        <v>8029</v>
      </c>
      <c r="B1598" s="103" t="n">
        <v>1363.552900228347</v>
      </c>
      <c r="C1598" s="103" t="n">
        <v>1076.044316080893</v>
      </c>
      <c r="D1598" s="103" t="n">
        <v>1668.876137152844</v>
      </c>
    </row>
    <row r="1599" ht="15" customHeight="1" s="70">
      <c r="A1599" s="103" t="n">
        <v>8034</v>
      </c>
      <c r="B1599" s="103" t="n">
        <v>1357.707160565653</v>
      </c>
      <c r="C1599" s="103" t="n">
        <v>1064.756215700977</v>
      </c>
      <c r="D1599" s="103" t="n">
        <v>1665.558308994278</v>
      </c>
    </row>
    <row r="1600" ht="15" customHeight="1" s="70">
      <c r="A1600" s="103" t="n">
        <v>8039</v>
      </c>
      <c r="B1600" s="103" t="n">
        <v>1358.098285439902</v>
      </c>
      <c r="C1600" s="103" t="n">
        <v>1066.391109095577</v>
      </c>
      <c r="D1600" s="103" t="n">
        <v>1669.42877988078</v>
      </c>
    </row>
    <row r="1601" ht="15" customHeight="1" s="70">
      <c r="A1601" s="103" t="n">
        <v>8044</v>
      </c>
      <c r="B1601" s="103" t="n">
        <v>1358.809603062655</v>
      </c>
      <c r="C1601" s="103" t="n">
        <v>1064.531347155442</v>
      </c>
      <c r="D1601" s="103" t="n">
        <v>1671.882812001618</v>
      </c>
    </row>
    <row r="1602" ht="15" customHeight="1" s="70">
      <c r="A1602" s="103" t="n">
        <v>8049</v>
      </c>
      <c r="B1602" s="103" t="n">
        <v>1359.842811586219</v>
      </c>
      <c r="C1602" s="103" t="n">
        <v>1070.369357328896</v>
      </c>
      <c r="D1602" s="103" t="n">
        <v>1661.65826343898</v>
      </c>
    </row>
    <row r="1603" ht="15" customHeight="1" s="70">
      <c r="A1603" s="103" t="n">
        <v>8054</v>
      </c>
      <c r="B1603" s="103" t="n">
        <v>1359.938222237735</v>
      </c>
      <c r="C1603" s="103" t="n">
        <v>1073.404368152537</v>
      </c>
      <c r="D1603" s="103" t="n">
        <v>1674.06347604922</v>
      </c>
    </row>
    <row r="1604" ht="15" customHeight="1" s="70">
      <c r="A1604" s="103" t="n">
        <v>8059</v>
      </c>
      <c r="B1604" s="103" t="n">
        <v>1358.055970391812</v>
      </c>
      <c r="C1604" s="103" t="n">
        <v>1065.509509082799</v>
      </c>
      <c r="D1604" s="103" t="n">
        <v>1670.507269246315</v>
      </c>
    </row>
    <row r="1605" ht="15" customHeight="1" s="70">
      <c r="A1605" s="103" t="n">
        <v>8064</v>
      </c>
      <c r="B1605" s="103" t="n">
        <v>1359.900520833511</v>
      </c>
      <c r="C1605" s="103" t="n">
        <v>1070.32069754948</v>
      </c>
      <c r="D1605" s="103" t="n">
        <v>1671.79195716871</v>
      </c>
    </row>
    <row r="1606" ht="15" customHeight="1" s="70">
      <c r="A1606" s="103" t="n">
        <v>8069</v>
      </c>
      <c r="B1606" s="103" t="n">
        <v>1363.790443735866</v>
      </c>
      <c r="C1606" s="103" t="n">
        <v>1071.614533922816</v>
      </c>
      <c r="D1606" s="103" t="n">
        <v>1682.055570440466</v>
      </c>
    </row>
    <row r="1607" ht="15" customHeight="1" s="70">
      <c r="A1607" s="103" t="n">
        <v>8074</v>
      </c>
      <c r="B1607" s="103" t="n">
        <v>1367.790605383948</v>
      </c>
      <c r="C1607" s="103" t="n">
        <v>1076.655789549536</v>
      </c>
      <c r="D1607" s="103" t="n">
        <v>1676.503796896048</v>
      </c>
    </row>
    <row r="1608" ht="15" customHeight="1" s="70">
      <c r="A1608" s="103" t="n">
        <v>8079</v>
      </c>
      <c r="B1608" s="103" t="n">
        <v>1367.389316102479</v>
      </c>
      <c r="C1608" s="103" t="n">
        <v>1077.873538634811</v>
      </c>
      <c r="D1608" s="103" t="n">
        <v>1669.235678132367</v>
      </c>
    </row>
    <row r="1609" ht="15" customHeight="1" s="70">
      <c r="A1609" s="103" t="n">
        <v>8084</v>
      </c>
      <c r="B1609" s="103" t="n">
        <v>1370.488684408972</v>
      </c>
      <c r="C1609" s="103" t="n">
        <v>1080.589572614137</v>
      </c>
      <c r="D1609" s="103" t="n">
        <v>1671.853283001642</v>
      </c>
    </row>
    <row r="1610" ht="15" customHeight="1" s="70">
      <c r="A1610" s="103" t="n">
        <v>8089</v>
      </c>
      <c r="B1610" s="103" t="n">
        <v>1355.169351654177</v>
      </c>
      <c r="C1610" s="103" t="n">
        <v>1071.86324530784</v>
      </c>
      <c r="D1610" s="103" t="n">
        <v>1662.63901917737</v>
      </c>
    </row>
    <row r="1611" ht="15" customHeight="1" s="70">
      <c r="A1611" s="103" t="n">
        <v>8094</v>
      </c>
      <c r="B1611" s="103" t="n">
        <v>1341.693183281836</v>
      </c>
      <c r="C1611" s="103" t="n">
        <v>1063.629915220883</v>
      </c>
      <c r="D1611" s="103" t="n">
        <v>1647.522921554024</v>
      </c>
    </row>
    <row r="1612" ht="15" customHeight="1" s="70">
      <c r="A1612" s="103" t="n">
        <v>8099</v>
      </c>
      <c r="B1612" s="103" t="n">
        <v>1341.701149596025</v>
      </c>
      <c r="C1612" s="103" t="n">
        <v>1053.872865392192</v>
      </c>
      <c r="D1612" s="103" t="n">
        <v>1642.846082585428</v>
      </c>
    </row>
    <row r="1613" ht="15" customHeight="1" s="70">
      <c r="A1613" s="103" t="n">
        <v>8104</v>
      </c>
      <c r="B1613" s="103" t="n">
        <v>1328.53597391431</v>
      </c>
      <c r="C1613" s="103" t="n">
        <v>1054.681176870118</v>
      </c>
      <c r="D1613" s="103" t="n">
        <v>1624.524082265733</v>
      </c>
    </row>
    <row r="1614" ht="15" customHeight="1" s="70">
      <c r="A1614" s="103" t="n">
        <v>8109</v>
      </c>
      <c r="B1614" s="103" t="n">
        <v>1331.84589548549</v>
      </c>
      <c r="C1614" s="103" t="n">
        <v>1054.4003478298</v>
      </c>
      <c r="D1614" s="103" t="n">
        <v>1635.963999404079</v>
      </c>
    </row>
    <row r="1615" ht="15" customHeight="1" s="70">
      <c r="A1615" s="103" t="n">
        <v>8114</v>
      </c>
      <c r="B1615" s="103" t="n">
        <v>1324.292223273784</v>
      </c>
      <c r="C1615" s="103" t="n">
        <v>1042.926113472859</v>
      </c>
      <c r="D1615" s="103" t="n">
        <v>1629.373272174123</v>
      </c>
    </row>
    <row r="1616" ht="15" customHeight="1" s="70">
      <c r="A1616" s="103" t="n">
        <v>8119</v>
      </c>
      <c r="B1616" s="103" t="n">
        <v>1324.671231144319</v>
      </c>
      <c r="C1616" s="103" t="n">
        <v>1035.979756791586</v>
      </c>
      <c r="D1616" s="103" t="n">
        <v>1625.577198360245</v>
      </c>
    </row>
    <row r="1617" ht="15" customHeight="1" s="70">
      <c r="A1617" s="103" t="n">
        <v>8124</v>
      </c>
      <c r="B1617" s="103" t="n">
        <v>1336.526548182645</v>
      </c>
      <c r="C1617" s="103" t="n">
        <v>1053.137489459245</v>
      </c>
      <c r="D1617" s="103" t="n">
        <v>1637.603930439862</v>
      </c>
    </row>
    <row r="1618" ht="15" customHeight="1" s="70">
      <c r="A1618" s="103" t="n">
        <v>8129</v>
      </c>
      <c r="B1618" s="103" t="n">
        <v>1336.409867898459</v>
      </c>
      <c r="C1618" s="103" t="n">
        <v>1060.581142468545</v>
      </c>
      <c r="D1618" s="103" t="n">
        <v>1641.173263233436</v>
      </c>
    </row>
    <row r="1619" ht="15" customHeight="1" s="70">
      <c r="A1619" s="103" t="n">
        <v>8134</v>
      </c>
      <c r="B1619" s="103" t="n">
        <v>1331.81203918679</v>
      </c>
      <c r="C1619" s="103" t="n">
        <v>1037.661462906305</v>
      </c>
      <c r="D1619" s="103" t="n">
        <v>1630.425041546334</v>
      </c>
    </row>
    <row r="1620" ht="15" customHeight="1" s="70">
      <c r="A1620" s="103" t="n">
        <v>8139</v>
      </c>
      <c r="B1620" s="103" t="n">
        <v>1332.888034177615</v>
      </c>
      <c r="C1620" s="103" t="n">
        <v>1045.418278702078</v>
      </c>
      <c r="D1620" s="103" t="n">
        <v>1637.090247202104</v>
      </c>
    </row>
    <row r="1621" ht="15" customHeight="1" s="70">
      <c r="A1621" s="103" t="n">
        <v>8144</v>
      </c>
      <c r="B1621" s="103" t="n">
        <v>1329.846026577215</v>
      </c>
      <c r="C1621" s="103" t="n">
        <v>1039.166320649795</v>
      </c>
      <c r="D1621" s="103" t="n">
        <v>1626.524400323909</v>
      </c>
    </row>
    <row r="1622" ht="15" customHeight="1" s="70">
      <c r="A1622" s="103" t="n">
        <v>8149</v>
      </c>
      <c r="B1622" s="103" t="n">
        <v>1323.626168966977</v>
      </c>
      <c r="C1622" s="103" t="n">
        <v>1039.822645929412</v>
      </c>
      <c r="D1622" s="103" t="n">
        <v>1620.684369077434</v>
      </c>
    </row>
    <row r="1623" ht="15" customHeight="1" s="70">
      <c r="A1623" s="103" t="n">
        <v>8154</v>
      </c>
      <c r="B1623" s="103" t="n">
        <v>1330.542112143561</v>
      </c>
      <c r="C1623" s="103" t="n">
        <v>1050.954555001409</v>
      </c>
      <c r="D1623" s="103" t="n">
        <v>1629.748985161471</v>
      </c>
    </row>
    <row r="1624" ht="15" customHeight="1" s="70">
      <c r="A1624" s="103" t="n">
        <v>8159</v>
      </c>
      <c r="B1624" s="103" t="n">
        <v>1333.06250055071</v>
      </c>
      <c r="C1624" s="103" t="n">
        <v>1046.009670427823</v>
      </c>
      <c r="D1624" s="103" t="n">
        <v>1639.397278919807</v>
      </c>
    </row>
    <row r="1625" ht="15" customHeight="1" s="70">
      <c r="A1625" s="103" t="n">
        <v>8164</v>
      </c>
      <c r="B1625" s="103" t="n">
        <v>1333.076677116819</v>
      </c>
      <c r="C1625" s="103" t="n">
        <v>1043.979472622058</v>
      </c>
      <c r="D1625" s="103" t="n">
        <v>1629.729265263016</v>
      </c>
    </row>
    <row r="1626" ht="15" customHeight="1" s="70">
      <c r="A1626" s="103" t="n">
        <v>8169</v>
      </c>
      <c r="B1626" s="103" t="n">
        <v>1331.720984227004</v>
      </c>
      <c r="C1626" s="103" t="n">
        <v>1051.602777049681</v>
      </c>
      <c r="D1626" s="103" t="n">
        <v>1642.319201736771</v>
      </c>
    </row>
    <row r="1627" ht="15" customHeight="1" s="70">
      <c r="A1627" s="103" t="n">
        <v>8174</v>
      </c>
      <c r="B1627" s="103" t="n">
        <v>1330.018209694495</v>
      </c>
      <c r="C1627" s="103" t="n">
        <v>1049.215461456798</v>
      </c>
      <c r="D1627" s="103" t="n">
        <v>1630.015858781942</v>
      </c>
    </row>
    <row r="1628" ht="15" customHeight="1" s="70">
      <c r="A1628" s="103" t="n">
        <v>8179</v>
      </c>
      <c r="B1628" s="103" t="n">
        <v>1325.427704976931</v>
      </c>
      <c r="C1628" s="103" t="n">
        <v>1046.870623733153</v>
      </c>
      <c r="D1628" s="103" t="n">
        <v>1621.688038440279</v>
      </c>
    </row>
    <row r="1629" ht="15" customHeight="1" s="70">
      <c r="A1629" s="103" t="n">
        <v>8184</v>
      </c>
      <c r="B1629" s="103" t="n">
        <v>1351.307465529479</v>
      </c>
      <c r="C1629" s="103" t="n">
        <v>1063.086985778551</v>
      </c>
      <c r="D1629" s="103" t="n">
        <v>1649.015151868919</v>
      </c>
    </row>
    <row r="1630" ht="15" customHeight="1" s="70">
      <c r="A1630" s="103" t="n">
        <v>8189</v>
      </c>
      <c r="B1630" s="103" t="n">
        <v>1348.391596665644</v>
      </c>
      <c r="C1630" s="103" t="n">
        <v>1061.651451965238</v>
      </c>
      <c r="D1630" s="103" t="n">
        <v>1655.513432301919</v>
      </c>
    </row>
    <row r="1631" ht="15" customHeight="1" s="70">
      <c r="A1631" s="103" t="n">
        <v>8194</v>
      </c>
      <c r="B1631" s="103" t="n">
        <v>1359.169465566998</v>
      </c>
      <c r="C1631" s="103" t="n">
        <v>1073.771161564538</v>
      </c>
      <c r="D1631" s="103" t="n">
        <v>1663.967740122287</v>
      </c>
    </row>
    <row r="1632" ht="15" customHeight="1" s="70">
      <c r="A1632" s="103" t="n">
        <v>8199</v>
      </c>
      <c r="B1632" s="103" t="n">
        <v>1345.79951643765</v>
      </c>
      <c r="C1632" s="103" t="n">
        <v>1062.595335275388</v>
      </c>
      <c r="D1632" s="103" t="n">
        <v>1653.775531203048</v>
      </c>
    </row>
    <row r="1633" ht="15" customHeight="1" s="70">
      <c r="A1633" s="103" t="n">
        <v>8204</v>
      </c>
      <c r="B1633" s="103" t="n">
        <v>1348.976469423804</v>
      </c>
      <c r="C1633" s="103" t="n">
        <v>1059.030291174412</v>
      </c>
      <c r="D1633" s="103" t="n">
        <v>1658.652786834321</v>
      </c>
    </row>
    <row r="1634" ht="15" customHeight="1" s="70">
      <c r="A1634" s="103" t="n">
        <v>8209</v>
      </c>
      <c r="B1634" s="103" t="n">
        <v>1354.222653866716</v>
      </c>
      <c r="C1634" s="103" t="n">
        <v>1065.782826054029</v>
      </c>
      <c r="D1634" s="103" t="n">
        <v>1664.020147207013</v>
      </c>
    </row>
    <row r="1635" ht="15" customHeight="1" s="70">
      <c r="A1635" s="103" t="n">
        <v>8214</v>
      </c>
      <c r="B1635" s="103" t="n">
        <v>1366.188642967752</v>
      </c>
      <c r="C1635" s="103" t="n">
        <v>1076.346264065084</v>
      </c>
      <c r="D1635" s="103" t="n">
        <v>1678.382485457355</v>
      </c>
    </row>
    <row r="1636" ht="15" customHeight="1" s="70">
      <c r="A1636" s="103" t="n">
        <v>8219</v>
      </c>
      <c r="B1636" s="103" t="n">
        <v>1357.073383074639</v>
      </c>
      <c r="C1636" s="103" t="n">
        <v>1066.47244555075</v>
      </c>
      <c r="D1636" s="103" t="n">
        <v>1659.105208745596</v>
      </c>
    </row>
    <row r="1637" ht="15" customHeight="1" s="70">
      <c r="A1637" s="103" t="n">
        <v>8224</v>
      </c>
      <c r="B1637" s="103" t="n">
        <v>1365.011059662637</v>
      </c>
      <c r="C1637" s="103" t="n">
        <v>1080.491444380231</v>
      </c>
      <c r="D1637" s="103" t="n">
        <v>1671.89513390335</v>
      </c>
    </row>
    <row r="1638" ht="15" customHeight="1" s="70">
      <c r="A1638" s="103" t="n">
        <v>8229</v>
      </c>
      <c r="B1638" s="103" t="n">
        <v>1363.93716757114</v>
      </c>
      <c r="C1638" s="103" t="n">
        <v>1073.307305565585</v>
      </c>
      <c r="D1638" s="103" t="n">
        <v>1661.127085650719</v>
      </c>
    </row>
    <row r="1639" ht="15" customHeight="1" s="70">
      <c r="A1639" s="103" t="n">
        <v>8234</v>
      </c>
      <c r="B1639" s="103" t="n">
        <v>1368.677271623465</v>
      </c>
      <c r="C1639" s="103" t="n">
        <v>1076.232730040275</v>
      </c>
      <c r="D1639" s="103" t="n">
        <v>1670.401386219364</v>
      </c>
    </row>
    <row r="1640" ht="15" customHeight="1" s="70">
      <c r="A1640" s="103" t="n">
        <v>8239</v>
      </c>
      <c r="B1640" s="103" t="n">
        <v>1365.027873222625</v>
      </c>
      <c r="C1640" s="103" t="n">
        <v>1077.769634971877</v>
      </c>
      <c r="D1640" s="103" t="n">
        <v>1676.534692926666</v>
      </c>
    </row>
    <row r="1641" ht="15" customHeight="1" s="70">
      <c r="A1641" s="103" t="n">
        <v>8244</v>
      </c>
      <c r="B1641" s="103" t="n">
        <v>1372.857206438961</v>
      </c>
      <c r="C1641" s="103" t="n">
        <v>1078.646319784616</v>
      </c>
      <c r="D1641" s="103" t="n">
        <v>1680.270679814697</v>
      </c>
    </row>
    <row r="1642" ht="15" customHeight="1" s="70">
      <c r="A1642" s="103" t="n">
        <v>8249</v>
      </c>
      <c r="B1642" s="103" t="n">
        <v>1370.382074130003</v>
      </c>
      <c r="C1642" s="103" t="n">
        <v>1085.909683324878</v>
      </c>
      <c r="D1642" s="103" t="n">
        <v>1679.255883909993</v>
      </c>
    </row>
    <row r="1643" ht="15" customHeight="1" s="70">
      <c r="A1643" s="103" t="n">
        <v>8254</v>
      </c>
      <c r="B1643" s="103" t="n">
        <v>1370.314324836735</v>
      </c>
      <c r="C1643" s="103" t="n">
        <v>1083.262469764549</v>
      </c>
      <c r="D1643" s="103" t="n">
        <v>1687.285540702509</v>
      </c>
    </row>
    <row r="1644" ht="15" customHeight="1" s="70">
      <c r="A1644" s="103" t="n">
        <v>8259</v>
      </c>
      <c r="B1644" s="103" t="n">
        <v>1380.767894194295</v>
      </c>
      <c r="C1644" s="103" t="n">
        <v>1082.732677111781</v>
      </c>
      <c r="D1644" s="103" t="n">
        <v>1696.335872235943</v>
      </c>
    </row>
    <row r="1645" ht="15" customHeight="1" s="70">
      <c r="A1645" s="103" t="n">
        <v>8264</v>
      </c>
      <c r="B1645" s="103" t="n">
        <v>1386.255667771919</v>
      </c>
      <c r="C1645" s="103" t="n">
        <v>1092.666515983082</v>
      </c>
      <c r="D1645" s="103" t="n">
        <v>1699.184278564712</v>
      </c>
    </row>
    <row r="1646" ht="15" customHeight="1" s="70">
      <c r="A1646" s="103" t="n">
        <v>8269</v>
      </c>
      <c r="B1646" s="103" t="n">
        <v>1383.415231989106</v>
      </c>
      <c r="C1646" s="103" t="n">
        <v>1087.73677480999</v>
      </c>
      <c r="D1646" s="103" t="n">
        <v>1697.425406227242</v>
      </c>
    </row>
    <row r="1647" ht="15" customHeight="1" s="70">
      <c r="A1647" s="103" t="n">
        <v>8274</v>
      </c>
      <c r="B1647" s="103" t="n">
        <v>1391.690694268194</v>
      </c>
      <c r="C1647" s="103" t="n">
        <v>1101.762033545036</v>
      </c>
      <c r="D1647" s="103" t="n">
        <v>1699.04653270941</v>
      </c>
    </row>
    <row r="1648" ht="15" customHeight="1" s="70">
      <c r="A1648" s="103" t="n">
        <v>8279</v>
      </c>
      <c r="B1648" s="103" t="n">
        <v>1390.349961998482</v>
      </c>
      <c r="C1648" s="103" t="n">
        <v>1087.553276906328</v>
      </c>
      <c r="D1648" s="103" t="n">
        <v>1706.018046037104</v>
      </c>
    </row>
    <row r="1649" ht="15" customHeight="1" s="70">
      <c r="A1649" s="103" t="n">
        <v>8284</v>
      </c>
      <c r="B1649" s="103" t="n">
        <v>1396.923691433883</v>
      </c>
      <c r="C1649" s="103" t="n">
        <v>1102.51737939485</v>
      </c>
      <c r="D1649" s="103" t="n">
        <v>1711.761366358281</v>
      </c>
    </row>
    <row r="1650" ht="15" customHeight="1" s="70">
      <c r="A1650" s="103" t="n">
        <v>8289</v>
      </c>
      <c r="B1650" s="103" t="n">
        <v>1378.742229774602</v>
      </c>
      <c r="C1650" s="103" t="n">
        <v>1083.694186740962</v>
      </c>
      <c r="D1650" s="103" t="n">
        <v>1700.915898615326</v>
      </c>
    </row>
    <row r="1651" ht="15" customHeight="1" s="70">
      <c r="A1651" s="103" t="n">
        <v>8294</v>
      </c>
      <c r="B1651" s="103" t="n">
        <v>1393.623228714086</v>
      </c>
      <c r="C1651" s="103" t="n">
        <v>1103.932862459198</v>
      </c>
      <c r="D1651" s="103" t="n">
        <v>1709.30332604416</v>
      </c>
    </row>
    <row r="1652" ht="15" customHeight="1" s="70">
      <c r="A1652" s="103" t="n">
        <v>8299</v>
      </c>
      <c r="B1652" s="103" t="n">
        <v>1395.646917280788</v>
      </c>
      <c r="C1652" s="103" t="n">
        <v>1098.340905231519</v>
      </c>
      <c r="D1652" s="103" t="n">
        <v>1707.485537542952</v>
      </c>
    </row>
    <row r="1653" ht="15" customHeight="1" s="70">
      <c r="A1653" s="103" t="n">
        <v>8304</v>
      </c>
      <c r="B1653" s="103" t="n">
        <v>1393.730149246874</v>
      </c>
      <c r="C1653" s="103" t="n">
        <v>1103.694074031363</v>
      </c>
      <c r="D1653" s="103" t="n">
        <v>1707.374772169753</v>
      </c>
    </row>
    <row r="1654" ht="15" customHeight="1" s="70">
      <c r="A1654" s="103" t="n">
        <v>8309</v>
      </c>
      <c r="B1654" s="103" t="n">
        <v>1397.195042104318</v>
      </c>
      <c r="C1654" s="103" t="n">
        <v>1100.881865507686</v>
      </c>
      <c r="D1654" s="103" t="n">
        <v>1710.177595243674</v>
      </c>
    </row>
    <row r="1655" ht="15" customHeight="1" s="70">
      <c r="A1655" s="103" t="n">
        <v>8314</v>
      </c>
      <c r="B1655" s="103" t="n">
        <v>1398.985458438536</v>
      </c>
      <c r="C1655" s="103" t="n">
        <v>1098.7833854664</v>
      </c>
      <c r="D1655" s="103" t="n">
        <v>1711.171890851079</v>
      </c>
    </row>
    <row r="1656" ht="15" customHeight="1" s="70">
      <c r="A1656" s="103" t="n">
        <v>8319</v>
      </c>
      <c r="B1656" s="103" t="n">
        <v>1402.115031016972</v>
      </c>
      <c r="C1656" s="103" t="n">
        <v>1110.924738009136</v>
      </c>
      <c r="D1656" s="103" t="n">
        <v>1714.828897366561</v>
      </c>
    </row>
    <row r="1657" ht="15" customHeight="1" s="70">
      <c r="A1657" s="103" t="n">
        <v>8324</v>
      </c>
      <c r="B1657" s="103" t="n">
        <v>1391.35067309457</v>
      </c>
      <c r="C1657" s="103" t="n">
        <v>1092.818739489727</v>
      </c>
      <c r="D1657" s="103" t="n">
        <v>1712.477975605642</v>
      </c>
    </row>
    <row r="1658" ht="15" customHeight="1" s="70">
      <c r="A1658" s="103" t="n">
        <v>8329</v>
      </c>
      <c r="B1658" s="103" t="n">
        <v>1387.076596245985</v>
      </c>
      <c r="C1658" s="103" t="n">
        <v>1094.008176534515</v>
      </c>
      <c r="D1658" s="103" t="n">
        <v>1698.806197701185</v>
      </c>
    </row>
    <row r="1659" ht="15" customHeight="1" s="70">
      <c r="A1659" s="103" t="n">
        <v>8334</v>
      </c>
      <c r="B1659" s="103" t="n">
        <v>1391.707846451138</v>
      </c>
      <c r="C1659" s="103" t="n">
        <v>1101.9549536381</v>
      </c>
      <c r="D1659" s="103" t="n">
        <v>1706.850012672977</v>
      </c>
    </row>
    <row r="1660" ht="15" customHeight="1" s="70">
      <c r="A1660" s="103" t="n">
        <v>8339</v>
      </c>
      <c r="B1660" s="103" t="n">
        <v>1395.911706978769</v>
      </c>
      <c r="C1660" s="103" t="n">
        <v>1093.660856032846</v>
      </c>
      <c r="D1660" s="103" t="n">
        <v>1713.849619187217</v>
      </c>
    </row>
    <row r="1661" ht="15" customHeight="1" s="70">
      <c r="A1661" s="103" t="n">
        <v>8344</v>
      </c>
      <c r="B1661" s="103" t="n">
        <v>1399.11223418167</v>
      </c>
      <c r="C1661" s="103" t="n">
        <v>1099.74405106005</v>
      </c>
      <c r="D1661" s="103" t="n">
        <v>1720.730283160357</v>
      </c>
    </row>
    <row r="1662" ht="15" customHeight="1" s="70">
      <c r="A1662" s="103" t="n">
        <v>8349</v>
      </c>
      <c r="B1662" s="103" t="n">
        <v>1393.225363653553</v>
      </c>
      <c r="C1662" s="103" t="n">
        <v>1099.206312276482</v>
      </c>
      <c r="D1662" s="103" t="n">
        <v>1701.697614989635</v>
      </c>
    </row>
    <row r="1663" ht="15" customHeight="1" s="70">
      <c r="A1663" s="103" t="n">
        <v>8354</v>
      </c>
      <c r="B1663" s="103" t="n">
        <v>1386.346511661763</v>
      </c>
      <c r="C1663" s="103" t="n">
        <v>1096.342613590018</v>
      </c>
      <c r="D1663" s="103" t="n">
        <v>1697.280283419301</v>
      </c>
    </row>
    <row r="1664" ht="15" customHeight="1" s="70">
      <c r="A1664" s="103" t="n">
        <v>8359</v>
      </c>
      <c r="B1664" s="103" t="n">
        <v>1395.986055558496</v>
      </c>
      <c r="C1664" s="103" t="n">
        <v>1092.366522076808</v>
      </c>
      <c r="D1664" s="103" t="n">
        <v>1709.522766801301</v>
      </c>
    </row>
    <row r="1665" ht="15" customHeight="1" s="70">
      <c r="A1665" s="103" t="n">
        <v>8364</v>
      </c>
      <c r="B1665" s="103" t="n">
        <v>1399.386907048208</v>
      </c>
      <c r="C1665" s="103" t="n">
        <v>1099.690962567898</v>
      </c>
      <c r="D1665" s="103" t="n">
        <v>1722.537182324807</v>
      </c>
    </row>
    <row r="1666" ht="15" customHeight="1" s="70">
      <c r="A1666" s="103" t="n">
        <v>8369</v>
      </c>
      <c r="B1666" s="103" t="n">
        <v>1382.471173737222</v>
      </c>
      <c r="C1666" s="103" t="n">
        <v>1085.188030173392</v>
      </c>
      <c r="D1666" s="103" t="n">
        <v>1703.052066550829</v>
      </c>
    </row>
    <row r="1667" ht="15" customHeight="1" s="70">
      <c r="A1667" s="103" t="n">
        <v>8374</v>
      </c>
      <c r="B1667" s="103" t="n">
        <v>1383.860045010226</v>
      </c>
      <c r="C1667" s="103" t="n">
        <v>1092.147175151046</v>
      </c>
      <c r="D1667" s="103" t="n">
        <v>1687.191343484977</v>
      </c>
    </row>
    <row r="1668" ht="15" customHeight="1" s="70">
      <c r="A1668" s="103" t="n">
        <v>8379</v>
      </c>
      <c r="B1668" s="103" t="n">
        <v>1377.645500046593</v>
      </c>
      <c r="C1668" s="103" t="n">
        <v>1081.182929725281</v>
      </c>
      <c r="D1668" s="103" t="n">
        <v>1690.812928654455</v>
      </c>
    </row>
    <row r="1669" ht="15" customHeight="1" s="70">
      <c r="A1669" s="103" t="n">
        <v>8384</v>
      </c>
      <c r="B1669" s="103" t="n">
        <v>1369.574366301854</v>
      </c>
      <c r="C1669" s="103" t="n">
        <v>1079.142624108724</v>
      </c>
      <c r="D1669" s="103" t="n">
        <v>1683.276742788866</v>
      </c>
    </row>
    <row r="1670" ht="15" customHeight="1" s="70">
      <c r="A1670" s="103" t="n">
        <v>8389</v>
      </c>
      <c r="B1670" s="103" t="n">
        <v>1378.500640275303</v>
      </c>
      <c r="C1670" s="103" t="n">
        <v>1077.537147311763</v>
      </c>
      <c r="D1670" s="103" t="n">
        <v>1690.641869193841</v>
      </c>
    </row>
    <row r="1671" ht="15" customHeight="1" s="70">
      <c r="A1671" s="103" t="n">
        <v>8394</v>
      </c>
      <c r="B1671" s="103" t="n">
        <v>1362.951528746285</v>
      </c>
      <c r="C1671" s="103" t="n">
        <v>1066.046383342779</v>
      </c>
      <c r="D1671" s="103" t="n">
        <v>1680.315412524554</v>
      </c>
    </row>
    <row r="1672" ht="15" customHeight="1" s="70">
      <c r="A1672" s="103" t="n">
        <v>8399</v>
      </c>
      <c r="B1672" s="103" t="n">
        <v>1360.176081435342</v>
      </c>
      <c r="C1672" s="103" t="n">
        <v>1068.392784325105</v>
      </c>
      <c r="D1672" s="103" t="n">
        <v>1668.363050871139</v>
      </c>
    </row>
    <row r="1673" ht="15" customHeight="1" s="70">
      <c r="A1673" s="103" t="n">
        <v>8404</v>
      </c>
      <c r="B1673" s="103" t="n">
        <v>1358.794102774227</v>
      </c>
      <c r="C1673" s="103" t="n">
        <v>1068.23364793922</v>
      </c>
      <c r="D1673" s="103" t="n">
        <v>1659.069154428319</v>
      </c>
    </row>
    <row r="1674" ht="15" customHeight="1" s="70">
      <c r="A1674" s="103" t="n">
        <v>8409</v>
      </c>
      <c r="B1674" s="103" t="n">
        <v>1366.712415665384</v>
      </c>
      <c r="C1674" s="103" t="n">
        <v>1070.489892106005</v>
      </c>
      <c r="D1674" s="103" t="n">
        <v>1669.276539811948</v>
      </c>
    </row>
    <row r="1675" ht="15" customHeight="1" s="70">
      <c r="A1675" s="103" t="n">
        <v>8414</v>
      </c>
      <c r="B1675" s="103" t="n">
        <v>1338.696501716821</v>
      </c>
      <c r="C1675" s="103" t="n">
        <v>1056.710671655331</v>
      </c>
      <c r="D1675" s="103" t="n">
        <v>1649.370013878061</v>
      </c>
    </row>
    <row r="1676" ht="15" customHeight="1" s="70">
      <c r="A1676" s="103" t="n">
        <v>8419</v>
      </c>
      <c r="B1676" s="103" t="n">
        <v>1351.700866631634</v>
      </c>
      <c r="C1676" s="103" t="n">
        <v>1061.352047943825</v>
      </c>
      <c r="D1676" s="103" t="n">
        <v>1670.484271275266</v>
      </c>
    </row>
    <row r="1677" ht="15" customHeight="1" s="70">
      <c r="A1677" s="103" t="n">
        <v>8424</v>
      </c>
      <c r="B1677" s="103" t="n">
        <v>1359.01663978423</v>
      </c>
      <c r="C1677" s="103" t="n">
        <v>1060.507970724729</v>
      </c>
      <c r="D1677" s="103" t="n">
        <v>1664.053292817008</v>
      </c>
    </row>
    <row r="1678" ht="15" customHeight="1" s="70">
      <c r="A1678" s="103" t="n">
        <v>8429</v>
      </c>
      <c r="B1678" s="103" t="n">
        <v>1343.724092095601</v>
      </c>
      <c r="C1678" s="103" t="n">
        <v>1065.295464126038</v>
      </c>
      <c r="D1678" s="103" t="n">
        <v>1659.768585465487</v>
      </c>
    </row>
    <row r="1679" ht="15" customHeight="1" s="70">
      <c r="A1679" s="103" t="n">
        <v>8434</v>
      </c>
      <c r="B1679" s="103" t="n">
        <v>1341.901021534877</v>
      </c>
      <c r="C1679" s="103" t="n">
        <v>1053.243053444843</v>
      </c>
      <c r="D1679" s="103" t="n">
        <v>1650.364313550718</v>
      </c>
    </row>
    <row r="1680" ht="15" customHeight="1" s="70">
      <c r="A1680" s="103" t="n">
        <v>8439</v>
      </c>
      <c r="B1680" s="103" t="n">
        <v>1340.268729072769</v>
      </c>
      <c r="C1680" s="103" t="n">
        <v>1052.288086209029</v>
      </c>
      <c r="D1680" s="103" t="n">
        <v>1652.574788316731</v>
      </c>
    </row>
    <row r="1681" ht="15" customHeight="1" s="70">
      <c r="A1681" s="103" t="n">
        <v>8444</v>
      </c>
      <c r="B1681" s="103" t="n">
        <v>1348.354961090557</v>
      </c>
      <c r="C1681" s="103" t="n">
        <v>1066.277764541746</v>
      </c>
      <c r="D1681" s="103" t="n">
        <v>1656.979260186539</v>
      </c>
    </row>
    <row r="1682" ht="15" customHeight="1" s="70">
      <c r="A1682" s="103" t="n">
        <v>8449</v>
      </c>
      <c r="B1682" s="103" t="n">
        <v>1332.513953410331</v>
      </c>
      <c r="C1682" s="103" t="n">
        <v>1044.249021195097</v>
      </c>
      <c r="D1682" s="103" t="n">
        <v>1632.734795456734</v>
      </c>
    </row>
    <row r="1683" ht="15" customHeight="1" s="70">
      <c r="A1683" s="103" t="n">
        <v>8454</v>
      </c>
      <c r="B1683" s="103" t="n">
        <v>1316.168725638566</v>
      </c>
      <c r="C1683" s="103" t="n">
        <v>1026.851305440344</v>
      </c>
      <c r="D1683" s="103" t="n">
        <v>1613.406118263676</v>
      </c>
    </row>
    <row r="1684" ht="15" customHeight="1" s="70">
      <c r="A1684" s="103" t="n">
        <v>8459</v>
      </c>
      <c r="B1684" s="103" t="n">
        <v>1311.235344269076</v>
      </c>
      <c r="C1684" s="103" t="n">
        <v>1034.264795261155</v>
      </c>
      <c r="D1684" s="103" t="n">
        <v>1615.778274668752</v>
      </c>
    </row>
    <row r="1685" ht="15" customHeight="1" s="70">
      <c r="A1685" s="103" t="n">
        <v>8464</v>
      </c>
      <c r="B1685" s="103" t="n">
        <v>1295.767974553926</v>
      </c>
      <c r="C1685" s="103" t="n">
        <v>1014.23019619524</v>
      </c>
      <c r="D1685" s="103" t="n">
        <v>1599.950526866261</v>
      </c>
    </row>
    <row r="1686" ht="15" customHeight="1" s="70">
      <c r="A1686" s="103" t="n">
        <v>8469</v>
      </c>
      <c r="B1686" s="103" t="n">
        <v>1247.704294572882</v>
      </c>
      <c r="C1686" s="103" t="n">
        <v>973.123338283149</v>
      </c>
      <c r="D1686" s="103" t="n">
        <v>1526.601411763494</v>
      </c>
    </row>
    <row r="1687" ht="15" customHeight="1" s="70">
      <c r="A1687" s="103" t="n">
        <v>8474</v>
      </c>
      <c r="B1687" s="103" t="n">
        <v>1235.958895394938</v>
      </c>
      <c r="C1687" s="103" t="n">
        <v>962.7583664972595</v>
      </c>
      <c r="D1687" s="103" t="n">
        <v>1519.447489422145</v>
      </c>
    </row>
    <row r="1688" ht="15" customHeight="1" s="70">
      <c r="A1688" s="103" t="n">
        <v>8479</v>
      </c>
      <c r="B1688" s="103" t="n">
        <v>1228.70806915604</v>
      </c>
      <c r="C1688" s="103" t="n">
        <v>965.0015971955636</v>
      </c>
      <c r="D1688" s="103" t="n">
        <v>1504.05843008789</v>
      </c>
    </row>
    <row r="1689" ht="15" customHeight="1" s="70">
      <c r="A1689" s="103" t="n">
        <v>8484</v>
      </c>
      <c r="B1689" s="103" t="n">
        <v>1222.932916659615</v>
      </c>
      <c r="C1689" s="103" t="n">
        <v>954.257871641873</v>
      </c>
      <c r="D1689" s="103" t="n">
        <v>1504.654700551025</v>
      </c>
    </row>
    <row r="1690" ht="15" customHeight="1" s="70">
      <c r="A1690" s="103" t="n">
        <v>8489</v>
      </c>
      <c r="B1690" s="103" t="n">
        <v>1230.752136155935</v>
      </c>
      <c r="C1690" s="103" t="n">
        <v>964.7578400252155</v>
      </c>
      <c r="D1690" s="103" t="n">
        <v>1517.581703781337</v>
      </c>
    </row>
    <row r="1691" ht="15" customHeight="1" s="70">
      <c r="A1691" s="103" t="n">
        <v>8494</v>
      </c>
      <c r="B1691" s="103" t="n">
        <v>1215.633568529046</v>
      </c>
      <c r="C1691" s="103" t="n">
        <v>951.3577097359911</v>
      </c>
      <c r="D1691" s="103" t="n">
        <v>1497.567116731935</v>
      </c>
    </row>
    <row r="1692" ht="15" customHeight="1" s="70">
      <c r="A1692" s="103" t="n">
        <v>8499</v>
      </c>
      <c r="B1692" s="103" t="n">
        <v>1219.816450825082</v>
      </c>
      <c r="C1692" s="103" t="n">
        <v>957.8392548355047</v>
      </c>
      <c r="D1692" s="103" t="n">
        <v>1497.625079851803</v>
      </c>
    </row>
    <row r="1693" ht="15" customHeight="1" s="70">
      <c r="A1693" s="103" t="n">
        <v>8504</v>
      </c>
      <c r="B1693" s="103" t="n">
        <v>1232.452264605879</v>
      </c>
      <c r="C1693" s="103" t="n">
        <v>962.4808849745373</v>
      </c>
      <c r="D1693" s="103" t="n">
        <v>1515.600425068711</v>
      </c>
    </row>
    <row r="1694" ht="15" customHeight="1" s="70">
      <c r="A1694" s="103" t="n">
        <v>8509</v>
      </c>
      <c r="B1694" s="103" t="n">
        <v>1233.174300164287</v>
      </c>
      <c r="C1694" s="103" t="n">
        <v>978.9495849432278</v>
      </c>
      <c r="D1694" s="103" t="n">
        <v>1519.839211541069</v>
      </c>
    </row>
    <row r="1695" ht="15" customHeight="1" s="70">
      <c r="A1695" s="103" t="n">
        <v>8514</v>
      </c>
      <c r="B1695" s="103" t="n">
        <v>1216.367018712281</v>
      </c>
      <c r="C1695" s="103" t="n">
        <v>956.6437961170633</v>
      </c>
      <c r="D1695" s="103" t="n">
        <v>1495.731624663005</v>
      </c>
    </row>
    <row r="1696" ht="15" customHeight="1" s="70">
      <c r="A1696" s="103" t="n">
        <v>8519</v>
      </c>
      <c r="B1696" s="103" t="n">
        <v>1225.639066986575</v>
      </c>
      <c r="C1696" s="103" t="n">
        <v>958.3718826563938</v>
      </c>
      <c r="D1696" s="103" t="n">
        <v>1516.20022047667</v>
      </c>
    </row>
    <row r="1697" ht="15" customHeight="1" s="70">
      <c r="A1697" s="103" t="n">
        <v>8524</v>
      </c>
      <c r="B1697" s="103" t="n">
        <v>1215.176709310845</v>
      </c>
      <c r="C1697" s="103" t="n">
        <v>958.9295784161928</v>
      </c>
      <c r="D1697" s="103" t="n">
        <v>1496.168888327865</v>
      </c>
    </row>
    <row r="1698" ht="15" customHeight="1" s="70">
      <c r="A1698" s="103" t="n">
        <v>8529</v>
      </c>
      <c r="B1698" s="103" t="n">
        <v>1226.139765655531</v>
      </c>
      <c r="C1698" s="103" t="n">
        <v>968.3935893870675</v>
      </c>
      <c r="D1698" s="103" t="n">
        <v>1507.727820104739</v>
      </c>
    </row>
    <row r="1699" ht="15" customHeight="1" s="70">
      <c r="A1699" s="103" t="n">
        <v>8534</v>
      </c>
      <c r="B1699" s="103" t="n">
        <v>1217.977475465741</v>
      </c>
      <c r="C1699" s="103" t="n">
        <v>957.7477363512551</v>
      </c>
      <c r="D1699" s="103" t="n">
        <v>1506.700465381375</v>
      </c>
    </row>
    <row r="1700" ht="15" customHeight="1" s="70">
      <c r="A1700" s="103" t="n">
        <v>8539</v>
      </c>
      <c r="B1700" s="103" t="n">
        <v>1216.539674800816</v>
      </c>
      <c r="C1700" s="103" t="n">
        <v>944.151923907142</v>
      </c>
      <c r="D1700" s="103" t="n">
        <v>1501.50763092952</v>
      </c>
    </row>
    <row r="1701" ht="15" customHeight="1" s="70">
      <c r="A1701" s="103" t="n">
        <v>8544</v>
      </c>
      <c r="B1701" s="103" t="n">
        <v>1214.671518260367</v>
      </c>
      <c r="C1701" s="103" t="n">
        <v>943.4126994645128</v>
      </c>
      <c r="D1701" s="103" t="n">
        <v>1495.944916900078</v>
      </c>
    </row>
    <row r="1702" ht="15" customHeight="1" s="70">
      <c r="A1702" s="103" t="n">
        <v>8549</v>
      </c>
      <c r="B1702" s="103" t="n">
        <v>1202.114207445553</v>
      </c>
      <c r="C1702" s="103" t="n">
        <v>939.5455141099751</v>
      </c>
      <c r="D1702" s="103" t="n">
        <v>1496.135618364345</v>
      </c>
    </row>
    <row r="1703" ht="15" customHeight="1" s="70">
      <c r="A1703" s="103" t="n">
        <v>8554</v>
      </c>
      <c r="B1703" s="103" t="n">
        <v>1199.190689394327</v>
      </c>
      <c r="C1703" s="103" t="n">
        <v>937.6215131431914</v>
      </c>
      <c r="D1703" s="103" t="n">
        <v>1480.859804413136</v>
      </c>
    </row>
    <row r="1704" ht="15" customHeight="1" s="70">
      <c r="A1704" s="103" t="n">
        <v>8559</v>
      </c>
      <c r="B1704" s="103" t="n">
        <v>1183.064945244397</v>
      </c>
      <c r="C1704" s="103" t="n">
        <v>917.0805902176943</v>
      </c>
      <c r="D1704" s="103" t="n">
        <v>1475.408707657624</v>
      </c>
    </row>
    <row r="1705" ht="15" customHeight="1" s="70">
      <c r="A1705" s="103" t="n">
        <v>8564</v>
      </c>
      <c r="B1705" s="103" t="n">
        <v>1185.626471748673</v>
      </c>
      <c r="C1705" s="103" t="n">
        <v>919.1905885138611</v>
      </c>
      <c r="D1705" s="103" t="n">
        <v>1467.389348434442</v>
      </c>
    </row>
    <row r="1706" ht="15" customHeight="1" s="70">
      <c r="A1706" s="103" t="n">
        <v>8569</v>
      </c>
      <c r="B1706" s="103" t="n">
        <v>1179.593539416988</v>
      </c>
      <c r="C1706" s="103" t="n">
        <v>909.0784764102868</v>
      </c>
      <c r="D1706" s="103" t="n">
        <v>1462.521050101536</v>
      </c>
    </row>
    <row r="1707" ht="15" customHeight="1" s="70">
      <c r="A1707" s="103" t="n">
        <v>8574</v>
      </c>
      <c r="B1707" s="103" t="n">
        <v>1179.162862442721</v>
      </c>
      <c r="C1707" s="103" t="n">
        <v>916.3970057089485</v>
      </c>
      <c r="D1707" s="103" t="n">
        <v>1470.667673113922</v>
      </c>
    </row>
    <row r="1708" ht="15" customHeight="1" s="70">
      <c r="A1708" s="103" t="n">
        <v>8579</v>
      </c>
      <c r="B1708" s="103" t="n">
        <v>1169.787164572278</v>
      </c>
      <c r="C1708" s="103" t="n">
        <v>910.5170614985317</v>
      </c>
      <c r="D1708" s="103" t="n">
        <v>1458.283164609308</v>
      </c>
    </row>
    <row r="1709" ht="15" customHeight="1" s="70">
      <c r="A1709" s="103" t="n">
        <v>8584</v>
      </c>
      <c r="B1709" s="103" t="n">
        <v>1168.315349963217</v>
      </c>
      <c r="C1709" s="103" t="n">
        <v>903.8164470128709</v>
      </c>
      <c r="D1709" s="103" t="n">
        <v>1458.097493609033</v>
      </c>
    </row>
    <row r="1710" ht="15" customHeight="1" s="70">
      <c r="A1710" s="103" t="n">
        <v>8589</v>
      </c>
      <c r="B1710" s="103" t="n">
        <v>1160.368056044322</v>
      </c>
      <c r="C1710" s="103" t="n">
        <v>902.7312240920289</v>
      </c>
      <c r="D1710" s="103" t="n">
        <v>1450.319502684718</v>
      </c>
    </row>
    <row r="1711" ht="15" customHeight="1" s="70">
      <c r="A1711" s="103" t="n">
        <v>8594</v>
      </c>
      <c r="B1711" s="103" t="n">
        <v>1169.046132389903</v>
      </c>
      <c r="C1711" s="103" t="n">
        <v>901.3969682057108</v>
      </c>
      <c r="D1711" s="103" t="n">
        <v>1447.677266338823</v>
      </c>
    </row>
    <row r="1712" ht="15" customHeight="1" s="70">
      <c r="A1712" s="103" t="n">
        <v>8599</v>
      </c>
      <c r="B1712" s="103" t="n">
        <v>1164.61620889069</v>
      </c>
      <c r="C1712" s="103" t="n">
        <v>909.3473723360427</v>
      </c>
      <c r="D1712" s="103" t="n">
        <v>1436.210144038248</v>
      </c>
    </row>
    <row r="1713" ht="15" customHeight="1" s="70">
      <c r="A1713" s="103" t="n">
        <v>8604</v>
      </c>
      <c r="B1713" s="103" t="n">
        <v>1161.229104348909</v>
      </c>
      <c r="C1713" s="103" t="n">
        <v>901.375263687441</v>
      </c>
      <c r="D1713" s="103" t="n">
        <v>1442.606942731476</v>
      </c>
    </row>
    <row r="1714" ht="15" customHeight="1" s="70">
      <c r="A1714" s="103" t="n">
        <v>8609</v>
      </c>
      <c r="B1714" s="103" t="n">
        <v>1154.378574524884</v>
      </c>
      <c r="C1714" s="103" t="n">
        <v>892.6710361473432</v>
      </c>
      <c r="D1714" s="103" t="n">
        <v>1434.380371426595</v>
      </c>
    </row>
    <row r="1715" ht="15" customHeight="1" s="70">
      <c r="A1715" s="103" t="n">
        <v>8614</v>
      </c>
      <c r="B1715" s="103" t="n">
        <v>1144.564645511014</v>
      </c>
      <c r="C1715" s="103" t="n">
        <v>889.0835492502514</v>
      </c>
      <c r="D1715" s="103" t="n">
        <v>1433.215178021365</v>
      </c>
    </row>
    <row r="1716" ht="15" customHeight="1" s="70">
      <c r="A1716" s="103" t="n">
        <v>8619</v>
      </c>
      <c r="B1716" s="103" t="n">
        <v>1155.67990282695</v>
      </c>
      <c r="C1716" s="103" t="n">
        <v>888.9597968113238</v>
      </c>
      <c r="D1716" s="103" t="n">
        <v>1441.055283834448</v>
      </c>
    </row>
    <row r="1717" ht="15" customHeight="1" s="70">
      <c r="A1717" s="103" t="n">
        <v>8624</v>
      </c>
      <c r="B1717" s="103" t="n">
        <v>1154.135827365029</v>
      </c>
      <c r="C1717" s="103" t="n">
        <v>889.137197397109</v>
      </c>
      <c r="D1717" s="103" t="n">
        <v>1430.073964998024</v>
      </c>
    </row>
    <row r="1718" ht="15" customHeight="1" s="70">
      <c r="A1718" s="103" t="n">
        <v>8629</v>
      </c>
      <c r="B1718" s="103" t="n">
        <v>1143.916333092844</v>
      </c>
      <c r="C1718" s="103" t="n">
        <v>884.315582909968</v>
      </c>
      <c r="D1718" s="103" t="n">
        <v>1421.486595386971</v>
      </c>
    </row>
    <row r="1719" ht="15" customHeight="1" s="70">
      <c r="A1719" s="103" t="n">
        <v>8634</v>
      </c>
      <c r="B1719" s="103" t="n">
        <v>1142.715228360988</v>
      </c>
      <c r="C1719" s="103" t="n">
        <v>882.0653090225964</v>
      </c>
      <c r="D1719" s="103" t="n">
        <v>1427.090735982543</v>
      </c>
    </row>
    <row r="1720" ht="15" customHeight="1" s="70">
      <c r="A1720" s="103" t="n">
        <v>8639</v>
      </c>
      <c r="B1720" s="103" t="n">
        <v>1146.885514489075</v>
      </c>
      <c r="C1720" s="103" t="n">
        <v>889.7738114305355</v>
      </c>
      <c r="D1720" s="103" t="n">
        <v>1424.777305307658</v>
      </c>
    </row>
    <row r="1721" ht="15" customHeight="1" s="70">
      <c r="A1721" s="103" t="n">
        <v>8644</v>
      </c>
      <c r="B1721" s="103" t="n">
        <v>1143.565084232258</v>
      </c>
      <c r="C1721" s="103" t="n">
        <v>882.0228415651038</v>
      </c>
      <c r="D1721" s="103" t="n">
        <v>1420.504217101143</v>
      </c>
    </row>
    <row r="1722" ht="15" customHeight="1" s="70">
      <c r="A1722" s="103" t="n">
        <v>8649</v>
      </c>
      <c r="B1722" s="103" t="n">
        <v>1139.366953442968</v>
      </c>
      <c r="C1722" s="103" t="n">
        <v>875.1731794503555</v>
      </c>
      <c r="D1722" s="103" t="n">
        <v>1420.609857624584</v>
      </c>
    </row>
    <row r="1723" ht="15" customHeight="1" s="70">
      <c r="A1723" s="103" t="n">
        <v>8654</v>
      </c>
      <c r="B1723" s="103" t="n">
        <v>1125.952781357389</v>
      </c>
      <c r="C1723" s="103" t="n">
        <v>866.9458093228316</v>
      </c>
      <c r="D1723" s="103" t="n">
        <v>1390.98724407622</v>
      </c>
    </row>
    <row r="1724" ht="15" customHeight="1" s="70">
      <c r="A1724" s="103" t="n">
        <v>8659</v>
      </c>
      <c r="B1724" s="103" t="n">
        <v>1113.229910902336</v>
      </c>
      <c r="C1724" s="103" t="n">
        <v>860.8012968684718</v>
      </c>
      <c r="D1724" s="103" t="n">
        <v>1394.444041097113</v>
      </c>
    </row>
    <row r="1725" ht="15" customHeight="1" s="70">
      <c r="A1725" s="103" t="n">
        <v>8664</v>
      </c>
      <c r="B1725" s="103" t="n">
        <v>1099.789491340193</v>
      </c>
      <c r="C1725" s="103" t="n">
        <v>849.1050569099929</v>
      </c>
      <c r="D1725" s="103" t="n">
        <v>1373.398233623736</v>
      </c>
    </row>
    <row r="1726" ht="15" customHeight="1" s="70">
      <c r="A1726" s="103" t="n">
        <v>8669</v>
      </c>
      <c r="B1726" s="103" t="n">
        <v>1087.237617181732</v>
      </c>
      <c r="C1726" s="103" t="n">
        <v>838.8287103838881</v>
      </c>
      <c r="D1726" s="103" t="n">
        <v>1354.97828715334</v>
      </c>
    </row>
    <row r="1727" ht="15" customHeight="1" s="70">
      <c r="A1727" s="103" t="n">
        <v>8674</v>
      </c>
      <c r="B1727" s="103" t="n">
        <v>1077.602123551132</v>
      </c>
      <c r="C1727" s="103" t="n">
        <v>835.5108666888651</v>
      </c>
      <c r="D1727" s="103" t="n">
        <v>1346.739433782584</v>
      </c>
    </row>
    <row r="1728" ht="15" customHeight="1" s="70">
      <c r="A1728" s="103" t="n">
        <v>8679</v>
      </c>
      <c r="B1728" s="103" t="n">
        <v>1064.450254019808</v>
      </c>
      <c r="C1728" s="103" t="n">
        <v>819.8913406109288</v>
      </c>
      <c r="D1728" s="103" t="n">
        <v>1331.67560405495</v>
      </c>
    </row>
    <row r="1729" ht="15" customHeight="1" s="70">
      <c r="A1729" s="103" t="n">
        <v>8684</v>
      </c>
      <c r="B1729" s="103" t="n">
        <v>1063.676775275484</v>
      </c>
      <c r="C1729" s="103" t="n">
        <v>809.2785379373815</v>
      </c>
      <c r="D1729" s="103" t="n">
        <v>1318.918302622608</v>
      </c>
    </row>
    <row r="1730" ht="15" customHeight="1" s="70">
      <c r="A1730" s="103" t="n">
        <v>8689</v>
      </c>
      <c r="B1730" s="103" t="n">
        <v>1052.258796513376</v>
      </c>
      <c r="C1730" s="103" t="n">
        <v>809.5648721546193</v>
      </c>
      <c r="D1730" s="103" t="n">
        <v>1310.314983327815</v>
      </c>
    </row>
    <row r="1731" ht="15" customHeight="1" s="70">
      <c r="A1731" s="103" t="n">
        <v>8694</v>
      </c>
      <c r="B1731" s="103" t="n">
        <v>1042.062779830249</v>
      </c>
      <c r="C1731" s="103" t="n">
        <v>803.7252042401412</v>
      </c>
      <c r="D1731" s="103" t="n">
        <v>1297.623448637046</v>
      </c>
    </row>
    <row r="1732" ht="15" customHeight="1" s="70">
      <c r="A1732" s="103" t="n">
        <v>8699</v>
      </c>
      <c r="B1732" s="103" t="n">
        <v>1035.176852946453</v>
      </c>
      <c r="C1732" s="103" t="n">
        <v>799.2416824425125</v>
      </c>
      <c r="D1732" s="103" t="n">
        <v>1291.453990304215</v>
      </c>
    </row>
    <row r="1733" ht="15" customHeight="1" s="70">
      <c r="A1733" s="103" t="n">
        <v>8704</v>
      </c>
      <c r="B1733" s="103" t="n">
        <v>1039.10347303005</v>
      </c>
      <c r="C1733" s="103" t="n">
        <v>804.131282260628</v>
      </c>
      <c r="D1733" s="103" t="n">
        <v>1286.139747734241</v>
      </c>
    </row>
    <row r="1734" ht="15" customHeight="1" s="70">
      <c r="A1734" s="103" t="n">
        <v>8709</v>
      </c>
      <c r="B1734" s="103" t="n">
        <v>1020.959738328434</v>
      </c>
      <c r="C1734" s="103" t="n">
        <v>795.7552524068201</v>
      </c>
      <c r="D1734" s="103" t="n">
        <v>1271.985233735484</v>
      </c>
    </row>
    <row r="1735" ht="15" customHeight="1" s="70">
      <c r="A1735" s="103" t="n">
        <v>8714</v>
      </c>
      <c r="B1735" s="103" t="n">
        <v>1015.565173161908</v>
      </c>
      <c r="C1735" s="103" t="n">
        <v>788.5232519768899</v>
      </c>
      <c r="D1735" s="103" t="n">
        <v>1267.136287916986</v>
      </c>
    </row>
    <row r="1736" ht="15" customHeight="1" s="70">
      <c r="A1736" s="103" t="n">
        <v>8719</v>
      </c>
      <c r="B1736" s="103" t="n">
        <v>1025.545336259632</v>
      </c>
      <c r="C1736" s="103" t="n">
        <v>784.7140369335318</v>
      </c>
      <c r="D1736" s="103" t="n">
        <v>1273.61265273379</v>
      </c>
    </row>
    <row r="1737" ht="15" customHeight="1" s="70">
      <c r="A1737" s="103" t="n">
        <v>8724</v>
      </c>
      <c r="B1737" s="103" t="n">
        <v>1023.508639386551</v>
      </c>
      <c r="C1737" s="103" t="n">
        <v>784.7630945962833</v>
      </c>
      <c r="D1737" s="103" t="n">
        <v>1266.773834585369</v>
      </c>
    </row>
    <row r="1738" ht="15" customHeight="1" s="70">
      <c r="A1738" s="103" t="n">
        <v>8729</v>
      </c>
      <c r="B1738" s="103" t="n">
        <v>1023.128137529678</v>
      </c>
      <c r="C1738" s="103" t="n">
        <v>788.890288611592</v>
      </c>
      <c r="D1738" s="103" t="n">
        <v>1273.156360894166</v>
      </c>
    </row>
    <row r="1739" ht="15" customHeight="1" s="70">
      <c r="A1739" s="103" t="n">
        <v>8734</v>
      </c>
      <c r="B1739" s="103" t="n">
        <v>1013.883258799317</v>
      </c>
      <c r="C1739" s="103" t="n">
        <v>788.1538716775049</v>
      </c>
      <c r="D1739" s="103" t="n">
        <v>1264.140063108835</v>
      </c>
    </row>
    <row r="1740" ht="15" customHeight="1" s="70">
      <c r="A1740" s="103" t="n">
        <v>8739</v>
      </c>
      <c r="B1740" s="103" t="n">
        <v>1024.47434701889</v>
      </c>
      <c r="C1740" s="103" t="n">
        <v>791.4952478392044</v>
      </c>
      <c r="D1740" s="103" t="n">
        <v>1271.156141275466</v>
      </c>
    </row>
    <row r="1741" ht="15" customHeight="1" s="70">
      <c r="A1741" s="103" t="n">
        <v>8744</v>
      </c>
      <c r="B1741" s="103" t="n">
        <v>1018.070228814786</v>
      </c>
      <c r="C1741" s="103" t="n">
        <v>782.1148817981289</v>
      </c>
      <c r="D1741" s="103" t="n">
        <v>1272.22851098525</v>
      </c>
    </row>
    <row r="1742" ht="15" customHeight="1" s="70">
      <c r="A1742" s="103" t="n">
        <v>8749</v>
      </c>
      <c r="B1742" s="103" t="n">
        <v>1017.295613159516</v>
      </c>
      <c r="C1742" s="103" t="n">
        <v>790.1591883468197</v>
      </c>
      <c r="D1742" s="103" t="n">
        <v>1272.407369120164</v>
      </c>
    </row>
    <row r="1743" ht="15" customHeight="1" s="70">
      <c r="A1743" s="103" t="n">
        <v>8754</v>
      </c>
      <c r="B1743" s="103" t="n">
        <v>1011.056946678502</v>
      </c>
      <c r="C1743" s="103" t="n">
        <v>780.7375932520183</v>
      </c>
      <c r="D1743" s="103" t="n">
        <v>1257.733378810884</v>
      </c>
    </row>
    <row r="1744" ht="15" customHeight="1" s="70">
      <c r="A1744" s="103" t="n">
        <v>8759</v>
      </c>
      <c r="B1744" s="103" t="n">
        <v>1026.800421734928</v>
      </c>
      <c r="C1744" s="103" t="n">
        <v>789.24348892535</v>
      </c>
      <c r="D1744" s="103" t="n">
        <v>1277.349323063593</v>
      </c>
    </row>
    <row r="1745" ht="15" customHeight="1" s="70">
      <c r="A1745" s="103" t="n">
        <v>8764</v>
      </c>
      <c r="B1745" s="103" t="n">
        <v>1027.16640618857</v>
      </c>
      <c r="C1745" s="103" t="n">
        <v>798.5371302903947</v>
      </c>
      <c r="D1745" s="103" t="n">
        <v>1272.169782652007</v>
      </c>
    </row>
    <row r="1746" ht="15" customHeight="1" s="70">
      <c r="A1746" s="103" t="n">
        <v>8769</v>
      </c>
      <c r="B1746" s="103" t="n">
        <v>1021.0375549326</v>
      </c>
      <c r="C1746" s="103" t="n">
        <v>791.8473864960408</v>
      </c>
      <c r="D1746" s="103" t="n">
        <v>1273.198723190728</v>
      </c>
    </row>
    <row r="1747" ht="15" customHeight="1" s="70">
      <c r="A1747" s="103" t="n">
        <v>8774</v>
      </c>
      <c r="B1747" s="103" t="n">
        <v>1022.267403133502</v>
      </c>
      <c r="C1747" s="103" t="n">
        <v>788.2767406732737</v>
      </c>
      <c r="D1747" s="103" t="n">
        <v>1266.602332836845</v>
      </c>
    </row>
    <row r="1748" ht="15" customHeight="1" s="70">
      <c r="A1748" s="103" t="n">
        <v>8779</v>
      </c>
      <c r="B1748" s="103" t="n">
        <v>1029.338753839669</v>
      </c>
      <c r="C1748" s="103" t="n">
        <v>796.7382122669155</v>
      </c>
      <c r="D1748" s="103" t="n">
        <v>1280.854680987439</v>
      </c>
    </row>
    <row r="1749" ht="15" customHeight="1" s="70">
      <c r="A1749" s="103" t="n">
        <v>8784</v>
      </c>
      <c r="B1749" s="103" t="n">
        <v>1038.170570933821</v>
      </c>
      <c r="C1749" s="103" t="n">
        <v>798.7512955379566</v>
      </c>
      <c r="D1749" s="103" t="n">
        <v>1286.160168109395</v>
      </c>
    </row>
    <row r="1750" ht="15" customHeight="1" s="70">
      <c r="A1750" s="103" t="n">
        <v>8789</v>
      </c>
      <c r="B1750" s="103" t="n">
        <v>1035.868917634938</v>
      </c>
      <c r="C1750" s="103" t="n">
        <v>802.1419259958323</v>
      </c>
      <c r="D1750" s="103" t="n">
        <v>1292.796360108775</v>
      </c>
    </row>
    <row r="1751" ht="15" customHeight="1" s="70">
      <c r="A1751" s="103" t="n">
        <v>8794</v>
      </c>
      <c r="B1751" s="103" t="n">
        <v>1054.786363999574</v>
      </c>
      <c r="C1751" s="103" t="n">
        <v>814.2228409356326</v>
      </c>
      <c r="D1751" s="103" t="n">
        <v>1302.09706490411</v>
      </c>
    </row>
    <row r="1752" ht="15" customHeight="1" s="70">
      <c r="A1752" s="103" t="n">
        <v>8799</v>
      </c>
      <c r="B1752" s="103" t="n">
        <v>1048.034476206711</v>
      </c>
      <c r="C1752" s="103" t="n">
        <v>806.7852191936138</v>
      </c>
      <c r="D1752" s="103" t="n">
        <v>1294.041904673872</v>
      </c>
    </row>
    <row r="1753" ht="15" customHeight="1" s="70">
      <c r="A1753" s="103" t="n">
        <v>8804</v>
      </c>
      <c r="B1753" s="103" t="n">
        <v>1048.598859744997</v>
      </c>
      <c r="C1753" s="103" t="n">
        <v>807.6526549986872</v>
      </c>
      <c r="D1753" s="103" t="n">
        <v>1297.780572023115</v>
      </c>
    </row>
  </sheetData>
  <mergeCells count="1">
    <mergeCell ref="A2:H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H9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5" customWidth="1" style="69" min="1" max="3"/>
  </cols>
  <sheetData>
    <row r="1" ht="17.25" customHeight="1" s="70">
      <c r="A1" s="94" t="inlineStr">
        <is>
          <t>Fig 6a — Hu et al. δ¹⁸O differencing rainfall reconstruction</t>
        </is>
      </c>
    </row>
    <row r="2" ht="25.5" customHeight="1" s="70">
      <c r="A2" s="96" t="inlineStr">
        <is>
          <t>Hu et al. δ¹⁸O-differencing rainfall reconstruction (raw mode).</t>
        </is>
      </c>
    </row>
    <row r="3" ht="15" customHeight="1" s="70"/>
    <row r="4" ht="15" customHeight="1" s="70"/>
    <row r="6" ht="15" customHeight="1" s="70">
      <c r="A6" s="97" t="inlineStr">
        <is>
          <t>age_ka</t>
        </is>
      </c>
      <c r="B6" s="97" t="inlineStr">
        <is>
          <t>delta_d18o</t>
        </is>
      </c>
      <c r="C6" s="97" t="inlineStr">
        <is>
          <t>rainfall_mm_yr</t>
        </is>
      </c>
    </row>
    <row r="7" ht="15" customHeight="1" s="70">
      <c r="A7" s="103" t="n">
        <v>0</v>
      </c>
      <c r="B7" s="103" t="n">
        <v>0.8478</v>
      </c>
      <c r="C7" s="103" t="n">
        <v>1377.702024</v>
      </c>
    </row>
    <row r="8" ht="15" customHeight="1" s="70">
      <c r="A8" s="103" t="n">
        <v>0.01</v>
      </c>
      <c r="B8" s="103" t="n">
        <v>0.730944444444444</v>
      </c>
      <c r="C8" s="103" t="n">
        <v>1355.60697555556</v>
      </c>
    </row>
    <row r="9" ht="15" customHeight="1" s="70">
      <c r="A9" s="103" t="n">
        <v>0.02</v>
      </c>
      <c r="B9" s="103" t="n">
        <v>0.680809523809524</v>
      </c>
      <c r="C9" s="103" t="n">
        <v>1346.12746476191</v>
      </c>
    </row>
    <row r="10" ht="15" customHeight="1" s="70">
      <c r="A10" s="103" t="n">
        <v>0.03</v>
      </c>
      <c r="B10" s="103" t="n">
        <v>0.660708333333333</v>
      </c>
      <c r="C10" s="103" t="n">
        <v>1342.32673166667</v>
      </c>
    </row>
    <row r="11" ht="15" customHeight="1" s="70">
      <c r="A11" s="103" t="n">
        <v>0.04</v>
      </c>
      <c r="B11" s="103" t="n">
        <v>0.6928518518518521</v>
      </c>
      <c r="C11" s="103" t="n">
        <v>1348.40442814815</v>
      </c>
    </row>
    <row r="12" ht="15" customHeight="1" s="70">
      <c r="A12" s="103" t="n">
        <v>0.05</v>
      </c>
      <c r="B12" s="103" t="n">
        <v>0.692566666666666</v>
      </c>
      <c r="C12" s="103" t="n">
        <v>1348.35050533333</v>
      </c>
    </row>
    <row r="13" ht="15" customHeight="1" s="70">
      <c r="A13" s="103" t="n">
        <v>0.06</v>
      </c>
      <c r="B13" s="103" t="n">
        <v>0.723138095238095</v>
      </c>
      <c r="C13" s="103" t="n">
        <v>1354.13095104762</v>
      </c>
    </row>
    <row r="14" ht="15" customHeight="1" s="70">
      <c r="A14" s="103" t="n">
        <v>0.07000000000000001</v>
      </c>
      <c r="B14" s="103" t="n">
        <v>0.756013095238095</v>
      </c>
      <c r="C14" s="103" t="n">
        <v>1360.34695604762</v>
      </c>
    </row>
    <row r="15" ht="15" customHeight="1" s="70">
      <c r="A15" s="103" t="n">
        <v>0.08</v>
      </c>
      <c r="B15" s="103" t="n">
        <v>0.803579761904762</v>
      </c>
      <c r="C15" s="103" t="n">
        <v>1369.34086138095</v>
      </c>
    </row>
    <row r="16" ht="15" customHeight="1" s="70">
      <c r="A16" s="103" t="n">
        <v>0.09</v>
      </c>
      <c r="B16" s="103" t="n">
        <v>0.726579761904762</v>
      </c>
      <c r="C16" s="103" t="n">
        <v>1354.78170138095</v>
      </c>
    </row>
    <row r="17" ht="15" customHeight="1" s="70">
      <c r="A17" s="103" t="n">
        <v>0.1</v>
      </c>
      <c r="B17" s="103" t="n">
        <v>0.709560714285714</v>
      </c>
      <c r="C17" s="103" t="n">
        <v>1351.56373985714</v>
      </c>
    </row>
    <row r="18" ht="15" customHeight="1" s="70">
      <c r="A18" s="103" t="n">
        <v>0.11</v>
      </c>
      <c r="B18" s="103" t="n">
        <v>0.81625119047619</v>
      </c>
      <c r="C18" s="103" t="n">
        <v>1371.73677509524</v>
      </c>
    </row>
    <row r="19" ht="15" customHeight="1" s="70">
      <c r="A19" s="103" t="n">
        <v>0.12</v>
      </c>
      <c r="B19" s="103" t="n">
        <v>0.90975119047619</v>
      </c>
      <c r="C19" s="103" t="n">
        <v>1389.41575509524</v>
      </c>
    </row>
    <row r="20" ht="15" customHeight="1" s="70">
      <c r="A20" s="103" t="n">
        <v>0.13</v>
      </c>
      <c r="B20" s="103" t="n">
        <v>1.01816785714286</v>
      </c>
      <c r="C20" s="103" t="n">
        <v>1409.91517842857</v>
      </c>
    </row>
    <row r="21" ht="15" customHeight="1" s="70">
      <c r="A21" s="103" t="n">
        <v>0.14</v>
      </c>
      <c r="B21" s="103" t="n">
        <v>1.09191785714286</v>
      </c>
      <c r="C21" s="103" t="n">
        <v>1423.85982842857</v>
      </c>
    </row>
    <row r="22" ht="15" customHeight="1" s="70">
      <c r="A22" s="103" t="n">
        <v>0.15</v>
      </c>
      <c r="B22" s="103" t="n">
        <v>1.20216785714286</v>
      </c>
      <c r="C22" s="103" t="n">
        <v>1444.70589842857</v>
      </c>
    </row>
    <row r="23" ht="15" customHeight="1" s="70">
      <c r="A23" s="103" t="n">
        <v>0.16</v>
      </c>
      <c r="B23" s="103" t="n">
        <v>1.19332976190476</v>
      </c>
      <c r="C23" s="103" t="n">
        <v>1443.03479138095</v>
      </c>
    </row>
    <row r="24" ht="15" customHeight="1" s="70">
      <c r="A24" s="103" t="n">
        <v>0.17</v>
      </c>
      <c r="B24" s="103" t="n">
        <v>1.22745476190476</v>
      </c>
      <c r="C24" s="103" t="n">
        <v>1449.48714638095</v>
      </c>
    </row>
    <row r="25" ht="15" customHeight="1" s="70">
      <c r="A25" s="103" t="n">
        <v>0.18</v>
      </c>
      <c r="B25" s="103" t="n">
        <v>1.1932880952381</v>
      </c>
      <c r="C25" s="103" t="n">
        <v>1443.02691304762</v>
      </c>
    </row>
    <row r="26" ht="15" customHeight="1" s="70">
      <c r="A26" s="103" t="n">
        <v>0.19</v>
      </c>
      <c r="B26" s="103" t="n">
        <v>1.2245880952381</v>
      </c>
      <c r="C26" s="103" t="n">
        <v>1448.94511704762</v>
      </c>
    </row>
    <row r="27" ht="15" customHeight="1" s="70">
      <c r="A27" s="103" t="n">
        <v>0.2</v>
      </c>
      <c r="B27" s="103" t="n">
        <v>1.23164523809524</v>
      </c>
      <c r="C27" s="103" t="n">
        <v>1450.27948161905</v>
      </c>
    </row>
    <row r="28" ht="15" customHeight="1" s="70">
      <c r="A28" s="103" t="n">
        <v>0.21</v>
      </c>
      <c r="B28" s="103" t="n">
        <v>1.19000238095238</v>
      </c>
      <c r="C28" s="103" t="n">
        <v>1442.40565019048</v>
      </c>
    </row>
    <row r="29" ht="15" customHeight="1" s="70">
      <c r="A29" s="103" t="n">
        <v>0.22</v>
      </c>
      <c r="B29" s="103" t="n">
        <v>1.14415952380952</v>
      </c>
      <c r="C29" s="103" t="n">
        <v>1433.73768276191</v>
      </c>
    </row>
    <row r="30" ht="15" customHeight="1" s="70">
      <c r="A30" s="103" t="n">
        <v>0.23</v>
      </c>
      <c r="B30" s="103" t="n">
        <v>1.02454285714286</v>
      </c>
      <c r="C30" s="103" t="n">
        <v>1411.12056342857</v>
      </c>
    </row>
    <row r="31" ht="15" customHeight="1" s="70">
      <c r="A31" s="103" t="n">
        <v>0.24</v>
      </c>
      <c r="B31" s="103" t="n">
        <v>0.864935714285715</v>
      </c>
      <c r="C31" s="103" t="n">
        <v>1380.94204485714</v>
      </c>
    </row>
    <row r="32" ht="15" customHeight="1" s="70">
      <c r="A32" s="103" t="n">
        <v>0.25</v>
      </c>
      <c r="B32" s="103" t="n">
        <v>0.725685714285715</v>
      </c>
      <c r="C32" s="103" t="n">
        <v>1354.61265485714</v>
      </c>
    </row>
    <row r="33" ht="15" customHeight="1" s="70">
      <c r="A33" s="103" t="n">
        <v>0.26</v>
      </c>
      <c r="B33" s="103" t="n">
        <v>0.696828571428572</v>
      </c>
      <c r="C33" s="103" t="n">
        <v>1349.15634628571</v>
      </c>
    </row>
    <row r="34" ht="15" customHeight="1" s="70">
      <c r="A34" s="103" t="n">
        <v>0.27</v>
      </c>
      <c r="B34" s="103" t="n">
        <v>0.615228571428572</v>
      </c>
      <c r="C34" s="103" t="n">
        <v>1333.72741828571</v>
      </c>
    </row>
    <row r="35" ht="15" customHeight="1" s="70">
      <c r="A35" s="103" t="n">
        <v>0.28</v>
      </c>
      <c r="B35" s="103" t="n">
        <v>0.597428571428572</v>
      </c>
      <c r="C35" s="103" t="n">
        <v>1330.36179428571</v>
      </c>
    </row>
    <row r="36" ht="15" customHeight="1" s="70">
      <c r="A36" s="103" t="n">
        <v>0.29</v>
      </c>
      <c r="B36" s="103" t="n">
        <v>0.607628571428572</v>
      </c>
      <c r="C36" s="103" t="n">
        <v>1332.29041028571</v>
      </c>
    </row>
    <row r="37" ht="15" customHeight="1" s="70">
      <c r="A37" s="103" t="n">
        <v>0.3</v>
      </c>
      <c r="B37" s="103" t="n">
        <v>0.6133999999999999</v>
      </c>
      <c r="C37" s="103" t="n">
        <v>1333.381672</v>
      </c>
    </row>
    <row r="38" ht="15" customHeight="1" s="70">
      <c r="A38" s="103" t="n">
        <v>0.31</v>
      </c>
      <c r="B38" s="103" t="n">
        <v>0.666257142857143</v>
      </c>
      <c r="C38" s="103" t="n">
        <v>1343.37590057143</v>
      </c>
    </row>
    <row r="39" ht="15" customHeight="1" s="70">
      <c r="A39" s="103" t="n">
        <v>0.32</v>
      </c>
      <c r="B39" s="103" t="n">
        <v>0.662600000000001</v>
      </c>
      <c r="C39" s="103" t="n">
        <v>1342.684408</v>
      </c>
    </row>
    <row r="40" ht="15" customHeight="1" s="70">
      <c r="A40" s="103" t="n">
        <v>0.33</v>
      </c>
      <c r="B40" s="103" t="n">
        <v>0.693561904761905</v>
      </c>
      <c r="C40" s="103" t="n">
        <v>1348.53868495238</v>
      </c>
    </row>
    <row r="41" ht="15" customHeight="1" s="70">
      <c r="A41" s="103" t="n">
        <v>0.34</v>
      </c>
      <c r="B41" s="103" t="n">
        <v>0.746419047619048</v>
      </c>
      <c r="C41" s="103" t="n">
        <v>1358.53291352381</v>
      </c>
    </row>
    <row r="42" ht="15" customHeight="1" s="70">
      <c r="A42" s="103" t="n">
        <v>0.35</v>
      </c>
      <c r="B42" s="103" t="n">
        <v>0.768085714285715</v>
      </c>
      <c r="C42" s="103" t="n">
        <v>1362.62964685714</v>
      </c>
    </row>
    <row r="43" ht="15" customHeight="1" s="70">
      <c r="A43" s="103" t="n">
        <v>0.36</v>
      </c>
      <c r="B43" s="103" t="n">
        <v>0.801876190476191</v>
      </c>
      <c r="C43" s="103" t="n">
        <v>1369.01875009524</v>
      </c>
    </row>
    <row r="44" ht="15" customHeight="1" s="70">
      <c r="A44" s="103" t="n">
        <v>0.37</v>
      </c>
      <c r="B44" s="103" t="n">
        <v>0.93927619047619</v>
      </c>
      <c r="C44" s="103" t="n">
        <v>1394.99834209524</v>
      </c>
    </row>
    <row r="45" ht="15" customHeight="1" s="70">
      <c r="A45" s="103" t="n">
        <v>0.38</v>
      </c>
      <c r="B45" s="103" t="n">
        <v>0.972609523809524</v>
      </c>
      <c r="C45" s="103" t="n">
        <v>1401.30100876191</v>
      </c>
    </row>
    <row r="46" ht="15" customHeight="1" s="70">
      <c r="A46" s="103" t="n">
        <v>0.39</v>
      </c>
      <c r="B46" s="103" t="n">
        <v>0.954609523809523</v>
      </c>
      <c r="C46" s="103" t="n">
        <v>1397.89756876191</v>
      </c>
    </row>
    <row r="47" ht="15" customHeight="1" s="70">
      <c r="A47" s="103" t="n">
        <v>0.4</v>
      </c>
      <c r="B47" s="103" t="n">
        <v>0.909966666666666</v>
      </c>
      <c r="C47" s="103" t="n">
        <v>1389.45649733333</v>
      </c>
    </row>
    <row r="48" ht="15" customHeight="1" s="70">
      <c r="A48" s="103" t="n">
        <v>0.41</v>
      </c>
      <c r="B48" s="103" t="n">
        <v>0.825195238095238</v>
      </c>
      <c r="C48" s="103" t="n">
        <v>1373.42791561905</v>
      </c>
    </row>
    <row r="49" ht="15" customHeight="1" s="70">
      <c r="A49" s="103" t="n">
        <v>0.42</v>
      </c>
      <c r="B49" s="103" t="n">
        <v>0.804861904761904</v>
      </c>
      <c r="C49" s="103" t="n">
        <v>1369.58328895238</v>
      </c>
    </row>
    <row r="50" ht="15" customHeight="1" s="70">
      <c r="A50" s="103" t="n">
        <v>0.43</v>
      </c>
      <c r="B50" s="103" t="n">
        <v>0.768766666666666</v>
      </c>
      <c r="C50" s="103" t="n">
        <v>1362.75840133333</v>
      </c>
    </row>
    <row r="51" ht="15" customHeight="1" s="70">
      <c r="A51" s="103" t="n">
        <v>0.44</v>
      </c>
      <c r="B51" s="103" t="n">
        <v>0.725933333333333</v>
      </c>
      <c r="C51" s="103" t="n">
        <v>1354.65947466667</v>
      </c>
    </row>
    <row r="52" ht="15" customHeight="1" s="70">
      <c r="A52" s="103" t="n">
        <v>0.45</v>
      </c>
      <c r="B52" s="103" t="n">
        <v>0.7176</v>
      </c>
      <c r="C52" s="103" t="n">
        <v>1353.083808</v>
      </c>
    </row>
    <row r="53" ht="15" customHeight="1" s="70">
      <c r="A53" s="103" t="n">
        <v>0.46</v>
      </c>
      <c r="B53" s="103" t="n">
        <v>0.646266666666666</v>
      </c>
      <c r="C53" s="103" t="n">
        <v>1339.59610133333</v>
      </c>
    </row>
    <row r="54" ht="15" customHeight="1" s="70">
      <c r="A54" s="103" t="n">
        <v>0.47</v>
      </c>
      <c r="B54" s="103" t="n">
        <v>0.578966666666667</v>
      </c>
      <c r="C54" s="103" t="n">
        <v>1326.87101733333</v>
      </c>
    </row>
    <row r="55" ht="15" customHeight="1" s="70">
      <c r="A55" s="103" t="n">
        <v>0.48</v>
      </c>
      <c r="B55" s="103" t="n">
        <v>0.568633333333333</v>
      </c>
      <c r="C55" s="103" t="n">
        <v>1324.91719066667</v>
      </c>
    </row>
    <row r="56" ht="15" customHeight="1" s="70">
      <c r="A56" s="103" t="n">
        <v>0.49</v>
      </c>
      <c r="B56" s="103" t="n">
        <v>0.5213</v>
      </c>
      <c r="C56" s="103" t="n">
        <v>1315.967404</v>
      </c>
    </row>
    <row r="57" ht="15" customHeight="1" s="70">
      <c r="A57" s="103" t="n">
        <v>0.5</v>
      </c>
      <c r="B57" s="103" t="n">
        <v>0.5387999999999999</v>
      </c>
      <c r="C57" s="103" t="n">
        <v>1319.276304</v>
      </c>
    </row>
    <row r="58" ht="15" customHeight="1" s="70">
      <c r="A58" s="103" t="n">
        <v>0.51</v>
      </c>
      <c r="B58" s="103" t="n">
        <v>0.578</v>
      </c>
      <c r="C58" s="103" t="n">
        <v>1326.68824</v>
      </c>
    </row>
    <row r="59" ht="15" customHeight="1" s="70">
      <c r="A59" s="103" t="n">
        <v>0.52</v>
      </c>
      <c r="B59" s="103" t="n">
        <v>0.593333333333334</v>
      </c>
      <c r="C59" s="103" t="n">
        <v>1329.58746666667</v>
      </c>
    </row>
    <row r="60" ht="15" customHeight="1" s="70">
      <c r="A60" s="103" t="n">
        <v>0.53</v>
      </c>
      <c r="B60" s="103" t="n">
        <v>0.643333333333333</v>
      </c>
      <c r="C60" s="103" t="n">
        <v>1339.04146666667</v>
      </c>
    </row>
    <row r="61" ht="15" customHeight="1" s="70">
      <c r="A61" s="103" t="n">
        <v>0.54</v>
      </c>
      <c r="B61" s="103" t="n">
        <v>0.723166666666667</v>
      </c>
      <c r="C61" s="103" t="n">
        <v>1354.13635333333</v>
      </c>
    </row>
    <row r="62" ht="15" customHeight="1" s="70">
      <c r="A62" s="103" t="n">
        <v>0.55</v>
      </c>
      <c r="B62" s="103" t="n">
        <v>0.672166666666667</v>
      </c>
      <c r="C62" s="103" t="n">
        <v>1344.49327333333</v>
      </c>
    </row>
    <row r="63" ht="15" customHeight="1" s="70">
      <c r="A63" s="103" t="n">
        <v>0.5600000000000001</v>
      </c>
      <c r="B63" s="103" t="n">
        <v>0.7081666666666671</v>
      </c>
      <c r="C63" s="103" t="n">
        <v>1351.30015333333</v>
      </c>
    </row>
    <row r="64" ht="15" customHeight="1" s="70">
      <c r="A64" s="103" t="n">
        <v>0.57</v>
      </c>
      <c r="B64" s="103" t="n">
        <v>0.663166666666667</v>
      </c>
      <c r="C64" s="103" t="n">
        <v>1342.79155333333</v>
      </c>
    </row>
    <row r="65" ht="15" customHeight="1" s="70">
      <c r="A65" s="103" t="n">
        <v>0.58</v>
      </c>
      <c r="B65" s="103" t="n">
        <v>0.638166666666667</v>
      </c>
      <c r="C65" s="103" t="n">
        <v>1338.06455333333</v>
      </c>
    </row>
    <row r="66" ht="15" customHeight="1" s="70">
      <c r="A66" s="103" t="n">
        <v>0.59</v>
      </c>
      <c r="B66" s="103" t="n">
        <v>0.7255</v>
      </c>
      <c r="C66" s="103" t="n">
        <v>1354.57754</v>
      </c>
    </row>
    <row r="67" ht="15" customHeight="1" s="70">
      <c r="A67" s="103" t="n">
        <v>0.6</v>
      </c>
      <c r="B67" s="103" t="n">
        <v>0.732166666666667</v>
      </c>
      <c r="C67" s="103" t="n">
        <v>1355.83807333333</v>
      </c>
    </row>
    <row r="68" ht="15" customHeight="1" s="70">
      <c r="A68" s="103" t="n">
        <v>0.61</v>
      </c>
      <c r="B68" s="103" t="n">
        <v>0.759166666666667</v>
      </c>
      <c r="C68" s="103" t="n">
        <v>1360.94323333333</v>
      </c>
    </row>
    <row r="69" ht="15" customHeight="1" s="70">
      <c r="A69" s="103" t="n">
        <v>0.62</v>
      </c>
      <c r="B69" s="103" t="n">
        <v>0.7885</v>
      </c>
      <c r="C69" s="103" t="n">
        <v>1366.48958</v>
      </c>
    </row>
    <row r="70" ht="15" customHeight="1" s="70">
      <c r="A70" s="103" t="n">
        <v>0.63</v>
      </c>
      <c r="B70" s="103" t="n">
        <v>0.7985</v>
      </c>
      <c r="C70" s="103" t="n">
        <v>1368.38038</v>
      </c>
    </row>
    <row r="71" ht="15" customHeight="1" s="70">
      <c r="A71" s="103" t="n">
        <v>0.64</v>
      </c>
      <c r="B71" s="103" t="n">
        <v>0.8110000000000001</v>
      </c>
      <c r="C71" s="103" t="n">
        <v>1370.74388</v>
      </c>
    </row>
    <row r="72" ht="15" customHeight="1" s="70">
      <c r="A72" s="103" t="n">
        <v>0.65</v>
      </c>
      <c r="B72" s="103" t="n">
        <v>0.904833333333334</v>
      </c>
      <c r="C72" s="103" t="n">
        <v>1388.48588666667</v>
      </c>
    </row>
    <row r="73" ht="15" customHeight="1" s="70">
      <c r="A73" s="103" t="n">
        <v>0.66</v>
      </c>
      <c r="B73" s="103" t="n">
        <v>0.991499999999999</v>
      </c>
      <c r="C73" s="103" t="n">
        <v>1404.87282</v>
      </c>
    </row>
    <row r="74" ht="15" customHeight="1" s="70">
      <c r="A74" s="103" t="n">
        <v>0.67</v>
      </c>
      <c r="B74" s="103" t="n">
        <v>0.958333333333332</v>
      </c>
      <c r="C74" s="103" t="n">
        <v>1398.60166666667</v>
      </c>
    </row>
    <row r="75" ht="15" customHeight="1" s="70">
      <c r="A75" s="103" t="n">
        <v>0.68</v>
      </c>
      <c r="B75" s="103" t="n">
        <v>0.944333333333332</v>
      </c>
      <c r="C75" s="103" t="n">
        <v>1395.95454666667</v>
      </c>
    </row>
    <row r="76" ht="15" customHeight="1" s="70">
      <c r="A76" s="103" t="n">
        <v>0.6899999999999999</v>
      </c>
      <c r="B76" s="103" t="n">
        <v>0.876333333333332</v>
      </c>
      <c r="C76" s="103" t="n">
        <v>1383.09710666667</v>
      </c>
    </row>
    <row r="77" ht="15" customHeight="1" s="70">
      <c r="A77" s="103" t="n">
        <v>0.7</v>
      </c>
      <c r="B77" s="103" t="n">
        <v>0.869999999999999</v>
      </c>
      <c r="C77" s="103" t="n">
        <v>1381.8996</v>
      </c>
    </row>
    <row r="78" ht="15" customHeight="1" s="70">
      <c r="A78" s="103" t="n">
        <v>0.71</v>
      </c>
      <c r="B78" s="103" t="n">
        <v>0.873666666666666</v>
      </c>
      <c r="C78" s="103" t="n">
        <v>1382.59289333333</v>
      </c>
    </row>
    <row r="79" ht="15" customHeight="1" s="70">
      <c r="A79" s="103" t="n">
        <v>0.72</v>
      </c>
      <c r="B79" s="103" t="n">
        <v>0.918999999999999</v>
      </c>
      <c r="C79" s="103" t="n">
        <v>1391.16452</v>
      </c>
    </row>
    <row r="80" ht="15" customHeight="1" s="70">
      <c r="A80" s="103" t="n">
        <v>0.73</v>
      </c>
      <c r="B80" s="103" t="n">
        <v>0.9786190476190469</v>
      </c>
      <c r="C80" s="103" t="n">
        <v>1402.43728952381</v>
      </c>
    </row>
    <row r="81" ht="15" customHeight="1" s="70">
      <c r="A81" s="103" t="n">
        <v>0.74</v>
      </c>
      <c r="B81" s="103" t="n">
        <v>0.915494047619046</v>
      </c>
      <c r="C81" s="103" t="n">
        <v>1390.50161452381</v>
      </c>
    </row>
    <row r="82" ht="15" customHeight="1" s="70">
      <c r="A82" s="103" t="n">
        <v>0.75</v>
      </c>
      <c r="B82" s="103" t="n">
        <v>0.926077380952379</v>
      </c>
      <c r="C82" s="103" t="n">
        <v>1392.50271119048</v>
      </c>
    </row>
    <row r="83" ht="15" customHeight="1" s="70">
      <c r="A83" s="103" t="n">
        <v>0.76</v>
      </c>
      <c r="B83" s="103" t="n">
        <v>0.9310297619047621</v>
      </c>
      <c r="C83" s="103" t="n">
        <v>1393.43910738095</v>
      </c>
    </row>
    <row r="84" ht="15" customHeight="1" s="70">
      <c r="A84" s="103" t="n">
        <v>0.77</v>
      </c>
      <c r="B84" s="103" t="n">
        <v>1.11484642857143</v>
      </c>
      <c r="C84" s="103" t="n">
        <v>1428.19516271429</v>
      </c>
    </row>
    <row r="85" ht="15" customHeight="1" s="70">
      <c r="A85" s="103" t="n">
        <v>0.78</v>
      </c>
      <c r="B85" s="103" t="n">
        <v>1.17489404761905</v>
      </c>
      <c r="C85" s="103" t="n">
        <v>1439.54896652381</v>
      </c>
    </row>
    <row r="86" ht="15" customHeight="1" s="70">
      <c r="A86" s="103" t="n">
        <v>0.79</v>
      </c>
      <c r="B86" s="103" t="n">
        <v>1.23989404761905</v>
      </c>
      <c r="C86" s="103" t="n">
        <v>1451.83916652381</v>
      </c>
    </row>
    <row r="87" ht="15" customHeight="1" s="70">
      <c r="A87" s="103" t="n">
        <v>0.8</v>
      </c>
      <c r="B87" s="103" t="n">
        <v>1.27456071428571</v>
      </c>
      <c r="C87" s="103" t="n">
        <v>1458.39393985714</v>
      </c>
    </row>
    <row r="88" ht="15" customHeight="1" s="70">
      <c r="A88" s="103" t="n">
        <v>0.8100000000000001</v>
      </c>
      <c r="B88" s="103" t="n">
        <v>1.23298928571429</v>
      </c>
      <c r="C88" s="103" t="n">
        <v>1450.53361414286</v>
      </c>
    </row>
    <row r="89" ht="15" customHeight="1" s="70">
      <c r="A89" s="103" t="n">
        <v>0.82</v>
      </c>
      <c r="B89" s="103" t="n">
        <v>1.16294761904762</v>
      </c>
      <c r="C89" s="103" t="n">
        <v>1437.29013580952</v>
      </c>
    </row>
    <row r="90" ht="15" customHeight="1" s="70">
      <c r="A90" s="103" t="n">
        <v>0.83</v>
      </c>
      <c r="B90" s="103" t="n">
        <v>1.07180476190476</v>
      </c>
      <c r="C90" s="103" t="n">
        <v>1420.05684438095</v>
      </c>
    </row>
    <row r="91" ht="15" customHeight="1" s="70">
      <c r="A91" s="103" t="n">
        <v>0.84</v>
      </c>
      <c r="B91" s="103" t="n">
        <v>1.13457261904762</v>
      </c>
      <c r="C91" s="103" t="n">
        <v>1431.92499080952</v>
      </c>
    </row>
    <row r="92" ht="15" customHeight="1" s="70">
      <c r="A92" s="103" t="n">
        <v>0.85</v>
      </c>
      <c r="B92" s="103" t="n">
        <v>1.133775</v>
      </c>
      <c r="C92" s="103" t="n">
        <v>1431.774177</v>
      </c>
    </row>
    <row r="93" ht="15" customHeight="1" s="70">
      <c r="A93" s="103" t="n">
        <v>0.86</v>
      </c>
      <c r="B93" s="103" t="n">
        <v>1.12558452380952</v>
      </c>
      <c r="C93" s="103" t="n">
        <v>1430.2255217619</v>
      </c>
    </row>
    <row r="94" ht="15" customHeight="1" s="70">
      <c r="A94" s="103" t="n">
        <v>0.87</v>
      </c>
      <c r="B94" s="103" t="n">
        <v>1.00310119047619</v>
      </c>
      <c r="C94" s="103" t="n">
        <v>1407.06637309524</v>
      </c>
    </row>
    <row r="95" ht="15" customHeight="1" s="70">
      <c r="A95" s="103" t="n">
        <v>0.88</v>
      </c>
      <c r="B95" s="103" t="n">
        <v>0.997732142857142</v>
      </c>
      <c r="C95" s="103" t="n">
        <v>1406.05119357143</v>
      </c>
    </row>
    <row r="96" ht="15" customHeight="1" s="70">
      <c r="A96" s="103" t="n">
        <v>0.89</v>
      </c>
      <c r="B96" s="103" t="n">
        <v>0.999446428571428</v>
      </c>
      <c r="C96" s="103" t="n">
        <v>1406.37533071429</v>
      </c>
    </row>
    <row r="97" ht="15" customHeight="1" s="70">
      <c r="A97" s="103" t="n">
        <v>0.9</v>
      </c>
      <c r="B97" s="103" t="n">
        <v>1.01623214285714</v>
      </c>
      <c r="C97" s="103" t="n">
        <v>1409.54917357143</v>
      </c>
    </row>
    <row r="98" ht="15" customHeight="1" s="70">
      <c r="A98" s="103" t="n">
        <v>0.91</v>
      </c>
      <c r="B98" s="103" t="n">
        <v>1.01027976190476</v>
      </c>
      <c r="C98" s="103" t="n">
        <v>1408.42369738095</v>
      </c>
    </row>
    <row r="99" ht="15" customHeight="1" s="70">
      <c r="A99" s="103" t="n">
        <v>0.92</v>
      </c>
      <c r="B99" s="103" t="n">
        <v>0.997654761904762</v>
      </c>
      <c r="C99" s="103" t="n">
        <v>1406.03656238095</v>
      </c>
    </row>
    <row r="100" ht="15" customHeight="1" s="70">
      <c r="A100" s="103" t="n">
        <v>0.93</v>
      </c>
      <c r="B100" s="103" t="n">
        <v>1.05222619047619</v>
      </c>
      <c r="C100" s="103" t="n">
        <v>1416.35492809524</v>
      </c>
    </row>
    <row r="101" ht="15" customHeight="1" s="70">
      <c r="A101" s="103" t="n">
        <v>0.9399999999999999</v>
      </c>
      <c r="B101" s="103" t="n">
        <v>1.04865476190476</v>
      </c>
      <c r="C101" s="103" t="n">
        <v>1415.67964238095</v>
      </c>
    </row>
    <row r="102" ht="15" customHeight="1" s="70">
      <c r="A102" s="103" t="n">
        <v>0.95</v>
      </c>
      <c r="B102" s="103" t="n">
        <v>1.01370238095238</v>
      </c>
      <c r="C102" s="103" t="n">
        <v>1409.07084619048</v>
      </c>
    </row>
    <row r="103" ht="15" customHeight="1" s="70">
      <c r="A103" s="103" t="n">
        <v>0.96</v>
      </c>
      <c r="B103" s="103" t="n">
        <v>0.875130952380953</v>
      </c>
      <c r="C103" s="103" t="n">
        <v>1382.86976047619</v>
      </c>
    </row>
    <row r="104" ht="15" customHeight="1" s="70">
      <c r="A104" s="103" t="n">
        <v>0.97</v>
      </c>
      <c r="B104" s="103" t="n">
        <v>0.808464285714286</v>
      </c>
      <c r="C104" s="103" t="n">
        <v>1370.26442714286</v>
      </c>
    </row>
    <row r="105" ht="15" customHeight="1" s="70">
      <c r="A105" s="103" t="n">
        <v>0.98</v>
      </c>
      <c r="B105" s="103" t="n">
        <v>0.716452380952381</v>
      </c>
      <c r="C105" s="103" t="n">
        <v>1352.86681619048</v>
      </c>
    </row>
    <row r="106" ht="15" customHeight="1" s="70">
      <c r="A106" s="103" t="n">
        <v>0.99</v>
      </c>
      <c r="B106" s="103" t="n">
        <v>0.697738095238095</v>
      </c>
      <c r="C106" s="103" t="n">
        <v>1349.32831904762</v>
      </c>
    </row>
    <row r="107" ht="15" customHeight="1" s="70">
      <c r="A107" s="103" t="n">
        <v>1</v>
      </c>
      <c r="B107" s="103" t="n">
        <v>0.635452380952381</v>
      </c>
      <c r="C107" s="103" t="n">
        <v>1337.55133619048</v>
      </c>
    </row>
    <row r="108" ht="15" customHeight="1" s="70">
      <c r="A108" s="103" t="n">
        <v>1.01</v>
      </c>
      <c r="B108" s="103" t="n">
        <v>0.672309523809523</v>
      </c>
      <c r="C108" s="103" t="n">
        <v>1344.52028476191</v>
      </c>
    </row>
    <row r="109" ht="15" customHeight="1" s="70">
      <c r="A109" s="103" t="n">
        <v>1.02</v>
      </c>
      <c r="B109" s="103" t="n">
        <v>0.699309523809523</v>
      </c>
      <c r="C109" s="103" t="n">
        <v>1349.62544476191</v>
      </c>
    </row>
    <row r="110" ht="15" customHeight="1" s="70">
      <c r="A110" s="103" t="n">
        <v>1.03</v>
      </c>
      <c r="B110" s="103" t="n">
        <v>0.632595238095238</v>
      </c>
      <c r="C110" s="103" t="n">
        <v>1337.01110761905</v>
      </c>
    </row>
    <row r="111" ht="15" customHeight="1" s="70">
      <c r="A111" s="103" t="n">
        <v>1.04</v>
      </c>
      <c r="B111" s="103" t="n">
        <v>0.566273809523809</v>
      </c>
      <c r="C111" s="103" t="n">
        <v>1324.47105190476</v>
      </c>
    </row>
    <row r="112" ht="15" customHeight="1" s="70">
      <c r="A112" s="103" t="n">
        <v>1.05</v>
      </c>
      <c r="B112" s="103" t="n">
        <v>0.522940476190477</v>
      </c>
      <c r="C112" s="103" t="n">
        <v>1316.2775852381</v>
      </c>
    </row>
    <row r="113" ht="15" customHeight="1" s="70">
      <c r="A113" s="103" t="n">
        <v>1.06</v>
      </c>
      <c r="B113" s="103" t="n">
        <v>0.597416666666668</v>
      </c>
      <c r="C113" s="103" t="n">
        <v>1330.35954333333</v>
      </c>
    </row>
    <row r="114" ht="15" customHeight="1" s="70">
      <c r="A114" s="103" t="n">
        <v>1.07</v>
      </c>
      <c r="B114" s="103" t="n">
        <v>0.667416666666668</v>
      </c>
      <c r="C114" s="103" t="n">
        <v>1343.59514333333</v>
      </c>
    </row>
    <row r="115" ht="15" customHeight="1" s="70">
      <c r="A115" s="103" t="n">
        <v>1.08</v>
      </c>
      <c r="B115" s="103" t="n">
        <v>0.7394166666666691</v>
      </c>
      <c r="C115" s="103" t="n">
        <v>1357.20890333333</v>
      </c>
    </row>
    <row r="116" ht="15" customHeight="1" s="70">
      <c r="A116" s="103" t="n">
        <v>1.09</v>
      </c>
      <c r="B116" s="103" t="n">
        <v>0.72191666666667</v>
      </c>
      <c r="C116" s="103" t="n">
        <v>1353.90000333333</v>
      </c>
    </row>
    <row r="117" ht="15" customHeight="1" s="70">
      <c r="A117" s="103" t="n">
        <v>1.1</v>
      </c>
      <c r="B117" s="103" t="n">
        <v>0.771083333333337</v>
      </c>
      <c r="C117" s="103" t="n">
        <v>1363.19643666667</v>
      </c>
    </row>
    <row r="118" ht="15" customHeight="1" s="70">
      <c r="A118" s="103" t="n">
        <v>1.11</v>
      </c>
      <c r="B118" s="103" t="n">
        <v>0.731083333333338</v>
      </c>
      <c r="C118" s="103" t="n">
        <v>1355.63323666667</v>
      </c>
    </row>
    <row r="119" ht="15" customHeight="1" s="70">
      <c r="A119" s="103" t="n">
        <v>1.12</v>
      </c>
      <c r="B119" s="103" t="n">
        <v>0.738083333333338</v>
      </c>
      <c r="C119" s="103" t="n">
        <v>1356.95679666667</v>
      </c>
    </row>
    <row r="120" ht="15" customHeight="1" s="70">
      <c r="A120" s="103" t="n">
        <v>1.13</v>
      </c>
      <c r="B120" s="103" t="n">
        <v>0.743083333333337</v>
      </c>
      <c r="C120" s="103" t="n">
        <v>1357.90219666667</v>
      </c>
    </row>
    <row r="121" ht="15" customHeight="1" s="70">
      <c r="A121" s="103" t="n">
        <v>1.14</v>
      </c>
      <c r="B121" s="103" t="n">
        <v>0.819333333333336</v>
      </c>
      <c r="C121" s="103" t="n">
        <v>1372.31954666667</v>
      </c>
    </row>
    <row r="122" ht="15" customHeight="1" s="70">
      <c r="A122" s="103" t="n">
        <v>1.15</v>
      </c>
      <c r="B122" s="103" t="n">
        <v>0.877600000000001</v>
      </c>
      <c r="C122" s="103" t="n">
        <v>1383.336608</v>
      </c>
    </row>
    <row r="123" ht="15" customHeight="1" s="70">
      <c r="A123" s="103" t="n">
        <v>1.16</v>
      </c>
      <c r="B123" s="103" t="n">
        <v>0.868219047619048</v>
      </c>
      <c r="C123" s="103" t="n">
        <v>1381.56285752381</v>
      </c>
    </row>
    <row r="124" ht="15" customHeight="1" s="70">
      <c r="A124" s="103" t="n">
        <v>1.17</v>
      </c>
      <c r="B124" s="103" t="n">
        <v>0.832219047619048</v>
      </c>
      <c r="C124" s="103" t="n">
        <v>1374.75597752381</v>
      </c>
    </row>
    <row r="125" ht="15" customHeight="1" s="70">
      <c r="A125" s="103" t="n">
        <v>1.18</v>
      </c>
      <c r="B125" s="103" t="n">
        <v>0.792885714285715</v>
      </c>
      <c r="C125" s="103" t="n">
        <v>1367.31883085714</v>
      </c>
    </row>
    <row r="126" ht="15" customHeight="1" s="70">
      <c r="A126" s="103" t="n">
        <v>1.19</v>
      </c>
      <c r="B126" s="103" t="n">
        <v>0.75005238095238</v>
      </c>
      <c r="C126" s="103" t="n">
        <v>1359.21990419048</v>
      </c>
    </row>
    <row r="127" ht="15" customHeight="1" s="70">
      <c r="A127" s="103" t="n">
        <v>1.2</v>
      </c>
      <c r="B127" s="103" t="n">
        <v>0.688385714285713</v>
      </c>
      <c r="C127" s="103" t="n">
        <v>1347.55997085714</v>
      </c>
    </row>
    <row r="128" ht="15" customHeight="1" s="70">
      <c r="A128" s="103" t="n">
        <v>1.21</v>
      </c>
      <c r="B128" s="103" t="n">
        <v>0.716385714285712</v>
      </c>
      <c r="C128" s="103" t="n">
        <v>1352.85421085714</v>
      </c>
    </row>
    <row r="129" ht="15" customHeight="1" s="70">
      <c r="A129" s="103" t="n">
        <v>1.22</v>
      </c>
      <c r="B129" s="103" t="n">
        <v>0.693885714285712</v>
      </c>
      <c r="C129" s="103" t="n">
        <v>1348.59991085714</v>
      </c>
    </row>
    <row r="130" ht="15" customHeight="1" s="70">
      <c r="A130" s="103" t="n">
        <v>1.23</v>
      </c>
      <c r="B130" s="103" t="n">
        <v>0.701885714285713</v>
      </c>
      <c r="C130" s="103" t="n">
        <v>1350.11255085714</v>
      </c>
    </row>
    <row r="131" ht="15" customHeight="1" s="70">
      <c r="A131" s="103" t="n">
        <v>1.24</v>
      </c>
      <c r="B131" s="103" t="n">
        <v>0.689385714285714</v>
      </c>
      <c r="C131" s="103" t="n">
        <v>1347.74905085714</v>
      </c>
    </row>
    <row r="132" ht="15" customHeight="1" s="70">
      <c r="A132" s="103" t="n">
        <v>1.25</v>
      </c>
      <c r="B132" s="103" t="n">
        <v>0.7064523809523811</v>
      </c>
      <c r="C132" s="103" t="n">
        <v>1350.97601619048</v>
      </c>
    </row>
    <row r="133" ht="15" customHeight="1" s="70">
      <c r="A133" s="103" t="n">
        <v>1.26</v>
      </c>
      <c r="B133" s="103" t="n">
        <v>0.74965</v>
      </c>
      <c r="C133" s="103" t="n">
        <v>1359.143822</v>
      </c>
    </row>
    <row r="134" ht="15" customHeight="1" s="70">
      <c r="A134" s="103" t="n">
        <v>1.27</v>
      </c>
      <c r="B134" s="103" t="n">
        <v>0.74065</v>
      </c>
      <c r="C134" s="103" t="n">
        <v>1357.442102</v>
      </c>
    </row>
    <row r="135" ht="15" customHeight="1" s="70">
      <c r="A135" s="103" t="n">
        <v>1.28</v>
      </c>
      <c r="B135" s="103" t="n">
        <v>0.695716666666666</v>
      </c>
      <c r="C135" s="103" t="n">
        <v>1348.94610733333</v>
      </c>
    </row>
    <row r="136" ht="15" customHeight="1" s="70">
      <c r="A136" s="103" t="n">
        <v>1.29</v>
      </c>
      <c r="B136" s="103" t="n">
        <v>0.72785</v>
      </c>
      <c r="C136" s="103" t="n">
        <v>1355.021878</v>
      </c>
    </row>
    <row r="137" ht="15" customHeight="1" s="70">
      <c r="A137" s="103" t="n">
        <v>1.3</v>
      </c>
      <c r="B137" s="103" t="n">
        <v>0.70285</v>
      </c>
      <c r="C137" s="103" t="n">
        <v>1350.294878</v>
      </c>
    </row>
    <row r="138" ht="15" customHeight="1" s="70">
      <c r="A138" s="103" t="n">
        <v>1.31</v>
      </c>
      <c r="B138" s="103" t="n">
        <v>0.68925</v>
      </c>
      <c r="C138" s="103" t="n">
        <v>1347.72339</v>
      </c>
    </row>
    <row r="139" ht="15" customHeight="1" s="70">
      <c r="A139" s="103" t="n">
        <v>1.32</v>
      </c>
      <c r="B139" s="103" t="n">
        <v>0.7303500000000001</v>
      </c>
      <c r="C139" s="103" t="n">
        <v>1355.494578</v>
      </c>
    </row>
    <row r="140" ht="15" customHeight="1" s="70">
      <c r="A140" s="103" t="n">
        <v>1.33</v>
      </c>
      <c r="B140" s="103" t="n">
        <v>0.774550000000001</v>
      </c>
      <c r="C140" s="103" t="n">
        <v>1363.851914</v>
      </c>
    </row>
    <row r="141" ht="15" customHeight="1" s="70">
      <c r="A141" s="103" t="n">
        <v>1.34</v>
      </c>
      <c r="B141" s="103" t="n">
        <v>0.756016666666667</v>
      </c>
      <c r="C141" s="103" t="n">
        <v>1360.34763133333</v>
      </c>
    </row>
    <row r="142" ht="15" customHeight="1" s="70">
      <c r="A142" s="103" t="n">
        <v>1.35</v>
      </c>
      <c r="B142" s="103" t="n">
        <v>0.7787500000000001</v>
      </c>
      <c r="C142" s="103" t="n">
        <v>1364.64605</v>
      </c>
    </row>
    <row r="143" ht="15" customHeight="1" s="70">
      <c r="A143" s="103" t="n">
        <v>1.36</v>
      </c>
      <c r="B143" s="103" t="n">
        <v>0.789300000000001</v>
      </c>
      <c r="C143" s="103" t="n">
        <v>1366.640844</v>
      </c>
    </row>
    <row r="144" ht="15" customHeight="1" s="70">
      <c r="A144" s="103" t="n">
        <v>1.37</v>
      </c>
      <c r="B144" s="103" t="n">
        <v>0.8745000000000011</v>
      </c>
      <c r="C144" s="103" t="n">
        <v>1382.75046</v>
      </c>
    </row>
    <row r="145" ht="15" customHeight="1" s="70">
      <c r="A145" s="103" t="n">
        <v>1.38</v>
      </c>
      <c r="B145" s="103" t="n">
        <v>0.9496</v>
      </c>
      <c r="C145" s="103" t="n">
        <v>1396.950368</v>
      </c>
    </row>
    <row r="146" ht="15" customHeight="1" s="70">
      <c r="A146" s="103" t="n">
        <v>1.39</v>
      </c>
      <c r="B146" s="103" t="n">
        <v>1.0402</v>
      </c>
      <c r="C146" s="103" t="n">
        <v>1414.081016</v>
      </c>
    </row>
    <row r="147" ht="15" customHeight="1" s="70">
      <c r="A147" s="103" t="n">
        <v>1.4</v>
      </c>
      <c r="B147" s="103" t="n">
        <v>1.1092</v>
      </c>
      <c r="C147" s="103" t="n">
        <v>1427.127536</v>
      </c>
    </row>
    <row r="148" ht="15" customHeight="1" s="70">
      <c r="A148" s="103" t="n">
        <v>1.41</v>
      </c>
      <c r="B148" s="103" t="n">
        <v>1.1553</v>
      </c>
      <c r="C148" s="103" t="n">
        <v>1435.844124</v>
      </c>
    </row>
    <row r="149" ht="15" customHeight="1" s="70">
      <c r="A149" s="103" t="n">
        <v>1.42</v>
      </c>
      <c r="B149" s="103" t="n">
        <v>1.1473</v>
      </c>
      <c r="C149" s="103" t="n">
        <v>1434.331484</v>
      </c>
    </row>
    <row r="150" ht="15" customHeight="1" s="70">
      <c r="A150" s="103" t="n">
        <v>1.43</v>
      </c>
      <c r="B150" s="103" t="n">
        <v>1.18683333333333</v>
      </c>
      <c r="C150" s="103" t="n">
        <v>1441.80644666667</v>
      </c>
    </row>
    <row r="151" ht="15" customHeight="1" s="70">
      <c r="A151" s="103" t="n">
        <v>1.44</v>
      </c>
      <c r="B151" s="103" t="n">
        <v>1.22778333333333</v>
      </c>
      <c r="C151" s="103" t="n">
        <v>1449.54927266667</v>
      </c>
    </row>
    <row r="152" ht="15" customHeight="1" s="70">
      <c r="A152" s="103" t="n">
        <v>1.45</v>
      </c>
      <c r="B152" s="103" t="n">
        <v>1.22005</v>
      </c>
      <c r="C152" s="103" t="n">
        <v>1448.087054</v>
      </c>
    </row>
    <row r="153" ht="15" customHeight="1" s="70">
      <c r="A153" s="103" t="n">
        <v>1.46</v>
      </c>
      <c r="B153" s="103" t="n">
        <v>1.23793333333333</v>
      </c>
      <c r="C153" s="103" t="n">
        <v>1451.46843466667</v>
      </c>
    </row>
    <row r="154" ht="15" customHeight="1" s="70">
      <c r="A154" s="103" t="n">
        <v>1.47</v>
      </c>
      <c r="B154" s="103" t="n">
        <v>1.22248333333333</v>
      </c>
      <c r="C154" s="103" t="n">
        <v>1448.54714866667</v>
      </c>
    </row>
    <row r="155" ht="15" customHeight="1" s="70">
      <c r="A155" s="103" t="n">
        <v>1.48</v>
      </c>
      <c r="B155" s="103" t="n">
        <v>1.22848333333333</v>
      </c>
      <c r="C155" s="103" t="n">
        <v>1449.68162866667</v>
      </c>
    </row>
    <row r="156" ht="15" customHeight="1" s="70">
      <c r="A156" s="103" t="n">
        <v>1.49</v>
      </c>
      <c r="B156" s="103" t="n">
        <v>1.11808333333333</v>
      </c>
      <c r="C156" s="103" t="n">
        <v>1428.80719666667</v>
      </c>
    </row>
    <row r="157" ht="15" customHeight="1" s="70">
      <c r="A157" s="103" t="n">
        <v>1.5</v>
      </c>
      <c r="B157" s="103" t="n">
        <v>1.11133333333333</v>
      </c>
      <c r="C157" s="103" t="n">
        <v>1427.53090666667</v>
      </c>
    </row>
    <row r="158" ht="15" customHeight="1" s="70">
      <c r="A158" s="103" t="n">
        <v>1.51</v>
      </c>
      <c r="B158" s="103" t="n">
        <v>1.09523333333333</v>
      </c>
      <c r="C158" s="103" t="n">
        <v>1424.48671866667</v>
      </c>
    </row>
    <row r="159" ht="15" customHeight="1" s="70">
      <c r="A159" s="103" t="n">
        <v>1.52</v>
      </c>
      <c r="B159" s="103" t="n">
        <v>1.09813333333333</v>
      </c>
      <c r="C159" s="103" t="n">
        <v>1425.03505066667</v>
      </c>
    </row>
    <row r="160" ht="15" customHeight="1" s="70">
      <c r="A160" s="103" t="n">
        <v>1.53</v>
      </c>
      <c r="B160" s="103" t="n">
        <v>1.046</v>
      </c>
      <c r="C160" s="103" t="n">
        <v>1415.17768</v>
      </c>
    </row>
    <row r="161" ht="15" customHeight="1" s="70">
      <c r="A161" s="103" t="n">
        <v>1.54</v>
      </c>
      <c r="B161" s="103" t="n">
        <v>1.05078333333333</v>
      </c>
      <c r="C161" s="103" t="n">
        <v>1416.08211266667</v>
      </c>
    </row>
    <row r="162" ht="15" customHeight="1" s="70">
      <c r="A162" s="103" t="n">
        <v>1.55</v>
      </c>
      <c r="B162" s="103" t="n">
        <v>1.04100555555556</v>
      </c>
      <c r="C162" s="103" t="n">
        <v>1414.23333044445</v>
      </c>
    </row>
    <row r="163" ht="15" customHeight="1" s="70">
      <c r="A163" s="103" t="n">
        <v>1.56</v>
      </c>
      <c r="B163" s="103" t="n">
        <v>1.04742222222222</v>
      </c>
      <c r="C163" s="103" t="n">
        <v>1415.44659377778</v>
      </c>
    </row>
    <row r="164" ht="15" customHeight="1" s="70">
      <c r="A164" s="103" t="n">
        <v>1.57</v>
      </c>
      <c r="B164" s="103" t="n">
        <v>1.01392222222222</v>
      </c>
      <c r="C164" s="103" t="n">
        <v>1409.11241377778</v>
      </c>
    </row>
    <row r="165" ht="15" customHeight="1" s="70">
      <c r="A165" s="103" t="n">
        <v>1.58</v>
      </c>
      <c r="B165" s="103" t="n">
        <v>1.06492222222222</v>
      </c>
      <c r="C165" s="103" t="n">
        <v>1418.75549377778</v>
      </c>
    </row>
    <row r="166" ht="15" customHeight="1" s="70">
      <c r="A166" s="103" t="n">
        <v>1.59</v>
      </c>
      <c r="B166" s="103" t="n">
        <v>1.17092222222222</v>
      </c>
      <c r="C166" s="103" t="n">
        <v>1438.79797377778</v>
      </c>
    </row>
    <row r="167" ht="15" customHeight="1" s="70">
      <c r="A167" s="103" t="n">
        <v>1.6</v>
      </c>
      <c r="B167" s="103" t="n">
        <v>1.21217222222222</v>
      </c>
      <c r="C167" s="103" t="n">
        <v>1446.59752377778</v>
      </c>
    </row>
    <row r="168" ht="15" customHeight="1" s="70">
      <c r="A168" s="103" t="n">
        <v>1.61</v>
      </c>
      <c r="B168" s="103" t="n">
        <v>1.22977222222222</v>
      </c>
      <c r="C168" s="103" t="n">
        <v>1449.92533177778</v>
      </c>
    </row>
    <row r="169" ht="15" customHeight="1" s="70">
      <c r="A169" s="103" t="n">
        <v>1.62</v>
      </c>
      <c r="B169" s="103" t="n">
        <v>1.22702222222222</v>
      </c>
      <c r="C169" s="103" t="n">
        <v>1449.40536177778</v>
      </c>
    </row>
    <row r="170" ht="15" customHeight="1" s="70">
      <c r="A170" s="103" t="n">
        <v>1.63</v>
      </c>
      <c r="B170" s="103" t="n">
        <v>1.25712222222222</v>
      </c>
      <c r="C170" s="103" t="n">
        <v>1455.09666977778</v>
      </c>
    </row>
    <row r="171" ht="15" customHeight="1" s="70">
      <c r="A171" s="103" t="n">
        <v>1.64</v>
      </c>
      <c r="B171" s="103" t="n">
        <v>1.22067222222222</v>
      </c>
      <c r="C171" s="103" t="n">
        <v>1448.20470377778</v>
      </c>
    </row>
    <row r="172" ht="15" customHeight="1" s="70">
      <c r="A172" s="103" t="n">
        <v>1.65</v>
      </c>
      <c r="B172" s="103" t="n">
        <v>1.26645</v>
      </c>
      <c r="C172" s="103" t="n">
        <v>1456.860366</v>
      </c>
    </row>
    <row r="173" ht="15" customHeight="1" s="70">
      <c r="A173" s="103" t="n">
        <v>1.66</v>
      </c>
      <c r="B173" s="103" t="n">
        <v>1.25045</v>
      </c>
      <c r="C173" s="103" t="n">
        <v>1453.835086</v>
      </c>
    </row>
    <row r="174" ht="15" customHeight="1" s="70">
      <c r="A174" s="103" t="n">
        <v>1.67</v>
      </c>
      <c r="B174" s="103" t="n">
        <v>1.29953333333333</v>
      </c>
      <c r="C174" s="103" t="n">
        <v>1463.11576266667</v>
      </c>
    </row>
    <row r="175" ht="15" customHeight="1" s="70">
      <c r="A175" s="103" t="n">
        <v>1.68</v>
      </c>
      <c r="B175" s="103" t="n">
        <v>1.30003333333333</v>
      </c>
      <c r="C175" s="103" t="n">
        <v>1463.21030266667</v>
      </c>
    </row>
    <row r="176" ht="15" customHeight="1" s="70">
      <c r="A176" s="103" t="n">
        <v>1.69</v>
      </c>
      <c r="B176" s="103" t="n">
        <v>1.26512424242424</v>
      </c>
      <c r="C176" s="103" t="n">
        <v>1456.60969175758</v>
      </c>
    </row>
    <row r="177" ht="15" customHeight="1" s="70">
      <c r="A177" s="103" t="n">
        <v>1.7</v>
      </c>
      <c r="B177" s="103" t="n">
        <v>1.24662424242424</v>
      </c>
      <c r="C177" s="103" t="n">
        <v>1453.11171175758</v>
      </c>
    </row>
    <row r="178" ht="15" customHeight="1" s="70">
      <c r="A178" s="103" t="n">
        <v>1.71</v>
      </c>
      <c r="B178" s="103" t="n">
        <v>1.20712424242424</v>
      </c>
      <c r="C178" s="103" t="n">
        <v>1445.64305175758</v>
      </c>
    </row>
    <row r="179" ht="15" customHeight="1" s="70">
      <c r="A179" s="103" t="n">
        <v>1.72</v>
      </c>
      <c r="B179" s="103" t="n">
        <v>1.21523138528139</v>
      </c>
      <c r="C179" s="103" t="n">
        <v>1447.175950329</v>
      </c>
    </row>
    <row r="180" ht="15" customHeight="1" s="70">
      <c r="A180" s="103" t="n">
        <v>1.73</v>
      </c>
      <c r="B180" s="103" t="n">
        <v>1.17194805194805</v>
      </c>
      <c r="C180" s="103" t="n">
        <v>1438.99193766234</v>
      </c>
    </row>
    <row r="181" ht="15" customHeight="1" s="70">
      <c r="A181" s="103" t="n">
        <v>1.74</v>
      </c>
      <c r="B181" s="103" t="n">
        <v>1.18319805194805</v>
      </c>
      <c r="C181" s="103" t="n">
        <v>1441.11908766234</v>
      </c>
    </row>
    <row r="182" ht="15" customHeight="1" s="70">
      <c r="A182" s="103" t="n">
        <v>1.75</v>
      </c>
      <c r="B182" s="103" t="n">
        <v>1.17419805194805</v>
      </c>
      <c r="C182" s="103" t="n">
        <v>1439.41736766234</v>
      </c>
    </row>
    <row r="183" ht="15" customHeight="1" s="70">
      <c r="A183" s="103" t="n">
        <v>1.76</v>
      </c>
      <c r="B183" s="103" t="n">
        <v>1.14794805194805</v>
      </c>
      <c r="C183" s="103" t="n">
        <v>1434.45401766234</v>
      </c>
    </row>
    <row r="184" ht="15" customHeight="1" s="70">
      <c r="A184" s="103" t="n">
        <v>1.77</v>
      </c>
      <c r="B184" s="103" t="n">
        <v>1.10844805194805</v>
      </c>
      <c r="C184" s="103" t="n">
        <v>1426.98535766234</v>
      </c>
    </row>
    <row r="185" ht="15" customHeight="1" s="70">
      <c r="A185" s="103" t="n">
        <v>1.78</v>
      </c>
      <c r="B185" s="103" t="n">
        <v>1.10844805194805</v>
      </c>
      <c r="C185" s="103" t="n">
        <v>1426.98535766234</v>
      </c>
    </row>
    <row r="186" ht="15" customHeight="1" s="70">
      <c r="A186" s="103" t="n">
        <v>1.79</v>
      </c>
      <c r="B186" s="103" t="n">
        <v>1.19119047619048</v>
      </c>
      <c r="C186" s="103" t="n">
        <v>1442.6302952381</v>
      </c>
    </row>
    <row r="187" ht="15" customHeight="1" s="70">
      <c r="A187" s="103" t="n">
        <v>1.8</v>
      </c>
      <c r="B187" s="103" t="n">
        <v>1.21719047619048</v>
      </c>
      <c r="C187" s="103" t="n">
        <v>1447.5463752381</v>
      </c>
    </row>
    <row r="188" ht="15" customHeight="1" s="70">
      <c r="A188" s="103" t="n">
        <v>1.81</v>
      </c>
      <c r="B188" s="103" t="n">
        <v>1.22902380952381</v>
      </c>
      <c r="C188" s="103" t="n">
        <v>1449.78382190476</v>
      </c>
    </row>
    <row r="189" ht="15" customHeight="1" s="70">
      <c r="A189" s="103" t="n">
        <v>1.82</v>
      </c>
      <c r="B189" s="103" t="n">
        <v>1.248</v>
      </c>
      <c r="C189" s="103" t="n">
        <v>1453.37184</v>
      </c>
    </row>
    <row r="190" ht="15" customHeight="1" s="70">
      <c r="A190" s="103" t="n">
        <v>1.83</v>
      </c>
      <c r="B190" s="103" t="n">
        <v>1.30458333333334</v>
      </c>
      <c r="C190" s="103" t="n">
        <v>1464.07061666667</v>
      </c>
    </row>
    <row r="191" ht="15" customHeight="1" s="70">
      <c r="A191" s="103" t="n">
        <v>1.84</v>
      </c>
      <c r="B191" s="103" t="n">
        <v>1.28825000000001</v>
      </c>
      <c r="C191" s="103" t="n">
        <v>1460.98231</v>
      </c>
    </row>
    <row r="192" ht="15" customHeight="1" s="70">
      <c r="A192" s="103" t="n">
        <v>1.85</v>
      </c>
      <c r="B192" s="103" t="n">
        <v>1.29125</v>
      </c>
      <c r="C192" s="103" t="n">
        <v>1461.54955</v>
      </c>
    </row>
    <row r="193" ht="15" customHeight="1" s="70">
      <c r="A193" s="103" t="n">
        <v>1.86</v>
      </c>
      <c r="B193" s="103" t="n">
        <v>1.353</v>
      </c>
      <c r="C193" s="103" t="n">
        <v>1473.22524</v>
      </c>
    </row>
    <row r="194" ht="15" customHeight="1" s="70">
      <c r="A194" s="103" t="n">
        <v>1.87</v>
      </c>
      <c r="B194" s="103" t="n">
        <v>1.32316666666667</v>
      </c>
      <c r="C194" s="103" t="n">
        <v>1467.58435333333</v>
      </c>
    </row>
    <row r="195" ht="15" customHeight="1" s="70">
      <c r="A195" s="103" t="n">
        <v>1.88</v>
      </c>
      <c r="B195" s="103" t="n">
        <v>1.28208333333334</v>
      </c>
      <c r="C195" s="103" t="n">
        <v>1459.81631666667</v>
      </c>
    </row>
    <row r="196" ht="15" customHeight="1" s="70">
      <c r="A196" s="103" t="n">
        <v>1.89</v>
      </c>
      <c r="B196" s="103" t="n">
        <v>1.19808333333333</v>
      </c>
      <c r="C196" s="103" t="n">
        <v>1443.93359666667</v>
      </c>
    </row>
    <row r="197" ht="15" customHeight="1" s="70">
      <c r="A197" s="103" t="n">
        <v>1.9</v>
      </c>
      <c r="B197" s="103" t="n">
        <v>1.18041666666667</v>
      </c>
      <c r="C197" s="103" t="n">
        <v>1440.59318333333</v>
      </c>
    </row>
    <row r="198" ht="15" customHeight="1" s="70">
      <c r="A198" s="103" t="n">
        <v>1.91</v>
      </c>
      <c r="B198" s="103" t="n">
        <v>1.20708333333333</v>
      </c>
      <c r="C198" s="103" t="n">
        <v>1445.63531666667</v>
      </c>
    </row>
    <row r="199" ht="15" customHeight="1" s="70">
      <c r="A199" s="103" t="n">
        <v>1.92</v>
      </c>
      <c r="B199" s="103" t="n">
        <v>1.15225</v>
      </c>
      <c r="C199" s="103" t="n">
        <v>1435.26743</v>
      </c>
    </row>
    <row r="200" ht="15" customHeight="1" s="70">
      <c r="A200" s="103" t="n">
        <v>1.93</v>
      </c>
      <c r="B200" s="103" t="n">
        <v>1.08525</v>
      </c>
      <c r="C200" s="103" t="n">
        <v>1422.59907</v>
      </c>
    </row>
    <row r="201" ht="15" customHeight="1" s="70">
      <c r="A201" s="103" t="n">
        <v>1.94</v>
      </c>
      <c r="B201" s="103" t="n">
        <v>1.07033333333333</v>
      </c>
      <c r="C201" s="103" t="n">
        <v>1419.77862666667</v>
      </c>
    </row>
    <row r="202" ht="15" customHeight="1" s="70">
      <c r="A202" s="103" t="n">
        <v>1.95</v>
      </c>
      <c r="B202" s="103" t="n">
        <v>1.00283333333333</v>
      </c>
      <c r="C202" s="103" t="n">
        <v>1407.01572666667</v>
      </c>
    </row>
    <row r="203" ht="15" customHeight="1" s="70">
      <c r="A203" s="103" t="n">
        <v>1.96</v>
      </c>
      <c r="B203" s="103" t="n">
        <v>0.968333333333332</v>
      </c>
      <c r="C203" s="103" t="n">
        <v>1400.49246666667</v>
      </c>
    </row>
    <row r="204" ht="15" customHeight="1" s="70">
      <c r="A204" s="103" t="n">
        <v>1.97</v>
      </c>
      <c r="B204" s="103" t="n">
        <v>0.990333333333332</v>
      </c>
      <c r="C204" s="103" t="n">
        <v>1404.65222666667</v>
      </c>
    </row>
    <row r="205" ht="15" customHeight="1" s="70">
      <c r="A205" s="103" t="n">
        <v>1.98</v>
      </c>
      <c r="B205" s="103" t="n">
        <v>1.00291666666666</v>
      </c>
      <c r="C205" s="103" t="n">
        <v>1407.03148333333</v>
      </c>
    </row>
    <row r="206" ht="15" customHeight="1" s="70">
      <c r="A206" s="103" t="n">
        <v>1.99</v>
      </c>
      <c r="B206" s="103" t="n">
        <v>1.03108333333333</v>
      </c>
      <c r="C206" s="103" t="n">
        <v>1412.35723666667</v>
      </c>
    </row>
    <row r="207" ht="15" customHeight="1" s="70">
      <c r="A207" s="103" t="n">
        <v>2</v>
      </c>
      <c r="B207" s="103" t="n">
        <v>1.02875</v>
      </c>
      <c r="C207" s="103" t="n">
        <v>1411.91605</v>
      </c>
    </row>
    <row r="208" ht="15" customHeight="1" s="70">
      <c r="A208" s="103" t="n">
        <v>2.01</v>
      </c>
      <c r="B208" s="103" t="n">
        <v>1.00525</v>
      </c>
      <c r="C208" s="103" t="n">
        <v>1407.47267</v>
      </c>
    </row>
    <row r="209" ht="15" customHeight="1" s="70">
      <c r="A209" s="103" t="n">
        <v>2.02</v>
      </c>
      <c r="B209" s="103" t="n">
        <v>0.998125</v>
      </c>
      <c r="C209" s="103" t="n">
        <v>1406.125475</v>
      </c>
    </row>
    <row r="210" ht="15" customHeight="1" s="70">
      <c r="A210" s="103" t="n">
        <v>2.03</v>
      </c>
      <c r="B210" s="103" t="n">
        <v>1.028125</v>
      </c>
      <c r="C210" s="103" t="n">
        <v>1411.797875</v>
      </c>
    </row>
    <row r="211" ht="15" customHeight="1" s="70">
      <c r="A211" s="103" t="n">
        <v>2.04</v>
      </c>
      <c r="B211" s="103" t="n">
        <v>1.080125</v>
      </c>
      <c r="C211" s="103" t="n">
        <v>1421.630035</v>
      </c>
    </row>
    <row r="212" ht="15" customHeight="1" s="70">
      <c r="A212" s="103" t="n">
        <v>2.05</v>
      </c>
      <c r="B212" s="103" t="n">
        <v>1.159375</v>
      </c>
      <c r="C212" s="103" t="n">
        <v>1436.614625</v>
      </c>
    </row>
    <row r="213" ht="15" customHeight="1" s="70">
      <c r="A213" s="103" t="n">
        <v>2.06</v>
      </c>
      <c r="B213" s="103" t="n">
        <v>1.19304166666667</v>
      </c>
      <c r="C213" s="103" t="n">
        <v>1442.98031833333</v>
      </c>
    </row>
    <row r="214" ht="15" customHeight="1" s="70">
      <c r="A214" s="103" t="n">
        <v>2.07</v>
      </c>
      <c r="B214" s="103" t="n">
        <v>1.22954166666667</v>
      </c>
      <c r="C214" s="103" t="n">
        <v>1449.88173833333</v>
      </c>
    </row>
    <row r="215" ht="15" customHeight="1" s="70">
      <c r="A215" s="103" t="n">
        <v>2.08</v>
      </c>
      <c r="B215" s="103" t="n">
        <v>1.23129166666667</v>
      </c>
      <c r="C215" s="103" t="n">
        <v>1450.21262833333</v>
      </c>
    </row>
    <row r="216" ht="15" customHeight="1" s="70">
      <c r="A216" s="103" t="n">
        <v>2.09</v>
      </c>
      <c r="B216" s="103" t="n">
        <v>1.1997532051282</v>
      </c>
      <c r="C216" s="103" t="n">
        <v>1444.24933602564</v>
      </c>
    </row>
    <row r="217" ht="15" customHeight="1" s="70">
      <c r="A217" s="103" t="n">
        <v>2.1</v>
      </c>
      <c r="B217" s="103" t="n">
        <v>1.1552532051282</v>
      </c>
      <c r="C217" s="103" t="n">
        <v>1435.83527602564</v>
      </c>
    </row>
    <row r="218" ht="15" customHeight="1" s="70">
      <c r="A218" s="103" t="n">
        <v>2.11</v>
      </c>
      <c r="B218" s="103" t="n">
        <v>1.1567532051282</v>
      </c>
      <c r="C218" s="103" t="n">
        <v>1436.11889602564</v>
      </c>
    </row>
    <row r="219" ht="15" customHeight="1" s="70">
      <c r="A219" s="103" t="n">
        <v>2.12</v>
      </c>
      <c r="B219" s="103" t="n">
        <v>1.1766282051282</v>
      </c>
      <c r="C219" s="103" t="n">
        <v>1439.87686102564</v>
      </c>
    </row>
    <row r="220" ht="15" customHeight="1" s="70">
      <c r="A220" s="103" t="n">
        <v>2.13</v>
      </c>
      <c r="B220" s="103" t="n">
        <v>1.1591282051282</v>
      </c>
      <c r="C220" s="103" t="n">
        <v>1436.56796102564</v>
      </c>
    </row>
    <row r="221" ht="15" customHeight="1" s="70">
      <c r="A221" s="103" t="n">
        <v>2.14</v>
      </c>
      <c r="B221" s="103" t="n">
        <v>1.09821153846154</v>
      </c>
      <c r="C221" s="103" t="n">
        <v>1425.04983769231</v>
      </c>
    </row>
    <row r="222" ht="15" customHeight="1" s="70">
      <c r="A222" s="103" t="n">
        <v>2.15</v>
      </c>
      <c r="B222" s="103" t="n">
        <v>1.07351709401709</v>
      </c>
      <c r="C222" s="103" t="n">
        <v>1420.38061213675</v>
      </c>
    </row>
    <row r="223" ht="15" customHeight="1" s="70">
      <c r="A223" s="103" t="n">
        <v>2.16</v>
      </c>
      <c r="B223" s="103" t="n">
        <v>1.04726219205631</v>
      </c>
      <c r="C223" s="103" t="n">
        <v>1415.41633527401</v>
      </c>
    </row>
    <row r="224" ht="15" customHeight="1" s="70">
      <c r="A224" s="103" t="n">
        <v>2.17</v>
      </c>
      <c r="B224" s="103" t="n">
        <v>1.01742885872297</v>
      </c>
      <c r="C224" s="103" t="n">
        <v>1409.77544860734</v>
      </c>
    </row>
    <row r="225" ht="15" customHeight="1" s="70">
      <c r="A225" s="103" t="n">
        <v>2.18</v>
      </c>
      <c r="B225" s="103" t="n">
        <v>1.01167885872297</v>
      </c>
      <c r="C225" s="103" t="n">
        <v>1408.68823860734</v>
      </c>
    </row>
    <row r="226" ht="15" customHeight="1" s="70">
      <c r="A226" s="103" t="n">
        <v>2.19</v>
      </c>
      <c r="B226" s="103" t="n">
        <v>0.9987467320261419</v>
      </c>
      <c r="C226" s="103" t="n">
        <v>1406.2430320915</v>
      </c>
    </row>
    <row r="227" ht="15" customHeight="1" s="70">
      <c r="A227" s="103" t="n">
        <v>2.2</v>
      </c>
      <c r="B227" s="103" t="n">
        <v>0.9962908496732</v>
      </c>
      <c r="C227" s="103" t="n">
        <v>1405.77867385621</v>
      </c>
    </row>
    <row r="228" ht="15" customHeight="1" s="70">
      <c r="A228" s="103" t="n">
        <v>2.21</v>
      </c>
      <c r="B228" s="103" t="n">
        <v>0.955277691778462</v>
      </c>
      <c r="C228" s="103" t="n">
        <v>1398.02390596147</v>
      </c>
    </row>
    <row r="229" ht="15" customHeight="1" s="70">
      <c r="A229" s="103" t="n">
        <v>2.22</v>
      </c>
      <c r="B229" s="103" t="n">
        <v>0.922159270725833</v>
      </c>
      <c r="C229" s="103" t="n">
        <v>1391.76187490884</v>
      </c>
    </row>
    <row r="230" ht="15" customHeight="1" s="70">
      <c r="A230" s="103" t="n">
        <v>2.23</v>
      </c>
      <c r="B230" s="103" t="n">
        <v>0.918825937392499</v>
      </c>
      <c r="C230" s="103" t="n">
        <v>1391.13160824217</v>
      </c>
    </row>
    <row r="231" ht="15" customHeight="1" s="70">
      <c r="A231" s="103" t="n">
        <v>2.24</v>
      </c>
      <c r="B231" s="103" t="n">
        <v>0.9706259373925</v>
      </c>
      <c r="C231" s="103" t="n">
        <v>1400.92595224217</v>
      </c>
    </row>
    <row r="232" ht="15" customHeight="1" s="70">
      <c r="A232" s="103" t="n">
        <v>2.25</v>
      </c>
      <c r="B232" s="103" t="n">
        <v>0.925538802889578</v>
      </c>
      <c r="C232" s="103" t="n">
        <v>1392.40087685036</v>
      </c>
    </row>
    <row r="233" ht="15" customHeight="1" s="70">
      <c r="A233" s="103" t="n">
        <v>2.26</v>
      </c>
      <c r="B233" s="103" t="n">
        <v>0.859527038183694</v>
      </c>
      <c r="C233" s="103" t="n">
        <v>1379.91937237977</v>
      </c>
    </row>
    <row r="234" ht="15" customHeight="1" s="70">
      <c r="A234" s="103" t="n">
        <v>2.27</v>
      </c>
      <c r="B234" s="103" t="n">
        <v>0.807534055727554</v>
      </c>
      <c r="C234" s="103" t="n">
        <v>1370.08853925697</v>
      </c>
    </row>
    <row r="235" ht="15" customHeight="1" s="70">
      <c r="A235" s="103" t="n">
        <v>2.28</v>
      </c>
      <c r="B235" s="103" t="n">
        <v>0.773002476780186</v>
      </c>
      <c r="C235" s="103" t="n">
        <v>1363.5593083096</v>
      </c>
    </row>
    <row r="236" ht="15" customHeight="1" s="70">
      <c r="A236" s="103" t="n">
        <v>2.29</v>
      </c>
      <c r="B236" s="103" t="n">
        <v>0.761525696594428</v>
      </c>
      <c r="C236" s="103" t="n">
        <v>1361.38927871207</v>
      </c>
    </row>
    <row r="237" ht="15" customHeight="1" s="70">
      <c r="A237" s="103" t="n">
        <v>2.3</v>
      </c>
      <c r="B237" s="103" t="n">
        <v>0.7929906698564611</v>
      </c>
      <c r="C237" s="103" t="n">
        <v>1367.33867585646</v>
      </c>
    </row>
    <row r="238" ht="15" customHeight="1" s="70">
      <c r="A238" s="103" t="n">
        <v>2.31</v>
      </c>
      <c r="B238" s="103" t="n">
        <v>0.811403827751199</v>
      </c>
      <c r="C238" s="103" t="n">
        <v>1370.8202357512</v>
      </c>
    </row>
    <row r="239" ht="15" customHeight="1" s="70">
      <c r="A239" s="103" t="n">
        <v>2.32</v>
      </c>
      <c r="B239" s="103" t="n">
        <v>0.847572248803828</v>
      </c>
      <c r="C239" s="103" t="n">
        <v>1377.65896080383</v>
      </c>
    </row>
    <row r="240" ht="15" customHeight="1" s="70">
      <c r="A240" s="103" t="n">
        <v>2.33</v>
      </c>
      <c r="B240" s="103" t="n">
        <v>0.888538915470495</v>
      </c>
      <c r="C240" s="103" t="n">
        <v>1385.40493813716</v>
      </c>
    </row>
    <row r="241" ht="15" customHeight="1" s="70">
      <c r="A241" s="103" t="n">
        <v>2.34</v>
      </c>
      <c r="B241" s="103" t="n">
        <v>0.863505582137161</v>
      </c>
      <c r="C241" s="103" t="n">
        <v>1380.67163547049</v>
      </c>
    </row>
    <row r="242" ht="15" customHeight="1" s="70">
      <c r="A242" s="103" t="n">
        <v>2.35</v>
      </c>
      <c r="B242" s="103" t="n">
        <v>0.916737161084529</v>
      </c>
      <c r="C242" s="103" t="n">
        <v>1390.73666241786</v>
      </c>
    </row>
    <row r="243" ht="15" customHeight="1" s="70">
      <c r="A243" s="103" t="n">
        <v>2.36</v>
      </c>
      <c r="B243" s="103" t="n">
        <v>1.02423716108453</v>
      </c>
      <c r="C243" s="103" t="n">
        <v>1411.06276241786</v>
      </c>
    </row>
    <row r="244" ht="15" customHeight="1" s="70">
      <c r="A244" s="103" t="n">
        <v>2.37</v>
      </c>
      <c r="B244" s="103" t="n">
        <v>1.113563476874</v>
      </c>
      <c r="C244" s="103" t="n">
        <v>1427.95258220734</v>
      </c>
    </row>
    <row r="245" ht="15" customHeight="1" s="70">
      <c r="A245" s="103" t="n">
        <v>2.38</v>
      </c>
      <c r="B245" s="103" t="n">
        <v>1.20126172248804</v>
      </c>
      <c r="C245" s="103" t="n">
        <v>1444.53456648804</v>
      </c>
    </row>
    <row r="246" ht="15" customHeight="1" s="70">
      <c r="A246" s="103" t="n">
        <v>2.39</v>
      </c>
      <c r="B246" s="103" t="n">
        <v>1.2095090909091</v>
      </c>
      <c r="C246" s="103" t="n">
        <v>1446.09397890909</v>
      </c>
    </row>
    <row r="247" ht="15" customHeight="1" s="70">
      <c r="A247" s="103" t="n">
        <v>2.4</v>
      </c>
      <c r="B247" s="103" t="n">
        <v>1.23120000000001</v>
      </c>
      <c r="C247" s="103" t="n">
        <v>1450.195296</v>
      </c>
    </row>
    <row r="248" ht="15" customHeight="1" s="70">
      <c r="A248" s="103" t="n">
        <v>2.41</v>
      </c>
      <c r="B248" s="103" t="n">
        <v>1.28700000000001</v>
      </c>
      <c r="C248" s="103" t="n">
        <v>1460.74596</v>
      </c>
    </row>
    <row r="249" ht="15" customHeight="1" s="70">
      <c r="A249" s="103" t="n">
        <v>2.42</v>
      </c>
      <c r="B249" s="103" t="n">
        <v>1.31800000000001</v>
      </c>
      <c r="C249" s="103" t="n">
        <v>1466.60744</v>
      </c>
    </row>
    <row r="250" ht="15" customHeight="1" s="70">
      <c r="A250" s="103" t="n">
        <v>2.43</v>
      </c>
      <c r="B250" s="103" t="n">
        <v>1.33933333333334</v>
      </c>
      <c r="C250" s="103" t="n">
        <v>1470.64114666667</v>
      </c>
    </row>
    <row r="251" ht="15" customHeight="1" s="70">
      <c r="A251" s="103" t="n">
        <v>2.44</v>
      </c>
      <c r="B251" s="103" t="n">
        <v>1.33143333333334</v>
      </c>
      <c r="C251" s="103" t="n">
        <v>1469.14741466667</v>
      </c>
    </row>
    <row r="252" ht="15" customHeight="1" s="70">
      <c r="A252" s="103" t="n">
        <v>2.45</v>
      </c>
      <c r="B252" s="103" t="n">
        <v>1.25203333333334</v>
      </c>
      <c r="C252" s="103" t="n">
        <v>1454.13446266667</v>
      </c>
    </row>
    <row r="253" ht="15" customHeight="1" s="70">
      <c r="A253" s="103" t="n">
        <v>2.46</v>
      </c>
      <c r="B253" s="103" t="n">
        <v>1.16763333333334</v>
      </c>
      <c r="C253" s="103" t="n">
        <v>1438.17611066667</v>
      </c>
    </row>
    <row r="254" ht="15" customHeight="1" s="70">
      <c r="A254" s="103" t="n">
        <v>2.47</v>
      </c>
      <c r="B254" s="103" t="n">
        <v>1.11973333333334</v>
      </c>
      <c r="C254" s="103" t="n">
        <v>1429.11917866667</v>
      </c>
    </row>
    <row r="255" ht="15" customHeight="1" s="70">
      <c r="A255" s="103" t="n">
        <v>2.48</v>
      </c>
      <c r="B255" s="103" t="n">
        <v>1.06703333333334</v>
      </c>
      <c r="C255" s="103" t="n">
        <v>1419.15466266667</v>
      </c>
    </row>
    <row r="256" ht="15" customHeight="1" s="70">
      <c r="A256" s="103" t="n">
        <v>2.49</v>
      </c>
      <c r="B256" s="103" t="n">
        <v>1.06805555555556</v>
      </c>
      <c r="C256" s="103" t="n">
        <v>1419.34794444445</v>
      </c>
    </row>
    <row r="257" ht="15" customHeight="1" s="70">
      <c r="A257" s="103" t="n">
        <v>2.5</v>
      </c>
      <c r="B257" s="103" t="n">
        <v>1.03805555555556</v>
      </c>
      <c r="C257" s="103" t="n">
        <v>1413.67554444445</v>
      </c>
    </row>
    <row r="258" ht="15" customHeight="1" s="70">
      <c r="A258" s="103" t="n">
        <v>2.51</v>
      </c>
      <c r="B258" s="103" t="n">
        <v>1.02225555555556</v>
      </c>
      <c r="C258" s="103" t="n">
        <v>1410.68808044445</v>
      </c>
    </row>
    <row r="259" ht="15" customHeight="1" s="70">
      <c r="A259" s="103" t="n">
        <v>2.52</v>
      </c>
      <c r="B259" s="103" t="n">
        <v>1.02621111111111</v>
      </c>
      <c r="C259" s="103" t="n">
        <v>1411.43599688889</v>
      </c>
    </row>
    <row r="260" ht="15" customHeight="1" s="70">
      <c r="A260" s="103" t="n">
        <v>2.53</v>
      </c>
      <c r="B260" s="103" t="n">
        <v>1.01574444444444</v>
      </c>
      <c r="C260" s="103" t="n">
        <v>1409.45695955556</v>
      </c>
    </row>
    <row r="261" ht="15" customHeight="1" s="70">
      <c r="A261" s="103" t="n">
        <v>2.54</v>
      </c>
      <c r="B261" s="103" t="n">
        <v>1.08229150326797</v>
      </c>
      <c r="C261" s="103" t="n">
        <v>1422.03967743791</v>
      </c>
    </row>
    <row r="262" ht="15" customHeight="1" s="70">
      <c r="A262" s="103" t="n">
        <v>2.55</v>
      </c>
      <c r="B262" s="103" t="n">
        <v>1.18915816993464</v>
      </c>
      <c r="C262" s="103" t="n">
        <v>1442.24602677124</v>
      </c>
    </row>
    <row r="263" ht="15" customHeight="1" s="70">
      <c r="A263" s="103" t="n">
        <v>2.56</v>
      </c>
      <c r="B263" s="103" t="n">
        <v>1.2962137254902</v>
      </c>
      <c r="C263" s="103" t="n">
        <v>1462.48809121569</v>
      </c>
    </row>
    <row r="264" ht="15" customHeight="1" s="70">
      <c r="A264" s="103" t="n">
        <v>2.57</v>
      </c>
      <c r="B264" s="103" t="n">
        <v>1.33778039215686</v>
      </c>
      <c r="C264" s="103" t="n">
        <v>1470.34751654902</v>
      </c>
    </row>
    <row r="265" ht="15" customHeight="1" s="70">
      <c r="A265" s="103" t="n">
        <v>2.58</v>
      </c>
      <c r="B265" s="103" t="n">
        <v>1.3370637254902</v>
      </c>
      <c r="C265" s="103" t="n">
        <v>1470.21200921569</v>
      </c>
    </row>
    <row r="266" ht="15" customHeight="1" s="70">
      <c r="A266" s="103" t="n">
        <v>2.59</v>
      </c>
      <c r="B266" s="103" t="n">
        <v>1.33603562091503</v>
      </c>
      <c r="C266" s="103" t="n">
        <v>1470.01761520262</v>
      </c>
    </row>
    <row r="267" ht="15" customHeight="1" s="70">
      <c r="A267" s="103" t="n">
        <v>2.6</v>
      </c>
      <c r="B267" s="103" t="n">
        <v>1.34533562091504</v>
      </c>
      <c r="C267" s="103" t="n">
        <v>1471.77605920262</v>
      </c>
    </row>
    <row r="268" ht="15" customHeight="1" s="70">
      <c r="A268" s="103" t="n">
        <v>2.61</v>
      </c>
      <c r="B268" s="103" t="n">
        <v>1.33552080610022</v>
      </c>
      <c r="C268" s="103" t="n">
        <v>1469.92027401743</v>
      </c>
    </row>
    <row r="269" ht="15" customHeight="1" s="70">
      <c r="A269" s="103" t="n">
        <v>2.62</v>
      </c>
      <c r="B269" s="103" t="n">
        <v>1.30938562091503</v>
      </c>
      <c r="C269" s="103" t="n">
        <v>1464.97863320262</v>
      </c>
    </row>
    <row r="270" ht="15" customHeight="1" s="70">
      <c r="A270" s="103" t="n">
        <v>2.63</v>
      </c>
      <c r="B270" s="103" t="n">
        <v>1.29548562091504</v>
      </c>
      <c r="C270" s="103" t="n">
        <v>1462.35042120262</v>
      </c>
    </row>
    <row r="271" ht="15" customHeight="1" s="70">
      <c r="A271" s="103" t="n">
        <v>2.64</v>
      </c>
      <c r="B271" s="103" t="n">
        <v>1.28973856209151</v>
      </c>
      <c r="C271" s="103" t="n">
        <v>1461.26376732026</v>
      </c>
    </row>
    <row r="272" ht="15" customHeight="1" s="70">
      <c r="A272" s="103" t="n">
        <v>2.65</v>
      </c>
      <c r="B272" s="103" t="n">
        <v>1.27193856209151</v>
      </c>
      <c r="C272" s="103" t="n">
        <v>1457.89814332026</v>
      </c>
    </row>
    <row r="273" ht="15" customHeight="1" s="70">
      <c r="A273" s="103" t="n">
        <v>2.66</v>
      </c>
      <c r="B273" s="103" t="n">
        <v>1.22459133986928</v>
      </c>
      <c r="C273" s="103" t="n">
        <v>1448.94573054248</v>
      </c>
    </row>
    <row r="274" ht="15" customHeight="1" s="70">
      <c r="A274" s="103" t="n">
        <v>2.67</v>
      </c>
      <c r="B274" s="103" t="n">
        <v>1.20917467320262</v>
      </c>
      <c r="C274" s="103" t="n">
        <v>1446.03074720915</v>
      </c>
    </row>
    <row r="275" ht="15" customHeight="1" s="70">
      <c r="A275" s="103" t="n">
        <v>2.68</v>
      </c>
      <c r="B275" s="103" t="n">
        <v>1.24992467320262</v>
      </c>
      <c r="C275" s="103" t="n">
        <v>1453.73575720915</v>
      </c>
    </row>
    <row r="276" ht="15" customHeight="1" s="70">
      <c r="A276" s="103" t="n">
        <v>2.69</v>
      </c>
      <c r="B276" s="103" t="n">
        <v>1.27983055555556</v>
      </c>
      <c r="C276" s="103" t="n">
        <v>1459.39036144445</v>
      </c>
    </row>
    <row r="277" ht="15" customHeight="1" s="70">
      <c r="A277" s="103" t="n">
        <v>2.7</v>
      </c>
      <c r="B277" s="103" t="n">
        <v>1.25886388888889</v>
      </c>
      <c r="C277" s="103" t="n">
        <v>1455.42598411111</v>
      </c>
    </row>
    <row r="278" ht="15" customHeight="1" s="70">
      <c r="A278" s="103" t="n">
        <v>2.71</v>
      </c>
      <c r="B278" s="103" t="n">
        <v>1.2485287037037</v>
      </c>
      <c r="C278" s="103" t="n">
        <v>1453.4718072963</v>
      </c>
    </row>
    <row r="279" ht="15" customHeight="1" s="70">
      <c r="A279" s="103" t="n">
        <v>2.72</v>
      </c>
      <c r="B279" s="103" t="n">
        <v>1.25730833333333</v>
      </c>
      <c r="C279" s="103" t="n">
        <v>1455.13185966667</v>
      </c>
    </row>
    <row r="280" ht="15" customHeight="1" s="70">
      <c r="A280" s="103" t="n">
        <v>2.73</v>
      </c>
      <c r="B280" s="103" t="n">
        <v>1.22254166666667</v>
      </c>
      <c r="C280" s="103" t="n">
        <v>1448.55817833333</v>
      </c>
    </row>
    <row r="281" ht="15" customHeight="1" s="70">
      <c r="A281" s="103" t="n">
        <v>2.74</v>
      </c>
      <c r="B281" s="103" t="n">
        <v>1.190375</v>
      </c>
      <c r="C281" s="103" t="n">
        <v>1442.476105</v>
      </c>
    </row>
    <row r="282" ht="15" customHeight="1" s="70">
      <c r="A282" s="103" t="n">
        <v>2.75</v>
      </c>
      <c r="B282" s="103" t="n">
        <v>1.15550833333333</v>
      </c>
      <c r="C282" s="103" t="n">
        <v>1435.88351566667</v>
      </c>
    </row>
    <row r="283" ht="15" customHeight="1" s="70">
      <c r="A283" s="103" t="n">
        <v>2.76</v>
      </c>
      <c r="B283" s="103" t="n">
        <v>1.1278</v>
      </c>
      <c r="C283" s="103" t="n">
        <v>1430.644424</v>
      </c>
    </row>
    <row r="284" ht="15" customHeight="1" s="70">
      <c r="A284" s="103" t="n">
        <v>2.77</v>
      </c>
      <c r="B284" s="103" t="n">
        <v>1.12755</v>
      </c>
      <c r="C284" s="103" t="n">
        <v>1430.597154</v>
      </c>
    </row>
    <row r="285" ht="15" customHeight="1" s="70">
      <c r="A285" s="103" t="n">
        <v>2.78</v>
      </c>
      <c r="B285" s="103" t="n">
        <v>1.12605</v>
      </c>
      <c r="C285" s="103" t="n">
        <v>1430.313534</v>
      </c>
    </row>
    <row r="286" ht="15" customHeight="1" s="70">
      <c r="A286" s="103" t="n">
        <v>2.79</v>
      </c>
      <c r="B286" s="103" t="n">
        <v>1.1174125</v>
      </c>
      <c r="C286" s="103" t="n">
        <v>1428.6803555</v>
      </c>
    </row>
    <row r="287" ht="15" customHeight="1" s="70">
      <c r="A287" s="103" t="n">
        <v>2.8</v>
      </c>
      <c r="B287" s="103" t="n">
        <v>1.13467916666667</v>
      </c>
      <c r="C287" s="103" t="n">
        <v>1431.94513683333</v>
      </c>
    </row>
    <row r="288" ht="15" customHeight="1" s="70">
      <c r="A288" s="103" t="n">
        <v>2.81</v>
      </c>
      <c r="B288" s="103" t="n">
        <v>1.16392916666667</v>
      </c>
      <c r="C288" s="103" t="n">
        <v>1437.47572683333</v>
      </c>
    </row>
    <row r="289" ht="15" customHeight="1" s="70">
      <c r="A289" s="103" t="n">
        <v>2.82</v>
      </c>
      <c r="B289" s="103" t="n">
        <v>1.18592916666667</v>
      </c>
      <c r="C289" s="103" t="n">
        <v>1441.63548683333</v>
      </c>
    </row>
    <row r="290" ht="15" customHeight="1" s="70">
      <c r="A290" s="103" t="n">
        <v>2.83</v>
      </c>
      <c r="B290" s="103" t="n">
        <v>1.2262625</v>
      </c>
      <c r="C290" s="103" t="n">
        <v>1449.2617135</v>
      </c>
    </row>
    <row r="291" ht="15" customHeight="1" s="70">
      <c r="A291" s="103" t="n">
        <v>2.84</v>
      </c>
      <c r="B291" s="103" t="n">
        <v>1.19942916666667</v>
      </c>
      <c r="C291" s="103" t="n">
        <v>1444.18806683333</v>
      </c>
    </row>
    <row r="292" ht="15" customHeight="1" s="70">
      <c r="A292" s="103" t="n">
        <v>2.85</v>
      </c>
      <c r="B292" s="103" t="n">
        <v>1.21277916666667</v>
      </c>
      <c r="C292" s="103" t="n">
        <v>1446.71228483333</v>
      </c>
    </row>
    <row r="293" ht="15" customHeight="1" s="70">
      <c r="A293" s="103" t="n">
        <v>2.86</v>
      </c>
      <c r="B293" s="103" t="n">
        <v>1.23714583333333</v>
      </c>
      <c r="C293" s="103" t="n">
        <v>1451.31953416667</v>
      </c>
    </row>
    <row r="294" ht="15" customHeight="1" s="70">
      <c r="A294" s="103" t="n">
        <v>2.87</v>
      </c>
      <c r="B294" s="103" t="n">
        <v>1.23449967948718</v>
      </c>
      <c r="C294" s="103" t="n">
        <v>1450.81919939744</v>
      </c>
    </row>
    <row r="295" ht="15" customHeight="1" s="70">
      <c r="A295" s="103" t="n">
        <v>2.88</v>
      </c>
      <c r="B295" s="103" t="n">
        <v>1.21566634615385</v>
      </c>
      <c r="C295" s="103" t="n">
        <v>1447.25819273077</v>
      </c>
    </row>
    <row r="296" ht="15" customHeight="1" s="70">
      <c r="A296" s="103" t="n">
        <v>2.89</v>
      </c>
      <c r="B296" s="103" t="n">
        <v>1.23218076923077</v>
      </c>
      <c r="C296" s="103" t="n">
        <v>1450.38073984615</v>
      </c>
    </row>
    <row r="297" ht="15" customHeight="1" s="70">
      <c r="A297" s="103" t="n">
        <v>2.9</v>
      </c>
      <c r="B297" s="103" t="n">
        <v>1.28122692307693</v>
      </c>
      <c r="C297" s="103" t="n">
        <v>1459.65438661539</v>
      </c>
    </row>
    <row r="298" ht="15" customHeight="1" s="70">
      <c r="A298" s="103" t="n">
        <v>2.91</v>
      </c>
      <c r="B298" s="103" t="n">
        <v>1.30243803418804</v>
      </c>
      <c r="C298" s="103" t="n">
        <v>1463.66498350427</v>
      </c>
    </row>
    <row r="299" ht="15" customHeight="1" s="70">
      <c r="A299" s="103" t="n">
        <v>2.92</v>
      </c>
      <c r="B299" s="103" t="n">
        <v>1.31983803418804</v>
      </c>
      <c r="C299" s="103" t="n">
        <v>1466.95497550427</v>
      </c>
    </row>
    <row r="300" ht="15" customHeight="1" s="70">
      <c r="A300" s="103" t="n">
        <v>2.93</v>
      </c>
      <c r="B300" s="103" t="n">
        <v>1.3271047008547</v>
      </c>
      <c r="C300" s="103" t="n">
        <v>1468.32895683761</v>
      </c>
    </row>
    <row r="301" ht="15" customHeight="1" s="70">
      <c r="A301" s="103" t="n">
        <v>2.94</v>
      </c>
      <c r="B301" s="103" t="n">
        <v>1.34267136752137</v>
      </c>
      <c r="C301" s="103" t="n">
        <v>1471.27230217094</v>
      </c>
    </row>
    <row r="302" ht="15" customHeight="1" s="70">
      <c r="A302" s="103" t="n">
        <v>2.95</v>
      </c>
      <c r="B302" s="103" t="n">
        <v>1.31774993894994</v>
      </c>
      <c r="C302" s="103" t="n">
        <v>1466.56015845666</v>
      </c>
    </row>
    <row r="303" ht="15" customHeight="1" s="70">
      <c r="A303" s="103" t="n">
        <v>2.96</v>
      </c>
      <c r="B303" s="103" t="n">
        <v>1.31434993894994</v>
      </c>
      <c r="C303" s="103" t="n">
        <v>1465.91728645666</v>
      </c>
    </row>
    <row r="304" ht="15" customHeight="1" s="70">
      <c r="A304" s="103" t="n">
        <v>2.97</v>
      </c>
      <c r="B304" s="103" t="n">
        <v>1.31539609279609</v>
      </c>
      <c r="C304" s="103" t="n">
        <v>1466.11509322589</v>
      </c>
    </row>
    <row r="305" ht="15" customHeight="1" s="70">
      <c r="A305" s="103" t="n">
        <v>2.98</v>
      </c>
      <c r="B305" s="103" t="n">
        <v>1.32382942612943</v>
      </c>
      <c r="C305" s="103" t="n">
        <v>1467.70966789255</v>
      </c>
    </row>
    <row r="306" ht="15" customHeight="1" s="70">
      <c r="A306" s="103" t="n">
        <v>2.99</v>
      </c>
      <c r="B306" s="103" t="n">
        <v>1.3267525030525</v>
      </c>
      <c r="C306" s="103" t="n">
        <v>1468.26236327717</v>
      </c>
    </row>
    <row r="307" ht="15" customHeight="1" s="70">
      <c r="A307" s="103" t="n">
        <v>3</v>
      </c>
      <c r="B307" s="103" t="n">
        <v>1.30973968253968</v>
      </c>
      <c r="C307" s="103" t="n">
        <v>1465.0455791746</v>
      </c>
    </row>
    <row r="308" ht="15" customHeight="1" s="70">
      <c r="A308" s="103" t="n">
        <v>3.01</v>
      </c>
      <c r="B308" s="103" t="n">
        <v>1.31552857142857</v>
      </c>
      <c r="C308" s="103" t="n">
        <v>1466.14014228572</v>
      </c>
    </row>
    <row r="309" ht="15" customHeight="1" s="70">
      <c r="A309" s="103" t="n">
        <v>3.02</v>
      </c>
      <c r="B309" s="103" t="n">
        <v>1.35736190476191</v>
      </c>
      <c r="C309" s="103" t="n">
        <v>1474.04998895238</v>
      </c>
    </row>
    <row r="310" ht="15" customHeight="1" s="70">
      <c r="A310" s="103" t="n">
        <v>3.03</v>
      </c>
      <c r="B310" s="103" t="n">
        <v>1.3685619047619</v>
      </c>
      <c r="C310" s="103" t="n">
        <v>1476.16768495238</v>
      </c>
    </row>
    <row r="311" ht="15" customHeight="1" s="70">
      <c r="A311" s="103" t="n">
        <v>3.04</v>
      </c>
      <c r="B311" s="103" t="n">
        <v>1.35293273809524</v>
      </c>
      <c r="C311" s="103" t="n">
        <v>1473.21252211905</v>
      </c>
    </row>
    <row r="312" ht="15" customHeight="1" s="70">
      <c r="A312" s="103" t="n">
        <v>3.05</v>
      </c>
      <c r="B312" s="103" t="n">
        <v>1.35957083333333</v>
      </c>
      <c r="C312" s="103" t="n">
        <v>1474.46765316667</v>
      </c>
    </row>
    <row r="313" ht="15" customHeight="1" s="70">
      <c r="A313" s="103" t="n">
        <v>3.06</v>
      </c>
      <c r="B313" s="103" t="n">
        <v>1.3058375</v>
      </c>
      <c r="C313" s="103" t="n">
        <v>1464.3077545</v>
      </c>
    </row>
    <row r="314" ht="15" customHeight="1" s="70">
      <c r="A314" s="103" t="n">
        <v>3.07</v>
      </c>
      <c r="B314" s="103" t="n">
        <v>1.2553125</v>
      </c>
      <c r="C314" s="103" t="n">
        <v>1454.7544875</v>
      </c>
    </row>
    <row r="315" ht="15" customHeight="1" s="70">
      <c r="A315" s="103" t="n">
        <v>3.08</v>
      </c>
      <c r="B315" s="103" t="n">
        <v>1.2012125</v>
      </c>
      <c r="C315" s="103" t="n">
        <v>1444.5252595</v>
      </c>
    </row>
    <row r="316" ht="15" customHeight="1" s="70">
      <c r="A316" s="103" t="n">
        <v>3.09</v>
      </c>
      <c r="B316" s="103" t="n">
        <v>1.13487916666666</v>
      </c>
      <c r="C316" s="103" t="n">
        <v>1431.98295283333</v>
      </c>
    </row>
    <row r="317" ht="15" customHeight="1" s="70">
      <c r="A317" s="103" t="n">
        <v>3.1</v>
      </c>
      <c r="B317" s="103" t="n">
        <v>1.06149744623656</v>
      </c>
      <c r="C317" s="103" t="n">
        <v>1418.10793713441</v>
      </c>
    </row>
    <row r="318" ht="15" customHeight="1" s="70">
      <c r="A318" s="103" t="n">
        <v>3.11</v>
      </c>
      <c r="B318" s="103" t="n">
        <v>0.990685618279566</v>
      </c>
      <c r="C318" s="103" t="n">
        <v>1404.7188367043</v>
      </c>
    </row>
    <row r="319" ht="15" customHeight="1" s="70">
      <c r="A319" s="103" t="n">
        <v>3.12</v>
      </c>
      <c r="B319" s="103" t="n">
        <v>0.900310349462363</v>
      </c>
      <c r="C319" s="103" t="n">
        <v>1387.63068087634</v>
      </c>
    </row>
    <row r="320" ht="15" customHeight="1" s="70">
      <c r="A320" s="103" t="n">
        <v>3.13</v>
      </c>
      <c r="B320" s="103" t="n">
        <v>0.842343682795699</v>
      </c>
      <c r="C320" s="103" t="n">
        <v>1376.67034354301</v>
      </c>
    </row>
    <row r="321" ht="15" customHeight="1" s="70">
      <c r="A321" s="103" t="n">
        <v>3.14</v>
      </c>
      <c r="B321" s="103" t="n">
        <v>0.82448951612903</v>
      </c>
      <c r="C321" s="103" t="n">
        <v>1373.29447770968</v>
      </c>
    </row>
    <row r="322" ht="15" customHeight="1" s="70">
      <c r="A322" s="103" t="n">
        <v>3.15</v>
      </c>
      <c r="B322" s="103" t="n">
        <v>0.756922849462364</v>
      </c>
      <c r="C322" s="103" t="n">
        <v>1360.51897237634</v>
      </c>
    </row>
    <row r="323" ht="15" customHeight="1" s="70">
      <c r="A323" s="103" t="n">
        <v>3.16</v>
      </c>
      <c r="B323" s="103" t="n">
        <v>0.72518951612903</v>
      </c>
      <c r="C323" s="103" t="n">
        <v>1354.51883370968</v>
      </c>
    </row>
    <row r="324" ht="15" customHeight="1" s="70">
      <c r="A324" s="103" t="n">
        <v>3.17</v>
      </c>
      <c r="B324" s="103" t="n">
        <v>0.7115145161290301</v>
      </c>
      <c r="C324" s="103" t="n">
        <v>1351.93316470968</v>
      </c>
    </row>
    <row r="325" ht="15" customHeight="1" s="70">
      <c r="A325" s="103" t="n">
        <v>3.18</v>
      </c>
      <c r="B325" s="103" t="n">
        <v>0.69151451612903</v>
      </c>
      <c r="C325" s="103" t="n">
        <v>1348.15156470968</v>
      </c>
    </row>
    <row r="326" ht="15" customHeight="1" s="70">
      <c r="A326" s="103" t="n">
        <v>3.19</v>
      </c>
      <c r="B326" s="103" t="n">
        <v>0.660419278033792</v>
      </c>
      <c r="C326" s="103" t="n">
        <v>1342.27207709063</v>
      </c>
    </row>
    <row r="327" ht="15" customHeight="1" s="70">
      <c r="A327" s="103" t="n">
        <v>3.2</v>
      </c>
      <c r="B327" s="103" t="n">
        <v>0.636110522273422</v>
      </c>
      <c r="C327" s="103" t="n">
        <v>1337.67577755146</v>
      </c>
    </row>
    <row r="328" ht="15" customHeight="1" s="70">
      <c r="A328" s="103" t="n">
        <v>3.21</v>
      </c>
      <c r="B328" s="103" t="n">
        <v>0.600889016897078</v>
      </c>
      <c r="C328" s="103" t="n">
        <v>1331.0160953149</v>
      </c>
    </row>
    <row r="329" ht="15" customHeight="1" s="70">
      <c r="A329" s="103" t="n">
        <v>3.22</v>
      </c>
      <c r="B329" s="103" t="n">
        <v>0.565097619047618</v>
      </c>
      <c r="C329" s="103" t="n">
        <v>1324.24865780952</v>
      </c>
    </row>
    <row r="330" ht="15" customHeight="1" s="70">
      <c r="A330" s="103" t="n">
        <v>3.23</v>
      </c>
      <c r="B330" s="103" t="n">
        <v>0.614564285714286</v>
      </c>
      <c r="C330" s="103" t="n">
        <v>1333.60181514286</v>
      </c>
    </row>
    <row r="331" ht="15" customHeight="1" s="70">
      <c r="A331" s="103" t="n">
        <v>3.24</v>
      </c>
      <c r="B331" s="103" t="n">
        <v>0.655360262725782</v>
      </c>
      <c r="C331" s="103" t="n">
        <v>1341.31551847619</v>
      </c>
    </row>
    <row r="332" ht="15" customHeight="1" s="70">
      <c r="A332" s="103" t="n">
        <v>3.25</v>
      </c>
      <c r="B332" s="103" t="n">
        <v>0.708549917898195</v>
      </c>
      <c r="C332" s="103" t="n">
        <v>1351.37261847619</v>
      </c>
    </row>
    <row r="333" ht="15" customHeight="1" s="70">
      <c r="A333" s="103" t="n">
        <v>3.26</v>
      </c>
      <c r="B333" s="103" t="n">
        <v>0.767549917898199</v>
      </c>
      <c r="C333" s="103" t="n">
        <v>1362.52833847619</v>
      </c>
    </row>
    <row r="334" ht="15" customHeight="1" s="70">
      <c r="A334" s="103" t="n">
        <v>3.27</v>
      </c>
      <c r="B334" s="103" t="n">
        <v>0.80274400656815</v>
      </c>
      <c r="C334" s="103" t="n">
        <v>1369.18283676191</v>
      </c>
    </row>
    <row r="335" ht="15" customHeight="1" s="70">
      <c r="A335" s="103" t="n">
        <v>3.28</v>
      </c>
      <c r="B335" s="103" t="n">
        <v>0.843389326765195</v>
      </c>
      <c r="C335" s="103" t="n">
        <v>1376.86805390476</v>
      </c>
    </row>
    <row r="336" ht="15" customHeight="1" s="70">
      <c r="A336" s="103" t="n">
        <v>3.29</v>
      </c>
      <c r="B336" s="103" t="n">
        <v>0.89982742200329</v>
      </c>
      <c r="C336" s="103" t="n">
        <v>1387.53936895238</v>
      </c>
    </row>
    <row r="337" ht="15" customHeight="1" s="70">
      <c r="A337" s="103" t="n">
        <v>3.3</v>
      </c>
      <c r="B337" s="103" t="n">
        <v>0.956646469622338</v>
      </c>
      <c r="C337" s="103" t="n">
        <v>1398.28271447619</v>
      </c>
    </row>
    <row r="338" ht="15" customHeight="1" s="70">
      <c r="A338" s="103" t="n">
        <v>3.31</v>
      </c>
      <c r="B338" s="103" t="n">
        <v>0.9733798029556709</v>
      </c>
      <c r="C338" s="103" t="n">
        <v>1401.44665314286</v>
      </c>
    </row>
    <row r="339" ht="15" customHeight="1" s="70">
      <c r="A339" s="103" t="n">
        <v>3.32</v>
      </c>
      <c r="B339" s="103" t="n">
        <v>0.943666830870282</v>
      </c>
      <c r="C339" s="103" t="n">
        <v>1395.82852438095</v>
      </c>
    </row>
    <row r="340" ht="15" customHeight="1" s="70">
      <c r="A340" s="103" t="n">
        <v>3.33</v>
      </c>
      <c r="B340" s="103" t="n">
        <v>0.856038423645323</v>
      </c>
      <c r="C340" s="103" t="n">
        <v>1379.25974514286</v>
      </c>
    </row>
    <row r="341" ht="15" customHeight="1" s="70">
      <c r="A341" s="103" t="n">
        <v>3.34</v>
      </c>
      <c r="B341" s="103" t="n">
        <v>0.804915270935963</v>
      </c>
      <c r="C341" s="103" t="n">
        <v>1369.59337942857</v>
      </c>
    </row>
    <row r="342" ht="15" customHeight="1" s="70">
      <c r="A342" s="103" t="n">
        <v>3.35</v>
      </c>
      <c r="B342" s="103" t="n">
        <v>0.764575369458131</v>
      </c>
      <c r="C342" s="103" t="n">
        <v>1361.96591085714</v>
      </c>
    </row>
    <row r="343" ht="15" customHeight="1" s="70">
      <c r="A343" s="103" t="n">
        <v>3.36</v>
      </c>
      <c r="B343" s="103" t="n">
        <v>0.729388177339901</v>
      </c>
      <c r="C343" s="103" t="n">
        <v>1355.31271657143</v>
      </c>
    </row>
    <row r="344" ht="15" customHeight="1" s="70">
      <c r="A344" s="103" t="n">
        <v>3.37</v>
      </c>
      <c r="B344" s="103" t="n">
        <v>0.728936617405583</v>
      </c>
      <c r="C344" s="103" t="n">
        <v>1355.22733561905</v>
      </c>
    </row>
    <row r="345" ht="15" customHeight="1" s="70">
      <c r="A345" s="103" t="n">
        <v>3.38</v>
      </c>
      <c r="B345" s="103" t="n">
        <v>0.750405582922825</v>
      </c>
      <c r="C345" s="103" t="n">
        <v>1359.28668761905</v>
      </c>
    </row>
    <row r="346" ht="15" customHeight="1" s="70">
      <c r="A346" s="103" t="n">
        <v>3.39</v>
      </c>
      <c r="B346" s="103" t="n">
        <v>0.773653201970444</v>
      </c>
      <c r="C346" s="103" t="n">
        <v>1363.68234742857</v>
      </c>
    </row>
    <row r="347" ht="15" customHeight="1" s="70">
      <c r="A347" s="103" t="n">
        <v>3.4</v>
      </c>
      <c r="B347" s="103" t="n">
        <v>0.796091297208539</v>
      </c>
      <c r="C347" s="103" t="n">
        <v>1367.92494247619</v>
      </c>
    </row>
    <row r="348" ht="15" customHeight="1" s="70">
      <c r="A348" s="103" t="n">
        <v>3.41</v>
      </c>
      <c r="B348" s="103" t="n">
        <v>0.825654844006569</v>
      </c>
      <c r="C348" s="103" t="n">
        <v>1373.51481790476</v>
      </c>
    </row>
    <row r="349" ht="15" customHeight="1" s="70">
      <c r="A349" s="103" t="n">
        <v>3.42</v>
      </c>
      <c r="B349" s="103" t="n">
        <v>0.878162233169131</v>
      </c>
      <c r="C349" s="103" t="n">
        <v>1383.44291504762</v>
      </c>
    </row>
    <row r="350" ht="15" customHeight="1" s="70">
      <c r="A350" s="103" t="n">
        <v>3.43</v>
      </c>
      <c r="B350" s="103" t="n">
        <v>0.913201642036126</v>
      </c>
      <c r="C350" s="103" t="n">
        <v>1390.06816647619</v>
      </c>
    </row>
    <row r="351" ht="15" customHeight="1" s="70">
      <c r="A351" s="103" t="n">
        <v>3.44</v>
      </c>
      <c r="B351" s="103" t="n">
        <v>0.93112775041051</v>
      </c>
      <c r="C351" s="103" t="n">
        <v>1393.45763504762</v>
      </c>
    </row>
    <row r="352" ht="15" customHeight="1" s="70">
      <c r="A352" s="103" t="n">
        <v>3.45</v>
      </c>
      <c r="B352" s="103" t="n">
        <v>0.939201642036126</v>
      </c>
      <c r="C352" s="103" t="n">
        <v>1394.98424647619</v>
      </c>
    </row>
    <row r="353" ht="15" customHeight="1" s="70">
      <c r="A353" s="103" t="n">
        <v>3.46</v>
      </c>
      <c r="B353" s="103" t="n">
        <v>0.93476814449918</v>
      </c>
      <c r="C353" s="103" t="n">
        <v>1394.14596076191</v>
      </c>
    </row>
    <row r="354" ht="15" customHeight="1" s="70">
      <c r="A354" s="103" t="n">
        <v>3.47</v>
      </c>
      <c r="B354" s="103" t="n">
        <v>0.903825615763548</v>
      </c>
      <c r="C354" s="103" t="n">
        <v>1388.29534742857</v>
      </c>
    </row>
    <row r="355" ht="15" customHeight="1" s="70">
      <c r="A355" s="103" t="n">
        <v>3.48</v>
      </c>
      <c r="B355" s="103" t="n">
        <v>0.854711330049262</v>
      </c>
      <c r="C355" s="103" t="n">
        <v>1379.00881828572</v>
      </c>
    </row>
    <row r="356" ht="15" customHeight="1" s="70">
      <c r="A356" s="103" t="n">
        <v>3.49</v>
      </c>
      <c r="B356" s="103" t="n">
        <v>0.813597044334977</v>
      </c>
      <c r="C356" s="103" t="n">
        <v>1371.23492914286</v>
      </c>
    </row>
    <row r="357" ht="15" customHeight="1" s="70">
      <c r="A357" s="103" t="n">
        <v>3.5</v>
      </c>
      <c r="B357" s="103" t="n">
        <v>0.753142857142858</v>
      </c>
      <c r="C357" s="103" t="n">
        <v>1359.80425142857</v>
      </c>
    </row>
    <row r="358" ht="15" customHeight="1" s="70">
      <c r="A358" s="103" t="n">
        <v>3.51</v>
      </c>
      <c r="B358" s="103" t="n">
        <v>0.703216748768474</v>
      </c>
      <c r="C358" s="103" t="n">
        <v>1350.36422285714</v>
      </c>
    </row>
    <row r="359" ht="15" customHeight="1" s="70">
      <c r="A359" s="103" t="n">
        <v>3.52</v>
      </c>
      <c r="B359" s="103" t="n">
        <v>0.651970443349755</v>
      </c>
      <c r="C359" s="103" t="n">
        <v>1340.67457142857</v>
      </c>
    </row>
    <row r="360" ht="15" customHeight="1" s="70">
      <c r="A360" s="103" t="n">
        <v>3.53</v>
      </c>
      <c r="B360" s="103" t="n">
        <v>0.619522167487687</v>
      </c>
      <c r="C360" s="103" t="n">
        <v>1334.53925142857</v>
      </c>
    </row>
    <row r="361" ht="15" customHeight="1" s="70">
      <c r="A361" s="103" t="n">
        <v>3.54</v>
      </c>
      <c r="B361" s="103" t="n">
        <v>0.590167487684731</v>
      </c>
      <c r="C361" s="103" t="n">
        <v>1328.98886857143</v>
      </c>
    </row>
    <row r="362" ht="15" customHeight="1" s="70">
      <c r="A362" s="103" t="n">
        <v>3.55</v>
      </c>
      <c r="B362" s="103" t="n">
        <v>0.582374384236455</v>
      </c>
      <c r="C362" s="103" t="n">
        <v>1327.51534857143</v>
      </c>
    </row>
    <row r="363" ht="15" customHeight="1" s="70">
      <c r="A363" s="103" t="n">
        <v>3.56</v>
      </c>
      <c r="B363" s="103" t="n">
        <v>0.582361740558295</v>
      </c>
      <c r="C363" s="103" t="n">
        <v>1327.51295790476</v>
      </c>
    </row>
    <row r="364" ht="15" customHeight="1" s="70">
      <c r="A364" s="103" t="n">
        <v>3.57</v>
      </c>
      <c r="B364" s="103" t="n">
        <v>0.59872840722496</v>
      </c>
      <c r="C364" s="103" t="n">
        <v>1330.6075672381</v>
      </c>
    </row>
    <row r="365" ht="15" customHeight="1" s="70">
      <c r="A365" s="103" t="n">
        <v>3.58</v>
      </c>
      <c r="B365" s="103" t="n">
        <v>0.615856978653531</v>
      </c>
      <c r="C365" s="103" t="n">
        <v>1333.84623752381</v>
      </c>
    </row>
    <row r="366" ht="15" customHeight="1" s="70">
      <c r="A366" s="103" t="n">
        <v>3.59</v>
      </c>
      <c r="B366" s="103" t="n">
        <v>0.612226436781609</v>
      </c>
      <c r="C366" s="103" t="n">
        <v>1333.15977466667</v>
      </c>
    </row>
    <row r="367" ht="15" customHeight="1" s="70">
      <c r="A367" s="103" t="n">
        <v>3.6</v>
      </c>
      <c r="B367" s="103" t="n">
        <v>0.6361574712643679</v>
      </c>
      <c r="C367" s="103" t="n">
        <v>1337.68465466667</v>
      </c>
    </row>
    <row r="368" ht="15" customHeight="1" s="70">
      <c r="A368" s="103" t="n">
        <v>3.61</v>
      </c>
      <c r="B368" s="103" t="n">
        <v>0.633561412151067</v>
      </c>
      <c r="C368" s="103" t="n">
        <v>1337.19379180952</v>
      </c>
    </row>
    <row r="369" ht="15" customHeight="1" s="70">
      <c r="A369" s="103" t="n">
        <v>3.62</v>
      </c>
      <c r="B369" s="103" t="n">
        <v>0.659605747126436</v>
      </c>
      <c r="C369" s="103" t="n">
        <v>1342.11825466667</v>
      </c>
    </row>
    <row r="370" ht="15" customHeight="1" s="70">
      <c r="A370" s="103" t="n">
        <v>3.63</v>
      </c>
      <c r="B370" s="103" t="n">
        <v>0.695285550082101</v>
      </c>
      <c r="C370" s="103" t="n">
        <v>1348.86459180952</v>
      </c>
    </row>
    <row r="371" ht="15" customHeight="1" s="70">
      <c r="A371" s="103" t="n">
        <v>3.64</v>
      </c>
      <c r="B371" s="103" t="n">
        <v>0.7390934318555</v>
      </c>
      <c r="C371" s="103" t="n">
        <v>1357.14778609524</v>
      </c>
    </row>
    <row r="372" ht="15" customHeight="1" s="70">
      <c r="A372" s="103" t="n">
        <v>3.65</v>
      </c>
      <c r="B372" s="103" t="n">
        <v>0.791220032840721</v>
      </c>
      <c r="C372" s="103" t="n">
        <v>1367.00388380952</v>
      </c>
    </row>
    <row r="373" ht="15" customHeight="1" s="70">
      <c r="A373" s="103" t="n">
        <v>3.66</v>
      </c>
      <c r="B373" s="103" t="n">
        <v>0.840991461412149</v>
      </c>
      <c r="C373" s="103" t="n">
        <v>1376.41466552381</v>
      </c>
    </row>
    <row r="374" ht="15" customHeight="1" s="70">
      <c r="A374" s="103" t="n">
        <v>3.67</v>
      </c>
      <c r="B374" s="103" t="n">
        <v>0.879286699507387</v>
      </c>
      <c r="C374" s="103" t="n">
        <v>1383.65552914286</v>
      </c>
    </row>
    <row r="375" ht="15" customHeight="1" s="70">
      <c r="A375" s="103" t="n">
        <v>3.68</v>
      </c>
      <c r="B375" s="103" t="n">
        <v>0.904100656814448</v>
      </c>
      <c r="C375" s="103" t="n">
        <v>1388.34735219048</v>
      </c>
    </row>
    <row r="376" ht="15" customHeight="1" s="70">
      <c r="A376" s="103" t="n">
        <v>3.69</v>
      </c>
      <c r="B376" s="103" t="n">
        <v>0.963726272577995</v>
      </c>
      <c r="C376" s="103" t="n">
        <v>1399.62136361905</v>
      </c>
    </row>
    <row r="377" ht="15" customHeight="1" s="70">
      <c r="A377" s="103" t="n">
        <v>3.7</v>
      </c>
      <c r="B377" s="103" t="n">
        <v>1.02784942528735</v>
      </c>
      <c r="C377" s="103" t="n">
        <v>1411.74576933333</v>
      </c>
    </row>
    <row r="378" ht="15" customHeight="1" s="70">
      <c r="A378" s="103" t="n">
        <v>3.71</v>
      </c>
      <c r="B378" s="103" t="n">
        <v>1.10061954022988</v>
      </c>
      <c r="C378" s="103" t="n">
        <v>1425.50514266667</v>
      </c>
    </row>
    <row r="379" ht="15" customHeight="1" s="70">
      <c r="A379" s="103" t="n">
        <v>3.72</v>
      </c>
      <c r="B379" s="103" t="n">
        <v>1.1382500821018</v>
      </c>
      <c r="C379" s="103" t="n">
        <v>1432.62032552381</v>
      </c>
    </row>
    <row r="380" ht="15" customHeight="1" s="70">
      <c r="A380" s="103" t="n">
        <v>3.73</v>
      </c>
      <c r="B380" s="103" t="n">
        <v>1.15897422003284</v>
      </c>
      <c r="C380" s="103" t="n">
        <v>1436.53884552381</v>
      </c>
    </row>
    <row r="381" ht="15" customHeight="1" s="70">
      <c r="A381" s="103" t="n">
        <v>3.74</v>
      </c>
      <c r="B381" s="103" t="n">
        <v>1.16200541871921</v>
      </c>
      <c r="C381" s="103" t="n">
        <v>1437.11198457143</v>
      </c>
    </row>
    <row r="382" ht="15" customHeight="1" s="70">
      <c r="A382" s="103" t="n">
        <v>3.75</v>
      </c>
      <c r="B382" s="103" t="n">
        <v>1.16224827586207</v>
      </c>
      <c r="C382" s="103" t="n">
        <v>1437.157904</v>
      </c>
    </row>
    <row r="383" ht="15" customHeight="1" s="70">
      <c r="A383" s="103" t="n">
        <v>3.76</v>
      </c>
      <c r="B383" s="103" t="n">
        <v>1.17150098522168</v>
      </c>
      <c r="C383" s="103" t="n">
        <v>1438.90740628571</v>
      </c>
    </row>
    <row r="384" ht="15" customHeight="1" s="70">
      <c r="A384" s="103" t="n">
        <v>3.77</v>
      </c>
      <c r="B384" s="103" t="n">
        <v>1.17080459770115</v>
      </c>
      <c r="C384" s="103" t="n">
        <v>1438.77573333333</v>
      </c>
    </row>
    <row r="385" ht="15" customHeight="1" s="70">
      <c r="A385" s="103" t="n">
        <v>3.78</v>
      </c>
      <c r="B385" s="103" t="n">
        <v>1.20840229885057</v>
      </c>
      <c r="C385" s="103" t="n">
        <v>1445.88470666667</v>
      </c>
    </row>
    <row r="386" ht="15" customHeight="1" s="70">
      <c r="A386" s="103" t="n">
        <v>3.79</v>
      </c>
      <c r="B386" s="103" t="n">
        <v>1.2041091954023</v>
      </c>
      <c r="C386" s="103" t="n">
        <v>1445.07296666667</v>
      </c>
    </row>
    <row r="387" ht="15" customHeight="1" s="70">
      <c r="A387" s="103" t="n">
        <v>3.8</v>
      </c>
      <c r="B387" s="103" t="n">
        <v>1.18917816091954</v>
      </c>
      <c r="C387" s="103" t="n">
        <v>1442.24980666667</v>
      </c>
    </row>
    <row r="388" ht="15" customHeight="1" s="70">
      <c r="A388" s="103" t="n">
        <v>3.81</v>
      </c>
      <c r="B388" s="103" t="n">
        <v>1.17795977011494</v>
      </c>
      <c r="C388" s="103" t="n">
        <v>1440.12863333333</v>
      </c>
    </row>
    <row r="389" ht="15" customHeight="1" s="70">
      <c r="A389" s="103" t="n">
        <v>3.82</v>
      </c>
      <c r="B389" s="103" t="n">
        <v>1.18877011494253</v>
      </c>
      <c r="C389" s="103" t="n">
        <v>1442.17265333333</v>
      </c>
    </row>
    <row r="390" ht="15" customHeight="1" s="70">
      <c r="A390" s="103" t="n">
        <v>3.83</v>
      </c>
      <c r="B390" s="103" t="n">
        <v>1.19060344827586</v>
      </c>
      <c r="C390" s="103" t="n">
        <v>1442.5193</v>
      </c>
    </row>
    <row r="391" ht="15" customHeight="1" s="70">
      <c r="A391" s="103" t="n">
        <v>3.84</v>
      </c>
      <c r="B391" s="103" t="n">
        <v>1.19835344827586</v>
      </c>
      <c r="C391" s="103" t="n">
        <v>1443.98467</v>
      </c>
    </row>
    <row r="392" ht="15" customHeight="1" s="70">
      <c r="A392" s="103" t="n">
        <v>3.85</v>
      </c>
      <c r="B392" s="103" t="n">
        <v>1.17621551724138</v>
      </c>
      <c r="C392" s="103" t="n">
        <v>1439.79883</v>
      </c>
    </row>
    <row r="393" ht="15" customHeight="1" s="70">
      <c r="A393" s="103" t="n">
        <v>3.86</v>
      </c>
      <c r="B393" s="103" t="n">
        <v>1.13422701149425</v>
      </c>
      <c r="C393" s="103" t="n">
        <v>1431.85964333333</v>
      </c>
    </row>
    <row r="394" ht="15" customHeight="1" s="70">
      <c r="A394" s="103" t="n">
        <v>3.87</v>
      </c>
      <c r="B394" s="103" t="n">
        <v>1.11813735632183</v>
      </c>
      <c r="C394" s="103" t="n">
        <v>1428.81741133333</v>
      </c>
    </row>
    <row r="395" ht="15" customHeight="1" s="70">
      <c r="A395" s="103" t="n">
        <v>3.88</v>
      </c>
      <c r="B395" s="103" t="n">
        <v>1.07612020335986</v>
      </c>
      <c r="C395" s="103" t="n">
        <v>1420.87280805128</v>
      </c>
    </row>
    <row r="396" ht="15" customHeight="1" s="70">
      <c r="A396" s="103" t="n">
        <v>3.89</v>
      </c>
      <c r="B396" s="103" t="n">
        <v>1.0700182329165</v>
      </c>
      <c r="C396" s="103" t="n">
        <v>1419.71904747985</v>
      </c>
    </row>
    <row r="397" ht="15" customHeight="1" s="70">
      <c r="A397" s="103" t="n">
        <v>3.9</v>
      </c>
      <c r="B397" s="103" t="n">
        <v>1.05352069597069</v>
      </c>
      <c r="C397" s="103" t="n">
        <v>1416.59969319414</v>
      </c>
    </row>
    <row r="398" ht="15" customHeight="1" s="70">
      <c r="A398" s="103" t="n">
        <v>3.91</v>
      </c>
      <c r="B398" s="103" t="n">
        <v>1.01212759252242</v>
      </c>
      <c r="C398" s="103" t="n">
        <v>1408.77308519414</v>
      </c>
    </row>
    <row r="399" ht="15" customHeight="1" s="70">
      <c r="A399" s="103" t="n">
        <v>3.92</v>
      </c>
      <c r="B399" s="103" t="n">
        <v>0.995350669445494</v>
      </c>
      <c r="C399" s="103" t="n">
        <v>1405.60090457875</v>
      </c>
    </row>
    <row r="400" ht="15" customHeight="1" s="70">
      <c r="A400" s="103" t="n">
        <v>3.93</v>
      </c>
      <c r="B400" s="103" t="n">
        <v>1.05904590754073</v>
      </c>
      <c r="C400" s="103" t="n">
        <v>1417.6444001978</v>
      </c>
    </row>
    <row r="401" ht="15" customHeight="1" s="70">
      <c r="A401" s="103" t="n">
        <v>3.94</v>
      </c>
      <c r="B401" s="103" t="n">
        <v>1.09604352658835</v>
      </c>
      <c r="C401" s="103" t="n">
        <v>1424.63991000733</v>
      </c>
    </row>
    <row r="402" ht="15" customHeight="1" s="70">
      <c r="A402" s="103" t="n">
        <v>3.95</v>
      </c>
      <c r="B402" s="103" t="n">
        <v>1.12276607300745</v>
      </c>
      <c r="C402" s="103" t="n">
        <v>1429.69260908425</v>
      </c>
    </row>
    <row r="403" ht="15" customHeight="1" s="70">
      <c r="A403" s="103" t="n">
        <v>3.96</v>
      </c>
      <c r="B403" s="103" t="n">
        <v>1.18228685107995</v>
      </c>
      <c r="C403" s="103" t="n">
        <v>1440.9467978022</v>
      </c>
    </row>
    <row r="404" ht="15" customHeight="1" s="70">
      <c r="A404" s="103" t="n">
        <v>3.97</v>
      </c>
      <c r="B404" s="103" t="n">
        <v>1.22552637362637</v>
      </c>
      <c r="C404" s="103" t="n">
        <v>1449.12252672527</v>
      </c>
    </row>
    <row r="405" ht="15" customHeight="1" s="70">
      <c r="A405" s="103" t="n">
        <v>3.98</v>
      </c>
      <c r="B405" s="103" t="n">
        <v>1.27410586080586</v>
      </c>
      <c r="C405" s="103" t="n">
        <v>1458.30793616117</v>
      </c>
    </row>
    <row r="406" ht="15" customHeight="1" s="70">
      <c r="A406" s="103" t="n">
        <v>3.99</v>
      </c>
      <c r="B406" s="103" t="n">
        <v>1.28474761904762</v>
      </c>
      <c r="C406" s="103" t="n">
        <v>1460.32007980952</v>
      </c>
    </row>
    <row r="407" ht="15" customHeight="1" s="70">
      <c r="A407" s="103" t="n">
        <v>4</v>
      </c>
      <c r="B407" s="103" t="n">
        <v>1.28425311355311</v>
      </c>
      <c r="C407" s="103" t="n">
        <v>1460.22657871062</v>
      </c>
    </row>
    <row r="408" ht="15" customHeight="1" s="70">
      <c r="A408" s="103" t="n">
        <v>4.01</v>
      </c>
      <c r="B408" s="103" t="n">
        <v>1.35085311355311</v>
      </c>
      <c r="C408" s="103" t="n">
        <v>1472.81930671062</v>
      </c>
    </row>
    <row r="409" ht="15" customHeight="1" s="70">
      <c r="A409" s="103" t="n">
        <v>4.02</v>
      </c>
      <c r="B409" s="103" t="n">
        <v>1.37763003663003</v>
      </c>
      <c r="C409" s="103" t="n">
        <v>1477.88228732601</v>
      </c>
    </row>
    <row r="410" ht="15" customHeight="1" s="70">
      <c r="A410" s="103" t="n">
        <v>4.03</v>
      </c>
      <c r="B410" s="103" t="n">
        <v>1.28535146520147</v>
      </c>
      <c r="C410" s="103" t="n">
        <v>1460.43425504029</v>
      </c>
    </row>
    <row r="411" ht="15" customHeight="1" s="70">
      <c r="A411" s="103" t="n">
        <v>4.04</v>
      </c>
      <c r="B411" s="103" t="n">
        <v>1.20462948717949</v>
      </c>
      <c r="C411" s="103" t="n">
        <v>1445.1713434359</v>
      </c>
    </row>
    <row r="412" ht="15" customHeight="1" s="70">
      <c r="A412" s="103" t="n">
        <v>4.05</v>
      </c>
      <c r="B412" s="103" t="n">
        <v>1.15533058608059</v>
      </c>
      <c r="C412" s="103" t="n">
        <v>1435.84990721612</v>
      </c>
    </row>
    <row r="413" ht="15" customHeight="1" s="70">
      <c r="A413" s="103" t="n">
        <v>4.06</v>
      </c>
      <c r="B413" s="103" t="n">
        <v>1.05840750915751</v>
      </c>
      <c r="C413" s="103" t="n">
        <v>1417.5236918315</v>
      </c>
    </row>
    <row r="414" ht="15" customHeight="1" s="70">
      <c r="A414" s="103" t="n">
        <v>4.07</v>
      </c>
      <c r="B414" s="103" t="n">
        <v>0.990292124542127</v>
      </c>
      <c r="C414" s="103" t="n">
        <v>1404.64443490843</v>
      </c>
    </row>
    <row r="415" ht="15" customHeight="1" s="70">
      <c r="A415" s="103" t="n">
        <v>4.08</v>
      </c>
      <c r="B415" s="103" t="n">
        <v>0.957546703296709</v>
      </c>
      <c r="C415" s="103" t="n">
        <v>1398.45293065934</v>
      </c>
    </row>
    <row r="416" ht="15" customHeight="1" s="70">
      <c r="A416" s="103" t="n">
        <v>4.09</v>
      </c>
      <c r="B416" s="103" t="n">
        <v>0.981447802197803</v>
      </c>
      <c r="C416" s="103" t="n">
        <v>1402.97215043956</v>
      </c>
    </row>
    <row r="417" ht="15" customHeight="1" s="70">
      <c r="A417" s="103" t="n">
        <v>4.1</v>
      </c>
      <c r="B417" s="103" t="n">
        <v>0.938513736263738</v>
      </c>
      <c r="C417" s="103" t="n">
        <v>1394.85417725275</v>
      </c>
    </row>
    <row r="418" ht="15" customHeight="1" s="70">
      <c r="A418" s="103" t="n">
        <v>4.11</v>
      </c>
      <c r="B418" s="103" t="n">
        <v>0.885263736263739</v>
      </c>
      <c r="C418" s="103" t="n">
        <v>1384.78566725275</v>
      </c>
    </row>
    <row r="419" ht="15" customHeight="1" s="70">
      <c r="A419" s="103" t="n">
        <v>4.12</v>
      </c>
      <c r="B419" s="103" t="n">
        <v>0.85019230769231</v>
      </c>
      <c r="C419" s="103" t="n">
        <v>1378.15436153846</v>
      </c>
    </row>
    <row r="420" ht="15" customHeight="1" s="70">
      <c r="A420" s="103" t="n">
        <v>4.13</v>
      </c>
      <c r="B420" s="103" t="n">
        <v>0.890799450549451</v>
      </c>
      <c r="C420" s="103" t="n">
        <v>1385.83236010989</v>
      </c>
    </row>
    <row r="421" ht="15" customHeight="1" s="70">
      <c r="A421" s="103" t="n">
        <v>4.14</v>
      </c>
      <c r="B421" s="103" t="n">
        <v>0.934207142857144</v>
      </c>
      <c r="C421" s="103" t="n">
        <v>1394.03988657143</v>
      </c>
    </row>
    <row r="422" ht="15" customHeight="1" s="70">
      <c r="A422" s="103" t="n">
        <v>4.15</v>
      </c>
      <c r="B422" s="103" t="n">
        <v>0.931436580086578</v>
      </c>
      <c r="C422" s="103" t="n">
        <v>1393.51602856277</v>
      </c>
    </row>
    <row r="423" ht="15" customHeight="1" s="70">
      <c r="A423" s="103" t="n">
        <v>4.16</v>
      </c>
      <c r="B423" s="103" t="n">
        <v>0.923579437229435</v>
      </c>
      <c r="C423" s="103" t="n">
        <v>1392.03039999134</v>
      </c>
    </row>
    <row r="424" ht="15" customHeight="1" s="70">
      <c r="A424" s="103" t="n">
        <v>4.17</v>
      </c>
      <c r="B424" s="103" t="n">
        <v>0.882615151515149</v>
      </c>
      <c r="C424" s="103" t="n">
        <v>1384.28487284848</v>
      </c>
    </row>
    <row r="425" ht="15" customHeight="1" s="70">
      <c r="A425" s="103" t="n">
        <v>4.18</v>
      </c>
      <c r="B425" s="103" t="n">
        <v>0.816858008658004</v>
      </c>
      <c r="C425" s="103" t="n">
        <v>1371.85151227706</v>
      </c>
    </row>
    <row r="426" ht="15" customHeight="1" s="70">
      <c r="A426" s="103" t="n">
        <v>4.19</v>
      </c>
      <c r="B426" s="103" t="n">
        <v>0.72483896103896</v>
      </c>
      <c r="C426" s="103" t="n">
        <v>1354.45255075325</v>
      </c>
    </row>
    <row r="427" ht="15" customHeight="1" s="70">
      <c r="A427" s="103" t="n">
        <v>4.2</v>
      </c>
      <c r="B427" s="103" t="n">
        <v>0.745129437229439</v>
      </c>
      <c r="C427" s="103" t="n">
        <v>1358.28907399134</v>
      </c>
    </row>
    <row r="428" ht="15" customHeight="1" s="70">
      <c r="A428" s="103" t="n">
        <v>4.21</v>
      </c>
      <c r="B428" s="103" t="n">
        <v>0.750474675324675</v>
      </c>
      <c r="C428" s="103" t="n">
        <v>1359.29975161039</v>
      </c>
    </row>
    <row r="429" ht="15" customHeight="1" s="70">
      <c r="A429" s="103" t="n">
        <v>4.22</v>
      </c>
      <c r="B429" s="103" t="n">
        <v>0.75257551566081</v>
      </c>
      <c r="C429" s="103" t="n">
        <v>1359.69697850115</v>
      </c>
    </row>
    <row r="430" ht="15" customHeight="1" s="70">
      <c r="A430" s="103" t="n">
        <v>4.23</v>
      </c>
      <c r="B430" s="103" t="n">
        <v>0.744306608097784</v>
      </c>
      <c r="C430" s="103" t="n">
        <v>1358.13349345913</v>
      </c>
    </row>
    <row r="431" ht="15" customHeight="1" s="70">
      <c r="A431" s="103" t="n">
        <v>4.24</v>
      </c>
      <c r="B431" s="103" t="n">
        <v>0.7381935362023569</v>
      </c>
      <c r="C431" s="103" t="n">
        <v>1356.97763382514</v>
      </c>
    </row>
    <row r="432" ht="15" customHeight="1" s="70">
      <c r="A432" s="103" t="n">
        <v>4.25</v>
      </c>
      <c r="B432" s="103" t="n">
        <v>0.770305835667602</v>
      </c>
      <c r="C432" s="103" t="n">
        <v>1363.04942740803</v>
      </c>
    </row>
    <row r="433" ht="15" customHeight="1" s="70">
      <c r="A433" s="103" t="n">
        <v>4.26</v>
      </c>
      <c r="B433" s="103" t="n">
        <v>0.846398272642391</v>
      </c>
      <c r="C433" s="103" t="n">
        <v>1377.43698539122</v>
      </c>
    </row>
    <row r="434" ht="15" customHeight="1" s="70">
      <c r="A434" s="103" t="n">
        <v>4.27</v>
      </c>
      <c r="B434" s="103" t="n">
        <v>0.949307002801122</v>
      </c>
      <c r="C434" s="103" t="n">
        <v>1396.89496808964</v>
      </c>
    </row>
    <row r="435" ht="15" customHeight="1" s="70">
      <c r="A435" s="103" t="n">
        <v>4.28</v>
      </c>
      <c r="B435" s="103" t="n">
        <v>1.03195700280112</v>
      </c>
      <c r="C435" s="103" t="n">
        <v>1412.52243008964</v>
      </c>
    </row>
    <row r="436" ht="15" customHeight="1" s="70">
      <c r="A436" s="103" t="n">
        <v>4.29</v>
      </c>
      <c r="B436" s="103" t="n">
        <v>1.01343543417367</v>
      </c>
      <c r="C436" s="103" t="n">
        <v>1409.02037189356</v>
      </c>
    </row>
    <row r="437" ht="15" customHeight="1" s="70">
      <c r="A437" s="103" t="n">
        <v>4.3</v>
      </c>
      <c r="B437" s="103" t="n">
        <v>0.93825700280112</v>
      </c>
      <c r="C437" s="103" t="n">
        <v>1394.80563408964</v>
      </c>
    </row>
    <row r="438" ht="15" customHeight="1" s="70">
      <c r="A438" s="103" t="n">
        <v>4.31</v>
      </c>
      <c r="B438" s="103" t="n">
        <v>0.90000735294118</v>
      </c>
      <c r="C438" s="103" t="n">
        <v>1387.57339029412</v>
      </c>
    </row>
    <row r="439" ht="15" customHeight="1" s="70">
      <c r="A439" s="103" t="n">
        <v>4.32</v>
      </c>
      <c r="B439" s="103" t="n">
        <v>0.917125000000003</v>
      </c>
      <c r="C439" s="103" t="n">
        <v>1390.809995</v>
      </c>
    </row>
    <row r="440" ht="15" customHeight="1" s="70">
      <c r="A440" s="103" t="n">
        <v>4.33</v>
      </c>
      <c r="B440" s="103" t="n">
        <v>0.87930147058824</v>
      </c>
      <c r="C440" s="103" t="n">
        <v>1383.65832205882</v>
      </c>
    </row>
    <row r="441" ht="15" customHeight="1" s="70">
      <c r="A441" s="103" t="n">
        <v>4.34</v>
      </c>
      <c r="B441" s="103" t="n">
        <v>0.823113153594775</v>
      </c>
      <c r="C441" s="103" t="n">
        <v>1373.0342350817</v>
      </c>
    </row>
    <row r="442" ht="15" customHeight="1" s="70">
      <c r="A442" s="103" t="n">
        <v>4.35</v>
      </c>
      <c r="B442" s="103" t="n">
        <v>0.773662173202618</v>
      </c>
      <c r="C442" s="103" t="n">
        <v>1363.68404370915</v>
      </c>
    </row>
    <row r="443" ht="15" customHeight="1" s="70">
      <c r="A443" s="103" t="n">
        <v>4.36</v>
      </c>
      <c r="B443" s="103" t="n">
        <v>0.676701388888892</v>
      </c>
      <c r="C443" s="103" t="n">
        <v>1345.35069861111</v>
      </c>
    </row>
    <row r="444" ht="15" customHeight="1" s="70">
      <c r="A444" s="103" t="n">
        <v>4.37</v>
      </c>
      <c r="B444" s="103" t="n">
        <v>0.5591164215686319</v>
      </c>
      <c r="C444" s="103" t="n">
        <v>1323.1177329902</v>
      </c>
    </row>
    <row r="445" ht="15" customHeight="1" s="70">
      <c r="A445" s="103" t="n">
        <v>4.38</v>
      </c>
      <c r="B445" s="103" t="n">
        <v>0.496513480392161</v>
      </c>
      <c r="C445" s="103" t="n">
        <v>1311.28076887255</v>
      </c>
    </row>
    <row r="446" ht="15" customHeight="1" s="70">
      <c r="A446" s="103" t="n">
        <v>4.39</v>
      </c>
      <c r="B446" s="103" t="n">
        <v>0.531152997737559</v>
      </c>
      <c r="C446" s="103" t="n">
        <v>1317.83040881222</v>
      </c>
    </row>
    <row r="447" ht="15" customHeight="1" s="70">
      <c r="A447" s="103" t="n">
        <v>4.4</v>
      </c>
      <c r="B447" s="103" t="n">
        <v>0.602326667205347</v>
      </c>
      <c r="C447" s="103" t="n">
        <v>1331.28792623519</v>
      </c>
    </row>
    <row r="448" ht="15" customHeight="1" s="70">
      <c r="A448" s="103" t="n">
        <v>4.41</v>
      </c>
      <c r="B448" s="103" t="n">
        <v>0.647147745636716</v>
      </c>
      <c r="C448" s="103" t="n">
        <v>1339.76269574499</v>
      </c>
    </row>
    <row r="449" ht="15" customHeight="1" s="70">
      <c r="A449" s="103" t="n">
        <v>4.42</v>
      </c>
      <c r="B449" s="103" t="n">
        <v>0.58734684065934</v>
      </c>
      <c r="C449" s="103" t="n">
        <v>1328.45554063187</v>
      </c>
    </row>
    <row r="450" ht="15" customHeight="1" s="70">
      <c r="A450" s="103" t="n">
        <v>4.43</v>
      </c>
      <c r="B450" s="103" t="n">
        <v>0.577556493751346</v>
      </c>
      <c r="C450" s="103" t="n">
        <v>1326.60438183851</v>
      </c>
    </row>
    <row r="451" ht="15" customHeight="1" s="70">
      <c r="A451" s="103" t="n">
        <v>4.44</v>
      </c>
      <c r="B451" s="103" t="n">
        <v>0.613091215973571</v>
      </c>
      <c r="C451" s="103" t="n">
        <v>1333.32328711628</v>
      </c>
    </row>
    <row r="452" ht="15" customHeight="1" s="70">
      <c r="A452" s="103" t="n">
        <v>4.45</v>
      </c>
      <c r="B452" s="103" t="n">
        <v>0.679248078718668</v>
      </c>
      <c r="C452" s="103" t="n">
        <v>1345.83222672413</v>
      </c>
    </row>
    <row r="453" ht="15" customHeight="1" s="70">
      <c r="A453" s="103" t="n">
        <v>4.46</v>
      </c>
      <c r="B453" s="103" t="n">
        <v>0.779973568914748</v>
      </c>
      <c r="C453" s="103" t="n">
        <v>1364.8774024104</v>
      </c>
    </row>
    <row r="454" ht="15" customHeight="1" s="70">
      <c r="A454" s="103" t="n">
        <v>4.47</v>
      </c>
      <c r="B454" s="103" t="n">
        <v>0.880814091790564</v>
      </c>
      <c r="C454" s="103" t="n">
        <v>1383.94432847576</v>
      </c>
    </row>
    <row r="455" ht="15" customHeight="1" s="70">
      <c r="A455" s="103" t="n">
        <v>4.48</v>
      </c>
      <c r="B455" s="103" t="n">
        <v>0.912233699633702</v>
      </c>
      <c r="C455" s="103" t="n">
        <v>1389.88514792674</v>
      </c>
    </row>
    <row r="456" ht="15" customHeight="1" s="70">
      <c r="A456" s="103" t="n">
        <v>4.49</v>
      </c>
      <c r="B456" s="103" t="n">
        <v>0.945849084249087</v>
      </c>
      <c r="C456" s="103" t="n">
        <v>1396.24114484982</v>
      </c>
    </row>
    <row r="457" ht="15" customHeight="1" s="70">
      <c r="A457" s="103" t="n">
        <v>4.5</v>
      </c>
      <c r="B457" s="103" t="n">
        <v>0.976753846153847</v>
      </c>
      <c r="C457" s="103" t="n">
        <v>1402.08461723077</v>
      </c>
    </row>
    <row r="458" ht="15" customHeight="1" s="70">
      <c r="A458" s="103" t="n">
        <v>4.51</v>
      </c>
      <c r="B458" s="103" t="n">
        <v>0.997487179487182</v>
      </c>
      <c r="C458" s="103" t="n">
        <v>1406.00487589744</v>
      </c>
    </row>
    <row r="459" ht="15" customHeight="1" s="70">
      <c r="A459" s="103" t="n">
        <v>4.52</v>
      </c>
      <c r="B459" s="103" t="n">
        <v>1.02104102564103</v>
      </c>
      <c r="C459" s="103" t="n">
        <v>1410.45843712821</v>
      </c>
    </row>
    <row r="460" ht="15" customHeight="1" s="70">
      <c r="A460" s="103" t="n">
        <v>4.53</v>
      </c>
      <c r="B460" s="103" t="n">
        <v>1.01786666666667</v>
      </c>
      <c r="C460" s="103" t="n">
        <v>1409.85822933333</v>
      </c>
    </row>
    <row r="461" ht="15" customHeight="1" s="70">
      <c r="A461" s="103" t="n">
        <v>4.54</v>
      </c>
      <c r="B461" s="103" t="n">
        <v>0.99473333333333</v>
      </c>
      <c r="C461" s="103" t="n">
        <v>1405.48417866667</v>
      </c>
    </row>
    <row r="462" ht="15" customHeight="1" s="70">
      <c r="A462" s="103" t="n">
        <v>4.55</v>
      </c>
      <c r="B462" s="103" t="n">
        <v>0.948199999999995</v>
      </c>
      <c r="C462" s="103" t="n">
        <v>1396.685656</v>
      </c>
    </row>
    <row r="463" ht="15" customHeight="1" s="70">
      <c r="A463" s="103" t="n">
        <v>4.56</v>
      </c>
      <c r="B463" s="103" t="n">
        <v>0.936559999999995</v>
      </c>
      <c r="C463" s="103" t="n">
        <v>1394.4847648</v>
      </c>
    </row>
    <row r="464" ht="15" customHeight="1" s="70">
      <c r="A464" s="103" t="n">
        <v>4.57</v>
      </c>
      <c r="B464" s="103" t="n">
        <v>0.9181199999999941</v>
      </c>
      <c r="C464" s="103" t="n">
        <v>1390.9981296</v>
      </c>
    </row>
    <row r="465" ht="15" customHeight="1" s="70">
      <c r="A465" s="103" t="n">
        <v>4.58</v>
      </c>
      <c r="B465" s="103" t="n">
        <v>0.898413333333326</v>
      </c>
      <c r="C465" s="103" t="n">
        <v>1387.27199306667</v>
      </c>
    </row>
    <row r="466" ht="15" customHeight="1" s="70">
      <c r="A466" s="103" t="n">
        <v>4.59</v>
      </c>
      <c r="B466" s="103" t="n">
        <v>0.856513333333326</v>
      </c>
      <c r="C466" s="103" t="n">
        <v>1379.34954106667</v>
      </c>
    </row>
    <row r="467" ht="15" customHeight="1" s="70">
      <c r="A467" s="103" t="n">
        <v>4.6</v>
      </c>
      <c r="B467" s="103" t="n">
        <v>0.814579999999994</v>
      </c>
      <c r="C467" s="103" t="n">
        <v>1371.4207864</v>
      </c>
    </row>
    <row r="468" ht="15" customHeight="1" s="70">
      <c r="A468" s="103" t="n">
        <v>4.61</v>
      </c>
      <c r="B468" s="103" t="n">
        <v>0.757079999999995</v>
      </c>
      <c r="C468" s="103" t="n">
        <v>1360.5486864</v>
      </c>
    </row>
    <row r="469" ht="15" customHeight="1" s="70">
      <c r="A469" s="103" t="n">
        <v>4.62</v>
      </c>
      <c r="B469" s="103" t="n">
        <v>0.757251428571425</v>
      </c>
      <c r="C469" s="103" t="n">
        <v>1360.58110011429</v>
      </c>
    </row>
    <row r="470" ht="15" customHeight="1" s="70">
      <c r="A470" s="103" t="n">
        <v>4.63</v>
      </c>
      <c r="B470" s="103" t="n">
        <v>0.775737142857141</v>
      </c>
      <c r="C470" s="103" t="n">
        <v>1364.07637897143</v>
      </c>
    </row>
    <row r="471" ht="15" customHeight="1" s="70">
      <c r="A471" s="103" t="n">
        <v>4.64</v>
      </c>
      <c r="B471" s="103" t="n">
        <v>0.834337142857141</v>
      </c>
      <c r="C471" s="103" t="n">
        <v>1375.15646697143</v>
      </c>
    </row>
    <row r="472" ht="15" customHeight="1" s="70">
      <c r="A472" s="103" t="n">
        <v>4.65</v>
      </c>
      <c r="B472" s="103" t="n">
        <v>0.878351428571428</v>
      </c>
      <c r="C472" s="103" t="n">
        <v>1383.47868811429</v>
      </c>
    </row>
    <row r="473" ht="15" customHeight="1" s="70">
      <c r="A473" s="103" t="n">
        <v>4.66</v>
      </c>
      <c r="B473" s="103" t="n">
        <v>0.86782</v>
      </c>
      <c r="C473" s="103" t="n">
        <v>1381.4874056</v>
      </c>
    </row>
    <row r="474" ht="15" customHeight="1" s="70">
      <c r="A474" s="103" t="n">
        <v>4.67</v>
      </c>
      <c r="B474" s="103" t="n">
        <v>0.843688571428573</v>
      </c>
      <c r="C474" s="103" t="n">
        <v>1376.92463508572</v>
      </c>
    </row>
    <row r="475" ht="15" customHeight="1" s="70">
      <c r="A475" s="103" t="n">
        <v>4.68</v>
      </c>
      <c r="B475" s="103" t="n">
        <v>0.833900000000001</v>
      </c>
      <c r="C475" s="103" t="n">
        <v>1375.073812</v>
      </c>
    </row>
    <row r="476" ht="15" customHeight="1" s="70">
      <c r="A476" s="103" t="n">
        <v>4.69</v>
      </c>
      <c r="B476" s="103" t="n">
        <v>0.831180952380955</v>
      </c>
      <c r="C476" s="103" t="n">
        <v>1374.55969447619</v>
      </c>
    </row>
    <row r="477" ht="15" customHeight="1" s="70">
      <c r="A477" s="103" t="n">
        <v>4.7</v>
      </c>
      <c r="B477" s="103" t="n">
        <v>0.837209523809526</v>
      </c>
      <c r="C477" s="103" t="n">
        <v>1375.69957676191</v>
      </c>
    </row>
    <row r="478" ht="15" customHeight="1" s="70">
      <c r="A478" s="103" t="n">
        <v>4.71</v>
      </c>
      <c r="B478" s="103" t="n">
        <v>0.871409523809525</v>
      </c>
      <c r="C478" s="103" t="n">
        <v>1382.16611276191</v>
      </c>
    </row>
    <row r="479" ht="15" customHeight="1" s="70">
      <c r="A479" s="103" t="n">
        <v>4.72</v>
      </c>
      <c r="B479" s="103" t="n">
        <v>0.898009523809524</v>
      </c>
      <c r="C479" s="103" t="n">
        <v>1387.19564076191</v>
      </c>
    </row>
    <row r="480" ht="15" customHeight="1" s="70">
      <c r="A480" s="103" t="n">
        <v>4.73</v>
      </c>
      <c r="B480" s="103" t="n">
        <v>0.9237238095238099</v>
      </c>
      <c r="C480" s="103" t="n">
        <v>1392.05769790476</v>
      </c>
    </row>
    <row r="481" ht="15" customHeight="1" s="70">
      <c r="A481" s="103" t="n">
        <v>4.74</v>
      </c>
      <c r="B481" s="103" t="n">
        <v>0.910857142857143</v>
      </c>
      <c r="C481" s="103" t="n">
        <v>1389.62486857143</v>
      </c>
    </row>
    <row r="482" ht="15" customHeight="1" s="70">
      <c r="A482" s="103" t="n">
        <v>4.75</v>
      </c>
      <c r="B482" s="103" t="n">
        <v>0.882909523809523</v>
      </c>
      <c r="C482" s="103" t="n">
        <v>1384.34053276191</v>
      </c>
    </row>
    <row r="483" ht="15" customHeight="1" s="70">
      <c r="A483" s="103" t="n">
        <v>4.76</v>
      </c>
      <c r="B483" s="103" t="n">
        <v>0.847138095238093</v>
      </c>
      <c r="C483" s="103" t="n">
        <v>1377.57687104762</v>
      </c>
    </row>
    <row r="484" ht="15" customHeight="1" s="70">
      <c r="A484" s="103" t="n">
        <v>4.77</v>
      </c>
      <c r="B484" s="103" t="n">
        <v>0.8526523809523801</v>
      </c>
      <c r="C484" s="103" t="n">
        <v>1378.61951219048</v>
      </c>
    </row>
    <row r="485" ht="15" customHeight="1" s="70">
      <c r="A485" s="103" t="n">
        <v>4.78</v>
      </c>
      <c r="B485" s="103" t="n">
        <v>0.84190238095238</v>
      </c>
      <c r="C485" s="103" t="n">
        <v>1376.58690219048</v>
      </c>
    </row>
    <row r="486" ht="15" customHeight="1" s="70">
      <c r="A486" s="103" t="n">
        <v>4.79</v>
      </c>
      <c r="B486" s="103" t="n">
        <v>0.853557142857141</v>
      </c>
      <c r="C486" s="103" t="n">
        <v>1378.79058457143</v>
      </c>
    </row>
    <row r="487" ht="15" customHeight="1" s="70">
      <c r="A487" s="103" t="n">
        <v>4.8</v>
      </c>
      <c r="B487" s="103" t="n">
        <v>0.832378571428569</v>
      </c>
      <c r="C487" s="103" t="n">
        <v>1374.78614028571</v>
      </c>
    </row>
    <row r="488" ht="15" customHeight="1" s="70">
      <c r="A488" s="103" t="n">
        <v>4.81</v>
      </c>
      <c r="B488" s="103" t="n">
        <v>0.810064285714285</v>
      </c>
      <c r="C488" s="103" t="n">
        <v>1370.56695514286</v>
      </c>
    </row>
    <row r="489" ht="15" customHeight="1" s="70">
      <c r="A489" s="103" t="n">
        <v>4.82</v>
      </c>
      <c r="B489" s="103" t="n">
        <v>0.826964285714286</v>
      </c>
      <c r="C489" s="103" t="n">
        <v>1373.76240714286</v>
      </c>
    </row>
    <row r="490" ht="15" customHeight="1" s="70">
      <c r="A490" s="103" t="n">
        <v>4.83</v>
      </c>
      <c r="B490" s="103" t="n">
        <v>0.821321428571428</v>
      </c>
      <c r="C490" s="103" t="n">
        <v>1372.69545571429</v>
      </c>
    </row>
    <row r="491" ht="15" customHeight="1" s="70">
      <c r="A491" s="103" t="n">
        <v>4.84</v>
      </c>
      <c r="B491" s="103" t="n">
        <v>0.850780952380952</v>
      </c>
      <c r="C491" s="103" t="n">
        <v>1378.26566247619</v>
      </c>
    </row>
    <row r="492" ht="15" customHeight="1" s="70">
      <c r="A492" s="103" t="n">
        <v>4.85</v>
      </c>
      <c r="B492" s="103" t="n">
        <v>0.8816928571428581</v>
      </c>
      <c r="C492" s="103" t="n">
        <v>1384.11048542857</v>
      </c>
    </row>
    <row r="493" ht="15" customHeight="1" s="70">
      <c r="A493" s="103" t="n">
        <v>4.86</v>
      </c>
      <c r="B493" s="103" t="n">
        <v>0.926800000000002</v>
      </c>
      <c r="C493" s="103" t="n">
        <v>1392.639344</v>
      </c>
    </row>
    <row r="494" ht="15" customHeight="1" s="70">
      <c r="A494" s="103" t="n">
        <v>4.87</v>
      </c>
      <c r="B494" s="103" t="n">
        <v>0.9893180124223639</v>
      </c>
      <c r="C494" s="103" t="n">
        <v>1404.46024978882</v>
      </c>
    </row>
    <row r="495" ht="15" customHeight="1" s="70">
      <c r="A495" s="103" t="n">
        <v>4.88</v>
      </c>
      <c r="B495" s="103" t="n">
        <v>1.09984440993789</v>
      </c>
      <c r="C495" s="103" t="n">
        <v>1425.35858103106</v>
      </c>
    </row>
    <row r="496" ht="15" customHeight="1" s="70">
      <c r="A496" s="103" t="n">
        <v>4.89</v>
      </c>
      <c r="B496" s="103" t="n">
        <v>1.19821086956522</v>
      </c>
      <c r="C496" s="103" t="n">
        <v>1443.95771121739</v>
      </c>
    </row>
    <row r="497" ht="15" customHeight="1" s="70">
      <c r="A497" s="103" t="n">
        <v>4.9</v>
      </c>
      <c r="B497" s="103" t="n">
        <v>1.30174347826088</v>
      </c>
      <c r="C497" s="103" t="n">
        <v>1463.53365686957</v>
      </c>
    </row>
    <row r="498" ht="15" customHeight="1" s="70">
      <c r="A498" s="103" t="n">
        <v>4.91</v>
      </c>
      <c r="B498" s="103" t="n">
        <v>1.39902298136646</v>
      </c>
      <c r="C498" s="103" t="n">
        <v>1481.92726531677</v>
      </c>
    </row>
    <row r="499" ht="15" customHeight="1" s="70">
      <c r="A499" s="103" t="n">
        <v>4.92</v>
      </c>
      <c r="B499" s="103" t="n">
        <v>1.43316894409938</v>
      </c>
      <c r="C499" s="103" t="n">
        <v>1488.38358395031</v>
      </c>
    </row>
    <row r="500" ht="15" customHeight="1" s="70">
      <c r="A500" s="103" t="n">
        <v>4.93</v>
      </c>
      <c r="B500" s="103" t="n">
        <v>1.46243136645963</v>
      </c>
      <c r="C500" s="103" t="n">
        <v>1493.91652277019</v>
      </c>
    </row>
    <row r="501" ht="15" customHeight="1" s="70">
      <c r="A501" s="103" t="n">
        <v>4.94</v>
      </c>
      <c r="B501" s="103" t="n">
        <v>1.43247032749859</v>
      </c>
      <c r="C501" s="103" t="n">
        <v>1488.25148952343</v>
      </c>
    </row>
    <row r="502" ht="15" customHeight="1" s="70">
      <c r="A502" s="103" t="n">
        <v>4.95</v>
      </c>
      <c r="B502" s="103" t="n">
        <v>1.42210084697911</v>
      </c>
      <c r="C502" s="103" t="n">
        <v>1486.29082814681</v>
      </c>
    </row>
    <row r="503" ht="15" customHeight="1" s="70">
      <c r="A503" s="103" t="n">
        <v>4.96</v>
      </c>
      <c r="B503" s="103" t="n">
        <v>1.41650177865613</v>
      </c>
      <c r="C503" s="103" t="n">
        <v>1485.2321563083</v>
      </c>
    </row>
    <row r="504" ht="15" customHeight="1" s="70">
      <c r="A504" s="103" t="n">
        <v>4.97</v>
      </c>
      <c r="B504" s="103" t="n">
        <v>1.42351482213439</v>
      </c>
      <c r="C504" s="103" t="n">
        <v>1486.55818256917</v>
      </c>
    </row>
    <row r="505" ht="15" customHeight="1" s="70">
      <c r="A505" s="103" t="n">
        <v>4.98</v>
      </c>
      <c r="B505" s="103" t="n">
        <v>1.39125395256916</v>
      </c>
      <c r="C505" s="103" t="n">
        <v>1480.45829735178</v>
      </c>
    </row>
    <row r="506" ht="15" customHeight="1" s="70">
      <c r="A506" s="103" t="n">
        <v>4.99</v>
      </c>
      <c r="B506" s="103" t="n">
        <v>1.35289525691699</v>
      </c>
      <c r="C506" s="103" t="n">
        <v>1473.20543517786</v>
      </c>
    </row>
    <row r="507" ht="15" customHeight="1" s="70">
      <c r="A507" s="103" t="n">
        <v>5</v>
      </c>
      <c r="B507" s="103" t="n">
        <v>1.35111264822134</v>
      </c>
      <c r="C507" s="103" t="n">
        <v>1472.86837952569</v>
      </c>
    </row>
    <row r="508" ht="15" customHeight="1" s="70">
      <c r="A508" s="103" t="n">
        <v>5.01</v>
      </c>
      <c r="B508" s="103" t="n">
        <v>1.29978656126481</v>
      </c>
      <c r="C508" s="103" t="n">
        <v>1463.16364300395</v>
      </c>
    </row>
    <row r="509" ht="15" customHeight="1" s="70">
      <c r="A509" s="103" t="n">
        <v>5.02</v>
      </c>
      <c r="B509" s="103" t="n">
        <v>1.29104743083003</v>
      </c>
      <c r="C509" s="103" t="n">
        <v>1461.51124822134</v>
      </c>
    </row>
    <row r="510" ht="15" customHeight="1" s="70">
      <c r="A510" s="103" t="n">
        <v>5.03</v>
      </c>
      <c r="B510" s="103" t="n">
        <v>1.2905945322793</v>
      </c>
      <c r="C510" s="103" t="n">
        <v>1461.42561416337</v>
      </c>
    </row>
    <row r="511" ht="15" customHeight="1" s="70">
      <c r="A511" s="103" t="n">
        <v>5.04</v>
      </c>
      <c r="B511" s="103" t="n">
        <v>1.34579604743082</v>
      </c>
      <c r="C511" s="103" t="n">
        <v>1471.86311664822</v>
      </c>
    </row>
    <row r="512" ht="15" customHeight="1" s="70">
      <c r="A512" s="103" t="n">
        <v>5.05</v>
      </c>
      <c r="B512" s="103" t="n">
        <v>1.38180124223602</v>
      </c>
      <c r="C512" s="103" t="n">
        <v>1478.67097888199</v>
      </c>
    </row>
    <row r="513" ht="15" customHeight="1" s="70">
      <c r="A513" s="103" t="n">
        <v>5.06</v>
      </c>
      <c r="B513" s="103" t="n">
        <v>1.40766459627328</v>
      </c>
      <c r="C513" s="103" t="n">
        <v>1483.56122186335</v>
      </c>
    </row>
    <row r="514" ht="15" customHeight="1" s="70">
      <c r="A514" s="103" t="n">
        <v>5.07</v>
      </c>
      <c r="B514" s="103" t="n">
        <v>1.37894068322981</v>
      </c>
      <c r="C514" s="103" t="n">
        <v>1478.13010438509</v>
      </c>
    </row>
    <row r="515" ht="15" customHeight="1" s="70">
      <c r="A515" s="103" t="n">
        <v>5.08</v>
      </c>
      <c r="B515" s="103" t="n">
        <v>1.34585372670807</v>
      </c>
      <c r="C515" s="103" t="n">
        <v>1471.87402264596</v>
      </c>
    </row>
    <row r="516" ht="15" customHeight="1" s="70">
      <c r="A516" s="103" t="n">
        <v>5.09</v>
      </c>
      <c r="B516" s="103" t="n">
        <v>1.35209358178054</v>
      </c>
      <c r="C516" s="103" t="n">
        <v>1473.05385444306</v>
      </c>
    </row>
    <row r="517" ht="15" customHeight="1" s="70">
      <c r="A517" s="103" t="n">
        <v>5.1</v>
      </c>
      <c r="B517" s="103" t="n">
        <v>1.36294358178054</v>
      </c>
      <c r="C517" s="103" t="n">
        <v>1475.10537244306</v>
      </c>
    </row>
    <row r="518" ht="15" customHeight="1" s="70">
      <c r="A518" s="103" t="n">
        <v>5.11</v>
      </c>
      <c r="B518" s="103" t="n">
        <v>1.38270445134575</v>
      </c>
      <c r="C518" s="103" t="n">
        <v>1478.84175766046</v>
      </c>
    </row>
    <row r="519" ht="15" customHeight="1" s="70">
      <c r="A519" s="103" t="n">
        <v>5.12</v>
      </c>
      <c r="B519" s="103" t="n">
        <v>1.31292619047619</v>
      </c>
      <c r="C519" s="103" t="n">
        <v>1465.64808409524</v>
      </c>
    </row>
    <row r="520" ht="15" customHeight="1" s="70">
      <c r="A520" s="103" t="n">
        <v>5.13</v>
      </c>
      <c r="B520" s="103" t="n">
        <v>1.27530952380952</v>
      </c>
      <c r="C520" s="103" t="n">
        <v>1458.5355247619</v>
      </c>
    </row>
    <row r="521" ht="15" customHeight="1" s="70">
      <c r="A521" s="103" t="n">
        <v>5.14</v>
      </c>
      <c r="B521" s="103" t="n">
        <v>1.21087619047619</v>
      </c>
      <c r="C521" s="103" t="n">
        <v>1446.35247009524</v>
      </c>
    </row>
    <row r="522" ht="15" customHeight="1" s="70">
      <c r="A522" s="103" t="n">
        <v>5.15</v>
      </c>
      <c r="B522" s="103" t="n">
        <v>1.17614761904762</v>
      </c>
      <c r="C522" s="103" t="n">
        <v>1439.78599180952</v>
      </c>
    </row>
    <row r="523" ht="15" customHeight="1" s="70">
      <c r="A523" s="103" t="n">
        <v>5.16</v>
      </c>
      <c r="B523" s="103" t="n">
        <v>1.22429047619048</v>
      </c>
      <c r="C523" s="103" t="n">
        <v>1448.8888432381</v>
      </c>
    </row>
    <row r="524" ht="15" customHeight="1" s="70">
      <c r="A524" s="103" t="n">
        <v>5.17</v>
      </c>
      <c r="B524" s="103" t="n">
        <v>1.30164816849817</v>
      </c>
      <c r="C524" s="103" t="n">
        <v>1463.51563569964</v>
      </c>
    </row>
    <row r="525" ht="15" customHeight="1" s="70">
      <c r="A525" s="103" t="n">
        <v>5.18</v>
      </c>
      <c r="B525" s="103" t="n">
        <v>1.36993388278389</v>
      </c>
      <c r="C525" s="103" t="n">
        <v>1476.42709855678</v>
      </c>
    </row>
    <row r="526" ht="15" customHeight="1" s="70">
      <c r="A526" s="103" t="n">
        <v>5.19</v>
      </c>
      <c r="B526" s="103" t="n">
        <v>1.35534285714287</v>
      </c>
      <c r="C526" s="103" t="n">
        <v>1473.66822742857</v>
      </c>
    </row>
    <row r="527" ht="15" customHeight="1" s="70">
      <c r="A527" s="103" t="n">
        <v>5.2</v>
      </c>
      <c r="B527" s="103" t="n">
        <v>1.39264670329672</v>
      </c>
      <c r="C527" s="103" t="n">
        <v>1480.72163865934</v>
      </c>
    </row>
    <row r="528" ht="15" customHeight="1" s="70">
      <c r="A528" s="103" t="n">
        <v>5.21</v>
      </c>
      <c r="B528" s="103" t="n">
        <v>1.44530054945056</v>
      </c>
      <c r="C528" s="103" t="n">
        <v>1490.67742789011</v>
      </c>
    </row>
    <row r="529" ht="15" customHeight="1" s="70">
      <c r="A529" s="103" t="n">
        <v>5.22</v>
      </c>
      <c r="B529" s="103" t="n">
        <v>1.51586245421247</v>
      </c>
      <c r="C529" s="103" t="n">
        <v>1504.01927284249</v>
      </c>
    </row>
    <row r="530" ht="15" customHeight="1" s="70">
      <c r="A530" s="103" t="n">
        <v>5.23</v>
      </c>
      <c r="B530" s="103" t="n">
        <v>1.54195860805862</v>
      </c>
      <c r="C530" s="103" t="n">
        <v>1508.95353361172</v>
      </c>
    </row>
    <row r="531" ht="15" customHeight="1" s="70">
      <c r="A531" s="103" t="n">
        <v>5.24</v>
      </c>
      <c r="B531" s="103" t="n">
        <v>1.51383553113554</v>
      </c>
      <c r="C531" s="103" t="n">
        <v>1503.63602222711</v>
      </c>
    </row>
    <row r="532" ht="15" customHeight="1" s="70">
      <c r="A532" s="103" t="n">
        <v>5.25</v>
      </c>
      <c r="B532" s="103" t="n">
        <v>1.48526231684982</v>
      </c>
      <c r="C532" s="103" t="n">
        <v>1498.23339886997</v>
      </c>
    </row>
    <row r="533" ht="15" customHeight="1" s="70">
      <c r="A533" s="103" t="n">
        <v>5.26</v>
      </c>
      <c r="B533" s="103" t="n">
        <v>1.41581588827839</v>
      </c>
      <c r="C533" s="103" t="n">
        <v>1485.10246815568</v>
      </c>
    </row>
    <row r="534" ht="15" customHeight="1" s="70">
      <c r="A534" s="103" t="n">
        <v>5.27</v>
      </c>
      <c r="B534" s="103" t="n">
        <v>1.3479831959707</v>
      </c>
      <c r="C534" s="103" t="n">
        <v>1472.27666269414</v>
      </c>
    </row>
    <row r="535" ht="15" customHeight="1" s="70">
      <c r="A535" s="103" t="n">
        <v>5.28</v>
      </c>
      <c r="B535" s="103" t="n">
        <v>1.29856414835165</v>
      </c>
      <c r="C535" s="103" t="n">
        <v>1462.93250917033</v>
      </c>
    </row>
    <row r="536" ht="15" customHeight="1" s="70">
      <c r="A536" s="103" t="n">
        <v>5.29</v>
      </c>
      <c r="B536" s="103" t="n">
        <v>1.29769684065934</v>
      </c>
      <c r="C536" s="103" t="n">
        <v>1462.76851863187</v>
      </c>
    </row>
    <row r="537" ht="15" customHeight="1" s="70">
      <c r="A537" s="103" t="n">
        <v>5.3</v>
      </c>
      <c r="B537" s="103" t="n">
        <v>1.22309299450549</v>
      </c>
      <c r="C537" s="103" t="n">
        <v>1448.6624234011</v>
      </c>
    </row>
    <row r="538" ht="15" customHeight="1" s="70">
      <c r="A538" s="103" t="n">
        <v>5.31</v>
      </c>
      <c r="B538" s="103" t="n">
        <v>1.15941414835164</v>
      </c>
      <c r="C538" s="103" t="n">
        <v>1436.62202717033</v>
      </c>
    </row>
    <row r="539" ht="15" customHeight="1" s="70">
      <c r="A539" s="103" t="n">
        <v>5.32</v>
      </c>
      <c r="B539" s="103" t="n">
        <v>1.13255224358974</v>
      </c>
      <c r="C539" s="103" t="n">
        <v>1431.54297821795</v>
      </c>
    </row>
    <row r="540" ht="15" customHeight="1" s="70">
      <c r="A540" s="103" t="n">
        <v>5.33</v>
      </c>
      <c r="B540" s="103" t="n">
        <v>1.15003108974359</v>
      </c>
      <c r="C540" s="103" t="n">
        <v>1434.84787844872</v>
      </c>
    </row>
    <row r="541" ht="15" customHeight="1" s="70">
      <c r="A541" s="103" t="n">
        <v>5.34</v>
      </c>
      <c r="B541" s="103" t="n">
        <v>1.25995416666667</v>
      </c>
      <c r="C541" s="103" t="n">
        <v>1455.63213383333</v>
      </c>
    </row>
    <row r="542" ht="15" customHeight="1" s="70">
      <c r="A542" s="103" t="n">
        <v>5.35</v>
      </c>
      <c r="B542" s="103" t="n">
        <v>1.37734166666666</v>
      </c>
      <c r="C542" s="103" t="n">
        <v>1477.82776233333</v>
      </c>
    </row>
    <row r="543" ht="15" customHeight="1" s="70">
      <c r="A543" s="103" t="n">
        <v>5.36</v>
      </c>
      <c r="B543" s="103" t="n">
        <v>1.44748333333333</v>
      </c>
      <c r="C543" s="103" t="n">
        <v>1491.09014866667</v>
      </c>
    </row>
    <row r="544" ht="15" customHeight="1" s="70">
      <c r="A544" s="103" t="n">
        <v>5.37</v>
      </c>
      <c r="B544" s="103" t="n">
        <v>1.48559583333333</v>
      </c>
      <c r="C544" s="103" t="n">
        <v>1498.29646016667</v>
      </c>
    </row>
    <row r="545" ht="15" customHeight="1" s="70">
      <c r="A545" s="103" t="n">
        <v>5.38</v>
      </c>
      <c r="B545" s="103" t="n">
        <v>1.54054166666666</v>
      </c>
      <c r="C545" s="103" t="n">
        <v>1508.68561833333</v>
      </c>
    </row>
    <row r="546" ht="15" customHeight="1" s="70">
      <c r="A546" s="103" t="n">
        <v>5.39</v>
      </c>
      <c r="B546" s="103" t="n">
        <v>1.54817916666667</v>
      </c>
      <c r="C546" s="103" t="n">
        <v>1510.12971683333</v>
      </c>
    </row>
    <row r="547" ht="15" customHeight="1" s="70">
      <c r="A547" s="103" t="n">
        <v>5.4</v>
      </c>
      <c r="B547" s="103" t="n">
        <v>1.48976666666667</v>
      </c>
      <c r="C547" s="103" t="n">
        <v>1499.08508133333</v>
      </c>
    </row>
    <row r="548" ht="15" customHeight="1" s="70">
      <c r="A548" s="103" t="n">
        <v>5.41</v>
      </c>
      <c r="B548" s="103" t="n">
        <v>1.46915972222222</v>
      </c>
      <c r="C548" s="103" t="n">
        <v>1495.18872027778</v>
      </c>
    </row>
    <row r="549" ht="15" customHeight="1" s="70">
      <c r="A549" s="103" t="n">
        <v>5.42</v>
      </c>
      <c r="B549" s="103" t="n">
        <v>1.47564861111111</v>
      </c>
      <c r="C549" s="103" t="n">
        <v>1496.41563938889</v>
      </c>
    </row>
    <row r="550" ht="15" customHeight="1" s="70">
      <c r="A550" s="103" t="n">
        <v>5.43</v>
      </c>
      <c r="B550" s="103" t="n">
        <v>1.51452361111111</v>
      </c>
      <c r="C550" s="103" t="n">
        <v>1503.76612438889</v>
      </c>
    </row>
    <row r="551" ht="15" customHeight="1" s="70">
      <c r="A551" s="103" t="n">
        <v>5.44</v>
      </c>
      <c r="B551" s="103" t="n">
        <v>1.5005695881226</v>
      </c>
      <c r="C551" s="103" t="n">
        <v>1501.12769772222</v>
      </c>
    </row>
    <row r="552" ht="15" customHeight="1" s="70">
      <c r="A552" s="103" t="n">
        <v>5.45</v>
      </c>
      <c r="B552" s="103" t="n">
        <v>1.46102648467433</v>
      </c>
      <c r="C552" s="103" t="n">
        <v>1493.65088772222</v>
      </c>
    </row>
    <row r="553" ht="15" customHeight="1" s="70">
      <c r="A553" s="103" t="n">
        <v>5.46</v>
      </c>
      <c r="B553" s="103" t="n">
        <v>1.4329054118774</v>
      </c>
      <c r="C553" s="103" t="n">
        <v>1488.33375527778</v>
      </c>
    </row>
    <row r="554" ht="15" customHeight="1" s="70">
      <c r="A554" s="103" t="n">
        <v>5.47</v>
      </c>
      <c r="B554" s="103" t="n">
        <v>1.3819179118774</v>
      </c>
      <c r="C554" s="103" t="n">
        <v>1478.69303877778</v>
      </c>
    </row>
    <row r="555" ht="15" customHeight="1" s="70">
      <c r="A555" s="103" t="n">
        <v>5.48</v>
      </c>
      <c r="B555" s="103" t="n">
        <v>1.3657054118774</v>
      </c>
      <c r="C555" s="103" t="n">
        <v>1475.62757927778</v>
      </c>
    </row>
    <row r="556" ht="15" customHeight="1" s="70">
      <c r="A556" s="103" t="n">
        <v>5.49</v>
      </c>
      <c r="B556" s="103" t="n">
        <v>1.39725957854406</v>
      </c>
      <c r="C556" s="103" t="n">
        <v>1481.59384111111</v>
      </c>
    </row>
    <row r="557" ht="15" customHeight="1" s="70">
      <c r="A557" s="103" t="n">
        <v>5.5</v>
      </c>
      <c r="B557" s="103" t="n">
        <v>1.46039794061302</v>
      </c>
      <c r="C557" s="103" t="n">
        <v>1493.53204261111</v>
      </c>
    </row>
    <row r="558" ht="15" customHeight="1" s="70">
      <c r="A558" s="103" t="n">
        <v>5.51</v>
      </c>
      <c r="B558" s="103" t="n">
        <v>1.47190057471264</v>
      </c>
      <c r="C558" s="103" t="n">
        <v>1495.70696066667</v>
      </c>
    </row>
    <row r="559" ht="15" customHeight="1" s="70">
      <c r="A559" s="103" t="n">
        <v>5.52</v>
      </c>
      <c r="B559" s="103" t="n">
        <v>1.43297720306514</v>
      </c>
      <c r="C559" s="103" t="n">
        <v>1488.34732955556</v>
      </c>
    </row>
    <row r="560" ht="15" customHeight="1" s="70">
      <c r="A560" s="103" t="n">
        <v>5.53</v>
      </c>
      <c r="B560" s="103" t="n">
        <v>1.3500346743295</v>
      </c>
      <c r="C560" s="103" t="n">
        <v>1472.66455622222</v>
      </c>
    </row>
    <row r="561" ht="15" customHeight="1" s="70">
      <c r="A561" s="103" t="n">
        <v>5.54</v>
      </c>
      <c r="B561" s="103" t="n">
        <v>1.30685076628353</v>
      </c>
      <c r="C561" s="103" t="n">
        <v>1464.49934288889</v>
      </c>
    </row>
    <row r="562" ht="15" customHeight="1" s="70">
      <c r="A562" s="103" t="n">
        <v>5.55</v>
      </c>
      <c r="B562" s="103" t="n">
        <v>1.25989386973181</v>
      </c>
      <c r="C562" s="103" t="n">
        <v>1455.62073288889</v>
      </c>
    </row>
    <row r="563" ht="15" customHeight="1" s="70">
      <c r="A563" s="103" t="n">
        <v>5.56</v>
      </c>
      <c r="B563" s="103" t="n">
        <v>1.23158275862069</v>
      </c>
      <c r="C563" s="103" t="n">
        <v>1450.267668</v>
      </c>
    </row>
    <row r="564" ht="15" customHeight="1" s="70">
      <c r="A564" s="103" t="n">
        <v>5.57</v>
      </c>
      <c r="B564" s="103" t="n">
        <v>1.21865172413794</v>
      </c>
      <c r="C564" s="103" t="n">
        <v>1447.822668</v>
      </c>
    </row>
    <row r="565" ht="15" customHeight="1" s="70">
      <c r="A565" s="103" t="n">
        <v>5.58</v>
      </c>
      <c r="B565" s="103" t="n">
        <v>1.14885172413794</v>
      </c>
      <c r="C565" s="103" t="n">
        <v>1434.624884</v>
      </c>
    </row>
    <row r="566" ht="15" customHeight="1" s="70">
      <c r="A566" s="103" t="n">
        <v>5.59</v>
      </c>
      <c r="B566" s="103" t="n">
        <v>1.0989683908046</v>
      </c>
      <c r="C566" s="103" t="n">
        <v>1425.19294333333</v>
      </c>
    </row>
    <row r="567" ht="15" customHeight="1" s="70">
      <c r="A567" s="103" t="n">
        <v>5.6</v>
      </c>
      <c r="B567" s="103" t="n">
        <v>1.12149252873564</v>
      </c>
      <c r="C567" s="103" t="n">
        <v>1429.45180733334</v>
      </c>
    </row>
    <row r="568" ht="15" customHeight="1" s="70">
      <c r="A568" s="103" t="n">
        <v>5.61</v>
      </c>
      <c r="B568" s="103" t="n">
        <v>1.20100645446508</v>
      </c>
      <c r="C568" s="103" t="n">
        <v>1444.48630041026</v>
      </c>
    </row>
    <row r="569" ht="15" customHeight="1" s="70">
      <c r="A569" s="103" t="n">
        <v>5.62</v>
      </c>
      <c r="B569" s="103" t="n">
        <v>1.28277170645447</v>
      </c>
      <c r="C569" s="103" t="n">
        <v>1459.94647425641</v>
      </c>
    </row>
    <row r="570" ht="15" customHeight="1" s="70">
      <c r="A570" s="103" t="n">
        <v>5.63</v>
      </c>
      <c r="B570" s="103" t="n">
        <v>1.34462449160036</v>
      </c>
      <c r="C570" s="103" t="n">
        <v>1471.6415988718</v>
      </c>
    </row>
    <row r="571" ht="15" customHeight="1" s="70">
      <c r="A571" s="103" t="n">
        <v>5.64</v>
      </c>
      <c r="B571" s="103" t="n">
        <v>1.40426242263484</v>
      </c>
      <c r="C571" s="103" t="n">
        <v>1482.9179388718</v>
      </c>
    </row>
    <row r="572" ht="15" customHeight="1" s="70">
      <c r="A572" s="103" t="n">
        <v>5.65</v>
      </c>
      <c r="B572" s="103" t="n">
        <v>1.48942908930151</v>
      </c>
      <c r="C572" s="103" t="n">
        <v>1499.02125220513</v>
      </c>
    </row>
    <row r="573" ht="15" customHeight="1" s="70">
      <c r="A573" s="103" t="n">
        <v>5.66</v>
      </c>
      <c r="B573" s="103" t="n">
        <v>1.56759460654289</v>
      </c>
      <c r="C573" s="103" t="n">
        <v>1513.80078820513</v>
      </c>
    </row>
    <row r="574" ht="15" customHeight="1" s="70">
      <c r="A574" s="103" t="n">
        <v>5.67</v>
      </c>
      <c r="B574" s="103" t="n">
        <v>1.63225897435898</v>
      </c>
      <c r="C574" s="103" t="n">
        <v>1526.0275268718</v>
      </c>
    </row>
    <row r="575" ht="15" customHeight="1" s="70">
      <c r="A575" s="103" t="n">
        <v>5.68</v>
      </c>
      <c r="B575" s="103" t="n">
        <v>1.68105156695157</v>
      </c>
      <c r="C575" s="103" t="n">
        <v>1535.2532302792</v>
      </c>
    </row>
    <row r="576" ht="15" customHeight="1" s="70">
      <c r="A576" s="103" t="n">
        <v>5.69</v>
      </c>
      <c r="B576" s="103" t="n">
        <v>1.68316182336183</v>
      </c>
      <c r="C576" s="103" t="n">
        <v>1535.65223756125</v>
      </c>
    </row>
    <row r="577" ht="15" customHeight="1" s="70">
      <c r="A577" s="103" t="n">
        <v>5.7</v>
      </c>
      <c r="B577" s="103" t="n">
        <v>1.6581566951567</v>
      </c>
      <c r="C577" s="103" t="n">
        <v>1530.92426792023</v>
      </c>
    </row>
    <row r="578" ht="15" customHeight="1" s="70">
      <c r="A578" s="103" t="n">
        <v>5.71</v>
      </c>
      <c r="B578" s="103" t="n">
        <v>1.59561823361824</v>
      </c>
      <c r="C578" s="103" t="n">
        <v>1519.09949561254</v>
      </c>
    </row>
    <row r="579" ht="15" customHeight="1" s="70">
      <c r="A579" s="103" t="n">
        <v>5.72</v>
      </c>
      <c r="B579" s="103" t="n">
        <v>1.56810284900285</v>
      </c>
      <c r="C579" s="103" t="n">
        <v>1513.89688668946</v>
      </c>
    </row>
    <row r="580" ht="15" customHeight="1" s="70">
      <c r="A580" s="103" t="n">
        <v>5.73</v>
      </c>
      <c r="B580" s="103" t="n">
        <v>1.57550028490029</v>
      </c>
      <c r="C580" s="103" t="n">
        <v>1515.29559386895</v>
      </c>
    </row>
    <row r="581" ht="15" customHeight="1" s="70">
      <c r="A581" s="103" t="n">
        <v>5.74</v>
      </c>
      <c r="B581" s="103" t="n">
        <v>1.54383361823362</v>
      </c>
      <c r="C581" s="103" t="n">
        <v>1509.30806053561</v>
      </c>
    </row>
    <row r="582" ht="15" customHeight="1" s="70">
      <c r="A582" s="103" t="n">
        <v>5.75</v>
      </c>
      <c r="B582" s="103" t="n">
        <v>1.50108917378917</v>
      </c>
      <c r="C582" s="103" t="n">
        <v>1501.22594098006</v>
      </c>
    </row>
    <row r="583" ht="15" customHeight="1" s="70">
      <c r="A583" s="103" t="n">
        <v>5.76</v>
      </c>
      <c r="B583" s="103" t="n">
        <v>1.45713361823362</v>
      </c>
      <c r="C583" s="103" t="n">
        <v>1492.91482453561</v>
      </c>
    </row>
    <row r="584" ht="15" customHeight="1" s="70">
      <c r="A584" s="103" t="n">
        <v>5.77</v>
      </c>
      <c r="B584" s="103" t="n">
        <v>1.44406951566951</v>
      </c>
      <c r="C584" s="103" t="n">
        <v>1490.44466402279</v>
      </c>
    </row>
    <row r="585" ht="15" customHeight="1" s="70">
      <c r="A585" s="103" t="n">
        <v>5.78</v>
      </c>
      <c r="B585" s="103" t="n">
        <v>1.44157692307692</v>
      </c>
      <c r="C585" s="103" t="n">
        <v>1489.97336461538</v>
      </c>
    </row>
    <row r="586" ht="15" customHeight="1" s="70">
      <c r="A586" s="103" t="n">
        <v>5.79</v>
      </c>
      <c r="B586" s="103" t="n">
        <v>1.4312641025641</v>
      </c>
      <c r="C586" s="103" t="n">
        <v>1488.02341651282</v>
      </c>
    </row>
    <row r="587" ht="15" customHeight="1" s="70">
      <c r="A587" s="103" t="n">
        <v>5.8</v>
      </c>
      <c r="B587" s="103" t="n">
        <v>1.43020769230769</v>
      </c>
      <c r="C587" s="103" t="n">
        <v>1487.82367046154</v>
      </c>
    </row>
    <row r="588" ht="15" customHeight="1" s="70">
      <c r="A588" s="103" t="n">
        <v>5.81</v>
      </c>
      <c r="B588" s="103" t="n">
        <v>1.43816923076923</v>
      </c>
      <c r="C588" s="103" t="n">
        <v>1489.32903815385</v>
      </c>
    </row>
    <row r="589" ht="15" customHeight="1" s="70">
      <c r="A589" s="103" t="n">
        <v>5.82</v>
      </c>
      <c r="B589" s="103" t="n">
        <v>1.44650199430199</v>
      </c>
      <c r="C589" s="103" t="n">
        <v>1490.90459708262</v>
      </c>
    </row>
    <row r="590" ht="15" customHeight="1" s="70">
      <c r="A590" s="103" t="n">
        <v>5.83</v>
      </c>
      <c r="B590" s="103" t="n">
        <v>1.44432393162393</v>
      </c>
      <c r="C590" s="103" t="n">
        <v>1490.49276899145</v>
      </c>
    </row>
    <row r="591" ht="15" customHeight="1" s="70">
      <c r="A591" s="103" t="n">
        <v>5.84</v>
      </c>
      <c r="B591" s="103" t="n">
        <v>1.45160170940171</v>
      </c>
      <c r="C591" s="103" t="n">
        <v>1491.86885121368</v>
      </c>
    </row>
    <row r="592" ht="15" customHeight="1" s="70">
      <c r="A592" s="103" t="n">
        <v>5.85</v>
      </c>
      <c r="B592" s="103" t="n">
        <v>1.43291794871795</v>
      </c>
      <c r="C592" s="103" t="n">
        <v>1488.33612574359</v>
      </c>
    </row>
    <row r="593" ht="15" customHeight="1" s="70">
      <c r="A593" s="103" t="n">
        <v>5.86</v>
      </c>
      <c r="B593" s="103" t="n">
        <v>1.39205811965812</v>
      </c>
      <c r="C593" s="103" t="n">
        <v>1480.61034926496</v>
      </c>
    </row>
    <row r="594" ht="15" customHeight="1" s="70">
      <c r="A594" s="103" t="n">
        <v>5.87</v>
      </c>
      <c r="B594" s="103" t="n">
        <v>1.32761965811966</v>
      </c>
      <c r="C594" s="103" t="n">
        <v>1468.42632495727</v>
      </c>
    </row>
    <row r="595" ht="15" customHeight="1" s="70">
      <c r="A595" s="103" t="n">
        <v>5.88</v>
      </c>
      <c r="B595" s="103" t="n">
        <v>1.26142735042735</v>
      </c>
      <c r="C595" s="103" t="n">
        <v>1455.9106834188</v>
      </c>
    </row>
    <row r="596" ht="15" customHeight="1" s="70">
      <c r="A596" s="103" t="n">
        <v>5.89</v>
      </c>
      <c r="B596" s="103" t="n">
        <v>1.22098888888889</v>
      </c>
      <c r="C596" s="103" t="n">
        <v>1448.26457911111</v>
      </c>
    </row>
    <row r="597" ht="15" customHeight="1" s="70">
      <c r="A597" s="103" t="n">
        <v>5.9</v>
      </c>
      <c r="B597" s="103" t="n">
        <v>1.18049658119658</v>
      </c>
      <c r="C597" s="103" t="n">
        <v>1440.60829357265</v>
      </c>
    </row>
    <row r="598" ht="15" customHeight="1" s="70">
      <c r="A598" s="103" t="n">
        <v>5.91</v>
      </c>
      <c r="B598" s="103" t="n">
        <v>1.11786581196581</v>
      </c>
      <c r="C598" s="103" t="n">
        <v>1428.7660677265</v>
      </c>
    </row>
    <row r="599" ht="15" customHeight="1" s="70">
      <c r="A599" s="103" t="n">
        <v>5.92</v>
      </c>
      <c r="B599" s="103" t="n">
        <v>1.06122535612535</v>
      </c>
      <c r="C599" s="103" t="n">
        <v>1418.05649033618</v>
      </c>
    </row>
    <row r="600" ht="15" customHeight="1" s="70">
      <c r="A600" s="103" t="n">
        <v>5.93</v>
      </c>
      <c r="B600" s="103" t="n">
        <v>0.998129059829054</v>
      </c>
      <c r="C600" s="103" t="n">
        <v>1406.12624263248</v>
      </c>
    </row>
    <row r="601" ht="15" customHeight="1" s="70">
      <c r="A601" s="103" t="n">
        <v>5.94</v>
      </c>
      <c r="B601" s="103" t="n">
        <v>0.948573504273499</v>
      </c>
      <c r="C601" s="103" t="n">
        <v>1396.75627818803</v>
      </c>
    </row>
    <row r="602" ht="15" customHeight="1" s="70">
      <c r="A602" s="103" t="n">
        <v>5.95</v>
      </c>
      <c r="B602" s="103" t="n">
        <v>0.930446153846148</v>
      </c>
      <c r="C602" s="103" t="n">
        <v>1393.32875876923</v>
      </c>
    </row>
    <row r="603" ht="15" customHeight="1" s="70">
      <c r="A603" s="103" t="n">
        <v>5.96</v>
      </c>
      <c r="B603" s="103" t="n">
        <v>0.920261538461535</v>
      </c>
      <c r="C603" s="103" t="n">
        <v>1391.40305169231</v>
      </c>
    </row>
    <row r="604" ht="15" customHeight="1" s="70">
      <c r="A604" s="103" t="n">
        <v>5.97</v>
      </c>
      <c r="B604" s="103" t="n">
        <v>0.910145054945051</v>
      </c>
      <c r="C604" s="103" t="n">
        <v>1389.49022698901</v>
      </c>
    </row>
    <row r="605" ht="15" customHeight="1" s="70">
      <c r="A605" s="103" t="n">
        <v>5.98</v>
      </c>
      <c r="B605" s="103" t="n">
        <v>0.903665934065931</v>
      </c>
      <c r="C605" s="103" t="n">
        <v>1388.26515481319</v>
      </c>
    </row>
    <row r="606" ht="15" customHeight="1" s="70">
      <c r="A606" s="103" t="n">
        <v>5.99</v>
      </c>
      <c r="B606" s="103" t="n">
        <v>0.908316483516482</v>
      </c>
      <c r="C606" s="103" t="n">
        <v>1389.1444807033</v>
      </c>
    </row>
    <row r="607" ht="15" customHeight="1" s="70">
      <c r="A607" s="103" t="n">
        <v>6</v>
      </c>
      <c r="B607" s="103" t="n">
        <v>0.909070329670329</v>
      </c>
      <c r="C607" s="103" t="n">
        <v>1389.28701793407</v>
      </c>
    </row>
    <row r="608" ht="15" customHeight="1" s="70">
      <c r="A608" s="103" t="n">
        <v>6.01</v>
      </c>
      <c r="B608" s="103" t="n">
        <v>0.939593406593404</v>
      </c>
      <c r="C608" s="103" t="n">
        <v>1395.05832131868</v>
      </c>
    </row>
    <row r="609" ht="15" customHeight="1" s="70">
      <c r="A609" s="103" t="n">
        <v>6.02</v>
      </c>
      <c r="B609" s="103" t="n">
        <v>0.941685714285711</v>
      </c>
      <c r="C609" s="103" t="n">
        <v>1395.45393485714</v>
      </c>
    </row>
    <row r="610" ht="15" customHeight="1" s="70">
      <c r="A610" s="103" t="n">
        <v>6.03</v>
      </c>
      <c r="B610" s="103" t="n">
        <v>0.9836523809523789</v>
      </c>
      <c r="C610" s="103" t="n">
        <v>1403.38899219048</v>
      </c>
    </row>
    <row r="611" ht="15" customHeight="1" s="70">
      <c r="A611" s="103" t="n">
        <v>6.04</v>
      </c>
      <c r="B611" s="103" t="n">
        <v>1.01618253968254</v>
      </c>
      <c r="C611" s="103" t="n">
        <v>1409.53979460317</v>
      </c>
    </row>
    <row r="612" ht="15" customHeight="1" s="70">
      <c r="A612" s="103" t="n">
        <v>6.05</v>
      </c>
      <c r="B612" s="103" t="n">
        <v>1.01374285714286</v>
      </c>
      <c r="C612" s="103" t="n">
        <v>1409.07849942857</v>
      </c>
    </row>
    <row r="613" ht="15" customHeight="1" s="70">
      <c r="A613" s="103" t="n">
        <v>6.06</v>
      </c>
      <c r="B613" s="103" t="n">
        <v>1.01226666666667</v>
      </c>
      <c r="C613" s="103" t="n">
        <v>1408.79938133333</v>
      </c>
    </row>
    <row r="614" ht="15" customHeight="1" s="70">
      <c r="A614" s="103" t="n">
        <v>6.07</v>
      </c>
      <c r="B614" s="103" t="n">
        <v>1.03975646258503</v>
      </c>
      <c r="C614" s="103" t="n">
        <v>1413.99715194558</v>
      </c>
    </row>
    <row r="615" ht="15" customHeight="1" s="70">
      <c r="A615" s="103" t="n">
        <v>6.08</v>
      </c>
      <c r="B615" s="103" t="n">
        <v>1.09634013605442</v>
      </c>
      <c r="C615" s="103" t="n">
        <v>1424.69599292517</v>
      </c>
    </row>
    <row r="616" ht="15" customHeight="1" s="70">
      <c r="A616" s="103" t="n">
        <v>6.09</v>
      </c>
      <c r="B616" s="103" t="n">
        <v>1.15561768707483</v>
      </c>
      <c r="C616" s="103" t="n">
        <v>1435.90419227211</v>
      </c>
    </row>
    <row r="617" ht="15" customHeight="1" s="70">
      <c r="A617" s="103" t="n">
        <v>6.1</v>
      </c>
      <c r="B617" s="103" t="n">
        <v>1.1814462585034</v>
      </c>
      <c r="C617" s="103" t="n">
        <v>1440.78785855782</v>
      </c>
    </row>
    <row r="618" ht="15" customHeight="1" s="70">
      <c r="A618" s="103" t="n">
        <v>6.11</v>
      </c>
      <c r="B618" s="103" t="n">
        <v>1.20908299319728</v>
      </c>
      <c r="C618" s="103" t="n">
        <v>1446.01341235374</v>
      </c>
    </row>
    <row r="619" ht="15" customHeight="1" s="70">
      <c r="A619" s="103" t="n">
        <v>6.12</v>
      </c>
      <c r="B619" s="103" t="n">
        <v>1.25708299319728</v>
      </c>
      <c r="C619" s="103" t="n">
        <v>1455.08925235374</v>
      </c>
    </row>
    <row r="620" ht="15" customHeight="1" s="70">
      <c r="A620" s="103" t="n">
        <v>6.13</v>
      </c>
      <c r="B620" s="103" t="n">
        <v>1.28921632653061</v>
      </c>
      <c r="C620" s="103" t="n">
        <v>1461.16502302041</v>
      </c>
    </row>
    <row r="621" ht="15" customHeight="1" s="70">
      <c r="A621" s="103" t="n">
        <v>6.14</v>
      </c>
      <c r="B621" s="103" t="n">
        <v>1.33079727891156</v>
      </c>
      <c r="C621" s="103" t="n">
        <v>1469.0271494966</v>
      </c>
    </row>
    <row r="622" ht="15" customHeight="1" s="70">
      <c r="A622" s="103" t="n">
        <v>6.15</v>
      </c>
      <c r="B622" s="103" t="n">
        <v>1.39762585034013</v>
      </c>
      <c r="C622" s="103" t="n">
        <v>1481.66309578231</v>
      </c>
    </row>
    <row r="623" ht="15" customHeight="1" s="70">
      <c r="A623" s="103" t="n">
        <v>6.16</v>
      </c>
      <c r="B623" s="103" t="n">
        <v>1.45543537414966</v>
      </c>
      <c r="C623" s="103" t="n">
        <v>1492.59372054422</v>
      </c>
    </row>
    <row r="624" ht="15" customHeight="1" s="70">
      <c r="A624" s="103" t="n">
        <v>6.17</v>
      </c>
      <c r="B624" s="103" t="n">
        <v>1.52407744636316</v>
      </c>
      <c r="C624" s="103" t="n">
        <v>1505.57256355835</v>
      </c>
    </row>
    <row r="625" ht="15" customHeight="1" s="70">
      <c r="A625" s="103" t="n">
        <v>6.18</v>
      </c>
      <c r="B625" s="103" t="n">
        <v>1.57514212454212</v>
      </c>
      <c r="C625" s="103" t="n">
        <v>1515.22787290843</v>
      </c>
    </row>
    <row r="626" ht="15" customHeight="1" s="70">
      <c r="A626" s="103" t="n">
        <v>6.19</v>
      </c>
      <c r="B626" s="103" t="n">
        <v>1.62802940868655</v>
      </c>
      <c r="C626" s="103" t="n">
        <v>1525.22780059445</v>
      </c>
    </row>
    <row r="627" ht="15" customHeight="1" s="70">
      <c r="A627" s="103" t="n">
        <v>6.2</v>
      </c>
      <c r="B627" s="103" t="n">
        <v>1.67573929879644</v>
      </c>
      <c r="C627" s="103" t="n">
        <v>1534.24878661643</v>
      </c>
    </row>
    <row r="628" ht="15" customHeight="1" s="70">
      <c r="A628" s="103" t="n">
        <v>6.21</v>
      </c>
      <c r="B628" s="103" t="n">
        <v>1.71167179487179</v>
      </c>
      <c r="C628" s="103" t="n">
        <v>1541.04290297436</v>
      </c>
    </row>
    <row r="629" ht="15" customHeight="1" s="70">
      <c r="A629" s="103" t="n">
        <v>6.22</v>
      </c>
      <c r="B629" s="103" t="n">
        <v>1.73617179487179</v>
      </c>
      <c r="C629" s="103" t="n">
        <v>1545.67536297436</v>
      </c>
    </row>
    <row r="630" ht="15" customHeight="1" s="70">
      <c r="A630" s="103" t="n">
        <v>6.23</v>
      </c>
      <c r="B630" s="103" t="n">
        <v>1.74531297134238</v>
      </c>
      <c r="C630" s="103" t="n">
        <v>1547.40377662142</v>
      </c>
    </row>
    <row r="631" ht="15" customHeight="1" s="70">
      <c r="A631" s="103" t="n">
        <v>6.24</v>
      </c>
      <c r="B631" s="103" t="n">
        <v>1.72519532428356</v>
      </c>
      <c r="C631" s="103" t="n">
        <v>1543.59993191554</v>
      </c>
    </row>
    <row r="632" ht="15" customHeight="1" s="70">
      <c r="A632" s="103" t="n">
        <v>6.25</v>
      </c>
      <c r="B632" s="103" t="n">
        <v>1.71276885369532</v>
      </c>
      <c r="C632" s="103" t="n">
        <v>1541.25033485671</v>
      </c>
    </row>
    <row r="633" ht="15" customHeight="1" s="70">
      <c r="A633" s="103" t="n">
        <v>6.26</v>
      </c>
      <c r="B633" s="103" t="n">
        <v>1.71753355957768</v>
      </c>
      <c r="C633" s="103" t="n">
        <v>1542.15124544495</v>
      </c>
    </row>
    <row r="634" ht="15" customHeight="1" s="70">
      <c r="A634" s="103" t="n">
        <v>6.27</v>
      </c>
      <c r="B634" s="103" t="n">
        <v>1.70430995475113</v>
      </c>
      <c r="C634" s="103" t="n">
        <v>1539.65092624434</v>
      </c>
    </row>
    <row r="635" ht="15" customHeight="1" s="70">
      <c r="A635" s="103" t="n">
        <v>6.28</v>
      </c>
      <c r="B635" s="103" t="n">
        <v>1.67646380090498</v>
      </c>
      <c r="C635" s="103" t="n">
        <v>1534.38577547511</v>
      </c>
    </row>
    <row r="636" ht="15" customHeight="1" s="70">
      <c r="A636" s="103" t="n">
        <v>6.29</v>
      </c>
      <c r="B636" s="103" t="n">
        <v>1.6184766214178</v>
      </c>
      <c r="C636" s="103" t="n">
        <v>1523.42155957768</v>
      </c>
    </row>
    <row r="637" ht="15" customHeight="1" s="70">
      <c r="A637" s="103" t="n">
        <v>6.3</v>
      </c>
      <c r="B637" s="103" t="n">
        <v>1.57701508295626</v>
      </c>
      <c r="C637" s="103" t="n">
        <v>1515.58201188537</v>
      </c>
    </row>
    <row r="638" ht="15" customHeight="1" s="70">
      <c r="A638" s="103" t="n">
        <v>6.31</v>
      </c>
      <c r="B638" s="103" t="n">
        <v>1.49774585218703</v>
      </c>
      <c r="C638" s="103" t="n">
        <v>1500.59378573152</v>
      </c>
    </row>
    <row r="639" ht="15" customHeight="1" s="70">
      <c r="A639" s="103" t="n">
        <v>6.32</v>
      </c>
      <c r="B639" s="103" t="n">
        <v>1.39291892911011</v>
      </c>
      <c r="C639" s="103" t="n">
        <v>1480.77311111614</v>
      </c>
    </row>
    <row r="640" ht="15" customHeight="1" s="70">
      <c r="A640" s="103" t="n">
        <v>6.33</v>
      </c>
      <c r="B640" s="103" t="n">
        <v>1.27904826546003</v>
      </c>
      <c r="C640" s="103" t="n">
        <v>1459.24244603318</v>
      </c>
    </row>
    <row r="641" ht="15" customHeight="1" s="70">
      <c r="A641" s="103" t="n">
        <v>6.34</v>
      </c>
      <c r="B641" s="103" t="n">
        <v>1.21098001508296</v>
      </c>
      <c r="C641" s="103" t="n">
        <v>1446.37210125189</v>
      </c>
    </row>
    <row r="642" ht="15" customHeight="1" s="70">
      <c r="A642" s="103" t="n">
        <v>6.35</v>
      </c>
      <c r="B642" s="103" t="n">
        <v>1.15946417797889</v>
      </c>
      <c r="C642" s="103" t="n">
        <v>1436.63148677225</v>
      </c>
    </row>
    <row r="643" ht="15" customHeight="1" s="70">
      <c r="A643" s="103" t="n">
        <v>6.36</v>
      </c>
      <c r="B643" s="103" t="n">
        <v>1.11400075414782</v>
      </c>
      <c r="C643" s="103" t="n">
        <v>1428.03526259427</v>
      </c>
    </row>
    <row r="644" ht="15" customHeight="1" s="70">
      <c r="A644" s="103" t="n">
        <v>6.37</v>
      </c>
      <c r="B644" s="103" t="n">
        <v>1.08658974358975</v>
      </c>
      <c r="C644" s="103" t="n">
        <v>1422.85238871795</v>
      </c>
    </row>
    <row r="645" ht="15" customHeight="1" s="70">
      <c r="A645" s="103" t="n">
        <v>6.38</v>
      </c>
      <c r="B645" s="103" t="n">
        <v>1.06220211161388</v>
      </c>
      <c r="C645" s="103" t="n">
        <v>1418.24117526395</v>
      </c>
    </row>
    <row r="646" ht="15" customHeight="1" s="70">
      <c r="A646" s="103" t="n">
        <v>6.39</v>
      </c>
      <c r="B646" s="103" t="n">
        <v>1.04891101055808</v>
      </c>
      <c r="C646" s="103" t="n">
        <v>1415.72809387632</v>
      </c>
    </row>
    <row r="647" ht="15" customHeight="1" s="70">
      <c r="A647" s="103" t="n">
        <v>6.4</v>
      </c>
      <c r="B647" s="103" t="n">
        <v>1.04004977375566</v>
      </c>
      <c r="C647" s="103" t="n">
        <v>1414.05261122172</v>
      </c>
    </row>
    <row r="648" ht="15" customHeight="1" s="70">
      <c r="A648" s="103" t="n">
        <v>6.41</v>
      </c>
      <c r="B648" s="103" t="n">
        <v>1.06720173453997</v>
      </c>
      <c r="C648" s="103" t="n">
        <v>1419.18650396682</v>
      </c>
    </row>
    <row r="649" ht="15" customHeight="1" s="70">
      <c r="A649" s="103" t="n">
        <v>6.42</v>
      </c>
      <c r="B649" s="103" t="n">
        <v>1.12578355957768</v>
      </c>
      <c r="C649" s="103" t="n">
        <v>1430.26315544495</v>
      </c>
    </row>
    <row r="650" ht="15" customHeight="1" s="70">
      <c r="A650" s="103" t="n">
        <v>6.43</v>
      </c>
      <c r="B650" s="103" t="n">
        <v>1.15635407239819</v>
      </c>
      <c r="C650" s="103" t="n">
        <v>1436.04342800905</v>
      </c>
    </row>
    <row r="651" ht="15" customHeight="1" s="70">
      <c r="A651" s="103" t="n">
        <v>6.44</v>
      </c>
      <c r="B651" s="103" t="n">
        <v>1.17420022624434</v>
      </c>
      <c r="C651" s="103" t="n">
        <v>1439.41777877828</v>
      </c>
    </row>
    <row r="652" ht="15" customHeight="1" s="70">
      <c r="A652" s="103" t="n">
        <v>6.45</v>
      </c>
      <c r="B652" s="103" t="n">
        <v>1.1589886877828</v>
      </c>
      <c r="C652" s="103" t="n">
        <v>1436.54158108597</v>
      </c>
    </row>
    <row r="653" ht="15" customHeight="1" s="70">
      <c r="A653" s="103" t="n">
        <v>6.46</v>
      </c>
      <c r="B653" s="103" t="n">
        <v>1.12996945701357</v>
      </c>
      <c r="C653" s="103" t="n">
        <v>1431.05462493213</v>
      </c>
    </row>
    <row r="654" ht="15" customHeight="1" s="70">
      <c r="A654" s="103" t="n">
        <v>6.47</v>
      </c>
      <c r="B654" s="103" t="n">
        <v>1.08464253393665</v>
      </c>
      <c r="C654" s="103" t="n">
        <v>1422.48421031674</v>
      </c>
    </row>
    <row r="655" ht="15" customHeight="1" s="70">
      <c r="A655" s="103" t="n">
        <v>6.48</v>
      </c>
      <c r="B655" s="103" t="n">
        <v>1.04353273001508</v>
      </c>
      <c r="C655" s="103" t="n">
        <v>1414.71116859125</v>
      </c>
    </row>
    <row r="656" ht="15" customHeight="1" s="70">
      <c r="A656" s="103" t="n">
        <v>6.49</v>
      </c>
      <c r="B656" s="103" t="n">
        <v>1.01190331825038</v>
      </c>
      <c r="C656" s="103" t="n">
        <v>1408.73067941478</v>
      </c>
    </row>
    <row r="657" ht="15" customHeight="1" s="70">
      <c r="A657" s="103" t="n">
        <v>6.5</v>
      </c>
      <c r="B657" s="103" t="n">
        <v>0.976087631975866</v>
      </c>
      <c r="C657" s="103" t="n">
        <v>1401.958649454</v>
      </c>
    </row>
    <row r="658" ht="15" customHeight="1" s="70">
      <c r="A658" s="103" t="n">
        <v>6.51</v>
      </c>
      <c r="B658" s="103" t="n">
        <v>0.945835671191552</v>
      </c>
      <c r="C658" s="103" t="n">
        <v>1396.2386087089</v>
      </c>
    </row>
    <row r="659" ht="15" customHeight="1" s="70">
      <c r="A659" s="103" t="n">
        <v>6.52</v>
      </c>
      <c r="B659" s="103" t="n">
        <v>0.882980769230766</v>
      </c>
      <c r="C659" s="103" t="n">
        <v>1384.35400384615</v>
      </c>
    </row>
    <row r="660" ht="15" customHeight="1" s="70">
      <c r="A660" s="103" t="n">
        <v>6.53</v>
      </c>
      <c r="B660" s="103" t="n">
        <v>0.851484671125974</v>
      </c>
      <c r="C660" s="103" t="n">
        <v>1378.3987216165</v>
      </c>
    </row>
    <row r="661" ht="15" customHeight="1" s="70">
      <c r="A661" s="103" t="n">
        <v>6.54</v>
      </c>
      <c r="B661" s="103" t="n">
        <v>0.8044620958751399</v>
      </c>
      <c r="C661" s="103" t="n">
        <v>1369.50769308807</v>
      </c>
    </row>
    <row r="662" ht="15" customHeight="1" s="70">
      <c r="A662" s="103" t="n">
        <v>6.55</v>
      </c>
      <c r="B662" s="103" t="n">
        <v>0.768746376811595</v>
      </c>
      <c r="C662" s="103" t="n">
        <v>1362.75456492754</v>
      </c>
    </row>
    <row r="663" ht="15" customHeight="1" s="70">
      <c r="A663" s="103" t="n">
        <v>6.56</v>
      </c>
      <c r="B663" s="103" t="n">
        <v>0.72408751393534</v>
      </c>
      <c r="C663" s="103" t="n">
        <v>1354.31046713489</v>
      </c>
    </row>
    <row r="664" ht="15" customHeight="1" s="70">
      <c r="A664" s="103" t="n">
        <v>6.57</v>
      </c>
      <c r="B664" s="103" t="n">
        <v>0.669986231884058</v>
      </c>
      <c r="C664" s="103" t="n">
        <v>1344.08099672464</v>
      </c>
    </row>
    <row r="665" ht="15" customHeight="1" s="70">
      <c r="A665" s="103" t="n">
        <v>6.58</v>
      </c>
      <c r="B665" s="103" t="n">
        <v>0.638869565217392</v>
      </c>
      <c r="C665" s="103" t="n">
        <v>1338.1974573913</v>
      </c>
    </row>
    <row r="666" ht="15" customHeight="1" s="70">
      <c r="A666" s="103" t="n">
        <v>6.59</v>
      </c>
      <c r="B666" s="103" t="n">
        <v>0.60966956521739</v>
      </c>
      <c r="C666" s="103" t="n">
        <v>1332.6763213913</v>
      </c>
    </row>
    <row r="667" ht="15" customHeight="1" s="70">
      <c r="A667" s="103" t="n">
        <v>6.6</v>
      </c>
      <c r="B667" s="103" t="n">
        <v>0.558802898550721</v>
      </c>
      <c r="C667" s="103" t="n">
        <v>1323.05845205797</v>
      </c>
    </row>
    <row r="668" ht="15" customHeight="1" s="70">
      <c r="A668" s="103" t="n">
        <v>6.61</v>
      </c>
      <c r="B668" s="103" t="n">
        <v>0.488769565217387</v>
      </c>
      <c r="C668" s="103" t="n">
        <v>1309.8165493913</v>
      </c>
    </row>
    <row r="669" ht="15" customHeight="1" s="70">
      <c r="A669" s="103" t="n">
        <v>6.62</v>
      </c>
      <c r="B669" s="103" t="n">
        <v>0.440548136645958</v>
      </c>
      <c r="C669" s="103" t="n">
        <v>1300.69884167702</v>
      </c>
    </row>
    <row r="670" ht="15" customHeight="1" s="70">
      <c r="A670" s="103" t="n">
        <v>6.63</v>
      </c>
      <c r="B670" s="103" t="n">
        <v>0.394212732919249</v>
      </c>
      <c r="C670" s="103" t="n">
        <v>1291.93774354037</v>
      </c>
    </row>
    <row r="671" ht="15" customHeight="1" s="70">
      <c r="A671" s="103" t="n">
        <v>6.64</v>
      </c>
      <c r="B671" s="103" t="n">
        <v>0.370265527950305</v>
      </c>
      <c r="C671" s="103" t="n">
        <v>1287.40980602484</v>
      </c>
    </row>
    <row r="672" ht="15" customHeight="1" s="70">
      <c r="A672" s="103" t="n">
        <v>6.65</v>
      </c>
      <c r="B672" s="103" t="n">
        <v>0.338306521739122</v>
      </c>
      <c r="C672" s="103" t="n">
        <v>1281.36699713043</v>
      </c>
    </row>
    <row r="673" ht="15" customHeight="1" s="70">
      <c r="A673" s="103" t="n">
        <v>6.66</v>
      </c>
      <c r="B673" s="103" t="n">
        <v>0.303385714285707</v>
      </c>
      <c r="C673" s="103" t="n">
        <v>1274.76417085714</v>
      </c>
    </row>
    <row r="674" ht="15" customHeight="1" s="70">
      <c r="A674" s="103" t="n">
        <v>6.67</v>
      </c>
      <c r="B674" s="103" t="n">
        <v>0.282402380952374</v>
      </c>
      <c r="C674" s="103" t="n">
        <v>1270.79664219048</v>
      </c>
    </row>
    <row r="675" ht="15" customHeight="1" s="70">
      <c r="A675" s="103" t="n">
        <v>6.68</v>
      </c>
      <c r="B675" s="103" t="n">
        <v>0.401785714285708</v>
      </c>
      <c r="C675" s="103" t="n">
        <v>1293.36964285714</v>
      </c>
    </row>
    <row r="676" ht="15" customHeight="1" s="70">
      <c r="A676" s="103" t="n">
        <v>6.69</v>
      </c>
      <c r="B676" s="103" t="n">
        <v>0.498185714285705</v>
      </c>
      <c r="C676" s="103" t="n">
        <v>1311.59695485714</v>
      </c>
    </row>
    <row r="677" ht="15" customHeight="1" s="70">
      <c r="A677" s="103" t="n">
        <v>6.7</v>
      </c>
      <c r="B677" s="103" t="n">
        <v>0.643527380952375</v>
      </c>
      <c r="C677" s="103" t="n">
        <v>1339.07815719048</v>
      </c>
    </row>
    <row r="678" ht="15" customHeight="1" s="70">
      <c r="A678" s="103" t="n">
        <v>6.71</v>
      </c>
      <c r="B678" s="103" t="n">
        <v>0.73176071428571</v>
      </c>
      <c r="C678" s="103" t="n">
        <v>1355.76131585714</v>
      </c>
    </row>
    <row r="679" ht="15" customHeight="1" s="70">
      <c r="A679" s="103" t="n">
        <v>6.72</v>
      </c>
      <c r="B679" s="103" t="n">
        <v>0.798957142857141</v>
      </c>
      <c r="C679" s="103" t="n">
        <v>1368.46681657143</v>
      </c>
    </row>
    <row r="680" ht="15" customHeight="1" s="70">
      <c r="A680" s="103" t="n">
        <v>6.73</v>
      </c>
      <c r="B680" s="103" t="n">
        <v>0.8480642857142811</v>
      </c>
      <c r="C680" s="103" t="n">
        <v>1377.75199514286</v>
      </c>
    </row>
    <row r="681" ht="15" customHeight="1" s="70">
      <c r="A681" s="103" t="n">
        <v>6.74</v>
      </c>
      <c r="B681" s="103" t="n">
        <v>0.861082142857139</v>
      </c>
      <c r="C681" s="103" t="n">
        <v>1380.21341157143</v>
      </c>
    </row>
    <row r="682" ht="15" customHeight="1" s="70">
      <c r="A682" s="103" t="n">
        <v>6.75</v>
      </c>
      <c r="B682" s="103" t="n">
        <v>0.932035714285713</v>
      </c>
      <c r="C682" s="103" t="n">
        <v>1393.62931285714</v>
      </c>
    </row>
    <row r="683" ht="15" customHeight="1" s="70">
      <c r="A683" s="103" t="n">
        <v>6.76</v>
      </c>
      <c r="B683" s="103" t="n">
        <v>1.0308</v>
      </c>
      <c r="C683" s="103" t="n">
        <v>1412.303664</v>
      </c>
    </row>
    <row r="684" ht="15" customHeight="1" s="70">
      <c r="A684" s="103" t="n">
        <v>6.77</v>
      </c>
      <c r="B684" s="103" t="n">
        <v>1.10675</v>
      </c>
      <c r="C684" s="103" t="n">
        <v>1426.66429</v>
      </c>
    </row>
    <row r="685" ht="15" customHeight="1" s="70">
      <c r="A685" s="103" t="n">
        <v>6.78</v>
      </c>
      <c r="B685" s="103" t="n">
        <v>1.08625</v>
      </c>
      <c r="C685" s="103" t="n">
        <v>1422.78815</v>
      </c>
    </row>
    <row r="686" ht="15" customHeight="1" s="70">
      <c r="A686" s="103" t="n">
        <v>6.79</v>
      </c>
      <c r="B686" s="103" t="n">
        <v>1.08015000000001</v>
      </c>
      <c r="C686" s="103" t="n">
        <v>1421.634762</v>
      </c>
    </row>
    <row r="687" ht="15" customHeight="1" s="70">
      <c r="A687" s="103" t="n">
        <v>6.8</v>
      </c>
      <c r="B687" s="103" t="n">
        <v>0.954775000000006</v>
      </c>
      <c r="C687" s="103" t="n">
        <v>1397.928857</v>
      </c>
    </row>
    <row r="688" ht="15" customHeight="1" s="70">
      <c r="A688" s="103" t="n">
        <v>6.81</v>
      </c>
      <c r="B688" s="103" t="n">
        <v>0.981317857142863</v>
      </c>
      <c r="C688" s="103" t="n">
        <v>1402.94758042857</v>
      </c>
    </row>
    <row r="689" ht="15" customHeight="1" s="70">
      <c r="A689" s="103" t="n">
        <v>6.82</v>
      </c>
      <c r="B689" s="103" t="n">
        <v>0.995942857142864</v>
      </c>
      <c r="C689" s="103" t="n">
        <v>1405.71287542857</v>
      </c>
    </row>
    <row r="690" ht="15" customHeight="1" s="70">
      <c r="A690" s="103" t="n">
        <v>6.83</v>
      </c>
      <c r="B690" s="103" t="n">
        <v>1.0411511904762</v>
      </c>
      <c r="C690" s="103" t="n">
        <v>1414.26086709524</v>
      </c>
    </row>
    <row r="691" ht="15" customHeight="1" s="70">
      <c r="A691" s="103" t="n">
        <v>6.84</v>
      </c>
      <c r="B691" s="103" t="n">
        <v>1.11684285714286</v>
      </c>
      <c r="C691" s="103" t="n">
        <v>1428.57264742857</v>
      </c>
    </row>
    <row r="692" ht="15" customHeight="1" s="70">
      <c r="A692" s="103" t="n">
        <v>6.85</v>
      </c>
      <c r="B692" s="103" t="n">
        <v>1.11391785714285</v>
      </c>
      <c r="C692" s="103" t="n">
        <v>1428.01958842857</v>
      </c>
    </row>
    <row r="693" ht="15" customHeight="1" s="70">
      <c r="A693" s="103" t="n">
        <v>6.86</v>
      </c>
      <c r="B693" s="103" t="n">
        <v>1.10111785714285</v>
      </c>
      <c r="C693" s="103" t="n">
        <v>1425.59936442857</v>
      </c>
    </row>
    <row r="694" ht="15" customHeight="1" s="70">
      <c r="A694" s="103" t="n">
        <v>6.87</v>
      </c>
      <c r="B694" s="103" t="n">
        <v>1.08503452380951</v>
      </c>
      <c r="C694" s="103" t="n">
        <v>1422.5583277619</v>
      </c>
    </row>
    <row r="695" ht="15" customHeight="1" s="70">
      <c r="A695" s="103" t="n">
        <v>6.88</v>
      </c>
      <c r="B695" s="103" t="n">
        <v>1.01703452380951</v>
      </c>
      <c r="C695" s="103" t="n">
        <v>1409.7008877619</v>
      </c>
    </row>
    <row r="696" ht="15" customHeight="1" s="70">
      <c r="A696" s="103" t="n">
        <v>6.89</v>
      </c>
      <c r="B696" s="103" t="n">
        <v>0.959034523809513</v>
      </c>
      <c r="C696" s="103" t="n">
        <v>1398.7342477619</v>
      </c>
    </row>
    <row r="697" ht="15" customHeight="1" s="70">
      <c r="A697" s="103" t="n">
        <v>6.9</v>
      </c>
      <c r="B697" s="103" t="n">
        <v>0.994934523809512</v>
      </c>
      <c r="C697" s="103" t="n">
        <v>1405.5222197619</v>
      </c>
    </row>
    <row r="698" ht="15" customHeight="1" s="70">
      <c r="A698" s="103" t="n">
        <v>6.91</v>
      </c>
      <c r="B698" s="103" t="n">
        <v>0.903791666666652</v>
      </c>
      <c r="C698" s="103" t="n">
        <v>1388.28892833333</v>
      </c>
    </row>
    <row r="699" ht="15" customHeight="1" s="70">
      <c r="A699" s="103" t="n">
        <v>6.92</v>
      </c>
      <c r="B699" s="103" t="n">
        <v>0.829291666666651</v>
      </c>
      <c r="C699" s="103" t="n">
        <v>1374.20246833333</v>
      </c>
    </row>
    <row r="700" ht="15" customHeight="1" s="70">
      <c r="A700" s="103" t="n">
        <v>6.93</v>
      </c>
      <c r="B700" s="103" t="n">
        <v>0.703499999999987</v>
      </c>
      <c r="C700" s="103" t="n">
        <v>1350.41778</v>
      </c>
    </row>
    <row r="701" ht="15" customHeight="1" s="70">
      <c r="A701" s="103" t="n">
        <v>6.94</v>
      </c>
      <c r="B701" s="103" t="n">
        <v>0.659099999999991</v>
      </c>
      <c r="C701" s="103" t="n">
        <v>1342.022628</v>
      </c>
    </row>
    <row r="702" ht="15" customHeight="1" s="70">
      <c r="A702" s="103" t="n">
        <v>6.95</v>
      </c>
      <c r="B702" s="103" t="n">
        <v>0.688566666666669</v>
      </c>
      <c r="C702" s="103" t="n">
        <v>1347.59418533333</v>
      </c>
    </row>
    <row r="703" ht="15" customHeight="1" s="70">
      <c r="A703" s="103" t="n">
        <v>6.96</v>
      </c>
      <c r="B703" s="103" t="n">
        <v>0.7242333333333359</v>
      </c>
      <c r="C703" s="103" t="n">
        <v>1354.33803866667</v>
      </c>
    </row>
    <row r="704" ht="15" customHeight="1" s="70">
      <c r="A704" s="103" t="n">
        <v>6.97</v>
      </c>
      <c r="B704" s="103" t="n">
        <v>0.763233333333337</v>
      </c>
      <c r="C704" s="103" t="n">
        <v>1361.71215866667</v>
      </c>
    </row>
    <row r="705" ht="15" customHeight="1" s="70">
      <c r="A705" s="103" t="n">
        <v>6.98</v>
      </c>
      <c r="B705" s="103" t="n">
        <v>0.784707692307695</v>
      </c>
      <c r="C705" s="103" t="n">
        <v>1365.77253046154</v>
      </c>
    </row>
    <row r="706" ht="15" customHeight="1" s="70">
      <c r="A706" s="103" t="n">
        <v>6.99</v>
      </c>
      <c r="B706" s="103" t="n">
        <v>0.801053846153849</v>
      </c>
      <c r="C706" s="103" t="n">
        <v>1368.86326123077</v>
      </c>
    </row>
    <row r="707" ht="15" customHeight="1" s="70">
      <c r="A707" s="103" t="n">
        <v>7</v>
      </c>
      <c r="B707" s="103" t="n">
        <v>0.7491538461538489</v>
      </c>
      <c r="C707" s="103" t="n">
        <v>1359.05000923077</v>
      </c>
    </row>
    <row r="708" ht="15" customHeight="1" s="70">
      <c r="A708" s="103" t="n">
        <v>7.01</v>
      </c>
      <c r="B708" s="103" t="n">
        <v>0.709487179487183</v>
      </c>
      <c r="C708" s="103" t="n">
        <v>1351.54983589744</v>
      </c>
    </row>
    <row r="709" ht="15" customHeight="1" s="70">
      <c r="A709" s="103" t="n">
        <v>7.02</v>
      </c>
      <c r="B709" s="103" t="n">
        <v>0.712570512820517</v>
      </c>
      <c r="C709" s="103" t="n">
        <v>1352.1328325641</v>
      </c>
    </row>
    <row r="710" ht="15" customHeight="1" s="70">
      <c r="A710" s="103" t="n">
        <v>7.03</v>
      </c>
      <c r="B710" s="103" t="n">
        <v>0.76645384615385</v>
      </c>
      <c r="C710" s="103" t="n">
        <v>1362.32109323077</v>
      </c>
    </row>
    <row r="711" ht="15" customHeight="1" s="70">
      <c r="A711" s="103" t="n">
        <v>7.04</v>
      </c>
      <c r="B711" s="103" t="n">
        <v>0.731203846153849</v>
      </c>
      <c r="C711" s="103" t="n">
        <v>1355.65602323077</v>
      </c>
    </row>
    <row r="712" ht="15" customHeight="1" s="70">
      <c r="A712" s="103" t="n">
        <v>7.05</v>
      </c>
      <c r="B712" s="103" t="n">
        <v>0.684120512820513</v>
      </c>
      <c r="C712" s="103" t="n">
        <v>1346.7535065641</v>
      </c>
    </row>
    <row r="713" ht="15" customHeight="1" s="70">
      <c r="A713" s="103" t="n">
        <v>7.06</v>
      </c>
      <c r="B713" s="103" t="n">
        <v>0.6086962703962689</v>
      </c>
      <c r="C713" s="103" t="n">
        <v>1332.49229080653</v>
      </c>
    </row>
    <row r="714" ht="15" customHeight="1" s="70">
      <c r="A714" s="103" t="n">
        <v>7.07</v>
      </c>
      <c r="B714" s="103" t="n">
        <v>0.5443023310023291</v>
      </c>
      <c r="C714" s="103" t="n">
        <v>1320.31668474592</v>
      </c>
    </row>
    <row r="715" ht="15" customHeight="1" s="70">
      <c r="A715" s="103" t="n">
        <v>7.08</v>
      </c>
      <c r="B715" s="103" t="n">
        <v>0.5105946386946359</v>
      </c>
      <c r="C715" s="103" t="n">
        <v>1313.94323428438</v>
      </c>
    </row>
    <row r="716" ht="15" customHeight="1" s="70">
      <c r="A716" s="103" t="n">
        <v>7.09</v>
      </c>
      <c r="B716" s="103" t="n">
        <v>0.484293939393939</v>
      </c>
      <c r="C716" s="103" t="n">
        <v>1308.97029806061</v>
      </c>
    </row>
    <row r="717" ht="15" customHeight="1" s="70">
      <c r="A717" s="103" t="n">
        <v>7.1</v>
      </c>
      <c r="B717" s="103" t="n">
        <v>0.568393939393941</v>
      </c>
      <c r="C717" s="103" t="n">
        <v>1324.87192606061</v>
      </c>
    </row>
    <row r="718" ht="15" customHeight="1" s="70">
      <c r="A718" s="103" t="n">
        <v>7.11</v>
      </c>
      <c r="B718" s="103" t="n">
        <v>0.702606060606064</v>
      </c>
      <c r="C718" s="103" t="n">
        <v>1350.2487539394</v>
      </c>
    </row>
    <row r="719" ht="15" customHeight="1" s="70">
      <c r="A719" s="103" t="n">
        <v>7.12</v>
      </c>
      <c r="B719" s="103" t="n">
        <v>0.809915034965038</v>
      </c>
      <c r="C719" s="103" t="n">
        <v>1370.53873481119</v>
      </c>
    </row>
    <row r="720" ht="15" customHeight="1" s="70">
      <c r="A720" s="103" t="n">
        <v>7.13</v>
      </c>
      <c r="B720" s="103" t="n">
        <v>0.862365034965037</v>
      </c>
      <c r="C720" s="103" t="n">
        <v>1380.45598081119</v>
      </c>
    </row>
    <row r="721" ht="15" customHeight="1" s="70">
      <c r="A721" s="103" t="n">
        <v>7.14</v>
      </c>
      <c r="B721" s="103" t="n">
        <v>0.974281701631702</v>
      </c>
      <c r="C721" s="103" t="n">
        <v>1401.61718414452</v>
      </c>
    </row>
    <row r="722" ht="15" customHeight="1" s="70">
      <c r="A722" s="103" t="n">
        <v>7.15</v>
      </c>
      <c r="B722" s="103" t="n">
        <v>1.0344675990676</v>
      </c>
      <c r="C722" s="103" t="n">
        <v>1412.9971336317</v>
      </c>
    </row>
    <row r="723" ht="15" customHeight="1" s="70">
      <c r="A723" s="103" t="n">
        <v>7.16</v>
      </c>
      <c r="B723" s="103" t="n">
        <v>1.11109696969697</v>
      </c>
      <c r="C723" s="103" t="n">
        <v>1427.4862150303</v>
      </c>
    </row>
    <row r="724" ht="15" customHeight="1" s="70">
      <c r="A724" s="103" t="n">
        <v>7.17</v>
      </c>
      <c r="B724" s="103" t="n">
        <v>1.21049090909091</v>
      </c>
      <c r="C724" s="103" t="n">
        <v>1446.27962109091</v>
      </c>
    </row>
    <row r="725" ht="15" customHeight="1" s="70">
      <c r="A725" s="103" t="n">
        <v>7.18</v>
      </c>
      <c r="B725" s="103" t="n">
        <v>1.31089090909091</v>
      </c>
      <c r="C725" s="103" t="n">
        <v>1465.26325309091</v>
      </c>
    </row>
    <row r="726" ht="15" customHeight="1" s="70">
      <c r="A726" s="103" t="n">
        <v>7.19</v>
      </c>
      <c r="B726" s="103" t="n">
        <v>1.36914545454545</v>
      </c>
      <c r="C726" s="103" t="n">
        <v>1476.27802254546</v>
      </c>
    </row>
    <row r="727" ht="15" customHeight="1" s="70">
      <c r="A727" s="103" t="n">
        <v>7.2</v>
      </c>
      <c r="B727" s="103" t="n">
        <v>1.34033116883117</v>
      </c>
      <c r="C727" s="103" t="n">
        <v>1470.8298174026</v>
      </c>
    </row>
    <row r="728" ht="15" customHeight="1" s="70">
      <c r="A728" s="103" t="n">
        <v>7.21</v>
      </c>
      <c r="B728" s="103" t="n">
        <v>1.30680952380952</v>
      </c>
      <c r="C728" s="103" t="n">
        <v>1464.4915447619</v>
      </c>
    </row>
    <row r="729" ht="15" customHeight="1" s="70">
      <c r="A729" s="103" t="n">
        <v>7.22</v>
      </c>
      <c r="B729" s="103" t="n">
        <v>1.27939340659341</v>
      </c>
      <c r="C729" s="103" t="n">
        <v>1459.30770531868</v>
      </c>
    </row>
    <row r="730" ht="15" customHeight="1" s="70">
      <c r="A730" s="103" t="n">
        <v>7.23</v>
      </c>
      <c r="B730" s="103" t="n">
        <v>1.26396483516483</v>
      </c>
      <c r="C730" s="103" t="n">
        <v>1456.39047103297</v>
      </c>
    </row>
    <row r="731" ht="15" customHeight="1" s="70">
      <c r="A731" s="103" t="n">
        <v>7.24</v>
      </c>
      <c r="B731" s="103" t="n">
        <v>1.16946483516483</v>
      </c>
      <c r="C731" s="103" t="n">
        <v>1438.52241103297</v>
      </c>
    </row>
    <row r="732" ht="15" customHeight="1" s="70">
      <c r="A732" s="103" t="n">
        <v>7.25</v>
      </c>
      <c r="B732" s="103" t="n">
        <v>1.0933956043956</v>
      </c>
      <c r="C732" s="103" t="n">
        <v>1424.13924087912</v>
      </c>
    </row>
    <row r="733" ht="15" customHeight="1" s="70">
      <c r="A733" s="103" t="n">
        <v>7.26</v>
      </c>
      <c r="B733" s="103" t="n">
        <v>0.998790476190474</v>
      </c>
      <c r="C733" s="103" t="n">
        <v>1406.2513032381</v>
      </c>
    </row>
    <row r="734" ht="15" customHeight="1" s="70">
      <c r="A734" s="103" t="n">
        <v>7.27</v>
      </c>
      <c r="B734" s="103" t="n">
        <v>0.900790476190477</v>
      </c>
      <c r="C734" s="103" t="n">
        <v>1387.7214632381</v>
      </c>
    </row>
    <row r="735" ht="15" customHeight="1" s="70">
      <c r="A735" s="103" t="n">
        <v>7.28</v>
      </c>
      <c r="B735" s="103" t="n">
        <v>0.79312380952381</v>
      </c>
      <c r="C735" s="103" t="n">
        <v>1367.36384990476</v>
      </c>
    </row>
    <row r="736" ht="15" customHeight="1" s="70">
      <c r="A736" s="103" t="n">
        <v>7.29</v>
      </c>
      <c r="B736" s="103" t="n">
        <v>0.748644322344324</v>
      </c>
      <c r="C736" s="103" t="n">
        <v>1358.95366846887</v>
      </c>
    </row>
    <row r="737" ht="15" customHeight="1" s="70">
      <c r="A737" s="103" t="n">
        <v>7.3</v>
      </c>
      <c r="B737" s="103" t="n">
        <v>0.726781684981686</v>
      </c>
      <c r="C737" s="103" t="n">
        <v>1354.81988099634</v>
      </c>
    </row>
    <row r="738" ht="15" customHeight="1" s="70">
      <c r="A738" s="103" t="n">
        <v>7.31</v>
      </c>
      <c r="B738" s="103" t="n">
        <v>0.683424542124544</v>
      </c>
      <c r="C738" s="103" t="n">
        <v>1346.62191242491</v>
      </c>
    </row>
    <row r="739" ht="15" customHeight="1" s="70">
      <c r="A739" s="103" t="n">
        <v>7.32</v>
      </c>
      <c r="B739" s="103" t="n">
        <v>0.650654234001294</v>
      </c>
      <c r="C739" s="103" t="n">
        <v>1340.42570256497</v>
      </c>
    </row>
    <row r="740" ht="15" customHeight="1" s="70">
      <c r="A740" s="103" t="n">
        <v>7.33</v>
      </c>
      <c r="B740" s="103" t="n">
        <v>0.6503416289592791</v>
      </c>
      <c r="C740" s="103" t="n">
        <v>1340.36659520362</v>
      </c>
    </row>
    <row r="741" ht="15" customHeight="1" s="70">
      <c r="A741" s="103" t="n">
        <v>7.34</v>
      </c>
      <c r="B741" s="103" t="n">
        <v>0.7148416289592781</v>
      </c>
      <c r="C741" s="103" t="n">
        <v>1352.56225520362</v>
      </c>
    </row>
    <row r="742" ht="15" customHeight="1" s="70">
      <c r="A742" s="103" t="n">
        <v>7.35</v>
      </c>
      <c r="B742" s="103" t="n">
        <v>0.772030517848168</v>
      </c>
      <c r="C742" s="103" t="n">
        <v>1363.37553031473</v>
      </c>
    </row>
    <row r="743" ht="15" customHeight="1" s="70">
      <c r="A743" s="103" t="n">
        <v>7.36</v>
      </c>
      <c r="B743" s="103" t="n">
        <v>0.888410910005032</v>
      </c>
      <c r="C743" s="103" t="n">
        <v>1385.38073486375</v>
      </c>
    </row>
    <row r="744" ht="15" customHeight="1" s="70">
      <c r="A744" s="103" t="n">
        <v>7.37</v>
      </c>
      <c r="B744" s="103" t="n">
        <v>1.01239336614538</v>
      </c>
      <c r="C744" s="103" t="n">
        <v>1408.82333767077</v>
      </c>
    </row>
    <row r="745" ht="15" customHeight="1" s="70">
      <c r="A745" s="103" t="n">
        <v>7.38</v>
      </c>
      <c r="B745" s="103" t="n">
        <v>1.09536705035591</v>
      </c>
      <c r="C745" s="103" t="n">
        <v>1424.5120018813</v>
      </c>
    </row>
    <row r="746" ht="15" customHeight="1" s="70">
      <c r="A746" s="103" t="n">
        <v>7.39</v>
      </c>
      <c r="B746" s="103" t="n">
        <v>1.13641495858803</v>
      </c>
      <c r="C746" s="103" t="n">
        <v>1432.27334036982</v>
      </c>
    </row>
    <row r="747" ht="15" customHeight="1" s="70">
      <c r="A747" s="103" t="n">
        <v>7.4</v>
      </c>
      <c r="B747" s="103" t="n">
        <v>1.23770240798074</v>
      </c>
      <c r="C747" s="103" t="n">
        <v>1451.424771301</v>
      </c>
    </row>
    <row r="748" ht="15" customHeight="1" s="70">
      <c r="A748" s="103" t="n">
        <v>7.41</v>
      </c>
      <c r="B748" s="103" t="n">
        <v>1.36791293429653</v>
      </c>
      <c r="C748" s="103" t="n">
        <v>1476.04497761679</v>
      </c>
    </row>
    <row r="749" ht="15" customHeight="1" s="70">
      <c r="A749" s="103" t="n">
        <v>7.42</v>
      </c>
      <c r="B749" s="103" t="n">
        <v>1.43038599931201</v>
      </c>
      <c r="C749" s="103" t="n">
        <v>1487.85738474991</v>
      </c>
    </row>
    <row r="750" ht="15" customHeight="1" s="70">
      <c r="A750" s="103" t="n">
        <v>7.43</v>
      </c>
      <c r="B750" s="103" t="n">
        <v>1.46184647402821</v>
      </c>
      <c r="C750" s="103" t="n">
        <v>1493.80593130925</v>
      </c>
    </row>
    <row r="751" ht="15" customHeight="1" s="70">
      <c r="A751" s="103" t="n">
        <v>7.44</v>
      </c>
      <c r="B751" s="103" t="n">
        <v>1.46153068455453</v>
      </c>
      <c r="C751" s="103" t="n">
        <v>1493.74622183557</v>
      </c>
    </row>
    <row r="752" ht="15" customHeight="1" s="70">
      <c r="A752" s="103" t="n">
        <v>7.45</v>
      </c>
      <c r="B752" s="103" t="n">
        <v>1.43990495356038</v>
      </c>
      <c r="C752" s="103" t="n">
        <v>1489.6572286192</v>
      </c>
    </row>
    <row r="753" ht="15" customHeight="1" s="70">
      <c r="A753" s="103" t="n">
        <v>7.46</v>
      </c>
      <c r="B753" s="103" t="n">
        <v>1.36554736842106</v>
      </c>
      <c r="C753" s="103" t="n">
        <v>1475.59769642105</v>
      </c>
    </row>
    <row r="754" ht="15" customHeight="1" s="70">
      <c r="A754" s="103" t="n">
        <v>7.47</v>
      </c>
      <c r="B754" s="103" t="n">
        <v>1.26470776942356</v>
      </c>
      <c r="C754" s="103" t="n">
        <v>1456.53094504261</v>
      </c>
    </row>
    <row r="755" ht="15" customHeight="1" s="70">
      <c r="A755" s="103" t="n">
        <v>7.48</v>
      </c>
      <c r="B755" s="103" t="n">
        <v>1.17751186299081</v>
      </c>
      <c r="C755" s="103" t="n">
        <v>1440.0439430543</v>
      </c>
    </row>
    <row r="756" ht="15" customHeight="1" s="70">
      <c r="A756" s="103" t="n">
        <v>7.49</v>
      </c>
      <c r="B756" s="103" t="n">
        <v>1.1147223893066</v>
      </c>
      <c r="C756" s="103" t="n">
        <v>1428.17170937009</v>
      </c>
    </row>
    <row r="757" ht="15" customHeight="1" s="70">
      <c r="A757" s="103" t="n">
        <v>7.5</v>
      </c>
      <c r="B757" s="103" t="n">
        <v>1.04923116123643</v>
      </c>
      <c r="C757" s="103" t="n">
        <v>1415.78862796658</v>
      </c>
    </row>
    <row r="758" ht="15" customHeight="1" s="70">
      <c r="A758" s="103" t="n">
        <v>7.51</v>
      </c>
      <c r="B758" s="103" t="n">
        <v>0.992369005847956</v>
      </c>
      <c r="C758" s="103" t="n">
        <v>1405.03713162573</v>
      </c>
    </row>
    <row r="759" ht="15" customHeight="1" s="70">
      <c r="A759" s="103" t="n">
        <v>7.52</v>
      </c>
      <c r="B759" s="103" t="n">
        <v>1.02176148705096</v>
      </c>
      <c r="C759" s="103" t="n">
        <v>1410.5946619716</v>
      </c>
    </row>
    <row r="760" ht="15" customHeight="1" s="70">
      <c r="A760" s="103" t="n">
        <v>7.53</v>
      </c>
      <c r="B760" s="103" t="n">
        <v>1.07087677527151</v>
      </c>
      <c r="C760" s="103" t="n">
        <v>1419.88138066834</v>
      </c>
    </row>
    <row r="761" ht="15" customHeight="1" s="70">
      <c r="A761" s="103" t="n">
        <v>7.54</v>
      </c>
      <c r="B761" s="103" t="n">
        <v>1.0871148705096</v>
      </c>
      <c r="C761" s="103" t="n">
        <v>1422.95167971596</v>
      </c>
    </row>
    <row r="762" ht="15" customHeight="1" s="70">
      <c r="A762" s="103" t="n">
        <v>7.55</v>
      </c>
      <c r="B762" s="103" t="n">
        <v>1.09009231411863</v>
      </c>
      <c r="C762" s="103" t="n">
        <v>1423.51465475355</v>
      </c>
    </row>
    <row r="763" ht="15" customHeight="1" s="70">
      <c r="A763" s="103" t="n">
        <v>7.56</v>
      </c>
      <c r="B763" s="103" t="n">
        <v>1.12485575048733</v>
      </c>
      <c r="C763" s="103" t="n">
        <v>1430.08772530214</v>
      </c>
    </row>
    <row r="764" ht="15" customHeight="1" s="70">
      <c r="A764" s="103" t="n">
        <v>7.57</v>
      </c>
      <c r="B764" s="103" t="n">
        <v>1.19364940128098</v>
      </c>
      <c r="C764" s="103" t="n">
        <v>1443.09522879421</v>
      </c>
    </row>
    <row r="765" ht="15" customHeight="1" s="70">
      <c r="A765" s="103" t="n">
        <v>7.58</v>
      </c>
      <c r="B765" s="103" t="n">
        <v>1.26973934837093</v>
      </c>
      <c r="C765" s="103" t="n">
        <v>1457.48231598998</v>
      </c>
    </row>
    <row r="766" ht="15" customHeight="1" s="70">
      <c r="A766" s="103" t="n">
        <v>7.59</v>
      </c>
      <c r="B766" s="103" t="n">
        <v>1.31819886254097</v>
      </c>
      <c r="C766" s="103" t="n">
        <v>1466.64504092925</v>
      </c>
    </row>
    <row r="767" ht="15" customHeight="1" s="70">
      <c r="A767" s="103" t="n">
        <v>7.6</v>
      </c>
      <c r="B767" s="103" t="n">
        <v>1.32716637748217</v>
      </c>
      <c r="C767" s="103" t="n">
        <v>1468.34061865433</v>
      </c>
    </row>
    <row r="768" ht="15" customHeight="1" s="70">
      <c r="A768" s="103" t="n">
        <v>7.61</v>
      </c>
      <c r="B768" s="103" t="n">
        <v>1.29434364758049</v>
      </c>
      <c r="C768" s="103" t="n">
        <v>1462.13449688452</v>
      </c>
    </row>
    <row r="769" ht="15" customHeight="1" s="70">
      <c r="A769" s="103" t="n">
        <v>7.62</v>
      </c>
      <c r="B769" s="103" t="n">
        <v>1.23024474648159</v>
      </c>
      <c r="C769" s="103" t="n">
        <v>1450.01467666474</v>
      </c>
    </row>
    <row r="770" ht="15" customHeight="1" s="70">
      <c r="A770" s="103" t="n">
        <v>7.63</v>
      </c>
      <c r="B770" s="103" t="n">
        <v>1.16565374975901</v>
      </c>
      <c r="C770" s="103" t="n">
        <v>1437.80181100444</v>
      </c>
    </row>
    <row r="771" ht="15" customHeight="1" s="70">
      <c r="A771" s="103" t="n">
        <v>7.64</v>
      </c>
      <c r="B771" s="103" t="n">
        <v>1.13522350748667</v>
      </c>
      <c r="C771" s="103" t="n">
        <v>1432.04806079558</v>
      </c>
    </row>
    <row r="772" ht="15" customHeight="1" s="70">
      <c r="A772" s="103" t="n">
        <v>7.65</v>
      </c>
      <c r="B772" s="103" t="n">
        <v>1.15213105413106</v>
      </c>
      <c r="C772" s="103" t="n">
        <v>1435.2449397151</v>
      </c>
    </row>
    <row r="773" ht="15" customHeight="1" s="70">
      <c r="A773" s="103" t="n">
        <v>7.66</v>
      </c>
      <c r="B773" s="103" t="n">
        <v>1.15073951973952</v>
      </c>
      <c r="C773" s="103" t="n">
        <v>1434.98182839235</v>
      </c>
    </row>
    <row r="774" ht="15" customHeight="1" s="70">
      <c r="A774" s="103" t="n">
        <v>7.67</v>
      </c>
      <c r="B774" s="103" t="n">
        <v>1.1409183964184</v>
      </c>
      <c r="C774" s="103" t="n">
        <v>1433.12485039479</v>
      </c>
    </row>
    <row r="775" ht="15" customHeight="1" s="70">
      <c r="A775" s="103" t="n">
        <v>7.68</v>
      </c>
      <c r="B775" s="103" t="n">
        <v>1.1462916971917</v>
      </c>
      <c r="C775" s="103" t="n">
        <v>1434.14083410501</v>
      </c>
    </row>
    <row r="776" ht="15" customHeight="1" s="70">
      <c r="A776" s="103" t="n">
        <v>7.69</v>
      </c>
      <c r="B776" s="103" t="n">
        <v>1.1643199023199</v>
      </c>
      <c r="C776" s="103" t="n">
        <v>1437.54960713065</v>
      </c>
    </row>
    <row r="777" ht="15" customHeight="1" s="70">
      <c r="A777" s="103" t="n">
        <v>7.7</v>
      </c>
      <c r="B777" s="103" t="n">
        <v>1.1971253968254</v>
      </c>
      <c r="C777" s="103" t="n">
        <v>1443.75247003175</v>
      </c>
    </row>
    <row r="778" ht="15" customHeight="1" s="70">
      <c r="A778" s="103" t="n">
        <v>7.71</v>
      </c>
      <c r="B778" s="103" t="n">
        <v>1.24145808913309</v>
      </c>
      <c r="C778" s="103" t="n">
        <v>1452.13489549329</v>
      </c>
    </row>
    <row r="779" ht="15" customHeight="1" s="70">
      <c r="A779" s="103" t="n">
        <v>7.72</v>
      </c>
      <c r="B779" s="103" t="n">
        <v>1.28158556166056</v>
      </c>
      <c r="C779" s="103" t="n">
        <v>1459.72219799878</v>
      </c>
    </row>
    <row r="780" ht="15" customHeight="1" s="70">
      <c r="A780" s="103" t="n">
        <v>7.73</v>
      </c>
      <c r="B780" s="103" t="n">
        <v>1.30434197191697</v>
      </c>
      <c r="C780" s="103" t="n">
        <v>1464.02498005006</v>
      </c>
    </row>
    <row r="781" ht="15" customHeight="1" s="70">
      <c r="A781" s="103" t="n">
        <v>7.74</v>
      </c>
      <c r="B781" s="103" t="n">
        <v>1.30751657509158</v>
      </c>
      <c r="C781" s="103" t="n">
        <v>1464.62523401832</v>
      </c>
    </row>
    <row r="782" ht="15" customHeight="1" s="70">
      <c r="A782" s="103" t="n">
        <v>7.75</v>
      </c>
      <c r="B782" s="103" t="n">
        <v>1.32276842694343</v>
      </c>
      <c r="C782" s="103" t="n">
        <v>1467.50905416646</v>
      </c>
    </row>
    <row r="783" ht="15" customHeight="1" s="70">
      <c r="A783" s="103" t="n">
        <v>7.76</v>
      </c>
      <c r="B783" s="103" t="n">
        <v>1.26298205128205</v>
      </c>
      <c r="C783" s="103" t="n">
        <v>1456.20464625641</v>
      </c>
    </row>
    <row r="784" ht="15" customHeight="1" s="70">
      <c r="A784" s="103" t="n">
        <v>7.77</v>
      </c>
      <c r="B784" s="103" t="n">
        <v>1.1525090909091</v>
      </c>
      <c r="C784" s="103" t="n">
        <v>1435.31641890909</v>
      </c>
    </row>
    <row r="785" ht="15" customHeight="1" s="70">
      <c r="A785" s="103" t="n">
        <v>7.78</v>
      </c>
      <c r="B785" s="103" t="n">
        <v>1.06984988344989</v>
      </c>
      <c r="C785" s="103" t="n">
        <v>1419.68721596271</v>
      </c>
    </row>
    <row r="786" ht="15" customHeight="1" s="70">
      <c r="A786" s="103" t="n">
        <v>7.79</v>
      </c>
      <c r="B786" s="103" t="n">
        <v>1.04438321678323</v>
      </c>
      <c r="C786" s="103" t="n">
        <v>1414.87197862937</v>
      </c>
    </row>
    <row r="787" ht="15" customHeight="1" s="70">
      <c r="A787" s="103" t="n">
        <v>7.8</v>
      </c>
      <c r="B787" s="103" t="n">
        <v>0.929945454545463</v>
      </c>
      <c r="C787" s="103" t="n">
        <v>1393.23408654546</v>
      </c>
    </row>
    <row r="788" ht="15" customHeight="1" s="70">
      <c r="A788" s="103" t="n">
        <v>7.81</v>
      </c>
      <c r="B788" s="103" t="n">
        <v>0.8487840909091</v>
      </c>
      <c r="C788" s="103" t="n">
        <v>1377.88809590909</v>
      </c>
    </row>
    <row r="789" ht="15" customHeight="1" s="70">
      <c r="A789" s="103" t="n">
        <v>7.82</v>
      </c>
      <c r="B789" s="103" t="n">
        <v>0.767184090909099</v>
      </c>
      <c r="C789" s="103" t="n">
        <v>1362.45916790909</v>
      </c>
    </row>
    <row r="790" ht="15" customHeight="1" s="70">
      <c r="A790" s="103" t="n">
        <v>7.83</v>
      </c>
      <c r="B790" s="103" t="n">
        <v>0.767184090909099</v>
      </c>
      <c r="C790" s="103" t="n">
        <v>1362.45916790909</v>
      </c>
    </row>
    <row r="791" ht="15" customHeight="1" s="70">
      <c r="A791" s="103" t="n">
        <v>7.84</v>
      </c>
      <c r="B791" s="103" t="n">
        <v>0.768161363636373</v>
      </c>
      <c r="C791" s="103" t="n">
        <v>1362.64395063637</v>
      </c>
    </row>
    <row r="792" ht="15" customHeight="1" s="70">
      <c r="A792" s="103" t="n">
        <v>7.85</v>
      </c>
      <c r="B792" s="103" t="n">
        <v>0.757306818181826</v>
      </c>
      <c r="C792" s="103" t="n">
        <v>1360.59157318182</v>
      </c>
    </row>
    <row r="793" ht="15" customHeight="1" s="70">
      <c r="A793" s="103" t="n">
        <v>7.86</v>
      </c>
      <c r="B793" s="103" t="n">
        <v>0.804831818181824</v>
      </c>
      <c r="C793" s="103" t="n">
        <v>1369.57760018182</v>
      </c>
    </row>
    <row r="794" ht="15" customHeight="1" s="70">
      <c r="A794" s="103" t="n">
        <v>7.87</v>
      </c>
      <c r="B794" s="103" t="n">
        <v>0.870886363636368</v>
      </c>
      <c r="C794" s="103" t="n">
        <v>1382.06719363636</v>
      </c>
    </row>
    <row r="795" ht="15" customHeight="1" s="70">
      <c r="A795" s="103" t="n">
        <v>7.88</v>
      </c>
      <c r="B795" s="103" t="n">
        <v>0.918887878787881</v>
      </c>
      <c r="C795" s="103" t="n">
        <v>1391.14332012121</v>
      </c>
    </row>
    <row r="796" ht="15" customHeight="1" s="70">
      <c r="A796" s="103" t="n">
        <v>7.89</v>
      </c>
      <c r="B796" s="103" t="n">
        <v>0.894060606060603</v>
      </c>
      <c r="C796" s="103" t="n">
        <v>1386.44897939394</v>
      </c>
    </row>
    <row r="797" ht="15" customHeight="1" s="70">
      <c r="A797" s="103" t="n">
        <v>7.9</v>
      </c>
      <c r="B797" s="103" t="n">
        <v>0.934672727272725</v>
      </c>
      <c r="C797" s="103" t="n">
        <v>1394.12791927273</v>
      </c>
    </row>
    <row r="798" ht="15" customHeight="1" s="70">
      <c r="A798" s="103" t="n">
        <v>7.91</v>
      </c>
      <c r="B798" s="103" t="n">
        <v>0.926725757575754</v>
      </c>
      <c r="C798" s="103" t="n">
        <v>1392.62530624242</v>
      </c>
    </row>
    <row r="799" ht="15" customHeight="1" s="70">
      <c r="A799" s="103" t="n">
        <v>7.92</v>
      </c>
      <c r="B799" s="103" t="n">
        <v>0.935975757575754</v>
      </c>
      <c r="C799" s="103" t="n">
        <v>1394.37429624242</v>
      </c>
    </row>
    <row r="800" ht="15" customHeight="1" s="70">
      <c r="A800" s="103" t="n">
        <v>7.93</v>
      </c>
      <c r="B800" s="103" t="n">
        <v>0.9058166666666621</v>
      </c>
      <c r="C800" s="103" t="n">
        <v>1388.67181533333</v>
      </c>
    </row>
    <row r="801" ht="15" customHeight="1" s="70">
      <c r="A801" s="103" t="n">
        <v>7.94</v>
      </c>
      <c r="B801" s="103" t="n">
        <v>0.9038393939393879</v>
      </c>
      <c r="C801" s="103" t="n">
        <v>1388.29795260606</v>
      </c>
    </row>
    <row r="802" ht="15" customHeight="1" s="70">
      <c r="A802" s="103" t="n">
        <v>7.95</v>
      </c>
      <c r="B802" s="103" t="n">
        <v>0.875101631701626</v>
      </c>
      <c r="C802" s="103" t="n">
        <v>1382.86421652214</v>
      </c>
    </row>
    <row r="803" ht="15" customHeight="1" s="70">
      <c r="A803" s="103" t="n">
        <v>7.96</v>
      </c>
      <c r="B803" s="103" t="n">
        <v>0.841163170163165</v>
      </c>
      <c r="C803" s="103" t="n">
        <v>1376.44713221445</v>
      </c>
    </row>
    <row r="804" ht="15" customHeight="1" s="70">
      <c r="A804" s="103" t="n">
        <v>7.97</v>
      </c>
      <c r="B804" s="103" t="n">
        <v>0.850439533799527</v>
      </c>
      <c r="C804" s="103" t="n">
        <v>1378.20110705082</v>
      </c>
    </row>
    <row r="805" ht="15" customHeight="1" s="70">
      <c r="A805" s="103" t="n">
        <v>7.98</v>
      </c>
      <c r="B805" s="103" t="n">
        <v>0.848396200466195</v>
      </c>
      <c r="C805" s="103" t="n">
        <v>1377.81475358415</v>
      </c>
    </row>
    <row r="806" ht="15" customHeight="1" s="70">
      <c r="A806" s="103" t="n">
        <v>7.99</v>
      </c>
      <c r="B806" s="103" t="n">
        <v>0.862063473193469</v>
      </c>
      <c r="C806" s="103" t="n">
        <v>1380.39896151142</v>
      </c>
    </row>
    <row r="807" ht="15" customHeight="1" s="70">
      <c r="A807" s="103" t="n">
        <v>8</v>
      </c>
      <c r="B807" s="103" t="n">
        <v>0.8858968065268</v>
      </c>
      <c r="C807" s="103" t="n">
        <v>1384.90536817809</v>
      </c>
    </row>
    <row r="808" ht="15" customHeight="1" s="70">
      <c r="A808" s="103" t="n">
        <v>8.01</v>
      </c>
      <c r="B808" s="103" t="n">
        <v>0.936480139860133</v>
      </c>
      <c r="C808" s="103" t="n">
        <v>1394.46966484475</v>
      </c>
    </row>
    <row r="809" ht="15" customHeight="1" s="70">
      <c r="A809" s="103" t="n">
        <v>8.02</v>
      </c>
      <c r="B809" s="103" t="n">
        <v>0.973730139860132</v>
      </c>
      <c r="C809" s="103" t="n">
        <v>1401.51289484475</v>
      </c>
    </row>
    <row r="810" ht="15" customHeight="1" s="70">
      <c r="A810" s="103" t="n">
        <v>8.029999999999999</v>
      </c>
      <c r="B810" s="103" t="n">
        <v>0.987289230769224</v>
      </c>
      <c r="C810" s="103" t="n">
        <v>1404.07664775385</v>
      </c>
    </row>
    <row r="811" ht="15" customHeight="1" s="70">
      <c r="A811" s="103" t="n">
        <v>8.039999999999999</v>
      </c>
      <c r="B811" s="103" t="n">
        <v>0.954089230769225</v>
      </c>
      <c r="C811" s="103" t="n">
        <v>1397.79919175385</v>
      </c>
    </row>
    <row r="812" ht="15" customHeight="1" s="70">
      <c r="A812" s="103" t="n">
        <v>8.050000000000001</v>
      </c>
      <c r="B812" s="103" t="n">
        <v>0.933437788461532</v>
      </c>
      <c r="C812" s="103" t="n">
        <v>1393.89441704231</v>
      </c>
    </row>
    <row r="813" ht="15" customHeight="1" s="70">
      <c r="A813" s="103" t="n">
        <v>8.06</v>
      </c>
      <c r="B813" s="103" t="n">
        <v>0.9609449999999909</v>
      </c>
      <c r="C813" s="103" t="n">
        <v>1399.0954806</v>
      </c>
    </row>
    <row r="814" ht="15" customHeight="1" s="70">
      <c r="A814" s="103" t="n">
        <v>8.07</v>
      </c>
      <c r="B814" s="103" t="n">
        <v>0.9740862499999901</v>
      </c>
      <c r="C814" s="103" t="n">
        <v>1401.58022815</v>
      </c>
    </row>
    <row r="815" ht="15" customHeight="1" s="70">
      <c r="A815" s="103" t="n">
        <v>8.08</v>
      </c>
      <c r="B815" s="103" t="n">
        <v>0.979452499999979</v>
      </c>
      <c r="C815" s="103" t="n">
        <v>1402.5948787</v>
      </c>
    </row>
    <row r="816" ht="15" customHeight="1" s="70">
      <c r="A816" s="103" t="n">
        <v>8.09</v>
      </c>
      <c r="B816" s="103" t="n">
        <v>0.965106249999987</v>
      </c>
      <c r="C816" s="103" t="n">
        <v>1399.88228975</v>
      </c>
    </row>
    <row r="817" ht="15" customHeight="1" s="70">
      <c r="A817" s="103" t="n">
        <v>8.1</v>
      </c>
      <c r="B817" s="103" t="n">
        <v>0.9383874999999881</v>
      </c>
      <c r="C817" s="103" t="n">
        <v>1394.8303085</v>
      </c>
    </row>
    <row r="818" ht="15" customHeight="1" s="70">
      <c r="A818" s="103" t="n">
        <v>8.109999999999999</v>
      </c>
      <c r="B818" s="103" t="n">
        <v>0.887981249999986</v>
      </c>
      <c r="C818" s="103" t="n">
        <v>1385.29949475</v>
      </c>
    </row>
    <row r="819" ht="15" customHeight="1" s="70">
      <c r="A819" s="103" t="n">
        <v>8.119999999999999</v>
      </c>
      <c r="B819" s="103" t="n">
        <v>0.829512499999988</v>
      </c>
      <c r="C819" s="103" t="n">
        <v>1374.2442235</v>
      </c>
    </row>
    <row r="820" ht="15" customHeight="1" s="70">
      <c r="A820" s="103" t="n">
        <v>8.130000000000001</v>
      </c>
      <c r="B820" s="103" t="n">
        <v>0.793081249999981</v>
      </c>
      <c r="C820" s="103" t="n">
        <v>1367.35580275</v>
      </c>
    </row>
    <row r="821" ht="15" customHeight="1" s="70">
      <c r="A821" s="103" t="n">
        <v>8.140000000000001</v>
      </c>
      <c r="B821" s="103" t="n">
        <v>0.795187499999981</v>
      </c>
      <c r="C821" s="103" t="n">
        <v>1367.7540525</v>
      </c>
    </row>
    <row r="822" ht="15" customHeight="1" s="70">
      <c r="A822" s="103" t="n">
        <v>8.15</v>
      </c>
      <c r="B822" s="103" t="n">
        <v>0.797413068181798</v>
      </c>
      <c r="C822" s="103" t="n">
        <v>1368.17486293181</v>
      </c>
    </row>
    <row r="823" ht="15" customHeight="1" s="70">
      <c r="A823" s="103" t="n">
        <v>8.16</v>
      </c>
      <c r="B823" s="103" t="n">
        <v>0.7573837121212</v>
      </c>
      <c r="C823" s="103" t="n">
        <v>1360.60611228788</v>
      </c>
    </row>
    <row r="824" ht="15" customHeight="1" s="70">
      <c r="A824" s="103" t="n">
        <v>8.17</v>
      </c>
      <c r="B824" s="103" t="n">
        <v>0.6927660984848369</v>
      </c>
      <c r="C824" s="103" t="n">
        <v>1348.38821390151</v>
      </c>
    </row>
    <row r="825" ht="15" customHeight="1" s="70">
      <c r="A825" s="103" t="n">
        <v>8.18</v>
      </c>
      <c r="B825" s="103" t="n">
        <v>0.621609848484847</v>
      </c>
      <c r="C825" s="103" t="n">
        <v>1334.93399015152</v>
      </c>
    </row>
    <row r="826" ht="15" customHeight="1" s="70">
      <c r="A826" s="103" t="n">
        <v>8.19</v>
      </c>
      <c r="B826" s="103" t="n">
        <v>0.57551609848484</v>
      </c>
      <c r="C826" s="103" t="n">
        <v>1326.21858390151</v>
      </c>
    </row>
    <row r="827" ht="15" customHeight="1" s="70">
      <c r="A827" s="103" t="n">
        <v>8.199999999999999</v>
      </c>
      <c r="B827" s="103" t="n">
        <v>0.530984848484843</v>
      </c>
      <c r="C827" s="103" t="n">
        <v>1317.79861515151</v>
      </c>
    </row>
    <row r="828" ht="15" customHeight="1" s="70">
      <c r="A828" s="103" t="n">
        <v>8.210000000000001</v>
      </c>
      <c r="B828" s="103" t="n">
        <v>0.495141098484844</v>
      </c>
      <c r="C828" s="103" t="n">
        <v>1311.02127890152</v>
      </c>
    </row>
    <row r="829" ht="15" customHeight="1" s="70">
      <c r="A829" s="103" t="n">
        <v>8.220000000000001</v>
      </c>
      <c r="B829" s="103" t="n">
        <v>0.467901515151513</v>
      </c>
      <c r="C829" s="103" t="n">
        <v>1305.87081848485</v>
      </c>
    </row>
    <row r="830" ht="15" customHeight="1" s="70">
      <c r="A830" s="103" t="n">
        <v>8.23</v>
      </c>
      <c r="B830" s="103" t="n">
        <v>0.430432765151518</v>
      </c>
      <c r="C830" s="103" t="n">
        <v>1298.78622723485</v>
      </c>
    </row>
    <row r="831" ht="15" customHeight="1" s="70">
      <c r="A831" s="103" t="n">
        <v>8.24</v>
      </c>
      <c r="B831" s="103" t="n">
        <v>0.375464015151516</v>
      </c>
      <c r="C831" s="103" t="n">
        <v>1288.39273598485</v>
      </c>
    </row>
    <row r="832" ht="15" customHeight="1" s="70">
      <c r="A832" s="103" t="n">
        <v>8.25</v>
      </c>
      <c r="B832" s="103" t="n">
        <v>0.323373863636368</v>
      </c>
      <c r="C832" s="103" t="n">
        <v>1278.54353013637</v>
      </c>
    </row>
    <row r="833" ht="15" customHeight="1" s="70">
      <c r="A833" s="103" t="n">
        <v>8.26</v>
      </c>
      <c r="B833" s="103" t="n">
        <v>0.299746969696966</v>
      </c>
      <c r="C833" s="103" t="n">
        <v>1274.0761570303</v>
      </c>
    </row>
    <row r="834" ht="15" customHeight="1" s="70">
      <c r="A834" s="103" t="n">
        <v>8.27</v>
      </c>
      <c r="B834" s="103" t="n">
        <v>0.288833333333334</v>
      </c>
      <c r="C834" s="103" t="n">
        <v>1272.01260666667</v>
      </c>
    </row>
    <row r="835" ht="15" customHeight="1" s="70">
      <c r="A835" s="103" t="n">
        <v>8.279999999999999</v>
      </c>
      <c r="B835" s="103" t="n">
        <v>0.285145833333335</v>
      </c>
      <c r="C835" s="103" t="n">
        <v>1271.31537416667</v>
      </c>
    </row>
    <row r="836" ht="15" customHeight="1" s="70">
      <c r="A836" s="103" t="n">
        <v>8.289999999999999</v>
      </c>
      <c r="B836" s="103" t="n">
        <v>0.309270833333335</v>
      </c>
      <c r="C836" s="103" t="n">
        <v>1275.87692916667</v>
      </c>
    </row>
    <row r="837" ht="15" customHeight="1" s="70">
      <c r="A837" s="103" t="n">
        <v>8.300000000000001</v>
      </c>
      <c r="B837" s="103" t="n">
        <v>0.333708333333335</v>
      </c>
      <c r="C837" s="103" t="n">
        <v>1280.49757166667</v>
      </c>
    </row>
    <row r="838" ht="15" customHeight="1" s="70">
      <c r="A838" s="103" t="n">
        <v>8.31</v>
      </c>
      <c r="B838" s="103" t="n">
        <v>0.376761363636367</v>
      </c>
      <c r="C838" s="103" t="n">
        <v>1288.63803863636</v>
      </c>
    </row>
    <row r="839" ht="15" customHeight="1" s="70">
      <c r="A839" s="103" t="n">
        <v>8.32</v>
      </c>
      <c r="B839" s="103" t="n">
        <v>0.387901515151519</v>
      </c>
      <c r="C839" s="103" t="n">
        <v>1290.74441848485</v>
      </c>
    </row>
    <row r="840" ht="15" customHeight="1" s="70">
      <c r="A840" s="103" t="n">
        <v>8.33</v>
      </c>
      <c r="B840" s="103" t="n">
        <v>0.390212121212124</v>
      </c>
      <c r="C840" s="103" t="n">
        <v>1291.18130787879</v>
      </c>
    </row>
    <row r="841" ht="15" customHeight="1" s="70">
      <c r="A841" s="103" t="n">
        <v>8.34</v>
      </c>
      <c r="B841" s="103" t="n">
        <v>0.398055871212127</v>
      </c>
      <c r="C841" s="103" t="n">
        <v>1292.66440412879</v>
      </c>
    </row>
    <row r="842" ht="15" customHeight="1" s="70">
      <c r="A842" s="103" t="n">
        <v>8.35</v>
      </c>
      <c r="B842" s="103" t="n">
        <v>0.421607954545462</v>
      </c>
      <c r="C842" s="103" t="n">
        <v>1297.11763204546</v>
      </c>
    </row>
    <row r="843" ht="15" customHeight="1" s="70">
      <c r="A843" s="103" t="n">
        <v>8.359999999999999</v>
      </c>
      <c r="B843" s="103" t="n">
        <v>0.453201704545464</v>
      </c>
      <c r="C843" s="103" t="n">
        <v>1303.09137829546</v>
      </c>
    </row>
    <row r="844" ht="15" customHeight="1" s="70">
      <c r="A844" s="103" t="n">
        <v>8.369999999999999</v>
      </c>
      <c r="B844" s="103" t="n">
        <v>0.490727566614429</v>
      </c>
      <c r="C844" s="103" t="n">
        <v>1310.18676829546</v>
      </c>
    </row>
    <row r="845" ht="15" customHeight="1" s="70">
      <c r="A845" s="103" t="n">
        <v>8.380000000000001</v>
      </c>
      <c r="B845" s="103" t="n">
        <v>0.504777135579944</v>
      </c>
      <c r="C845" s="103" t="n">
        <v>1312.84326079546</v>
      </c>
    </row>
    <row r="846" ht="15" customHeight="1" s="70">
      <c r="A846" s="103" t="n">
        <v>8.390000000000001</v>
      </c>
      <c r="B846" s="103" t="n">
        <v>0.473100411442013</v>
      </c>
      <c r="C846" s="103" t="n">
        <v>1306.85382579546</v>
      </c>
    </row>
    <row r="847" ht="15" customHeight="1" s="70">
      <c r="A847" s="103" t="n">
        <v>8.4</v>
      </c>
      <c r="B847" s="103" t="n">
        <v>0.47924624477534</v>
      </c>
      <c r="C847" s="103" t="n">
        <v>1308.01587996212</v>
      </c>
    </row>
    <row r="848" ht="15" customHeight="1" s="70">
      <c r="A848" s="103" t="n">
        <v>8.41</v>
      </c>
      <c r="B848" s="103" t="n">
        <v>0.528359881138968</v>
      </c>
      <c r="C848" s="103" t="n">
        <v>1317.30228632576</v>
      </c>
    </row>
    <row r="849" ht="15" customHeight="1" s="70">
      <c r="A849" s="103" t="n">
        <v>8.42</v>
      </c>
      <c r="B849" s="103" t="n">
        <v>0.665761396290482</v>
      </c>
      <c r="C849" s="103" t="n">
        <v>1343.2821648106</v>
      </c>
    </row>
    <row r="850" ht="15" customHeight="1" s="70">
      <c r="A850" s="103" t="n">
        <v>8.43</v>
      </c>
      <c r="B850" s="103" t="n">
        <v>0.780050790229878</v>
      </c>
      <c r="C850" s="103" t="n">
        <v>1364.89200341667</v>
      </c>
    </row>
    <row r="851" ht="15" customHeight="1" s="70">
      <c r="A851" s="103" t="n">
        <v>8.44</v>
      </c>
      <c r="B851" s="103" t="n">
        <v>0.868269540229877</v>
      </c>
      <c r="C851" s="103" t="n">
        <v>1381.57240466667</v>
      </c>
    </row>
    <row r="852" ht="15" customHeight="1" s="70">
      <c r="A852" s="103" t="n">
        <v>8.449999999999999</v>
      </c>
      <c r="B852" s="103" t="n">
        <v>0.938675790229874</v>
      </c>
      <c r="C852" s="103" t="n">
        <v>1394.88481841667</v>
      </c>
    </row>
    <row r="853" ht="15" customHeight="1" s="70">
      <c r="A853" s="103" t="n">
        <v>8.460000000000001</v>
      </c>
      <c r="B853" s="103" t="n">
        <v>0.952769540229874</v>
      </c>
      <c r="C853" s="103" t="n">
        <v>1397.54966466667</v>
      </c>
    </row>
    <row r="854" ht="15" customHeight="1" s="70">
      <c r="A854" s="103" t="n">
        <v>8.470000000000001</v>
      </c>
      <c r="B854" s="103" t="n">
        <v>0.936943678160906</v>
      </c>
      <c r="C854" s="103" t="n">
        <v>1394.55731066666</v>
      </c>
    </row>
    <row r="855" ht="15" customHeight="1" s="70">
      <c r="A855" s="103" t="n">
        <v>8.48</v>
      </c>
      <c r="B855" s="103" t="n">
        <v>0.902731609195387</v>
      </c>
      <c r="C855" s="103" t="n">
        <v>1388.08849266666</v>
      </c>
    </row>
    <row r="856" ht="15" customHeight="1" s="70">
      <c r="A856" s="103" t="n">
        <v>8.49</v>
      </c>
      <c r="B856" s="103" t="n">
        <v>0.860733333333318</v>
      </c>
      <c r="C856" s="103" t="n">
        <v>1380.14745866666</v>
      </c>
    </row>
    <row r="857" ht="15" customHeight="1" s="70">
      <c r="A857" s="103" t="n">
        <v>8.5</v>
      </c>
      <c r="B857" s="103" t="n">
        <v>0.813039999999993</v>
      </c>
      <c r="C857" s="103" t="n">
        <v>1371.1296032</v>
      </c>
    </row>
    <row r="858" ht="15" customHeight="1" s="70">
      <c r="A858" s="103" t="n">
        <v>8.51</v>
      </c>
      <c r="B858" s="103" t="n">
        <v>0.717563333333333</v>
      </c>
      <c r="C858" s="103" t="n">
        <v>1353.07687506667</v>
      </c>
    </row>
    <row r="859" ht="15" customHeight="1" s="70">
      <c r="A859" s="103" t="n">
        <v>8.52</v>
      </c>
      <c r="B859" s="103" t="n">
        <v>0.5749799999999941</v>
      </c>
      <c r="C859" s="103" t="n">
        <v>1326.1172184</v>
      </c>
    </row>
    <row r="860" ht="15" customHeight="1" s="70">
      <c r="A860" s="103" t="n">
        <v>8.529999999999999</v>
      </c>
      <c r="B860" s="103" t="n">
        <v>0.457796666666658</v>
      </c>
      <c r="C860" s="103" t="n">
        <v>1303.96019373333</v>
      </c>
    </row>
    <row r="861" ht="15" customHeight="1" s="70">
      <c r="A861" s="103" t="n">
        <v>8.539999999999999</v>
      </c>
      <c r="B861" s="103" t="n">
        <v>0.369379999999992</v>
      </c>
      <c r="C861" s="103" t="n">
        <v>1287.2423704</v>
      </c>
    </row>
    <row r="862" ht="15" customHeight="1" s="70">
      <c r="A862" s="103" t="n">
        <v>8.550000000000001</v>
      </c>
      <c r="B862" s="103" t="n">
        <v>0.288713333333325</v>
      </c>
      <c r="C862" s="103" t="n">
        <v>1271.98991706667</v>
      </c>
    </row>
    <row r="863" ht="15" customHeight="1" s="70">
      <c r="A863" s="103" t="n">
        <v>8.56</v>
      </c>
      <c r="B863" s="103" t="n">
        <v>0.25352999999999</v>
      </c>
      <c r="C863" s="103" t="n">
        <v>1265.3374524</v>
      </c>
    </row>
    <row r="864" ht="15" customHeight="1" s="70">
      <c r="A864" s="103" t="n">
        <v>8.57</v>
      </c>
      <c r="B864" s="103" t="n">
        <v>0.234371666666661</v>
      </c>
      <c r="C864" s="103" t="n">
        <v>1261.71499473333</v>
      </c>
    </row>
    <row r="865" ht="15" customHeight="1" s="70">
      <c r="A865" s="103" t="n">
        <v>8.58</v>
      </c>
      <c r="B865" s="103" t="n">
        <v>0.234013333333326</v>
      </c>
      <c r="C865" s="103" t="n">
        <v>1261.64724106667</v>
      </c>
    </row>
    <row r="866" ht="15" customHeight="1" s="70">
      <c r="A866" s="103" t="n">
        <v>8.59</v>
      </c>
      <c r="B866" s="103" t="n">
        <v>0.250908787878783</v>
      </c>
      <c r="C866" s="103" t="n">
        <v>1264.84183361212</v>
      </c>
    </row>
    <row r="867" ht="15" customHeight="1" s="70">
      <c r="A867" s="103" t="n">
        <v>8.6</v>
      </c>
      <c r="B867" s="103" t="n">
        <v>0.286368787878782</v>
      </c>
      <c r="C867" s="103" t="n">
        <v>1271.54661041212</v>
      </c>
    </row>
    <row r="868" ht="15" customHeight="1" s="70">
      <c r="A868" s="103" t="n">
        <v>8.609999999999999</v>
      </c>
      <c r="B868" s="103" t="n">
        <v>0.344383333333328</v>
      </c>
      <c r="C868" s="103" t="n">
        <v>1282.51600066667</v>
      </c>
    </row>
    <row r="869" ht="15" customHeight="1" s="70">
      <c r="A869" s="103" t="n">
        <v>8.619999999999999</v>
      </c>
      <c r="B869" s="103" t="n">
        <v>0.419723655913979</v>
      </c>
      <c r="C869" s="103" t="n">
        <v>1296.76134886022</v>
      </c>
    </row>
    <row r="870" ht="15" customHeight="1" s="70">
      <c r="A870" s="103" t="n">
        <v>8.630000000000001</v>
      </c>
      <c r="B870" s="103" t="n">
        <v>0.48541989247312</v>
      </c>
      <c r="C870" s="103" t="n">
        <v>1309.18319326882</v>
      </c>
    </row>
    <row r="871" ht="15" customHeight="1" s="70">
      <c r="A871" s="103" t="n">
        <v>8.640000000000001</v>
      </c>
      <c r="B871" s="103" t="n">
        <v>0.562772043010754</v>
      </c>
      <c r="C871" s="103" t="n">
        <v>1323.80893789247</v>
      </c>
    </row>
    <row r="872" ht="15" customHeight="1" s="70">
      <c r="A872" s="103" t="n">
        <v>8.65</v>
      </c>
      <c r="B872" s="103" t="n">
        <v>0.624938709677421</v>
      </c>
      <c r="C872" s="103" t="n">
        <v>1335.56341122581</v>
      </c>
    </row>
    <row r="873" ht="15" customHeight="1" s="70">
      <c r="A873" s="103" t="n">
        <v>8.66</v>
      </c>
      <c r="B873" s="103" t="n">
        <v>0.644809543010748</v>
      </c>
      <c r="C873" s="103" t="n">
        <v>1339.32058839247</v>
      </c>
    </row>
    <row r="874" ht="15" customHeight="1" s="70">
      <c r="A874" s="103" t="n">
        <v>8.67</v>
      </c>
      <c r="B874" s="103" t="n">
        <v>0.654642876344084</v>
      </c>
      <c r="C874" s="103" t="n">
        <v>1341.17987505914</v>
      </c>
    </row>
    <row r="875" ht="15" customHeight="1" s="70">
      <c r="A875" s="103" t="n">
        <v>8.68</v>
      </c>
      <c r="B875" s="103" t="n">
        <v>0.699714112903229</v>
      </c>
      <c r="C875" s="103" t="n">
        <v>1349.70194446774</v>
      </c>
    </row>
    <row r="876" ht="15" customHeight="1" s="70">
      <c r="A876" s="103" t="n">
        <v>8.69</v>
      </c>
      <c r="B876" s="103" t="n">
        <v>0.77233640029326</v>
      </c>
      <c r="C876" s="103" t="n">
        <v>1363.43336656745</v>
      </c>
    </row>
    <row r="877" ht="15" customHeight="1" s="70">
      <c r="A877" s="103" t="n">
        <v>8.699999999999999</v>
      </c>
      <c r="B877" s="103" t="n">
        <v>0.823058980938422</v>
      </c>
      <c r="C877" s="103" t="n">
        <v>1373.02399211584</v>
      </c>
    </row>
    <row r="878" ht="15" customHeight="1" s="70">
      <c r="A878" s="103" t="n">
        <v>8.710000000000001</v>
      </c>
      <c r="B878" s="103" t="n">
        <v>0.866354435483876</v>
      </c>
      <c r="C878" s="103" t="n">
        <v>1381.21029666129</v>
      </c>
    </row>
    <row r="879" ht="15" customHeight="1" s="70">
      <c r="A879" s="103" t="n">
        <v>8.720000000000001</v>
      </c>
      <c r="B879" s="103" t="n">
        <v>0.87351411290323</v>
      </c>
      <c r="C879" s="103" t="n">
        <v>1382.56404846774</v>
      </c>
    </row>
    <row r="880" ht="15" customHeight="1" s="70">
      <c r="A880" s="103" t="n">
        <v>8.73</v>
      </c>
      <c r="B880" s="103" t="n">
        <v>0.895317876344097</v>
      </c>
      <c r="C880" s="103" t="n">
        <v>1386.68670405914</v>
      </c>
    </row>
    <row r="881" ht="15" customHeight="1" s="70">
      <c r="A881" s="103" t="n">
        <v>8.74</v>
      </c>
      <c r="B881" s="103" t="n">
        <v>0.900070564516141</v>
      </c>
      <c r="C881" s="103" t="n">
        <v>1387.58534233871</v>
      </c>
    </row>
    <row r="882" ht="15" customHeight="1" s="70">
      <c r="A882" s="103" t="n">
        <v>8.75</v>
      </c>
      <c r="B882" s="103" t="n">
        <v>0.90652486559141</v>
      </c>
      <c r="C882" s="103" t="n">
        <v>1388.80572158602</v>
      </c>
    </row>
    <row r="883" ht="15" customHeight="1" s="70">
      <c r="A883" s="103" t="n">
        <v>8.76</v>
      </c>
      <c r="B883" s="103" t="n">
        <v>0.961557795698941</v>
      </c>
      <c r="C883" s="103" t="n">
        <v>1399.21134801076</v>
      </c>
    </row>
    <row r="884" ht="15" customHeight="1" s="70">
      <c r="A884" s="103" t="n">
        <v>8.77</v>
      </c>
      <c r="B884" s="103" t="n">
        <v>1.03143279569894</v>
      </c>
      <c r="C884" s="103" t="n">
        <v>1412.42331301076</v>
      </c>
    </row>
    <row r="885" ht="15" customHeight="1" s="70">
      <c r="A885" s="103" t="n">
        <v>8.779999999999999</v>
      </c>
      <c r="B885" s="103" t="n">
        <v>1.08281989247313</v>
      </c>
      <c r="C885" s="103" t="n">
        <v>1422.13958526882</v>
      </c>
    </row>
    <row r="886" ht="15" customHeight="1" s="70">
      <c r="A886" s="103" t="n">
        <v>8.789999999999999</v>
      </c>
      <c r="B886" s="103" t="n">
        <v>1.08735215053764</v>
      </c>
      <c r="C886" s="103" t="n">
        <v>1422.99654462366</v>
      </c>
    </row>
    <row r="887" ht="15" customHeight="1" s="70">
      <c r="A887" s="103" t="n">
        <v>8.800000000000001</v>
      </c>
      <c r="B887" s="103" t="n">
        <v>1.07752956989248</v>
      </c>
      <c r="C887" s="103" t="n">
        <v>1421.13929107527</v>
      </c>
    </row>
    <row r="888" ht="15" customHeight="1" s="70">
      <c r="A888" s="103" t="n">
        <v>8.81</v>
      </c>
      <c r="B888" s="103" t="n">
        <v>1.03710215053764</v>
      </c>
      <c r="C888" s="103" t="n">
        <v>1413.49527462366</v>
      </c>
    </row>
    <row r="889" ht="15" customHeight="1" s="70">
      <c r="A889" s="103" t="n">
        <v>8.82</v>
      </c>
      <c r="B889" s="103" t="n">
        <v>0.99849731182796</v>
      </c>
      <c r="C889" s="103" t="n">
        <v>1406.19587172043</v>
      </c>
    </row>
    <row r="890" ht="15" customHeight="1" s="70">
      <c r="A890" s="103" t="n">
        <v>8.83</v>
      </c>
      <c r="B890" s="103" t="n">
        <v>0.944048387096771</v>
      </c>
      <c r="C890" s="103" t="n">
        <v>1395.90066903226</v>
      </c>
    </row>
    <row r="891" ht="15" customHeight="1" s="70">
      <c r="A891" s="103" t="n">
        <v>8.84</v>
      </c>
      <c r="B891" s="103" t="n">
        <v>0.8891727150537591</v>
      </c>
      <c r="C891" s="103" t="n">
        <v>1385.52477696237</v>
      </c>
    </row>
    <row r="892" ht="15" customHeight="1" s="70">
      <c r="A892" s="103" t="n">
        <v>8.85</v>
      </c>
      <c r="B892" s="103" t="n">
        <v>0.84490591397849</v>
      </c>
      <c r="C892" s="103" t="n">
        <v>1377.15481021505</v>
      </c>
    </row>
    <row r="893" ht="15" customHeight="1" s="70">
      <c r="A893" s="103" t="n">
        <v>8.859999999999999</v>
      </c>
      <c r="B893" s="103" t="n">
        <v>0.790247983870966</v>
      </c>
      <c r="C893" s="103" t="n">
        <v>1366.82008879032</v>
      </c>
    </row>
    <row r="894" ht="15" customHeight="1" s="70">
      <c r="A894" s="103" t="n">
        <v>8.869999999999999</v>
      </c>
      <c r="B894" s="103" t="n">
        <v>0.747296370967742</v>
      </c>
      <c r="C894" s="103" t="n">
        <v>1358.69879782258</v>
      </c>
    </row>
    <row r="895" ht="15" customHeight="1" s="70">
      <c r="A895" s="103" t="n">
        <v>8.880000000000001</v>
      </c>
      <c r="B895" s="103" t="n">
        <v>0.730199596774194</v>
      </c>
      <c r="C895" s="103" t="n">
        <v>1355.46613975807</v>
      </c>
    </row>
    <row r="896" ht="15" customHeight="1" s="70">
      <c r="A896" s="103" t="n">
        <v>8.890000000000001</v>
      </c>
      <c r="B896" s="103" t="n">
        <v>0.7629576612903241</v>
      </c>
      <c r="C896" s="103" t="n">
        <v>1361.66003459677</v>
      </c>
    </row>
    <row r="897" ht="15" customHeight="1" s="70">
      <c r="A897" s="103" t="n">
        <v>8.9</v>
      </c>
      <c r="B897" s="103" t="n">
        <v>0.794770161290324</v>
      </c>
      <c r="C897" s="103" t="n">
        <v>1367.67514209677</v>
      </c>
    </row>
    <row r="898" ht="15" customHeight="1" s="70">
      <c r="A898" s="103" t="n">
        <v>8.91</v>
      </c>
      <c r="B898" s="103" t="n">
        <v>0.807947580645158</v>
      </c>
      <c r="C898" s="103" t="n">
        <v>1370.16672854839</v>
      </c>
    </row>
    <row r="899" ht="15" customHeight="1" s="70">
      <c r="A899" s="103" t="n">
        <v>8.92</v>
      </c>
      <c r="B899" s="103" t="n">
        <v>0.807989919354831</v>
      </c>
      <c r="C899" s="103" t="n">
        <v>1370.17473395161</v>
      </c>
    </row>
    <row r="900" ht="15" customHeight="1" s="70">
      <c r="A900" s="103" t="n">
        <v>8.93</v>
      </c>
      <c r="B900" s="103" t="n">
        <v>0.811118951612898</v>
      </c>
      <c r="C900" s="103" t="n">
        <v>1370.76637137097</v>
      </c>
    </row>
    <row r="901" ht="15" customHeight="1" s="70">
      <c r="A901" s="103" t="n">
        <v>8.94</v>
      </c>
      <c r="B901" s="103" t="n">
        <v>0.830145161290319</v>
      </c>
      <c r="C901" s="103" t="n">
        <v>1374.36384709677</v>
      </c>
    </row>
    <row r="902" ht="15" customHeight="1" s="70">
      <c r="A902" s="103" t="n">
        <v>8.949999999999999</v>
      </c>
      <c r="B902" s="103" t="n">
        <v>0.86378830645161</v>
      </c>
      <c r="C902" s="103" t="n">
        <v>1380.72509298387</v>
      </c>
    </row>
    <row r="903" ht="15" customHeight="1" s="70">
      <c r="A903" s="103" t="n">
        <v>8.960000000000001</v>
      </c>
      <c r="B903" s="103" t="n">
        <v>0.90935080645161</v>
      </c>
      <c r="C903" s="103" t="n">
        <v>1389.34005048387</v>
      </c>
    </row>
    <row r="904" ht="15" customHeight="1" s="70">
      <c r="A904" s="103" t="n">
        <v>8.970000000000001</v>
      </c>
      <c r="B904" s="103" t="n">
        <v>0.949177419354836</v>
      </c>
      <c r="C904" s="103" t="n">
        <v>1396.87046645161</v>
      </c>
    </row>
    <row r="905" ht="15" customHeight="1" s="70">
      <c r="A905" s="103" t="n">
        <v>8.98</v>
      </c>
      <c r="B905" s="103" t="n">
        <v>0.978399193548384</v>
      </c>
      <c r="C905" s="103" t="n">
        <v>1402.39571951613</v>
      </c>
    </row>
    <row r="906" ht="15" customHeight="1" s="70">
      <c r="A906" s="103" t="n">
        <v>8.99</v>
      </c>
      <c r="B906" s="103" t="n">
        <v>0.996463709677415</v>
      </c>
      <c r="C906" s="103" t="n">
        <v>1405.81135822581</v>
      </c>
    </row>
    <row r="907" ht="15" customHeight="1" s="70">
      <c r="A907" s="103" t="n">
        <v>9</v>
      </c>
      <c r="B907" s="103" t="n">
        <v>1.02369959677419</v>
      </c>
      <c r="C907" s="103" t="n">
        <v>1410.96111975806</v>
      </c>
    </row>
    <row r="908" ht="15" customHeight="1" s="70">
      <c r="A908" s="103" t="n">
        <v>9.01</v>
      </c>
      <c r="B908" s="103" t="n">
        <v>1.07697379032258</v>
      </c>
      <c r="C908" s="103" t="n">
        <v>1421.03420427419</v>
      </c>
    </row>
    <row r="909" ht="15" customHeight="1" s="70">
      <c r="A909" s="103" t="n">
        <v>9.02</v>
      </c>
      <c r="B909" s="103" t="n">
        <v>1.15628629032259</v>
      </c>
      <c r="C909" s="103" t="n">
        <v>1436.03061177419</v>
      </c>
    </row>
    <row r="910" ht="15" customHeight="1" s="70">
      <c r="A910" s="103" t="n">
        <v>9.029999999999999</v>
      </c>
      <c r="B910" s="103" t="n">
        <v>1.22933237327189</v>
      </c>
      <c r="C910" s="103" t="n">
        <v>1449.84216513825</v>
      </c>
    </row>
    <row r="911" ht="15" customHeight="1" s="70">
      <c r="A911" s="103" t="n">
        <v>9.039999999999999</v>
      </c>
      <c r="B911" s="103" t="n">
        <v>1.27177937788019</v>
      </c>
      <c r="C911" s="103" t="n">
        <v>1457.86804476959</v>
      </c>
    </row>
    <row r="912" ht="15" customHeight="1" s="70">
      <c r="A912" s="103" t="n">
        <v>9.050000000000001</v>
      </c>
      <c r="B912" s="103" t="n">
        <v>1.28362730414747</v>
      </c>
      <c r="C912" s="103" t="n">
        <v>1460.1082506682</v>
      </c>
    </row>
    <row r="913" ht="15" customHeight="1" s="70">
      <c r="A913" s="103" t="n">
        <v>9.06</v>
      </c>
      <c r="B913" s="103" t="n">
        <v>1.2675737327189</v>
      </c>
      <c r="C913" s="103" t="n">
        <v>1457.07284138249</v>
      </c>
    </row>
    <row r="914" ht="15" customHeight="1" s="70">
      <c r="A914" s="103" t="n">
        <v>9.07</v>
      </c>
      <c r="B914" s="103" t="n">
        <v>1.22991301843318</v>
      </c>
      <c r="C914" s="103" t="n">
        <v>1449.95195352535</v>
      </c>
    </row>
    <row r="915" ht="15" customHeight="1" s="70">
      <c r="A915" s="103" t="n">
        <v>9.08</v>
      </c>
      <c r="B915" s="103" t="n">
        <v>1.17064516129032</v>
      </c>
      <c r="C915" s="103" t="n">
        <v>1438.74558709677</v>
      </c>
    </row>
    <row r="916" ht="15" customHeight="1" s="70">
      <c r="A916" s="103" t="n">
        <v>9.09</v>
      </c>
      <c r="B916" s="103" t="n">
        <v>1.10041633064516</v>
      </c>
      <c r="C916" s="103" t="n">
        <v>1425.46671979839</v>
      </c>
    </row>
    <row r="917" ht="15" customHeight="1" s="70">
      <c r="A917" s="103" t="n">
        <v>9.1</v>
      </c>
      <c r="B917" s="103" t="n">
        <v>1.02852419354839</v>
      </c>
      <c r="C917" s="103" t="n">
        <v>1411.87335451613</v>
      </c>
    </row>
    <row r="918" ht="15" customHeight="1" s="70">
      <c r="A918" s="103" t="n">
        <v>9.109999999999999</v>
      </c>
      <c r="B918" s="103" t="n">
        <v>0.95496875</v>
      </c>
      <c r="C918" s="103" t="n">
        <v>1397.96549125</v>
      </c>
    </row>
    <row r="919" ht="15" customHeight="1" s="70">
      <c r="A919" s="103" t="n">
        <v>9.119999999999999</v>
      </c>
      <c r="B919" s="103" t="n">
        <v>0.884775201612903</v>
      </c>
      <c r="C919" s="103" t="n">
        <v>1384.69329512097</v>
      </c>
    </row>
    <row r="920" ht="15" customHeight="1" s="70">
      <c r="A920" s="103" t="n">
        <v>9.130000000000001</v>
      </c>
      <c r="B920" s="103" t="n">
        <v>0.839051699308756</v>
      </c>
      <c r="C920" s="103" t="n">
        <v>1376.0478953053</v>
      </c>
    </row>
    <row r="921" ht="15" customHeight="1" s="70">
      <c r="A921" s="103" t="n">
        <v>9.140000000000001</v>
      </c>
      <c r="B921" s="103" t="n">
        <v>0.817798243087558</v>
      </c>
      <c r="C921" s="103" t="n">
        <v>1372.029291803</v>
      </c>
    </row>
    <row r="922" ht="15" customHeight="1" s="70">
      <c r="A922" s="103" t="n">
        <v>9.15</v>
      </c>
      <c r="B922" s="103" t="n">
        <v>0.813369671658986</v>
      </c>
      <c r="C922" s="103" t="n">
        <v>1371.19193751728</v>
      </c>
    </row>
    <row r="923" ht="15" customHeight="1" s="70">
      <c r="A923" s="103" t="n">
        <v>9.16</v>
      </c>
      <c r="B923" s="103" t="n">
        <v>0.814298243087557</v>
      </c>
      <c r="C923" s="103" t="n">
        <v>1371.367511803</v>
      </c>
    </row>
    <row r="924" ht="15" customHeight="1" s="70">
      <c r="A924" s="103" t="n">
        <v>9.17</v>
      </c>
      <c r="B924" s="103" t="n">
        <v>0.8205839573732699</v>
      </c>
      <c r="C924" s="103" t="n">
        <v>1372.55601466014</v>
      </c>
    </row>
    <row r="925" ht="15" customHeight="1" s="70">
      <c r="A925" s="103" t="n">
        <v>9.18</v>
      </c>
      <c r="B925" s="103" t="n">
        <v>0.832952620967742</v>
      </c>
      <c r="C925" s="103" t="n">
        <v>1374.89468157258</v>
      </c>
    </row>
    <row r="926" ht="15" customHeight="1" s="70">
      <c r="A926" s="103" t="n">
        <v>9.19</v>
      </c>
      <c r="B926" s="103" t="n">
        <v>0.844213709677419</v>
      </c>
      <c r="C926" s="103" t="n">
        <v>1377.02392822581</v>
      </c>
    </row>
    <row r="927" ht="15" customHeight="1" s="70">
      <c r="A927" s="103" t="n">
        <v>9.199999999999999</v>
      </c>
      <c r="B927" s="103" t="n">
        <v>0.850041330645161</v>
      </c>
      <c r="C927" s="103" t="n">
        <v>1378.12581479839</v>
      </c>
    </row>
    <row r="928" ht="15" customHeight="1" s="70">
      <c r="A928" s="103" t="n">
        <v>9.210000000000001</v>
      </c>
      <c r="B928" s="103" t="n">
        <v>0.850978830645161</v>
      </c>
      <c r="C928" s="103" t="n">
        <v>1378.30307729839</v>
      </c>
    </row>
    <row r="929" ht="15" customHeight="1" s="70">
      <c r="A929" s="103" t="n">
        <v>9.220000000000001</v>
      </c>
      <c r="B929" s="103" t="n">
        <v>0.8468911290322571</v>
      </c>
      <c r="C929" s="103" t="n">
        <v>1377.53017467742</v>
      </c>
    </row>
    <row r="930" ht="15" customHeight="1" s="70">
      <c r="A930" s="103" t="n">
        <v>9.23</v>
      </c>
      <c r="B930" s="103" t="n">
        <v>0.832753024193546</v>
      </c>
      <c r="C930" s="103" t="n">
        <v>1374.85694181452</v>
      </c>
    </row>
    <row r="931" ht="15" customHeight="1" s="70">
      <c r="A931" s="103" t="n">
        <v>9.24</v>
      </c>
      <c r="B931" s="103" t="n">
        <v>0.80856451612903</v>
      </c>
      <c r="C931" s="103" t="n">
        <v>1370.28337870968</v>
      </c>
    </row>
    <row r="932" ht="15" customHeight="1" s="70">
      <c r="A932" s="103" t="n">
        <v>9.25</v>
      </c>
      <c r="B932" s="103" t="n">
        <v>0.753274193548383</v>
      </c>
      <c r="C932" s="103" t="n">
        <v>1359.82908451613</v>
      </c>
    </row>
    <row r="933" ht="15" customHeight="1" s="70">
      <c r="A933" s="103" t="n">
        <v>9.26</v>
      </c>
      <c r="B933" s="103" t="n">
        <v>0.675161290322574</v>
      </c>
      <c r="C933" s="103" t="n">
        <v>1345.05949677419</v>
      </c>
    </row>
    <row r="934" ht="15" customHeight="1" s="70">
      <c r="A934" s="103" t="n">
        <v>9.27</v>
      </c>
      <c r="B934" s="103" t="n">
        <v>0.574225806451604</v>
      </c>
      <c r="C934" s="103" t="n">
        <v>1325.97461548387</v>
      </c>
    </row>
    <row r="935" ht="15" customHeight="1" s="70">
      <c r="A935" s="103" t="n">
        <v>9.279999999999999</v>
      </c>
      <c r="B935" s="103" t="n">
        <v>0.478063492063484</v>
      </c>
      <c r="C935" s="103" t="n">
        <v>1307.79224507936</v>
      </c>
    </row>
    <row r="936" ht="15" customHeight="1" s="70">
      <c r="A936" s="103" t="n">
        <v>9.289999999999999</v>
      </c>
      <c r="B936" s="103" t="n">
        <v>0.390851510496664</v>
      </c>
      <c r="C936" s="103" t="n">
        <v>1291.30220360471</v>
      </c>
    </row>
    <row r="937" ht="15" customHeight="1" s="70">
      <c r="A937" s="103" t="n">
        <v>9.300000000000001</v>
      </c>
      <c r="B937" s="103" t="n">
        <v>0.312589861751144</v>
      </c>
      <c r="C937" s="103" t="n">
        <v>1276.50449105991</v>
      </c>
    </row>
    <row r="938" ht="15" customHeight="1" s="70">
      <c r="A938" s="103" t="n">
        <v>9.31</v>
      </c>
      <c r="B938" s="103" t="n">
        <v>0.242735199052732</v>
      </c>
      <c r="C938" s="103" t="n">
        <v>1263.29637143689</v>
      </c>
    </row>
    <row r="939" ht="15" customHeight="1" s="70">
      <c r="A939" s="103" t="n">
        <v>9.32</v>
      </c>
      <c r="B939" s="103" t="n">
        <v>0.176397401433684</v>
      </c>
      <c r="C939" s="103" t="n">
        <v>1250.75322066308</v>
      </c>
    </row>
    <row r="940" ht="15" customHeight="1" s="70">
      <c r="A940" s="103" t="n">
        <v>9.33</v>
      </c>
      <c r="B940" s="103" t="n">
        <v>0.113576468894003</v>
      </c>
      <c r="C940" s="103" t="n">
        <v>1238.87503873848</v>
      </c>
    </row>
    <row r="941" ht="15" customHeight="1" s="70">
      <c r="A941" s="103" t="n">
        <v>9.34</v>
      </c>
      <c r="B941" s="103" t="n">
        <v>0.045482718894002</v>
      </c>
      <c r="C941" s="103" t="n">
        <v>1225.99987248848</v>
      </c>
    </row>
    <row r="942" ht="15" customHeight="1" s="70">
      <c r="A942" s="103" t="n">
        <v>9.35</v>
      </c>
      <c r="B942" s="103" t="n">
        <v>-0.0079769585253513</v>
      </c>
      <c r="C942" s="103" t="n">
        <v>1215.89171668203</v>
      </c>
    </row>
    <row r="943" ht="15" customHeight="1" s="70">
      <c r="A943" s="103" t="n">
        <v>9.359999999999999</v>
      </c>
      <c r="B943" s="103" t="n">
        <v>-0.0436140552995427</v>
      </c>
      <c r="C943" s="103" t="n">
        <v>1209.15345442396</v>
      </c>
    </row>
    <row r="944" ht="15" customHeight="1" s="70">
      <c r="A944" s="103" t="n">
        <v>9.369999999999999</v>
      </c>
      <c r="B944" s="103" t="n">
        <v>-0.0563237327188943</v>
      </c>
      <c r="C944" s="103" t="n">
        <v>1206.75030861751</v>
      </c>
    </row>
    <row r="945" ht="15" customHeight="1" s="70">
      <c r="A945" s="103" t="n">
        <v>9.380000000000001</v>
      </c>
      <c r="B945" s="103" t="n">
        <v>-0.06251625704045161</v>
      </c>
      <c r="C945" s="103" t="n">
        <v>1205.57942611879</v>
      </c>
    </row>
    <row r="946" ht="15" customHeight="1" s="70">
      <c r="A946" s="103" t="n">
        <v>9.390000000000001</v>
      </c>
      <c r="B946" s="103" t="n">
        <v>-0.0692720174091158</v>
      </c>
      <c r="C946" s="103" t="n">
        <v>1204.30204694828</v>
      </c>
    </row>
    <row r="947" ht="15" customHeight="1" s="70">
      <c r="A947" s="103" t="n">
        <v>9.4</v>
      </c>
      <c r="B947" s="103" t="n">
        <v>-0.07974423963133689</v>
      </c>
      <c r="C947" s="103" t="n">
        <v>1202.32195917051</v>
      </c>
    </row>
    <row r="948" ht="15" customHeight="1" s="70">
      <c r="A948" s="103" t="n">
        <v>9.41</v>
      </c>
      <c r="B948" s="103" t="n">
        <v>-0.106545826932925</v>
      </c>
      <c r="C948" s="103" t="n">
        <v>1197.25431504352</v>
      </c>
    </row>
    <row r="949" ht="15" customHeight="1" s="70">
      <c r="A949" s="103" t="n">
        <v>9.42</v>
      </c>
      <c r="B949" s="103" t="n">
        <v>-0.149676779313877</v>
      </c>
      <c r="C949" s="103" t="n">
        <v>1189.09911456733</v>
      </c>
    </row>
    <row r="950" ht="15" customHeight="1" s="70">
      <c r="A950" s="103" t="n">
        <v>9.43</v>
      </c>
      <c r="B950" s="103" t="n">
        <v>-0.209137096774196</v>
      </c>
      <c r="C950" s="103" t="n">
        <v>1177.85635774194</v>
      </c>
    </row>
    <row r="951" ht="15" customHeight="1" s="70">
      <c r="A951" s="103" t="n">
        <v>9.44</v>
      </c>
      <c r="B951" s="103" t="n">
        <v>-0.264887096774195</v>
      </c>
      <c r="C951" s="103" t="n">
        <v>1167.31514774194</v>
      </c>
    </row>
    <row r="952" ht="15" customHeight="1" s="70">
      <c r="A952" s="103" t="n">
        <v>9.449999999999999</v>
      </c>
      <c r="B952" s="103" t="n">
        <v>-0.308137096774194</v>
      </c>
      <c r="C952" s="103" t="n">
        <v>1159.13743774194</v>
      </c>
    </row>
    <row r="953" ht="15" customHeight="1" s="70">
      <c r="A953" s="103" t="n">
        <v>9.460000000000001</v>
      </c>
      <c r="B953" s="103" t="n">
        <v>-0.338887096774194</v>
      </c>
      <c r="C953" s="103" t="n">
        <v>1153.32322774194</v>
      </c>
    </row>
    <row r="954" ht="15" customHeight="1" s="70">
      <c r="A954" s="103" t="n">
        <v>9.470000000000001</v>
      </c>
      <c r="B954" s="103" t="n">
        <v>-0.348046594982079</v>
      </c>
      <c r="C954" s="103" t="n">
        <v>1151.59134982079</v>
      </c>
    </row>
    <row r="955" ht="15" customHeight="1" s="70">
      <c r="A955" s="103" t="n">
        <v>9.48</v>
      </c>
      <c r="B955" s="103" t="n">
        <v>-0.365141129032258</v>
      </c>
      <c r="C955" s="103" t="n">
        <v>1148.35911532258</v>
      </c>
    </row>
    <row r="956" ht="15" customHeight="1" s="70">
      <c r="A956" s="103" t="n">
        <v>9.49</v>
      </c>
      <c r="B956" s="103" t="n">
        <v>-0.393571428571428</v>
      </c>
      <c r="C956" s="103" t="n">
        <v>1142.98351428571</v>
      </c>
    </row>
    <row r="957" ht="15" customHeight="1" s="70">
      <c r="A957" s="103" t="n">
        <v>9.5</v>
      </c>
      <c r="B957" s="103" t="n">
        <v>-0.433750000000002</v>
      </c>
      <c r="C957" s="103" t="n">
        <v>1135.38655</v>
      </c>
    </row>
  </sheetData>
  <mergeCells count="1">
    <mergeCell ref="A2:H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H210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5" customWidth="1" style="69" min="1" max="3"/>
  </cols>
  <sheetData>
    <row r="1" ht="17.25" customHeight="1" s="70">
      <c r="A1" s="94" t="inlineStr">
        <is>
          <t>Fig 6a — TraCE-21K-II East Asia precipitation</t>
        </is>
      </c>
    </row>
    <row r="2" ht="25.5" customHeight="1" s="70">
      <c r="A2" s="102" t="inlineStr">
        <is>
          <t>East_Asia_TraCE21KII_PRECT_mm_yr_LGM_to_present.csv — transient model comparator.</t>
        </is>
      </c>
    </row>
    <row r="3" ht="15" customHeight="1" s="70"/>
    <row r="4" ht="15" customHeight="1" s="70"/>
    <row r="6" ht="21.75" customHeight="1" s="70">
      <c r="A6" s="97" t="inlineStr">
        <is>
          <t>Age_ka_BP</t>
        </is>
      </c>
      <c r="B6" s="97" t="inlineStr">
        <is>
          <t>Precip_mm_yr</t>
        </is>
      </c>
      <c r="C6" s="97" t="inlineStr">
        <is>
          <t>Precip_anomaly_percent</t>
        </is>
      </c>
    </row>
    <row r="7" ht="15" customHeight="1" s="70">
      <c r="A7" s="103" t="n">
        <v>9.90021248981066e-07</v>
      </c>
      <c r="B7" s="103" t="n">
        <v>837.144770656551</v>
      </c>
      <c r="C7" s="103" t="n">
        <v>14.9279231349377</v>
      </c>
    </row>
    <row r="8" ht="15" customHeight="1" s="70">
      <c r="A8" s="103" t="n">
        <v>0.0100009897723793</v>
      </c>
      <c r="B8" s="103" t="n">
        <v>814.018480781442</v>
      </c>
      <c r="C8" s="103" t="n">
        <v>11.7530165257998</v>
      </c>
    </row>
    <row r="9" ht="15" customHeight="1" s="70">
      <c r="A9" s="103" t="n">
        <v>0.0200009886175394</v>
      </c>
      <c r="B9" s="103" t="n">
        <v>836.640317857018</v>
      </c>
      <c r="C9" s="103" t="n">
        <v>14.8586690290746</v>
      </c>
    </row>
    <row r="10" ht="15" customHeight="1" s="70">
      <c r="A10" s="103" t="n">
        <v>0.0300009883940219</v>
      </c>
      <c r="B10" s="103" t="n">
        <v>840.162076229944</v>
      </c>
      <c r="C10" s="103" t="n">
        <v>15.3421557445994</v>
      </c>
    </row>
    <row r="11" ht="15" customHeight="1" s="70">
      <c r="A11" s="103" t="n">
        <v>0.0400009900331497</v>
      </c>
      <c r="B11" s="103" t="n">
        <v>845.5951533221649</v>
      </c>
      <c r="C11" s="103" t="n">
        <v>16.0880389995962</v>
      </c>
    </row>
    <row r="12" ht="15" customHeight="1" s="70">
      <c r="A12" s="103" t="n">
        <v>0.0500009879469871</v>
      </c>
      <c r="B12" s="103" t="n">
        <v>807.05428720762</v>
      </c>
      <c r="C12" s="103" t="n">
        <v>10.7969330241119</v>
      </c>
    </row>
    <row r="13" ht="15" customHeight="1" s="70">
      <c r="A13" s="103" t="n">
        <v>0.0600009858608245</v>
      </c>
      <c r="B13" s="103" t="n">
        <v>821.682298010273</v>
      </c>
      <c r="C13" s="103" t="n">
        <v>12.8051482815827</v>
      </c>
    </row>
    <row r="14" ht="15" customHeight="1" s="70">
      <c r="A14" s="103" t="n">
        <v>0.070000983774662</v>
      </c>
      <c r="B14" s="103" t="n">
        <v>781.812768764212</v>
      </c>
      <c r="C14" s="103" t="n">
        <v>7.33163598928958</v>
      </c>
    </row>
    <row r="15" ht="15" customHeight="1" s="70">
      <c r="A15" s="103" t="n">
        <v>0.08000098913908001</v>
      </c>
      <c r="B15" s="103" t="n">
        <v>833.480387427699</v>
      </c>
      <c r="C15" s="103" t="n">
        <v>14.4248560803205</v>
      </c>
    </row>
    <row r="16" ht="15" customHeight="1" s="70">
      <c r="A16" s="103" t="n">
        <v>0.0900009870529174</v>
      </c>
      <c r="B16" s="103" t="n">
        <v>801.306998482687</v>
      </c>
      <c r="C16" s="103" t="n">
        <v>10.0079130362126</v>
      </c>
    </row>
    <row r="17" ht="15" customHeight="1" s="70">
      <c r="A17" s="103" t="n">
        <v>0.100000984966755</v>
      </c>
      <c r="B17" s="103" t="n">
        <v>810.224805263715</v>
      </c>
      <c r="C17" s="103" t="n">
        <v>11.2321995015732</v>
      </c>
    </row>
    <row r="18" ht="15" customHeight="1" s="70">
      <c r="A18" s="103" t="n">
        <v>0.110000982880592</v>
      </c>
      <c r="B18" s="103" t="n">
        <v>804.751058240072</v>
      </c>
      <c r="C18" s="103" t="n">
        <v>10.48073285059</v>
      </c>
    </row>
    <row r="19" ht="15" customHeight="1" s="70">
      <c r="A19" s="103" t="n">
        <v>0.12000098824501</v>
      </c>
      <c r="B19" s="103" t="n">
        <v>800.852570819188</v>
      </c>
      <c r="C19" s="103" t="n">
        <v>9.945526661225109</v>
      </c>
    </row>
    <row r="20" ht="15" customHeight="1" s="70">
      <c r="A20" s="103" t="n">
        <v>0.130000978708267</v>
      </c>
      <c r="B20" s="103" t="n">
        <v>839.745293461647</v>
      </c>
      <c r="C20" s="103" t="n">
        <v>15.2849374716819</v>
      </c>
    </row>
    <row r="21" ht="15" customHeight="1" s="70">
      <c r="A21" s="103" t="n">
        <v>0.140000984072685</v>
      </c>
      <c r="B21" s="103" t="n">
        <v>803.793354180016</v>
      </c>
      <c r="C21" s="103" t="n">
        <v>10.349253872929</v>
      </c>
    </row>
    <row r="22" ht="15" customHeight="1" s="70">
      <c r="A22" s="103" t="n">
        <v>0.150000989437103</v>
      </c>
      <c r="B22" s="103" t="n">
        <v>819.986933265682</v>
      </c>
      <c r="C22" s="103" t="n">
        <v>12.5723991133602</v>
      </c>
    </row>
    <row r="23" ht="15" customHeight="1" s="70">
      <c r="A23" s="103" t="n">
        <v>0.16000097990036</v>
      </c>
      <c r="B23" s="103" t="n">
        <v>787.047818022302</v>
      </c>
      <c r="C23" s="103" t="n">
        <v>8.05033287402256</v>
      </c>
    </row>
    <row r="24" ht="15" customHeight="1" s="70">
      <c r="A24" s="103" t="n">
        <v>0.170000985264778</v>
      </c>
      <c r="B24" s="103" t="n">
        <v>786.070507245995</v>
      </c>
      <c r="C24" s="103" t="n">
        <v>7.91616217653349</v>
      </c>
    </row>
    <row r="25" ht="15" customHeight="1" s="70">
      <c r="A25" s="103" t="n">
        <v>0.180000975728035</v>
      </c>
      <c r="B25" s="103" t="n">
        <v>786.144172479908</v>
      </c>
      <c r="C25" s="103" t="n">
        <v>7.92627535245909</v>
      </c>
    </row>
    <row r="26" ht="15" customHeight="1" s="70">
      <c r="A26" s="103" t="n">
        <v>0.190000981092453</v>
      </c>
      <c r="B26" s="103" t="n">
        <v>800.265209619511</v>
      </c>
      <c r="C26" s="103" t="n">
        <v>9.86489042580307</v>
      </c>
    </row>
    <row r="27" ht="15" customHeight="1" s="70">
      <c r="A27" s="103" t="n">
        <v>0.200000986456871</v>
      </c>
      <c r="B27" s="103" t="n">
        <v>810.7875180201059</v>
      </c>
      <c r="C27" s="103" t="n">
        <v>11.3094518606399</v>
      </c>
    </row>
    <row r="28" ht="15" customHeight="1" s="70">
      <c r="A28" s="103" t="n">
        <v>0.210000976920128</v>
      </c>
      <c r="B28" s="103" t="n">
        <v>780.7941718454</v>
      </c>
      <c r="C28" s="103" t="n">
        <v>7.19179729890532</v>
      </c>
    </row>
    <row r="29" ht="15" customHeight="1" s="70">
      <c r="A29" s="103" t="n">
        <v>0.220000982284546</v>
      </c>
      <c r="B29" s="103" t="n">
        <v>806.077872738342</v>
      </c>
      <c r="C29" s="103" t="n">
        <v>10.6628853766721</v>
      </c>
    </row>
    <row r="30" ht="15" customHeight="1" s="70">
      <c r="A30" s="103" t="n">
        <v>0.230000972747803</v>
      </c>
      <c r="B30" s="103" t="n">
        <v>806.685736961299</v>
      </c>
      <c r="C30" s="103" t="n">
        <v>10.7463363819716</v>
      </c>
    </row>
    <row r="31" ht="15" customHeight="1" s="70">
      <c r="A31" s="103" t="n">
        <v>0.240000978112221</v>
      </c>
      <c r="B31" s="103" t="n">
        <v>801.025053903004</v>
      </c>
      <c r="C31" s="103" t="n">
        <v>9.96920610508438</v>
      </c>
    </row>
    <row r="32" ht="15" customHeight="1" s="70">
      <c r="A32" s="103" t="n">
        <v>0.250000983476639</v>
      </c>
      <c r="B32" s="103" t="n">
        <v>770.440145089424</v>
      </c>
      <c r="C32" s="103" t="n">
        <v>5.77033851082175</v>
      </c>
    </row>
    <row r="33" ht="15" customHeight="1" s="70">
      <c r="A33" s="103" t="n">
        <v>0.260000973939896</v>
      </c>
      <c r="B33" s="103" t="n">
        <v>774.951370402732</v>
      </c>
      <c r="C33" s="103" t="n">
        <v>6.38966479012905</v>
      </c>
    </row>
    <row r="34" ht="15" customHeight="1" s="70">
      <c r="A34" s="103" t="n">
        <v>0.270000964403152</v>
      </c>
      <c r="B34" s="103" t="n">
        <v>814.005596367906</v>
      </c>
      <c r="C34" s="103" t="n">
        <v>11.7512476813413</v>
      </c>
    </row>
    <row r="35" ht="15" customHeight="1" s="70">
      <c r="A35" s="103" t="n">
        <v>0.280000984668732</v>
      </c>
      <c r="B35" s="103" t="n">
        <v>778.441309876143</v>
      </c>
      <c r="C35" s="103" t="n">
        <v>6.86878322890424</v>
      </c>
    </row>
    <row r="36" ht="15" customHeight="1" s="70">
      <c r="A36" s="103" t="n">
        <v>0.290000975131989</v>
      </c>
      <c r="B36" s="103" t="n">
        <v>758.639030635777</v>
      </c>
      <c r="C36" s="103" t="n">
        <v>4.15021541816763</v>
      </c>
    </row>
    <row r="37" ht="15" customHeight="1" s="70">
      <c r="A37" s="103" t="n">
        <v>0.300000965595245</v>
      </c>
      <c r="B37" s="103" t="n">
        <v>798.998503711346</v>
      </c>
      <c r="C37" s="103" t="n">
        <v>9.690989943651109</v>
      </c>
    </row>
    <row r="38" ht="15" customHeight="1" s="70">
      <c r="A38" s="103" t="n">
        <v>0.310000985860825</v>
      </c>
      <c r="B38" s="103" t="n">
        <v>795.775159559753</v>
      </c>
      <c r="C38" s="103" t="n">
        <v>9.24847120391011</v>
      </c>
    </row>
    <row r="39" ht="15" customHeight="1" s="70">
      <c r="A39" s="103" t="n">
        <v>0.320000976324081</v>
      </c>
      <c r="B39" s="103" t="n">
        <v>822.710530229642</v>
      </c>
      <c r="C39" s="103" t="n">
        <v>12.9463097599968</v>
      </c>
    </row>
    <row r="40" ht="15" customHeight="1" s="70">
      <c r="A40" s="103" t="n">
        <v>0.330000966787338</v>
      </c>
      <c r="B40" s="103" t="n">
        <v>851.201105632526</v>
      </c>
      <c r="C40" s="103" t="n">
        <v>16.857655532849</v>
      </c>
    </row>
    <row r="41" ht="15" customHeight="1" s="70">
      <c r="A41" s="103" t="n">
        <v>0.340000987052918</v>
      </c>
      <c r="B41" s="103" t="n">
        <v>798.657234810207</v>
      </c>
      <c r="C41" s="103" t="n">
        <v>9.64413863738587</v>
      </c>
    </row>
    <row r="42" ht="15" customHeight="1" s="70">
      <c r="A42" s="103" t="n">
        <v>0.350000977516174</v>
      </c>
      <c r="B42" s="103" t="n">
        <v>784.795006325112</v>
      </c>
      <c r="C42" s="103" t="n">
        <v>7.74105426577293</v>
      </c>
    </row>
    <row r="43" ht="15" customHeight="1" s="70">
      <c r="A43" s="103" t="n">
        <v>0.360000967979431</v>
      </c>
      <c r="B43" s="103" t="n">
        <v>786.148205861537</v>
      </c>
      <c r="C43" s="103" t="n">
        <v>7.92682907768088</v>
      </c>
    </row>
    <row r="44" ht="15" customHeight="1" s="70">
      <c r="A44" s="103" t="n">
        <v>0.37000098824501</v>
      </c>
      <c r="B44" s="103" t="n">
        <v>782.104236606074</v>
      </c>
      <c r="C44" s="103" t="n">
        <v>7.37165032719143</v>
      </c>
    </row>
    <row r="45" ht="15" customHeight="1" s="70">
      <c r="A45" s="103" t="n">
        <v>0.380000978708267</v>
      </c>
      <c r="B45" s="103" t="n">
        <v>824.390657754748</v>
      </c>
      <c r="C45" s="103" t="n">
        <v>13.1769670773814</v>
      </c>
    </row>
    <row r="46" ht="15" customHeight="1" s="70">
      <c r="A46" s="103" t="n">
        <v>0.390000969171524</v>
      </c>
      <c r="B46" s="103" t="n">
        <v>810.415662641617</v>
      </c>
      <c r="C46" s="103" t="n">
        <v>11.2584014714428</v>
      </c>
    </row>
    <row r="47" ht="15" customHeight="1" s="70">
      <c r="A47" s="103" t="n">
        <v>0.400000959634781</v>
      </c>
      <c r="B47" s="103" t="n">
        <v>824.570927505874</v>
      </c>
      <c r="C47" s="103" t="n">
        <v>13.2017155185438</v>
      </c>
    </row>
    <row r="48" ht="15" customHeight="1" s="70">
      <c r="A48" s="103" t="n">
        <v>0.41000097990036</v>
      </c>
      <c r="B48" s="103" t="n">
        <v>803.920573758887</v>
      </c>
      <c r="C48" s="103" t="n">
        <v>10.3667192892994</v>
      </c>
    </row>
    <row r="49" ht="15" customHeight="1" s="70">
      <c r="A49" s="103" t="n">
        <v>0.420000970363617</v>
      </c>
      <c r="B49" s="103" t="n">
        <v>813.240150165484</v>
      </c>
      <c r="C49" s="103" t="n">
        <v>11.646162939252</v>
      </c>
    </row>
    <row r="50" ht="15" customHeight="1" s="70">
      <c r="A50" s="103" t="n">
        <v>0.430000960826874</v>
      </c>
      <c r="B50" s="103" t="n">
        <v>805.077482056049</v>
      </c>
      <c r="C50" s="103" t="n">
        <v>10.525546140414</v>
      </c>
    </row>
    <row r="51" ht="15" customHeight="1" s="70">
      <c r="A51" s="103" t="n">
        <v>0.440000981092453</v>
      </c>
      <c r="B51" s="103" t="n">
        <v>792.831463201082</v>
      </c>
      <c r="C51" s="103" t="n">
        <v>8.844344079546021</v>
      </c>
    </row>
    <row r="52" ht="15" customHeight="1" s="70">
      <c r="A52" s="103" t="n">
        <v>0.45000097155571</v>
      </c>
      <c r="B52" s="103" t="n">
        <v>769.751389157136</v>
      </c>
      <c r="C52" s="103" t="n">
        <v>5.67578223857434</v>
      </c>
    </row>
    <row r="53" ht="15" customHeight="1" s="70">
      <c r="A53" s="103" t="n">
        <v>0.460000962018967</v>
      </c>
      <c r="B53" s="103" t="n">
        <v>813.292248011521</v>
      </c>
      <c r="C53" s="103" t="n">
        <v>11.6533152233667</v>
      </c>
    </row>
    <row r="54" ht="15" customHeight="1" s="70">
      <c r="A54" s="103" t="n">
        <v>0.470000982284546</v>
      </c>
      <c r="B54" s="103" t="n">
        <v>796.5017284448101</v>
      </c>
      <c r="C54" s="103" t="n">
        <v>9.34821865011172</v>
      </c>
    </row>
    <row r="55" ht="15" customHeight="1" s="70">
      <c r="A55" s="103" t="n">
        <v>0.480000972747803</v>
      </c>
      <c r="B55" s="103" t="n">
        <v>801.991048803075</v>
      </c>
      <c r="C55" s="103" t="n">
        <v>10.1018232957012</v>
      </c>
    </row>
    <row r="56" ht="15" customHeight="1" s="70">
      <c r="A56" s="103" t="n">
        <v>0.49000096321106</v>
      </c>
      <c r="B56" s="103" t="n">
        <v>777.956183696915</v>
      </c>
      <c r="C56" s="103" t="n">
        <v>6.80218238972877</v>
      </c>
    </row>
    <row r="57" ht="15" customHeight="1" s="70">
      <c r="A57" s="103" t="n">
        <v>0.500000953674316</v>
      </c>
      <c r="B57" s="103" t="n">
        <v>776.415599972324</v>
      </c>
      <c r="C57" s="103" t="n">
        <v>6.59068242689218</v>
      </c>
    </row>
    <row r="58" ht="15" customHeight="1" s="70">
      <c r="A58" s="103" t="n">
        <v>0.510000944137573</v>
      </c>
      <c r="B58" s="103" t="n">
        <v>824.48163291815</v>
      </c>
      <c r="C58" s="103" t="n">
        <v>13.1894566573838</v>
      </c>
    </row>
    <row r="59" ht="15" customHeight="1" s="70">
      <c r="A59" s="103" t="n">
        <v>0.520000994205475</v>
      </c>
      <c r="B59" s="103" t="n">
        <v>773.444454210903</v>
      </c>
      <c r="C59" s="103" t="n">
        <v>6.18278689476873</v>
      </c>
    </row>
    <row r="60" ht="15" customHeight="1" s="70">
      <c r="A60" s="103" t="n">
        <v>0.530000984668732</v>
      </c>
      <c r="B60" s="103" t="n">
        <v>817.356552232695</v>
      </c>
      <c r="C60" s="103" t="n">
        <v>12.2112856718493</v>
      </c>
    </row>
    <row r="61" ht="15" customHeight="1" s="70">
      <c r="A61" s="103" t="n">
        <v>0.540000975131989</v>
      </c>
      <c r="B61" s="103" t="n">
        <v>810.134446311395</v>
      </c>
      <c r="C61" s="103" t="n">
        <v>11.2197945184796</v>
      </c>
    </row>
    <row r="62" ht="15" customHeight="1" s="70">
      <c r="A62" s="103" t="n">
        <v>0.550000965595245</v>
      </c>
      <c r="B62" s="103" t="n">
        <v>793.097666388576</v>
      </c>
      <c r="C62" s="103" t="n">
        <v>8.88088994418365</v>
      </c>
    </row>
    <row r="63" ht="15" customHeight="1" s="70">
      <c r="A63" s="103" t="n">
        <v>0.560000956058502</v>
      </c>
      <c r="B63" s="103" t="n">
        <v>773.290233382795</v>
      </c>
      <c r="C63" s="103" t="n">
        <v>6.16161459566364</v>
      </c>
    </row>
    <row r="64" ht="15" customHeight="1" s="70">
      <c r="A64" s="103" t="n">
        <v>0.570000946521759</v>
      </c>
      <c r="B64" s="103" t="n">
        <v>748.673440938319</v>
      </c>
      <c r="C64" s="103" t="n">
        <v>2.78208344519292</v>
      </c>
    </row>
    <row r="65" ht="15" customHeight="1" s="70">
      <c r="A65" s="103" t="n">
        <v>0.580000936985016</v>
      </c>
      <c r="B65" s="103" t="n">
        <v>796.2466730759839</v>
      </c>
      <c r="C65" s="103" t="n">
        <v>9.31320322046208</v>
      </c>
    </row>
    <row r="66" ht="15" customHeight="1" s="70">
      <c r="A66" s="103" t="n">
        <v>0.590000987052918</v>
      </c>
      <c r="B66" s="103" t="n">
        <v>826.237834502308</v>
      </c>
      <c r="C66" s="103" t="n">
        <v>13.4305578477015</v>
      </c>
    </row>
    <row r="67" ht="15" customHeight="1" s="70">
      <c r="A67" s="103" t="n">
        <v>0.600000977516174</v>
      </c>
      <c r="B67" s="103" t="n">
        <v>791.7525896345981</v>
      </c>
      <c r="C67" s="103" t="n">
        <v>8.696230273347339</v>
      </c>
    </row>
    <row r="68" ht="15" customHeight="1" s="70">
      <c r="A68" s="103" t="n">
        <v>0.610000967979431</v>
      </c>
      <c r="B68" s="103" t="n">
        <v>812.484843436323</v>
      </c>
      <c r="C68" s="103" t="n">
        <v>11.5424702008452</v>
      </c>
    </row>
    <row r="69" ht="15" customHeight="1" s="70">
      <c r="A69" s="103" t="n">
        <v>0.620000958442688</v>
      </c>
      <c r="B69" s="103" t="n">
        <v>754.142370311683</v>
      </c>
      <c r="C69" s="103" t="n">
        <v>3.5328887021612</v>
      </c>
    </row>
    <row r="70" ht="15" customHeight="1" s="70">
      <c r="A70" s="103" t="n">
        <v>0.630000948905945</v>
      </c>
      <c r="B70" s="103" t="n">
        <v>762.866686812913</v>
      </c>
      <c r="C70" s="103" t="n">
        <v>4.73061173813241</v>
      </c>
    </row>
    <row r="71" ht="15" customHeight="1" s="70">
      <c r="A71" s="103" t="n">
        <v>0.640000939369202</v>
      </c>
      <c r="B71" s="103" t="n">
        <v>773.924090509581</v>
      </c>
      <c r="C71" s="103" t="n">
        <v>6.24863405239234</v>
      </c>
    </row>
    <row r="72" ht="15" customHeight="1" s="70">
      <c r="A72" s="103" t="n">
        <v>0.650000989437103</v>
      </c>
      <c r="B72" s="103" t="n">
        <v>770.757773892683</v>
      </c>
      <c r="C72" s="103" t="n">
        <v>5.8139443720371</v>
      </c>
    </row>
    <row r="73" ht="15" customHeight="1" s="70">
      <c r="A73" s="103" t="n">
        <v>0.66000097990036</v>
      </c>
      <c r="B73" s="103" t="n">
        <v>765.630337497214</v>
      </c>
      <c r="C73" s="103" t="n">
        <v>5.11002118384639</v>
      </c>
    </row>
    <row r="74" ht="15" customHeight="1" s="70">
      <c r="A74" s="103" t="n">
        <v>0.6700009703636171</v>
      </c>
      <c r="B74" s="103" t="n">
        <v>746.848279732149</v>
      </c>
      <c r="C74" s="103" t="n">
        <v>2.53151509170836</v>
      </c>
    </row>
    <row r="75" ht="15" customHeight="1" s="70">
      <c r="A75" s="103" t="n">
        <v>0.680000960826874</v>
      </c>
      <c r="B75" s="103" t="n">
        <v>787.347688742557</v>
      </c>
      <c r="C75" s="103" t="n">
        <v>8.091500806136461</v>
      </c>
    </row>
    <row r="76" ht="15" customHeight="1" s="70">
      <c r="A76" s="103" t="n">
        <v>0.6900009512901309</v>
      </c>
      <c r="B76" s="103" t="n">
        <v>823.803352574259</v>
      </c>
      <c r="C76" s="103" t="n">
        <v>13.0963385325874</v>
      </c>
    </row>
    <row r="77" ht="15" customHeight="1" s="70">
      <c r="A77" s="103" t="n">
        <v>0.700000941753388</v>
      </c>
      <c r="B77" s="103" t="n">
        <v>810.363900910716</v>
      </c>
      <c r="C77" s="103" t="n">
        <v>11.2512953310966</v>
      </c>
    </row>
    <row r="78" ht="15" customHeight="1" s="70">
      <c r="A78" s="103" t="n">
        <v>0.710000932216644</v>
      </c>
      <c r="B78" s="103" t="n">
        <v>781.529815839122</v>
      </c>
      <c r="C78" s="103" t="n">
        <v>7.29279062685594</v>
      </c>
    </row>
    <row r="79" ht="15" customHeight="1" s="70">
      <c r="A79" s="103" t="n">
        <v>0.720000982284546</v>
      </c>
      <c r="B79" s="103" t="n">
        <v>789.905076771902</v>
      </c>
      <c r="C79" s="103" t="n">
        <v>8.442593359258741</v>
      </c>
    </row>
    <row r="80" ht="15" customHeight="1" s="70">
      <c r="A80" s="103" t="n">
        <v>0.730000972747803</v>
      </c>
      <c r="B80" s="103" t="n">
        <v>782.255096282825</v>
      </c>
      <c r="C80" s="103" t="n">
        <v>7.3923611886117</v>
      </c>
    </row>
    <row r="81" ht="15" customHeight="1" s="70">
      <c r="A81" s="103" t="n">
        <v>0.74000096321106</v>
      </c>
      <c r="B81" s="103" t="n">
        <v>785.772597197365</v>
      </c>
      <c r="C81" s="103" t="n">
        <v>7.8752634164024</v>
      </c>
    </row>
    <row r="82" ht="15" customHeight="1" s="70">
      <c r="A82" s="103" t="n">
        <v>0.750000953674316</v>
      </c>
      <c r="B82" s="103" t="n">
        <v>795.212278745794</v>
      </c>
      <c r="C82" s="103" t="n">
        <v>9.171195772959161</v>
      </c>
    </row>
    <row r="83" ht="15" customHeight="1" s="70">
      <c r="A83" s="103" t="n">
        <v>0.760000944137573</v>
      </c>
      <c r="B83" s="103" t="n">
        <v>769.76287309094</v>
      </c>
      <c r="C83" s="103" t="n">
        <v>5.67735881733081</v>
      </c>
    </row>
    <row r="84" ht="15" customHeight="1" s="70">
      <c r="A84" s="103" t="n">
        <v>0.77000093460083</v>
      </c>
      <c r="B84" s="103" t="n">
        <v>796.061809751336</v>
      </c>
      <c r="C84" s="103" t="n">
        <v>9.28782414779706</v>
      </c>
    </row>
    <row r="85" ht="15" customHeight="1" s="70">
      <c r="A85" s="103" t="n">
        <v>0.780000984668732</v>
      </c>
      <c r="B85" s="103" t="n">
        <v>764.30694016949</v>
      </c>
      <c r="C85" s="103" t="n">
        <v>4.92833778607716</v>
      </c>
    </row>
    <row r="86" ht="15" customHeight="1" s="70">
      <c r="A86" s="103" t="n">
        <v>0.790000975131989</v>
      </c>
      <c r="B86" s="103" t="n">
        <v>789.034146436052</v>
      </c>
      <c r="C86" s="103" t="n">
        <v>8.323027164494169</v>
      </c>
    </row>
    <row r="87" ht="15" customHeight="1" s="70">
      <c r="A87" s="103" t="n">
        <v>0.800000965595245</v>
      </c>
      <c r="B87" s="103" t="n">
        <v>775.820452105336</v>
      </c>
      <c r="C87" s="103" t="n">
        <v>6.50897719416697</v>
      </c>
    </row>
    <row r="88" ht="15" customHeight="1" s="70">
      <c r="A88" s="103" t="n">
        <v>0.810000956058502</v>
      </c>
      <c r="B88" s="103" t="n">
        <v>809.075907710621</v>
      </c>
      <c r="C88" s="103" t="n">
        <v>11.0744724102741</v>
      </c>
    </row>
    <row r="89" ht="15" customHeight="1" s="70">
      <c r="A89" s="103" t="n">
        <v>0.820000946521759</v>
      </c>
      <c r="B89" s="103" t="n">
        <v>777.41968792111</v>
      </c>
      <c r="C89" s="103" t="n">
        <v>6.72852924460364</v>
      </c>
    </row>
    <row r="90" ht="15" customHeight="1" s="70">
      <c r="A90" s="103" t="n">
        <v>0.830000936985016</v>
      </c>
      <c r="B90" s="103" t="n">
        <v>775.08441597729</v>
      </c>
      <c r="C90" s="103" t="n">
        <v>6.40793003181979</v>
      </c>
    </row>
    <row r="91" ht="15" customHeight="1" s="70">
      <c r="A91" s="103" t="n">
        <v>0.840000927448273</v>
      </c>
      <c r="B91" s="103" t="n">
        <v>806.916816117109</v>
      </c>
      <c r="C91" s="103" t="n">
        <v>10.7780602228028</v>
      </c>
    </row>
    <row r="92" ht="15" customHeight="1" s="70">
      <c r="A92" s="103" t="n">
        <v>0.850000977516174</v>
      </c>
      <c r="B92" s="103" t="n">
        <v>795.520048171738</v>
      </c>
      <c r="C92" s="103" t="n">
        <v>9.213448083632381</v>
      </c>
    </row>
    <row r="93" ht="15" customHeight="1" s="70">
      <c r="A93" s="103" t="n">
        <v>0.860000967979431</v>
      </c>
      <c r="B93" s="103" t="n">
        <v>817.641801944546</v>
      </c>
      <c r="C93" s="103" t="n">
        <v>12.2504463500342</v>
      </c>
    </row>
    <row r="94" ht="15" customHeight="1" s="70">
      <c r="A94" s="103" t="n">
        <v>0.870000958442688</v>
      </c>
      <c r="B94" s="103" t="n">
        <v>804.396120656747</v>
      </c>
      <c r="C94" s="103" t="n">
        <v>10.4320050310732</v>
      </c>
    </row>
    <row r="95" ht="15" customHeight="1" s="70">
      <c r="A95" s="103" t="n">
        <v>0.880000948905945</v>
      </c>
      <c r="B95" s="103" t="n">
        <v>786.5895810539311</v>
      </c>
      <c r="C95" s="103" t="n">
        <v>7.98742353632563</v>
      </c>
    </row>
    <row r="96" ht="15" customHeight="1" s="70">
      <c r="A96" s="103" t="n">
        <v>0.890000939369202</v>
      </c>
      <c r="B96" s="103" t="n">
        <v>783.598660518692</v>
      </c>
      <c r="C96" s="103" t="n">
        <v>7.57681321248984</v>
      </c>
    </row>
    <row r="97" ht="15" customHeight="1" s="70">
      <c r="A97" s="103" t="n">
        <v>0.9000009298324591</v>
      </c>
      <c r="B97" s="103" t="n">
        <v>808.189908212853</v>
      </c>
      <c r="C97" s="103" t="n">
        <v>10.9528374365559</v>
      </c>
    </row>
    <row r="98" ht="15" customHeight="1" s="70">
      <c r="A98" s="103" t="n">
        <v>0.910000920295715</v>
      </c>
      <c r="B98" s="103" t="n">
        <v>749.736405055046</v>
      </c>
      <c r="C98" s="103" t="n">
        <v>2.92801311301679</v>
      </c>
    </row>
    <row r="99" ht="15" customHeight="1" s="70">
      <c r="A99" s="103" t="n">
        <v>0.9200009703636171</v>
      </c>
      <c r="B99" s="103" t="n">
        <v>779.313472634158</v>
      </c>
      <c r="C99" s="103" t="n">
        <v>6.98851861748658</v>
      </c>
    </row>
    <row r="100" ht="15" customHeight="1" s="70">
      <c r="A100" s="103" t="n">
        <v>0.930000960826874</v>
      </c>
      <c r="B100" s="103" t="n">
        <v>767.460428392042</v>
      </c>
      <c r="C100" s="103" t="n">
        <v>5.36126631260201</v>
      </c>
    </row>
    <row r="101" ht="15" customHeight="1" s="70">
      <c r="A101" s="103" t="n">
        <v>0.9400009512901309</v>
      </c>
      <c r="B101" s="103" t="n">
        <v>809.270014201502</v>
      </c>
      <c r="C101" s="103" t="n">
        <v>11.1011204365724</v>
      </c>
    </row>
    <row r="102" ht="15" customHeight="1" s="70">
      <c r="A102" s="103" t="n">
        <v>0.950000941753388</v>
      </c>
      <c r="B102" s="103" t="n">
        <v>768.589271075371</v>
      </c>
      <c r="C102" s="103" t="n">
        <v>5.51624015904833</v>
      </c>
    </row>
    <row r="103" ht="15" customHeight="1" s="70">
      <c r="A103" s="103" t="n">
        <v>0.960000932216644</v>
      </c>
      <c r="B103" s="103" t="n">
        <v>786.517988530022</v>
      </c>
      <c r="C103" s="103" t="n">
        <v>7.977594913639</v>
      </c>
    </row>
    <row r="104" ht="15" customHeight="1" s="70">
      <c r="A104" s="103" t="n">
        <v>0.970000922679901</v>
      </c>
      <c r="B104" s="103" t="n">
        <v>742.409767326535</v>
      </c>
      <c r="C104" s="103" t="n">
        <v>1.9221712476493</v>
      </c>
    </row>
    <row r="105" ht="15" customHeight="1" s="70">
      <c r="A105" s="103" t="n">
        <v>0.980000972747803</v>
      </c>
      <c r="B105" s="103" t="n">
        <v>815.361372787038</v>
      </c>
      <c r="C105" s="103" t="n">
        <v>11.937376262141</v>
      </c>
    </row>
    <row r="106" ht="15" customHeight="1" s="70">
      <c r="A106" s="103" t="n">
        <v>0.99000096321106</v>
      </c>
      <c r="B106" s="103" t="n">
        <v>754.371488795869</v>
      </c>
      <c r="C106" s="103" t="n">
        <v>3.56434337100966</v>
      </c>
    </row>
    <row r="107" ht="15" customHeight="1" s="70">
      <c r="A107" s="103" t="n">
        <v>1.00000095367432</v>
      </c>
      <c r="B107" s="103" t="n">
        <v>761.160342307221</v>
      </c>
      <c r="C107" s="103" t="n">
        <v>4.49635520680619</v>
      </c>
    </row>
    <row r="108" ht="15" customHeight="1" s="70">
      <c r="A108" s="103" t="n">
        <v>1.01000094413757</v>
      </c>
      <c r="B108" s="103" t="n">
        <v>823.315817569892</v>
      </c>
      <c r="C108" s="103" t="n">
        <v>13.0294069964045</v>
      </c>
    </row>
    <row r="109" ht="15" customHeight="1" s="70">
      <c r="A109" s="103" t="n">
        <v>1.02000093460083</v>
      </c>
      <c r="B109" s="103" t="n">
        <v>790.750686434194</v>
      </c>
      <c r="C109" s="103" t="n">
        <v>8.55868339013101</v>
      </c>
    </row>
    <row r="110" ht="15" customHeight="1" s="70">
      <c r="A110" s="103" t="n">
        <v>1.03000092506409</v>
      </c>
      <c r="B110" s="103" t="n">
        <v>802.404974592719</v>
      </c>
      <c r="C110" s="103" t="n">
        <v>10.1586493465866</v>
      </c>
    </row>
    <row r="111" ht="15" customHeight="1" s="70">
      <c r="A111" s="103" t="n">
        <v>1.04000091552734</v>
      </c>
      <c r="B111" s="103" t="n">
        <v>782.80884596893</v>
      </c>
      <c r="C111" s="103" t="n">
        <v>7.46838304718556</v>
      </c>
    </row>
    <row r="112" ht="15" customHeight="1" s="70">
      <c r="A112" s="103" t="n">
        <v>1.0500009059906</v>
      </c>
      <c r="B112" s="103" t="n">
        <v>787.595517635964</v>
      </c>
      <c r="C112" s="103" t="n">
        <v>8.12552414476375</v>
      </c>
    </row>
    <row r="113" ht="15" customHeight="1" s="70">
      <c r="A113" s="103" t="n">
        <v>1.06000089645386</v>
      </c>
      <c r="B113" s="103" t="n">
        <v>781.4065176035</v>
      </c>
      <c r="C113" s="103" t="n">
        <v>7.27586355445118</v>
      </c>
    </row>
    <row r="114" ht="15" customHeight="1" s="70">
      <c r="A114" s="103" t="n">
        <v>1.07000088691711</v>
      </c>
      <c r="B114" s="103" t="n">
        <v>792.69253561165</v>
      </c>
      <c r="C114" s="103" t="n">
        <v>8.82527132190685</v>
      </c>
    </row>
    <row r="115" ht="15" customHeight="1" s="70">
      <c r="A115" s="103" t="n">
        <v>1.08000099658966</v>
      </c>
      <c r="B115" s="103" t="n">
        <v>788.392726718712</v>
      </c>
      <c r="C115" s="103" t="n">
        <v>8.23496947297463</v>
      </c>
    </row>
    <row r="116" ht="15" customHeight="1" s="70">
      <c r="A116" s="103" t="n">
        <v>1.09000098705292</v>
      </c>
      <c r="B116" s="103" t="n">
        <v>794.009882866931</v>
      </c>
      <c r="C116" s="103" t="n">
        <v>9.006124131843411</v>
      </c>
    </row>
    <row r="117" ht="15" customHeight="1" s="70">
      <c r="A117" s="103" t="n">
        <v>1.10000097751617</v>
      </c>
      <c r="B117" s="103" t="n">
        <v>793.515905655795</v>
      </c>
      <c r="C117" s="103" t="n">
        <v>8.93830817343124</v>
      </c>
    </row>
    <row r="118" ht="15" customHeight="1" s="70">
      <c r="A118" s="103" t="n">
        <v>1.11000096797943</v>
      </c>
      <c r="B118" s="103" t="n">
        <v>761.97867062433</v>
      </c>
      <c r="C118" s="103" t="n">
        <v>4.60869990180335</v>
      </c>
    </row>
    <row r="119" ht="15" customHeight="1" s="70">
      <c r="A119" s="103" t="n">
        <v>1.12000095844269</v>
      </c>
      <c r="B119" s="103" t="n">
        <v>736.110521529554</v>
      </c>
      <c r="C119" s="103" t="n">
        <v>1.05737550127467</v>
      </c>
    </row>
    <row r="120" ht="15" customHeight="1" s="70">
      <c r="A120" s="103" t="n">
        <v>1.13000094890595</v>
      </c>
      <c r="B120" s="103" t="n">
        <v>769.189404650206</v>
      </c>
      <c r="C120" s="103" t="n">
        <v>5.59862985767268</v>
      </c>
    </row>
    <row r="121" ht="15" customHeight="1" s="70">
      <c r="A121" s="103" t="n">
        <v>1.1400009393692</v>
      </c>
      <c r="B121" s="103" t="n">
        <v>792.8167301543</v>
      </c>
      <c r="C121" s="103" t="n">
        <v>8.8423214443609</v>
      </c>
    </row>
    <row r="122" ht="15" customHeight="1" s="70">
      <c r="A122" s="103" t="n">
        <v>1.15000092983246</v>
      </c>
      <c r="B122" s="103" t="n">
        <v>776.660123733564</v>
      </c>
      <c r="C122" s="103" t="n">
        <v>6.62425201846273</v>
      </c>
    </row>
    <row r="123" ht="15" customHeight="1" s="70">
      <c r="A123" s="103" t="n">
        <v>1.16000092029572</v>
      </c>
      <c r="B123" s="103" t="n">
        <v>769.226433334325</v>
      </c>
      <c r="C123" s="103" t="n">
        <v>5.60371336283376</v>
      </c>
    </row>
    <row r="124" ht="15" customHeight="1" s="70">
      <c r="A124" s="103" t="n">
        <v>1.17000091075897</v>
      </c>
      <c r="B124" s="103" t="n">
        <v>774.133602277516</v>
      </c>
      <c r="C124" s="103" t="n">
        <v>6.2773970014127</v>
      </c>
    </row>
    <row r="125" ht="15" customHeight="1" s="70">
      <c r="A125" s="103" t="n">
        <v>1.18000090122223</v>
      </c>
      <c r="B125" s="103" t="n">
        <v>784.013426596175</v>
      </c>
      <c r="C125" s="103" t="n">
        <v>7.63375462279645</v>
      </c>
    </row>
    <row r="126" ht="15" customHeight="1" s="70">
      <c r="A126" s="103" t="n">
        <v>1.19000089168549</v>
      </c>
      <c r="B126" s="103" t="n">
        <v>816.563768665901</v>
      </c>
      <c r="C126" s="103" t="n">
        <v>12.1024479032567</v>
      </c>
    </row>
    <row r="127" ht="15" customHeight="1" s="70">
      <c r="A127" s="103" t="n">
        <v>1.20000088214874</v>
      </c>
      <c r="B127" s="103" t="n">
        <v>805.588265023971</v>
      </c>
      <c r="C127" s="103" t="n">
        <v>10.5956692872502</v>
      </c>
    </row>
    <row r="128" ht="15" customHeight="1" s="70">
      <c r="A128" s="103" t="n">
        <v>1.21000099182129</v>
      </c>
      <c r="B128" s="103" t="n">
        <v>807.126439923422</v>
      </c>
      <c r="C128" s="103" t="n">
        <v>10.8068385530794</v>
      </c>
    </row>
    <row r="129" ht="15" customHeight="1" s="70">
      <c r="A129" s="103" t="n">
        <v>1.22000098228455</v>
      </c>
      <c r="B129" s="103" t="n">
        <v>796.903610108757</v>
      </c>
      <c r="C129" s="103" t="n">
        <v>9.403391215959861</v>
      </c>
    </row>
    <row r="130" ht="15" customHeight="1" s="70">
      <c r="A130" s="103" t="n">
        <v>1.2300009727478</v>
      </c>
      <c r="B130" s="103" t="n">
        <v>813.295385086121</v>
      </c>
      <c r="C130" s="103" t="n">
        <v>11.6537458985392</v>
      </c>
    </row>
    <row r="131" ht="15" customHeight="1" s="70">
      <c r="A131" s="103" t="n">
        <v>1.24000096321106</v>
      </c>
      <c r="B131" s="103" t="n">
        <v>808.861522273219</v>
      </c>
      <c r="C131" s="103" t="n">
        <v>11.0450403766108</v>
      </c>
    </row>
    <row r="132" ht="15" customHeight="1" s="70">
      <c r="A132" s="103" t="n">
        <v>1.25000095367432</v>
      </c>
      <c r="B132" s="103" t="n">
        <v>803.045666060598</v>
      </c>
      <c r="C132" s="103" t="n">
        <v>10.2466070599411</v>
      </c>
    </row>
    <row r="133" ht="15" customHeight="1" s="70">
      <c r="A133" s="103" t="n">
        <v>1.26000094413757</v>
      </c>
      <c r="B133" s="103" t="n">
        <v>751.615456721311</v>
      </c>
      <c r="C133" s="103" t="n">
        <v>3.18597985071461</v>
      </c>
    </row>
    <row r="134" ht="15" customHeight="1" s="70">
      <c r="A134" s="103" t="n">
        <v>1.27000093460083</v>
      </c>
      <c r="B134" s="103" t="n">
        <v>813.09584473388</v>
      </c>
      <c r="C134" s="103" t="n">
        <v>11.6263518813171</v>
      </c>
    </row>
    <row r="135" ht="15" customHeight="1" s="70">
      <c r="A135" s="103" t="n">
        <v>1.28000092506409</v>
      </c>
      <c r="B135" s="103" t="n">
        <v>792.146124439341</v>
      </c>
      <c r="C135" s="103" t="n">
        <v>8.750256935611519</v>
      </c>
    </row>
    <row r="136" ht="15" customHeight="1" s="70">
      <c r="A136" s="103" t="n">
        <v>1.29000091552734</v>
      </c>
      <c r="B136" s="103" t="n">
        <v>786.775452723987</v>
      </c>
      <c r="C136" s="103" t="n">
        <v>8.0129410402961</v>
      </c>
    </row>
    <row r="137" ht="15" customHeight="1" s="70">
      <c r="A137" s="103" t="n">
        <v>1.3000009059906</v>
      </c>
      <c r="B137" s="103" t="n">
        <v>819.176615692641</v>
      </c>
      <c r="C137" s="103" t="n">
        <v>12.4611541781785</v>
      </c>
    </row>
    <row r="138" ht="15" customHeight="1" s="70">
      <c r="A138" s="103" t="n">
        <v>1.31000089645386</v>
      </c>
      <c r="B138" s="103" t="n">
        <v>833.29238702845</v>
      </c>
      <c r="C138" s="103" t="n">
        <v>14.3990463324829</v>
      </c>
    </row>
    <row r="139" ht="15" customHeight="1" s="70">
      <c r="A139" s="103" t="n">
        <v>1.32000088691711</v>
      </c>
      <c r="B139" s="103" t="n">
        <v>819.996176431914</v>
      </c>
      <c r="C139" s="103" t="n">
        <v>12.5736680669935</v>
      </c>
    </row>
    <row r="140" ht="15" customHeight="1" s="70">
      <c r="A140" s="103" t="n">
        <v>1.33000087738037</v>
      </c>
      <c r="B140" s="103" t="n">
        <v>798.638860516121</v>
      </c>
      <c r="C140" s="103" t="n">
        <v>9.64161611137553</v>
      </c>
    </row>
    <row r="141" ht="15" customHeight="1" s="70">
      <c r="A141" s="103" t="n">
        <v>1.34000098705292</v>
      </c>
      <c r="B141" s="103" t="n">
        <v>793.483582583576</v>
      </c>
      <c r="C141" s="103" t="n">
        <v>8.9338706810289</v>
      </c>
    </row>
    <row r="142" ht="15" customHeight="1" s="70">
      <c r="A142" s="103" t="n">
        <v>1.35000097751617</v>
      </c>
      <c r="B142" s="103" t="n">
        <v>797.211771669026</v>
      </c>
      <c r="C142" s="103" t="n">
        <v>9.445697361029641</v>
      </c>
    </row>
    <row r="143" ht="15" customHeight="1" s="70">
      <c r="A143" s="103" t="n">
        <v>1.36000096797943</v>
      </c>
      <c r="B143" s="103" t="n">
        <v>805.198035351395</v>
      </c>
      <c r="C143" s="103" t="n">
        <v>10.5420963720428</v>
      </c>
    </row>
    <row r="144" ht="15" customHeight="1" s="70">
      <c r="A144" s="103" t="n">
        <v>1.37000095844269</v>
      </c>
      <c r="B144" s="103" t="n">
        <v>782.673279530854</v>
      </c>
      <c r="C144" s="103" t="n">
        <v>7.44977172723121</v>
      </c>
    </row>
    <row r="145" ht="15" customHeight="1" s="70">
      <c r="A145" s="103" t="n">
        <v>1.38000094890595</v>
      </c>
      <c r="B145" s="103" t="n">
        <v>828.916840191596</v>
      </c>
      <c r="C145" s="103" t="n">
        <v>13.7983467543861</v>
      </c>
    </row>
    <row r="146" ht="15" customHeight="1" s="70">
      <c r="A146" s="103" t="n">
        <v>1.3900009393692</v>
      </c>
      <c r="B146" s="103" t="n">
        <v>800.708545483531</v>
      </c>
      <c r="C146" s="103" t="n">
        <v>9.92575405643063</v>
      </c>
    </row>
    <row r="147" ht="15" customHeight="1" s="70">
      <c r="A147" s="103" t="n">
        <v>1.40000092983246</v>
      </c>
      <c r="B147" s="103" t="n">
        <v>769.804103214256</v>
      </c>
      <c r="C147" s="103" t="n">
        <v>5.68301911959791</v>
      </c>
    </row>
    <row r="148" ht="15" customHeight="1" s="70">
      <c r="A148" s="103" t="n">
        <v>1.41000092029572</v>
      </c>
      <c r="B148" s="103" t="n">
        <v>797.446155957005</v>
      </c>
      <c r="C148" s="103" t="n">
        <v>9.477874948917661</v>
      </c>
    </row>
    <row r="149" ht="15" customHeight="1" s="70">
      <c r="A149" s="103" t="n">
        <v>1.42000091075897</v>
      </c>
      <c r="B149" s="103" t="n">
        <v>784.2734116536579</v>
      </c>
      <c r="C149" s="103" t="n">
        <v>7.66944682771717</v>
      </c>
    </row>
    <row r="150" ht="15" customHeight="1" s="70">
      <c r="A150" s="103" t="n">
        <v>1.43000090122223</v>
      </c>
      <c r="B150" s="103" t="n">
        <v>790.599042488793</v>
      </c>
      <c r="C150" s="103" t="n">
        <v>8.53786485991761</v>
      </c>
    </row>
    <row r="151" ht="15" customHeight="1" s="70">
      <c r="A151" s="103" t="n">
        <v>1.44000089168549</v>
      </c>
      <c r="B151" s="103" t="n">
        <v>830.889163808024</v>
      </c>
      <c r="C151" s="103" t="n">
        <v>14.0691183878377</v>
      </c>
    </row>
    <row r="152" ht="15" customHeight="1" s="70">
      <c r="A152" s="103" t="n">
        <v>1.45000088214874</v>
      </c>
      <c r="B152" s="103" t="n">
        <v>822.091630226396</v>
      </c>
      <c r="C152" s="103" t="n">
        <v>12.8613437009655</v>
      </c>
    </row>
    <row r="153" ht="15" customHeight="1" s="70">
      <c r="A153" s="103" t="n">
        <v>1.460000872612</v>
      </c>
      <c r="B153" s="103" t="n">
        <v>728.210751475444</v>
      </c>
      <c r="C153" s="103" t="n">
        <v>-0.0271491799824642</v>
      </c>
    </row>
    <row r="154" ht="15" customHeight="1" s="70">
      <c r="A154" s="103" t="n">
        <v>1.47000098228455</v>
      </c>
      <c r="B154" s="103" t="n">
        <v>789.341299650914</v>
      </c>
      <c r="C154" s="103" t="n">
        <v>8.36519487825851</v>
      </c>
    </row>
    <row r="155" ht="15" customHeight="1" s="70">
      <c r="A155" s="103" t="n">
        <v>1.4800009727478</v>
      </c>
      <c r="B155" s="103" t="n">
        <v>784.313913527512</v>
      </c>
      <c r="C155" s="103" t="n">
        <v>7.67500715181923</v>
      </c>
    </row>
    <row r="156" ht="15" customHeight="1" s="70">
      <c r="A156" s="103" t="n">
        <v>1.49000096321106</v>
      </c>
      <c r="B156" s="103" t="n">
        <v>787.832982979353</v>
      </c>
      <c r="C156" s="103" t="n">
        <v>8.158124717196181</v>
      </c>
    </row>
    <row r="157" ht="15" customHeight="1" s="70">
      <c r="A157" s="103" t="n">
        <v>1.50000095367432</v>
      </c>
      <c r="B157" s="103" t="n">
        <v>821.872147042768</v>
      </c>
      <c r="C157" s="103" t="n">
        <v>12.8312118201469</v>
      </c>
    </row>
    <row r="158" ht="15" customHeight="1" s="70">
      <c r="A158" s="103" t="n">
        <v>1.51000094413757</v>
      </c>
      <c r="B158" s="103" t="n">
        <v>841.361559110965</v>
      </c>
      <c r="C158" s="103" t="n">
        <v>15.5068274730549</v>
      </c>
    </row>
    <row r="159" ht="15" customHeight="1" s="70">
      <c r="A159" s="103" t="n">
        <v>1.52000093460083</v>
      </c>
      <c r="B159" s="103" t="n">
        <v>812.578115386486</v>
      </c>
      <c r="C159" s="103" t="n">
        <v>11.5552750965989</v>
      </c>
    </row>
    <row r="160" ht="15" customHeight="1" s="70">
      <c r="A160" s="103" t="n">
        <v>1.53000092506409</v>
      </c>
      <c r="B160" s="103" t="n">
        <v>791.7985813890029</v>
      </c>
      <c r="C160" s="103" t="n">
        <v>8.70254427900128</v>
      </c>
    </row>
    <row r="161" ht="15" customHeight="1" s="70">
      <c r="A161" s="103" t="n">
        <v>1.54000091552734</v>
      </c>
      <c r="B161" s="103" t="n">
        <v>822.5549089218021</v>
      </c>
      <c r="C161" s="103" t="n">
        <v>12.9249451951897</v>
      </c>
    </row>
    <row r="162" ht="15" customHeight="1" s="70">
      <c r="A162" s="103" t="n">
        <v>1.5500009059906</v>
      </c>
      <c r="B162" s="103" t="n">
        <v>776.084022390933</v>
      </c>
      <c r="C162" s="103" t="n">
        <v>6.54516159928483</v>
      </c>
    </row>
    <row r="163" ht="15" customHeight="1" s="70">
      <c r="A163" s="103" t="n">
        <v>1.56000089645386</v>
      </c>
      <c r="B163" s="103" t="n">
        <v>803.045666060598</v>
      </c>
      <c r="C163" s="103" t="n">
        <v>10.2466070599411</v>
      </c>
    </row>
    <row r="164" ht="15" customHeight="1" s="70">
      <c r="A164" s="103" t="n">
        <v>1.57000088691711</v>
      </c>
      <c r="B164" s="103" t="n">
        <v>819.063737026227</v>
      </c>
      <c r="C164" s="103" t="n">
        <v>12.4456575625967</v>
      </c>
    </row>
    <row r="165" ht="15" customHeight="1" s="70">
      <c r="A165" s="103" t="n">
        <v>1.58000087738037</v>
      </c>
      <c r="B165" s="103" t="n">
        <v>791.792699374128</v>
      </c>
      <c r="C165" s="103" t="n">
        <v>8.701736763052841</v>
      </c>
    </row>
    <row r="166" ht="15" customHeight="1" s="70">
      <c r="A166" s="103" t="n">
        <v>1.59000086784363</v>
      </c>
      <c r="B166" s="103" t="n">
        <v>793.194355509286</v>
      </c>
      <c r="C166" s="103" t="n">
        <v>8.894163968250259</v>
      </c>
    </row>
    <row r="167" ht="15" customHeight="1" s="70">
      <c r="A167" s="103" t="n">
        <v>1.60000097751617</v>
      </c>
      <c r="B167" s="103" t="n">
        <v>794.362691721062</v>
      </c>
      <c r="C167" s="103" t="n">
        <v>9.054559707493191</v>
      </c>
    </row>
    <row r="168" ht="15" customHeight="1" s="70">
      <c r="A168" s="103" t="n">
        <v>1.61000096797943</v>
      </c>
      <c r="B168" s="103" t="n">
        <v>813.852888057909</v>
      </c>
      <c r="C168" s="103" t="n">
        <v>11.7302830291944</v>
      </c>
    </row>
    <row r="169" ht="15" customHeight="1" s="70">
      <c r="A169" s="103" t="n">
        <v>1.62000095844269</v>
      </c>
      <c r="B169" s="103" t="n">
        <v>817.927499809912</v>
      </c>
      <c r="C169" s="103" t="n">
        <v>12.2896685532438</v>
      </c>
    </row>
    <row r="170" ht="15" customHeight="1" s="70">
      <c r="A170" s="103" t="n">
        <v>1.63000094890595</v>
      </c>
      <c r="B170" s="103" t="n">
        <v>833.5263791821041</v>
      </c>
      <c r="C170" s="103" t="n">
        <v>14.4311700859744</v>
      </c>
    </row>
    <row r="171" ht="15" customHeight="1" s="70">
      <c r="A171" s="103" t="n">
        <v>1.6400009393692</v>
      </c>
      <c r="B171" s="103" t="n">
        <v>807.514204751669</v>
      </c>
      <c r="C171" s="103" t="n">
        <v>10.8600730806513</v>
      </c>
    </row>
    <row r="172" ht="15" customHeight="1" s="70">
      <c r="A172" s="103" t="n">
        <v>1.65000092983246</v>
      </c>
      <c r="B172" s="103" t="n">
        <v>802.742826323311</v>
      </c>
      <c r="C172" s="103" t="n">
        <v>10.205031524539</v>
      </c>
    </row>
    <row r="173" ht="15" customHeight="1" s="70">
      <c r="A173" s="103" t="n">
        <v>1.66000092029572</v>
      </c>
      <c r="B173" s="103" t="n">
        <v>834.188301922723</v>
      </c>
      <c r="C173" s="103" t="n">
        <v>14.5220425473713</v>
      </c>
    </row>
    <row r="174" ht="15" customHeight="1" s="70">
      <c r="A174" s="103" t="n">
        <v>1.67000091075897</v>
      </c>
      <c r="B174" s="103" t="n">
        <v>796.857562335163</v>
      </c>
      <c r="C174" s="103" t="n">
        <v>9.397069519677849</v>
      </c>
    </row>
    <row r="175" ht="15" customHeight="1" s="70">
      <c r="A175" s="103" t="n">
        <v>1.68000090122223</v>
      </c>
      <c r="B175" s="103" t="n">
        <v>806.129746507622</v>
      </c>
      <c r="C175" s="103" t="n">
        <v>10.6700068982745</v>
      </c>
    </row>
    <row r="176" ht="15" customHeight="1" s="70">
      <c r="A176" s="103" t="n">
        <v>1.69000089168549</v>
      </c>
      <c r="B176" s="103" t="n">
        <v>784.642354034304</v>
      </c>
      <c r="C176" s="103" t="n">
        <v>7.72009730425408</v>
      </c>
    </row>
    <row r="177" ht="15" customHeight="1" s="70">
      <c r="A177" s="103" t="n">
        <v>1.70000088214874</v>
      </c>
      <c r="B177" s="103" t="n">
        <v>799.09799379152</v>
      </c>
      <c r="C177" s="103" t="n">
        <v>9.70464849912174</v>
      </c>
    </row>
    <row r="178" ht="15" customHeight="1" s="70">
      <c r="A178" s="103" t="n">
        <v>1.710000872612</v>
      </c>
      <c r="B178" s="103" t="n">
        <v>844.535606375985</v>
      </c>
      <c r="C178" s="103" t="n">
        <v>15.9425784600853</v>
      </c>
    </row>
    <row r="179" ht="15" customHeight="1" s="70">
      <c r="A179" s="103" t="n">
        <v>1.72000086307526</v>
      </c>
      <c r="B179" s="103" t="n">
        <v>818.746164242157</v>
      </c>
      <c r="C179" s="103" t="n">
        <v>12.4020593920094</v>
      </c>
    </row>
    <row r="180" ht="15" customHeight="1" s="70">
      <c r="A180" s="103" t="n">
        <v>1.73000085353851</v>
      </c>
      <c r="B180" s="103" t="n">
        <v>777.50304447477</v>
      </c>
      <c r="C180" s="103" t="n">
        <v>6.73997289918714</v>
      </c>
    </row>
    <row r="181" ht="15" customHeight="1" s="70">
      <c r="A181" s="103" t="n">
        <v>1.74000096321106</v>
      </c>
      <c r="B181" s="103" t="n">
        <v>806.213775291553</v>
      </c>
      <c r="C181" s="103" t="n">
        <v>10.681542840395</v>
      </c>
    </row>
    <row r="182" ht="15" customHeight="1" s="70">
      <c r="A182" s="103" t="n">
        <v>1.75000095367432</v>
      </c>
      <c r="B182" s="103" t="n">
        <v>814.952376686051</v>
      </c>
      <c r="C182" s="103" t="n">
        <v>11.8812269865266</v>
      </c>
    </row>
    <row r="183" ht="15" customHeight="1" s="70">
      <c r="A183" s="103" t="n">
        <v>1.76000094413757</v>
      </c>
      <c r="B183" s="103" t="n">
        <v>799.161743628929</v>
      </c>
      <c r="C183" s="103" t="n">
        <v>9.71340043387713</v>
      </c>
    </row>
    <row r="184" ht="15" customHeight="1" s="70">
      <c r="A184" s="103" t="n">
        <v>1.77000093460083</v>
      </c>
      <c r="B184" s="103" t="n">
        <v>809.411238577695</v>
      </c>
      <c r="C184" s="103" t="n">
        <v>11.1205085099628</v>
      </c>
    </row>
    <row r="185" ht="15" customHeight="1" s="70">
      <c r="A185" s="103" t="n">
        <v>1.78000092506409</v>
      </c>
      <c r="B185" s="103" t="n">
        <v>822.8667677485651</v>
      </c>
      <c r="C185" s="103" t="n">
        <v>12.9677589217127</v>
      </c>
    </row>
    <row r="186" ht="15" customHeight="1" s="70">
      <c r="A186" s="103" t="n">
        <v>1.79000091552734</v>
      </c>
      <c r="B186" s="103" t="n">
        <v>801.287223708869</v>
      </c>
      <c r="C186" s="103" t="n">
        <v>10.0051982445002</v>
      </c>
    </row>
    <row r="187" ht="15" customHeight="1" s="70">
      <c r="A187" s="103" t="n">
        <v>1.8000009059906</v>
      </c>
      <c r="B187" s="103" t="n">
        <v>798.278377033057</v>
      </c>
      <c r="C187" s="103" t="n">
        <v>9.59212691967873</v>
      </c>
    </row>
    <row r="188" ht="15" customHeight="1" s="70">
      <c r="A188" s="103" t="n">
        <v>1.81000089645386</v>
      </c>
      <c r="B188" s="103" t="n">
        <v>794.10427520088</v>
      </c>
      <c r="C188" s="103" t="n">
        <v>9.019082840158729</v>
      </c>
    </row>
    <row r="189" ht="15" customHeight="1" s="70">
      <c r="A189" s="103" t="n">
        <v>1.82000088691711</v>
      </c>
      <c r="B189" s="103" t="n">
        <v>799.786357589483</v>
      </c>
      <c r="C189" s="103" t="n">
        <v>9.79915093697258</v>
      </c>
    </row>
    <row r="190" ht="15" customHeight="1" s="70">
      <c r="A190" s="103" t="n">
        <v>1.83000087738037</v>
      </c>
      <c r="B190" s="103" t="n">
        <v>779.627404170924</v>
      </c>
      <c r="C190" s="103" t="n">
        <v>7.03161689724863</v>
      </c>
    </row>
    <row r="191" ht="15" customHeight="1" s="70">
      <c r="A191" s="103" t="n">
        <v>1.84000086784363</v>
      </c>
      <c r="B191" s="103" t="n">
        <v>757.113011900401</v>
      </c>
      <c r="C191" s="103" t="n">
        <v>3.94071501863192</v>
      </c>
    </row>
    <row r="192" ht="15" customHeight="1" s="70">
      <c r="A192" s="103" t="n">
        <v>1.85000085830689</v>
      </c>
      <c r="B192" s="103" t="n">
        <v>810.777154470088</v>
      </c>
      <c r="C192" s="103" t="n">
        <v>11.308029094445</v>
      </c>
    </row>
    <row r="193" ht="15" customHeight="1" s="70">
      <c r="A193" s="103" t="n">
        <v>1.86000084877014</v>
      </c>
      <c r="B193" s="103" t="n">
        <v>766.259432992911</v>
      </c>
      <c r="C193" s="103" t="n">
        <v>5.19638693718826</v>
      </c>
    </row>
    <row r="194" ht="15" customHeight="1" s="70">
      <c r="A194" s="103" t="n">
        <v>1.87000095844269</v>
      </c>
      <c r="B194" s="103" t="n">
        <v>832.3501442646379</v>
      </c>
      <c r="C194" s="103" t="n">
        <v>14.2696899681721</v>
      </c>
    </row>
    <row r="195" ht="15" customHeight="1" s="70">
      <c r="A195" s="103" t="n">
        <v>1.88000094890595</v>
      </c>
      <c r="B195" s="103" t="n">
        <v>808.290966830327</v>
      </c>
      <c r="C195" s="103" t="n">
        <v>10.9667113296128</v>
      </c>
    </row>
    <row r="196" ht="15" customHeight="1" s="70">
      <c r="A196" s="103" t="n">
        <v>1.8900009393692</v>
      </c>
      <c r="B196" s="103" t="n">
        <v>819.954722231842</v>
      </c>
      <c r="C196" s="103" t="n">
        <v>12.567977002214</v>
      </c>
    </row>
    <row r="197" ht="15" customHeight="1" s="70">
      <c r="A197" s="103" t="n">
        <v>1.90000092983246</v>
      </c>
      <c r="B197" s="103" t="n">
        <v>764.561827480748</v>
      </c>
      <c r="C197" s="103" t="n">
        <v>4.96333014384257</v>
      </c>
    </row>
    <row r="198" ht="15" customHeight="1" s="70">
      <c r="A198" s="103" t="n">
        <v>1.91000092029572</v>
      </c>
      <c r="B198" s="103" t="n">
        <v>807.161956089431</v>
      </c>
      <c r="C198" s="103" t="n">
        <v>10.8117144112823</v>
      </c>
    </row>
    <row r="199" ht="15" customHeight="1" s="70">
      <c r="A199" s="103" t="n">
        <v>1.92000091075897</v>
      </c>
      <c r="B199" s="103" t="n">
        <v>776.339974066787</v>
      </c>
      <c r="C199" s="103" t="n">
        <v>6.58030007898376</v>
      </c>
    </row>
    <row r="200" ht="15" customHeight="1" s="70">
      <c r="A200" s="103" t="n">
        <v>1.93000090122223</v>
      </c>
      <c r="B200" s="103" t="n">
        <v>806.065660555078</v>
      </c>
      <c r="C200" s="103" t="n">
        <v>10.6612088197506</v>
      </c>
    </row>
    <row r="201" ht="15" customHeight="1" s="70">
      <c r="A201" s="103" t="n">
        <v>1.94000089168549</v>
      </c>
      <c r="B201" s="103" t="n">
        <v>798.731180140067</v>
      </c>
      <c r="C201" s="103" t="n">
        <v>9.654290266451881</v>
      </c>
    </row>
    <row r="202" ht="15" customHeight="1" s="70">
      <c r="A202" s="103" t="n">
        <v>1.95000088214874</v>
      </c>
      <c r="B202" s="103" t="n">
        <v>796.075534452712</v>
      </c>
      <c r="C202" s="103" t="n">
        <v>9.28970835167673</v>
      </c>
    </row>
    <row r="203" ht="15" customHeight="1" s="70">
      <c r="A203" s="103" t="n">
        <v>1.960000872612</v>
      </c>
      <c r="B203" s="103" t="n">
        <v>813.998706007624</v>
      </c>
      <c r="C203" s="103" t="n">
        <v>11.7503017340875</v>
      </c>
    </row>
    <row r="204" ht="15" customHeight="1" s="70">
      <c r="A204" s="103" t="n">
        <v>1.97000086307526</v>
      </c>
      <c r="B204" s="103" t="n">
        <v>824.214365366061</v>
      </c>
      <c r="C204" s="103" t="n">
        <v>13.1527646708127</v>
      </c>
    </row>
    <row r="205" ht="15" customHeight="1" s="70">
      <c r="A205" s="103" t="n">
        <v>1.98000085353851</v>
      </c>
      <c r="B205" s="103" t="n">
        <v>796.6605428464389</v>
      </c>
      <c r="C205" s="103" t="n">
        <v>9.370021580719399</v>
      </c>
    </row>
    <row r="206" ht="15" customHeight="1" s="70">
      <c r="A206" s="103" t="n">
        <v>1.99000084400177</v>
      </c>
      <c r="B206" s="103" t="n">
        <v>776.392744143095</v>
      </c>
      <c r="C206" s="103" t="n">
        <v>6.58754465063541</v>
      </c>
    </row>
    <row r="207" ht="15" customHeight="1" s="70">
      <c r="A207" s="103" t="n">
        <v>2.00000095367432</v>
      </c>
      <c r="B207" s="103" t="n">
        <v>781.876686659189</v>
      </c>
      <c r="C207" s="103" t="n">
        <v>7.34041099592921</v>
      </c>
    </row>
    <row r="208" ht="15" customHeight="1" s="70">
      <c r="A208" s="103" t="n">
        <v>2.01000094413757</v>
      </c>
      <c r="B208" s="103" t="n">
        <v>774.602426872662</v>
      </c>
      <c r="C208" s="103" t="n">
        <v>6.34175986781681</v>
      </c>
    </row>
    <row r="209" ht="15" customHeight="1" s="70">
      <c r="A209" s="103" t="n">
        <v>2.02000093460083</v>
      </c>
      <c r="B209" s="103" t="n">
        <v>771.809534171553</v>
      </c>
      <c r="C209" s="103" t="n">
        <v>5.95833591424491</v>
      </c>
    </row>
    <row r="210" ht="15" customHeight="1" s="70">
      <c r="A210" s="103" t="n">
        <v>2.03000092506409</v>
      </c>
      <c r="B210" s="103" t="n">
        <v>803.529447779283</v>
      </c>
      <c r="C210" s="103" t="n">
        <v>10.3130233240427</v>
      </c>
    </row>
    <row r="211" ht="15" customHeight="1" s="70">
      <c r="A211" s="103" t="n">
        <v>2.04000091552734</v>
      </c>
      <c r="B211" s="103" t="n">
        <v>783.286689653551</v>
      </c>
      <c r="C211" s="103" t="n">
        <v>7.5339841047106</v>
      </c>
    </row>
    <row r="212" ht="15" customHeight="1" s="70">
      <c r="A212" s="103" t="n">
        <v>2.0500009059906</v>
      </c>
      <c r="B212" s="103" t="n">
        <v>796.7100638097691</v>
      </c>
      <c r="C212" s="103" t="n">
        <v>9.376820095942399</v>
      </c>
    </row>
    <row r="213" ht="15" customHeight="1" s="70">
      <c r="A213" s="103" t="n">
        <v>2.06000089645386</v>
      </c>
      <c r="B213" s="103" t="n">
        <v>778.836077103051</v>
      </c>
      <c r="C213" s="103" t="n">
        <v>6.92297908498618</v>
      </c>
    </row>
    <row r="214" ht="15" customHeight="1" s="70">
      <c r="A214" s="103" t="n">
        <v>2.07000088691711</v>
      </c>
      <c r="B214" s="103" t="n">
        <v>813.756479033145</v>
      </c>
      <c r="C214" s="103" t="n">
        <v>11.7170474582682</v>
      </c>
    </row>
    <row r="215" ht="15" customHeight="1" s="70">
      <c r="A215" s="103" t="n">
        <v>2.08000087738037</v>
      </c>
      <c r="B215" s="103" t="n">
        <v>779.2948182441251</v>
      </c>
      <c r="C215" s="103" t="n">
        <v>6.98595763833584</v>
      </c>
    </row>
    <row r="216" ht="15" customHeight="1" s="70">
      <c r="A216" s="103" t="n">
        <v>2.09000086784363</v>
      </c>
      <c r="B216" s="103" t="n">
        <v>819.1958862937551</v>
      </c>
      <c r="C216" s="103" t="n">
        <v>12.4637997542382</v>
      </c>
    </row>
    <row r="217" ht="15" customHeight="1" s="70">
      <c r="A217" s="103" t="n">
        <v>2.10000085830689</v>
      </c>
      <c r="B217" s="103" t="n">
        <v>788.823850399467</v>
      </c>
      <c r="C217" s="103" t="n">
        <v>8.294156546680689</v>
      </c>
    </row>
    <row r="218" ht="15" customHeight="1" s="70">
      <c r="A218" s="103" t="n">
        <v>2.11000084877014</v>
      </c>
      <c r="B218" s="103" t="n">
        <v>774.012152675141</v>
      </c>
      <c r="C218" s="103" t="n">
        <v>6.26072371973459</v>
      </c>
    </row>
    <row r="219" ht="15" customHeight="1" s="70">
      <c r="A219" s="103" t="n">
        <v>2.1200008392334</v>
      </c>
      <c r="B219" s="103" t="n">
        <v>776.233873722276</v>
      </c>
      <c r="C219" s="103" t="n">
        <v>6.56573402939966</v>
      </c>
    </row>
    <row r="220" ht="15" customHeight="1" s="70">
      <c r="A220" s="103" t="n">
        <v>2.13000082969666</v>
      </c>
      <c r="B220" s="103" t="n">
        <v>787.333852002803</v>
      </c>
      <c r="C220" s="103" t="n">
        <v>8.089601221000621</v>
      </c>
    </row>
    <row r="221" ht="15" customHeight="1" s="70">
      <c r="A221" s="103" t="n">
        <v>2.14000082015991</v>
      </c>
      <c r="B221" s="103" t="n">
        <v>804.339933409892</v>
      </c>
      <c r="C221" s="103" t="n">
        <v>10.4242913311086</v>
      </c>
    </row>
    <row r="222" ht="15" customHeight="1" s="70">
      <c r="A222" s="103" t="n">
        <v>2.15000081062317</v>
      </c>
      <c r="B222" s="103" t="n">
        <v>847.129070763231</v>
      </c>
      <c r="C222" s="103" t="n">
        <v>16.2986237776913</v>
      </c>
    </row>
    <row r="223" ht="15" customHeight="1" s="70">
      <c r="A223" s="103" t="n">
        <v>2.16000080108643</v>
      </c>
      <c r="B223" s="103" t="n">
        <v>800.083987542166</v>
      </c>
      <c r="C223" s="103" t="n">
        <v>9.840011243963261</v>
      </c>
    </row>
    <row r="224" ht="15" customHeight="1" s="70">
      <c r="A224" s="103" t="n">
        <v>2.17000079154968</v>
      </c>
      <c r="B224" s="103" t="n">
        <v>822.02451923763</v>
      </c>
      <c r="C224" s="103" t="n">
        <v>12.8521303285253</v>
      </c>
    </row>
    <row r="225" ht="15" customHeight="1" s="70">
      <c r="A225" s="103" t="n">
        <v>2.18000078201294</v>
      </c>
      <c r="B225" s="103" t="n">
        <v>788.858134143311</v>
      </c>
      <c r="C225" s="103" t="n">
        <v>8.298863211065839</v>
      </c>
    </row>
    <row r="226" ht="15" customHeight="1" s="70">
      <c r="A226" s="103" t="n">
        <v>2.1900007724762</v>
      </c>
      <c r="B226" s="103" t="n">
        <v>806.28402335492</v>
      </c>
      <c r="C226" s="103" t="n">
        <v>10.6911868880077</v>
      </c>
    </row>
    <row r="227" ht="15" customHeight="1" s="70">
      <c r="A227" s="103" t="n">
        <v>2.20000100135803</v>
      </c>
      <c r="B227" s="103" t="n">
        <v>791.996609223133</v>
      </c>
      <c r="C227" s="103" t="n">
        <v>8.72973064926517</v>
      </c>
    </row>
    <row r="228" ht="15" customHeight="1" s="70">
      <c r="A228" s="103" t="n">
        <v>2.21000099182129</v>
      </c>
      <c r="B228" s="103" t="n">
        <v>786.528071984094</v>
      </c>
      <c r="C228" s="103" t="n">
        <v>7.97897922669345</v>
      </c>
    </row>
    <row r="229" ht="15" customHeight="1" s="70">
      <c r="A229" s="103" t="n">
        <v>2.22000098228455</v>
      </c>
      <c r="B229" s="103" t="n">
        <v>749.140753015354</v>
      </c>
      <c r="C229" s="103" t="n">
        <v>2.84623866463886</v>
      </c>
    </row>
    <row r="230" ht="15" customHeight="1" s="70">
      <c r="A230" s="103" t="n">
        <v>2.2300009727478</v>
      </c>
      <c r="B230" s="103" t="n">
        <v>783.633840569564</v>
      </c>
      <c r="C230" s="103" t="n">
        <v>7.58164292692428</v>
      </c>
    </row>
    <row r="231" ht="15" customHeight="1" s="70">
      <c r="A231" s="103" t="n">
        <v>2.24000096321106</v>
      </c>
      <c r="B231" s="103" t="n">
        <v>791.9524100827859</v>
      </c>
      <c r="C231" s="103" t="n">
        <v>8.723662743709809</v>
      </c>
    </row>
    <row r="232" ht="15" customHeight="1" s="70">
      <c r="A232" s="103" t="n">
        <v>2.25000095367432</v>
      </c>
      <c r="B232" s="103" t="n">
        <v>800.32262928853</v>
      </c>
      <c r="C232" s="103" t="n">
        <v>9.872773319585381</v>
      </c>
    </row>
    <row r="233" ht="15" customHeight="1" s="70">
      <c r="A233" s="103" t="n">
        <v>2.26000094413757</v>
      </c>
      <c r="B233" s="103" t="n">
        <v>807.4182438804201</v>
      </c>
      <c r="C233" s="103" t="n">
        <v>10.8468990347497</v>
      </c>
    </row>
    <row r="234" ht="15" customHeight="1" s="70">
      <c r="A234" s="103" t="n">
        <v>2.27000093460083</v>
      </c>
      <c r="B234" s="103" t="n">
        <v>784.370212812746</v>
      </c>
      <c r="C234" s="103" t="n">
        <v>7.68273623303994</v>
      </c>
    </row>
    <row r="235" ht="15" customHeight="1" s="70">
      <c r="A235" s="103" t="n">
        <v>2.28000092506409</v>
      </c>
      <c r="B235" s="103" t="n">
        <v>747.803911082201</v>
      </c>
      <c r="C235" s="103" t="n">
        <v>2.66270951613036</v>
      </c>
    </row>
    <row r="236" ht="15" customHeight="1" s="70">
      <c r="A236" s="103" t="n">
        <v>2.29000091552734</v>
      </c>
      <c r="B236" s="103" t="n">
        <v>790.208252624325</v>
      </c>
      <c r="C236" s="103" t="n">
        <v>8.48421503842938</v>
      </c>
    </row>
    <row r="237" ht="15" customHeight="1" s="70">
      <c r="A237" s="103" t="n">
        <v>2.3000009059906</v>
      </c>
      <c r="B237" s="103" t="n">
        <v>821.863632125996</v>
      </c>
      <c r="C237" s="103" t="n">
        <v>12.8300428446786</v>
      </c>
    </row>
    <row r="238" ht="15" customHeight="1" s="70">
      <c r="A238" s="103" t="n">
        <v>2.31000089645386</v>
      </c>
      <c r="B238" s="103" t="n">
        <v>769.482497048557</v>
      </c>
      <c r="C238" s="103" t="n">
        <v>5.63886722378886</v>
      </c>
    </row>
    <row r="239" ht="15" customHeight="1" s="70">
      <c r="A239" s="103" t="n">
        <v>2.32000088691711</v>
      </c>
      <c r="B239" s="103" t="n">
        <v>784.171176633208</v>
      </c>
      <c r="C239" s="103" t="n">
        <v>7.6554114314706</v>
      </c>
    </row>
    <row r="240" ht="15" customHeight="1" s="70">
      <c r="A240" s="103" t="n">
        <v>2.33000087738037</v>
      </c>
      <c r="B240" s="103" t="n">
        <v>788.0640061159741</v>
      </c>
      <c r="C240" s="103" t="n">
        <v>8.189840867399379</v>
      </c>
    </row>
    <row r="241" ht="15" customHeight="1" s="70">
      <c r="A241" s="103" t="n">
        <v>2.34000086784363</v>
      </c>
      <c r="B241" s="103" t="n">
        <v>793.174188601142</v>
      </c>
      <c r="C241" s="103" t="n">
        <v>8.891395342141349</v>
      </c>
    </row>
    <row r="242" ht="15" customHeight="1" s="70">
      <c r="A242" s="103" t="n">
        <v>2.35000085830689</v>
      </c>
      <c r="B242" s="103" t="n">
        <v>795.107018689123</v>
      </c>
      <c r="C242" s="103" t="n">
        <v>9.15674508279627</v>
      </c>
    </row>
    <row r="243" ht="15" customHeight="1" s="70">
      <c r="A243" s="103" t="n">
        <v>2.36000084877014</v>
      </c>
      <c r="B243" s="103" t="n">
        <v>756.795103001196</v>
      </c>
      <c r="C243" s="103" t="n">
        <v>3.89707070427616</v>
      </c>
    </row>
    <row r="244" ht="15" customHeight="1" s="70">
      <c r="A244" s="103" t="n">
        <v>2.3700008392334</v>
      </c>
      <c r="B244" s="103" t="n">
        <v>796.233956720016</v>
      </c>
      <c r="C244" s="103" t="n">
        <v>9.31145744788784</v>
      </c>
    </row>
    <row r="245" ht="15" customHeight="1" s="70">
      <c r="A245" s="103" t="n">
        <v>2.38000082969666</v>
      </c>
      <c r="B245" s="103" t="n">
        <v>768.939951200309</v>
      </c>
      <c r="C245" s="103" t="n">
        <v>5.56438349083106</v>
      </c>
    </row>
    <row r="246" ht="15" customHeight="1" s="70">
      <c r="A246" s="103" t="n">
        <v>2.39000082015991</v>
      </c>
      <c r="B246" s="103" t="n">
        <v>823.944408892885</v>
      </c>
      <c r="C246" s="103" t="n">
        <v>13.1157035340937</v>
      </c>
    </row>
    <row r="247" ht="15" customHeight="1" s="70">
      <c r="A247" s="103" t="n">
        <v>2.40000081062317</v>
      </c>
      <c r="B247" s="103" t="n">
        <v>804.725121355432</v>
      </c>
      <c r="C247" s="103" t="n">
        <v>10.4771720897888</v>
      </c>
    </row>
    <row r="248" ht="15" customHeight="1" s="70">
      <c r="A248" s="103" t="n">
        <v>2.41000080108643</v>
      </c>
      <c r="B248" s="103" t="n">
        <v>811.003640052377</v>
      </c>
      <c r="C248" s="103" t="n">
        <v>11.3391223037737</v>
      </c>
    </row>
    <row r="249" ht="15" customHeight="1" s="70">
      <c r="A249" s="103" t="n">
        <v>2.42000079154968</v>
      </c>
      <c r="B249" s="103" t="n">
        <v>799.804563826001</v>
      </c>
      <c r="C249" s="103" t="n">
        <v>9.801650391098679</v>
      </c>
    </row>
    <row r="250" ht="15" customHeight="1" s="70">
      <c r="A250" s="103" t="n">
        <v>2.43000078201294</v>
      </c>
      <c r="B250" s="103" t="n">
        <v>818.8365792136671</v>
      </c>
      <c r="C250" s="103" t="n">
        <v>12.414472065731</v>
      </c>
    </row>
    <row r="251" ht="15" customHeight="1" s="70">
      <c r="A251" s="103" t="n">
        <v>2.4400007724762</v>
      </c>
      <c r="B251" s="103" t="n">
        <v>801.3947805522999</v>
      </c>
      <c r="C251" s="103" t="n">
        <v>10.0199642504144</v>
      </c>
    </row>
    <row r="252" ht="15" customHeight="1" s="70">
      <c r="A252" s="103" t="n">
        <v>2.45000076293945</v>
      </c>
      <c r="B252" s="103" t="n">
        <v>756.069038288842</v>
      </c>
      <c r="C252" s="103" t="n">
        <v>3.79739247372728</v>
      </c>
    </row>
    <row r="253" ht="15" customHeight="1" s="70">
      <c r="A253" s="103" t="n">
        <v>2.46000099182129</v>
      </c>
      <c r="B253" s="103" t="n">
        <v>796.9534671872231</v>
      </c>
      <c r="C253" s="103" t="n">
        <v>9.41023587495134</v>
      </c>
    </row>
    <row r="254" ht="15" customHeight="1" s="70">
      <c r="A254" s="103" t="n">
        <v>2.47000098228455</v>
      </c>
      <c r="B254" s="103" t="n">
        <v>839.215407950178</v>
      </c>
      <c r="C254" s="103" t="n">
        <v>15.2121918206702</v>
      </c>
    </row>
    <row r="255" ht="15" customHeight="1" s="70">
      <c r="A255" s="103" t="n">
        <v>2.4800009727478</v>
      </c>
      <c r="B255" s="103" t="n">
        <v>797.365320266863</v>
      </c>
      <c r="C255" s="103" t="n">
        <v>9.46677737259777</v>
      </c>
    </row>
    <row r="256" ht="15" customHeight="1" s="70">
      <c r="A256" s="103" t="n">
        <v>2.49000096321106</v>
      </c>
      <c r="B256" s="103" t="n">
        <v>796.322242962333</v>
      </c>
      <c r="C256" s="103" t="n">
        <v>9.323577877742411</v>
      </c>
    </row>
    <row r="257" ht="15" customHeight="1" s="70">
      <c r="A257" s="103" t="n">
        <v>2.50000095367432</v>
      </c>
      <c r="B257" s="103" t="n">
        <v>784.747670110164</v>
      </c>
      <c r="C257" s="103" t="n">
        <v>7.73455568504506</v>
      </c>
    </row>
    <row r="258" ht="15" customHeight="1" s="70">
      <c r="A258" s="103" t="n">
        <v>2.51000094413757</v>
      </c>
      <c r="B258" s="103" t="n">
        <v>814.996743883967</v>
      </c>
      <c r="C258" s="103" t="n">
        <v>11.8873179639662</v>
      </c>
    </row>
    <row r="259" ht="15" customHeight="1" s="70">
      <c r="A259" s="103" t="n">
        <v>2.52000093460083</v>
      </c>
      <c r="B259" s="103" t="n">
        <v>782.441248048826</v>
      </c>
      <c r="C259" s="103" t="n">
        <v>7.41791714572257</v>
      </c>
    </row>
    <row r="260" ht="15" customHeight="1" s="70">
      <c r="A260" s="103" t="n">
        <v>2.53000092506409</v>
      </c>
      <c r="B260" s="103" t="n">
        <v>770.914291507552</v>
      </c>
      <c r="C260" s="103" t="n">
        <v>5.83543198689348</v>
      </c>
    </row>
    <row r="261" ht="15" customHeight="1" s="70">
      <c r="A261" s="103" t="n">
        <v>2.54000091552734</v>
      </c>
      <c r="B261" s="103" t="n">
        <v>804.396400752694</v>
      </c>
      <c r="C261" s="103" t="n">
        <v>10.4320434842136</v>
      </c>
    </row>
    <row r="262" ht="15" customHeight="1" s="70">
      <c r="A262" s="103" t="n">
        <v>2.5500009059906</v>
      </c>
      <c r="B262" s="103" t="n">
        <v>813.185531455929</v>
      </c>
      <c r="C262" s="103" t="n">
        <v>11.6386645768737</v>
      </c>
    </row>
    <row r="263" ht="15" customHeight="1" s="70">
      <c r="A263" s="103" t="n">
        <v>2.56000089645386</v>
      </c>
      <c r="B263" s="103" t="n">
        <v>784.9155036012691</v>
      </c>
      <c r="C263" s="103" t="n">
        <v>7.75759680677367</v>
      </c>
    </row>
    <row r="264" ht="15" customHeight="1" s="70">
      <c r="A264" s="103" t="n">
        <v>2.57000088691711</v>
      </c>
      <c r="B264" s="103" t="n">
        <v>784.261927719854</v>
      </c>
      <c r="C264" s="103" t="n">
        <v>7.6678702489607</v>
      </c>
    </row>
    <row r="265" ht="15" customHeight="1" s="70">
      <c r="A265" s="103" t="n">
        <v>2.58000087738037</v>
      </c>
      <c r="B265" s="103" t="n">
        <v>814.1086716761949</v>
      </c>
      <c r="C265" s="103" t="n">
        <v>11.7653984370091</v>
      </c>
    </row>
    <row r="266" ht="15" customHeight="1" s="70">
      <c r="A266" s="103" t="n">
        <v>2.59000086784363</v>
      </c>
      <c r="B266" s="103" t="n">
        <v>772.260600683694</v>
      </c>
      <c r="C266" s="103" t="n">
        <v>6.02026085154756</v>
      </c>
    </row>
    <row r="267" ht="15" customHeight="1" s="70">
      <c r="A267" s="103" t="n">
        <v>2.60000085830689</v>
      </c>
      <c r="B267" s="103" t="n">
        <v>797.829495269298</v>
      </c>
      <c r="C267" s="103" t="n">
        <v>9.53050191687122</v>
      </c>
    </row>
    <row r="268" ht="15" customHeight="1" s="70">
      <c r="A268" s="103" t="n">
        <v>2.61000084877014</v>
      </c>
      <c r="B268" s="103" t="n">
        <v>806.715763246757</v>
      </c>
      <c r="C268" s="103" t="n">
        <v>10.7504585586226</v>
      </c>
    </row>
    <row r="269" ht="15" customHeight="1" s="70">
      <c r="A269" s="103" t="n">
        <v>2.6200008392334</v>
      </c>
      <c r="B269" s="103" t="n">
        <v>788.361355972711</v>
      </c>
      <c r="C269" s="103" t="n">
        <v>8.23066272124966</v>
      </c>
    </row>
    <row r="270" ht="15" customHeight="1" s="70">
      <c r="A270" s="103" t="n">
        <v>2.63000082969666</v>
      </c>
      <c r="B270" s="103" t="n">
        <v>822.268426787787</v>
      </c>
      <c r="C270" s="103" t="n">
        <v>12.885615323187</v>
      </c>
    </row>
    <row r="271" ht="15" customHeight="1" s="70">
      <c r="A271" s="103" t="n">
        <v>2.64000082015991</v>
      </c>
      <c r="B271" s="103" t="n">
        <v>786.159465718583</v>
      </c>
      <c r="C271" s="103" t="n">
        <v>7.92837489392502</v>
      </c>
    </row>
    <row r="272" ht="15" customHeight="1" s="70">
      <c r="A272" s="103" t="n">
        <v>2.65000081062317</v>
      </c>
      <c r="B272" s="103" t="n">
        <v>810.9335040273889</v>
      </c>
      <c r="C272" s="103" t="n">
        <v>11.3294936374172</v>
      </c>
    </row>
    <row r="273" ht="15" customHeight="1" s="70">
      <c r="A273" s="103" t="n">
        <v>2.66000080108643</v>
      </c>
      <c r="B273" s="103" t="n">
        <v>810.997589979934</v>
      </c>
      <c r="C273" s="103" t="n">
        <v>11.338291715941</v>
      </c>
    </row>
    <row r="274" ht="15" customHeight="1" s="70">
      <c r="A274" s="103" t="n">
        <v>2.67000079154968</v>
      </c>
      <c r="B274" s="103" t="n">
        <v>811.349166411901</v>
      </c>
      <c r="C274" s="103" t="n">
        <v>11.3865580977731</v>
      </c>
    </row>
    <row r="275" ht="15" customHeight="1" s="70">
      <c r="A275" s="103" t="n">
        <v>2.68000078201294</v>
      </c>
      <c r="B275" s="103" t="n">
        <v>746.846711194849</v>
      </c>
      <c r="C275" s="103" t="n">
        <v>2.53129975412211</v>
      </c>
    </row>
    <row r="276" ht="15" customHeight="1" s="70">
      <c r="A276" s="103" t="n">
        <v>2.6900007724762</v>
      </c>
      <c r="B276" s="103" t="n">
        <v>791.058175764192</v>
      </c>
      <c r="C276" s="103" t="n">
        <v>8.600897247663831</v>
      </c>
    </row>
    <row r="277" ht="15" customHeight="1" s="70">
      <c r="A277" s="103" t="n">
        <v>2.70000076293945</v>
      </c>
      <c r="B277" s="103" t="n">
        <v>784.184229104312</v>
      </c>
      <c r="C277" s="103" t="n">
        <v>7.65720334781331</v>
      </c>
    </row>
    <row r="278" ht="15" customHeight="1" s="70">
      <c r="A278" s="103" t="n">
        <v>2.71000075340271</v>
      </c>
      <c r="B278" s="103" t="n">
        <v>814.167659882514</v>
      </c>
      <c r="C278" s="103" t="n">
        <v>11.7734966683777</v>
      </c>
    </row>
    <row r="279" ht="15" customHeight="1" s="70">
      <c r="A279" s="103" t="n">
        <v>2.72000098228455</v>
      </c>
      <c r="B279" s="103" t="n">
        <v>784.300468922083</v>
      </c>
      <c r="C279" s="103" t="n">
        <v>7.67316140107995</v>
      </c>
    </row>
    <row r="280" ht="15" customHeight="1" s="70">
      <c r="A280" s="103" t="n">
        <v>2.7300009727478</v>
      </c>
      <c r="B280" s="103" t="n">
        <v>833.080802550512</v>
      </c>
      <c r="C280" s="103" t="n">
        <v>14.3699988302236</v>
      </c>
    </row>
    <row r="281" ht="15" customHeight="1" s="70">
      <c r="A281" s="103" t="n">
        <v>2.74000096321106</v>
      </c>
      <c r="B281" s="103" t="n">
        <v>808.773908261173</v>
      </c>
      <c r="C281" s="103" t="n">
        <v>11.0330122342932</v>
      </c>
    </row>
    <row r="282" ht="15" customHeight="1" s="70">
      <c r="A282" s="103" t="n">
        <v>2.75000095367432</v>
      </c>
      <c r="B282" s="103" t="n">
        <v>788.71046756035</v>
      </c>
      <c r="C282" s="103" t="n">
        <v>8.278590715446139</v>
      </c>
    </row>
    <row r="283" ht="15" customHeight="1" s="70">
      <c r="A283" s="103" t="n">
        <v>2.76000094413757</v>
      </c>
      <c r="B283" s="103" t="n">
        <v>801.920240547815</v>
      </c>
      <c r="C283" s="103" t="n">
        <v>10.0921023418077</v>
      </c>
    </row>
    <row r="284" ht="15" customHeight="1" s="70">
      <c r="A284" s="103" t="n">
        <v>2.77000093460083</v>
      </c>
      <c r="B284" s="103" t="n">
        <v>797.765913489457</v>
      </c>
      <c r="C284" s="103" t="n">
        <v>9.521773054000059</v>
      </c>
    </row>
    <row r="285" ht="15" customHeight="1" s="70">
      <c r="A285" s="103" t="n">
        <v>2.78000092506409</v>
      </c>
      <c r="B285" s="103" t="n">
        <v>780.02547653</v>
      </c>
      <c r="C285" s="103" t="n">
        <v>7.08626650038731</v>
      </c>
    </row>
    <row r="286" ht="15" customHeight="1" s="70">
      <c r="A286" s="103" t="n">
        <v>2.79000091552734</v>
      </c>
      <c r="B286" s="103" t="n">
        <v>817.89853788905</v>
      </c>
      <c r="C286" s="103" t="n">
        <v>12.2856924985263</v>
      </c>
    </row>
    <row r="287" ht="15" customHeight="1" s="70">
      <c r="A287" s="103" t="n">
        <v>2.8000009059906</v>
      </c>
      <c r="B287" s="103" t="n">
        <v>819.562083734127</v>
      </c>
      <c r="C287" s="103" t="n">
        <v>12.5140733899991</v>
      </c>
    </row>
    <row r="288" ht="15" customHeight="1" s="70">
      <c r="A288" s="103" t="n">
        <v>2.81000089645386</v>
      </c>
      <c r="B288" s="103" t="n">
        <v>802.803887239634</v>
      </c>
      <c r="C288" s="103" t="n">
        <v>10.2134143091465</v>
      </c>
    </row>
    <row r="289" ht="15" customHeight="1" s="70">
      <c r="A289" s="103" t="n">
        <v>2.82000088691711</v>
      </c>
      <c r="B289" s="103" t="n">
        <v>825.603921356333</v>
      </c>
      <c r="C289" s="103" t="n">
        <v>13.3435307003447</v>
      </c>
    </row>
    <row r="290" ht="15" customHeight="1" s="70">
      <c r="A290" s="103" t="n">
        <v>2.83000087738037</v>
      </c>
      <c r="B290" s="103" t="n">
        <v>793.164273204638</v>
      </c>
      <c r="C290" s="103" t="n">
        <v>8.890034100971141</v>
      </c>
    </row>
    <row r="291" ht="15" customHeight="1" s="70">
      <c r="A291" s="103" t="n">
        <v>2.84000086784363</v>
      </c>
      <c r="B291" s="103" t="n">
        <v>827.104955533287</v>
      </c>
      <c r="C291" s="103" t="n">
        <v>13.5496010797566</v>
      </c>
    </row>
    <row r="292" ht="15" customHeight="1" s="70">
      <c r="A292" s="103" t="n">
        <v>2.85000085830689</v>
      </c>
      <c r="B292" s="103" t="n">
        <v>799.2826330394111</v>
      </c>
      <c r="C292" s="103" t="n">
        <v>9.729996809274439</v>
      </c>
    </row>
    <row r="293" ht="15" customHeight="1" s="70">
      <c r="A293" s="103" t="n">
        <v>2.86000084877014</v>
      </c>
      <c r="B293" s="103" t="n">
        <v>779.212526055062</v>
      </c>
      <c r="C293" s="103" t="n">
        <v>6.97466010568586</v>
      </c>
    </row>
    <row r="294" ht="15" customHeight="1" s="70">
      <c r="A294" s="103" t="n">
        <v>2.8700008392334</v>
      </c>
      <c r="B294" s="103" t="n">
        <v>837.200957903406</v>
      </c>
      <c r="C294" s="103" t="n">
        <v>14.9356368349023</v>
      </c>
    </row>
    <row r="295" ht="15" customHeight="1" s="70">
      <c r="A295" s="103" t="n">
        <v>2.88000082969666</v>
      </c>
      <c r="B295" s="103" t="n">
        <v>793.396584782613</v>
      </c>
      <c r="C295" s="103" t="n">
        <v>8.92192713562018</v>
      </c>
    </row>
    <row r="296" ht="15" customHeight="1" s="70">
      <c r="A296" s="103" t="n">
        <v>2.89000082015991</v>
      </c>
      <c r="B296" s="103" t="n">
        <v>804.470906274446</v>
      </c>
      <c r="C296" s="103" t="n">
        <v>10.4422720195604</v>
      </c>
    </row>
    <row r="297" ht="15" customHeight="1" s="70">
      <c r="A297" s="103" t="n">
        <v>2.90000081062317</v>
      </c>
      <c r="B297" s="103" t="n">
        <v>831.288916742778</v>
      </c>
      <c r="C297" s="103" t="n">
        <v>14.1239987098188</v>
      </c>
    </row>
    <row r="298" ht="15" customHeight="1" s="70">
      <c r="A298" s="103" t="n">
        <v>2.91000080108643</v>
      </c>
      <c r="B298" s="103" t="n">
        <v>808.785056079842</v>
      </c>
      <c r="C298" s="103" t="n">
        <v>11.0345426692812</v>
      </c>
    </row>
    <row r="299" ht="15" customHeight="1" s="70">
      <c r="A299" s="103" t="n">
        <v>2.92000079154968</v>
      </c>
      <c r="B299" s="103" t="n">
        <v>839.176474613623</v>
      </c>
      <c r="C299" s="103" t="n">
        <v>15.2068468341544</v>
      </c>
    </row>
    <row r="300" ht="15" customHeight="1" s="70">
      <c r="A300" s="103" t="n">
        <v>2.93000078201294</v>
      </c>
      <c r="B300" s="103" t="n">
        <v>791.113242627262</v>
      </c>
      <c r="C300" s="103" t="n">
        <v>8.60845713506677</v>
      </c>
    </row>
    <row r="301" ht="15" customHeight="1" s="70">
      <c r="A301" s="103" t="n">
        <v>2.9400007724762</v>
      </c>
      <c r="B301" s="103" t="n">
        <v>812.521648043685</v>
      </c>
      <c r="C301" s="103" t="n">
        <v>11.5475229434939</v>
      </c>
    </row>
    <row r="302" ht="15" customHeight="1" s="70">
      <c r="A302" s="103" t="n">
        <v>2.95000076293945</v>
      </c>
      <c r="B302" s="103" t="n">
        <v>838.778010120223</v>
      </c>
      <c r="C302" s="103" t="n">
        <v>15.1521433966192</v>
      </c>
    </row>
    <row r="303" ht="15" customHeight="1" s="70">
      <c r="A303" s="103" t="n">
        <v>2.96000075340271</v>
      </c>
      <c r="B303" s="103" t="n">
        <v>826.974094707111</v>
      </c>
      <c r="C303" s="103" t="n">
        <v>13.531635772561</v>
      </c>
    </row>
    <row r="304" ht="15" customHeight="1" s="70">
      <c r="A304" s="103" t="n">
        <v>2.97000074386597</v>
      </c>
      <c r="B304" s="103" t="n">
        <v>800.906573317661</v>
      </c>
      <c r="C304" s="103" t="n">
        <v>9.95294042669453</v>
      </c>
    </row>
    <row r="305" ht="15" customHeight="1" s="70">
      <c r="A305" s="103" t="n">
        <v>2.9800009727478</v>
      </c>
      <c r="B305" s="103" t="n">
        <v>824.666272166041</v>
      </c>
      <c r="C305" s="103" t="n">
        <v>13.2148049675365</v>
      </c>
    </row>
    <row r="306" ht="15" customHeight="1" s="70">
      <c r="A306" s="103" t="n">
        <v>2.99000096321106</v>
      </c>
      <c r="B306" s="103" t="n">
        <v>831.169259754461</v>
      </c>
      <c r="C306" s="103" t="n">
        <v>14.1075715282392</v>
      </c>
    </row>
    <row r="307" ht="15" customHeight="1" s="70">
      <c r="A307" s="103" t="n">
        <v>3.00000095367432</v>
      </c>
      <c r="B307" s="103" t="n">
        <v>832.010611958367</v>
      </c>
      <c r="C307" s="103" t="n">
        <v>14.2230770713774</v>
      </c>
    </row>
    <row r="308" ht="15" customHeight="1" s="70">
      <c r="A308" s="103" t="n">
        <v>3.01000094413757</v>
      </c>
      <c r="B308" s="103" t="n">
        <v>766.337579761967</v>
      </c>
      <c r="C308" s="103" t="n">
        <v>5.20711536336029</v>
      </c>
    </row>
    <row r="309" ht="15" customHeight="1" s="70">
      <c r="A309" s="103" t="n">
        <v>3.02000093460083</v>
      </c>
      <c r="B309" s="103" t="n">
        <v>765.770721585568</v>
      </c>
      <c r="C309" s="103" t="n">
        <v>5.12929389781564</v>
      </c>
    </row>
    <row r="310" ht="15" customHeight="1" s="70">
      <c r="A310" s="103" t="n">
        <v>3.03000092506409</v>
      </c>
      <c r="B310" s="103" t="n">
        <v>836.536066145754</v>
      </c>
      <c r="C310" s="103" t="n">
        <v>14.8443567702171</v>
      </c>
    </row>
    <row r="311" ht="15" customHeight="1" s="70">
      <c r="A311" s="103" t="n">
        <v>3.04000091552734</v>
      </c>
      <c r="B311" s="103" t="n">
        <v>848.185648692379</v>
      </c>
      <c r="C311" s="103" t="n">
        <v>16.443676713914</v>
      </c>
    </row>
    <row r="312" ht="15" customHeight="1" s="70">
      <c r="A312" s="103" t="n">
        <v>3.0500009059906</v>
      </c>
      <c r="B312" s="103" t="n">
        <v>810.6075843841149</v>
      </c>
      <c r="C312" s="103" t="n">
        <v>11.2847495632459</v>
      </c>
    </row>
    <row r="313" ht="15" customHeight="1" s="70">
      <c r="A313" s="103" t="n">
        <v>3.06000089645386</v>
      </c>
      <c r="B313" s="103" t="n">
        <v>790.64962781672</v>
      </c>
      <c r="C313" s="103" t="n">
        <v>8.54480949707413</v>
      </c>
    </row>
    <row r="314" ht="15" customHeight="1" s="70">
      <c r="A314" s="103" t="n">
        <v>3.07000088691711</v>
      </c>
      <c r="B314" s="103" t="n">
        <v>812.522320273956</v>
      </c>
      <c r="C314" s="103" t="n">
        <v>11.5476152310309</v>
      </c>
    </row>
    <row r="315" ht="15" customHeight="1" s="70">
      <c r="A315" s="103" t="n">
        <v>3.08000087738037</v>
      </c>
      <c r="B315" s="103" t="n">
        <v>786.634452424551</v>
      </c>
      <c r="C315" s="103" t="n">
        <v>7.99358372941796</v>
      </c>
    </row>
    <row r="316" ht="15" customHeight="1" s="70">
      <c r="A316" s="103" t="n">
        <v>3.09000086784363</v>
      </c>
      <c r="B316" s="103" t="n">
        <v>807.097421983372</v>
      </c>
      <c r="C316" s="103" t="n">
        <v>10.8028548077338</v>
      </c>
    </row>
    <row r="317" ht="15" customHeight="1" s="70">
      <c r="A317" s="103" t="n">
        <v>3.10000085830689</v>
      </c>
      <c r="B317" s="103" t="n">
        <v>774.724324628551</v>
      </c>
      <c r="C317" s="103" t="n">
        <v>6.35849467451956</v>
      </c>
    </row>
    <row r="318" ht="15" customHeight="1" s="70">
      <c r="A318" s="103" t="n">
        <v>3.11000084877014</v>
      </c>
      <c r="B318" s="103" t="n">
        <v>805.101458269064</v>
      </c>
      <c r="C318" s="103" t="n">
        <v>10.5288377292323</v>
      </c>
    </row>
    <row r="319" ht="15" customHeight="1" s="70">
      <c r="A319" s="103" t="n">
        <v>3.1200008392334</v>
      </c>
      <c r="B319" s="103" t="n">
        <v>811.000110843452</v>
      </c>
      <c r="C319" s="103" t="n">
        <v>11.3386377942047</v>
      </c>
    </row>
    <row r="320" ht="15" customHeight="1" s="70">
      <c r="A320" s="103" t="n">
        <v>3.13000082969666</v>
      </c>
      <c r="B320" s="103" t="n">
        <v>836.7297805023099</v>
      </c>
      <c r="C320" s="103" t="n">
        <v>14.8709509621188</v>
      </c>
    </row>
    <row r="321" ht="15" customHeight="1" s="70">
      <c r="A321" s="103" t="n">
        <v>3.14000082015991</v>
      </c>
      <c r="B321" s="103" t="n">
        <v>828.194864880061</v>
      </c>
      <c r="C321" s="103" t="n">
        <v>13.6992299396871</v>
      </c>
    </row>
    <row r="322" ht="15" customHeight="1" s="70">
      <c r="A322" s="103" t="n">
        <v>3.15000081062317</v>
      </c>
      <c r="B322" s="103" t="n">
        <v>814.6321149808959</v>
      </c>
      <c r="C322" s="103" t="n">
        <v>11.8372596657915</v>
      </c>
    </row>
    <row r="323" ht="15" customHeight="1" s="70">
      <c r="A323" s="103" t="n">
        <v>3.16000080108643</v>
      </c>
      <c r="B323" s="103" t="n">
        <v>814.226424012077</v>
      </c>
      <c r="C323" s="103" t="n">
        <v>11.7815641372339</v>
      </c>
    </row>
    <row r="324" ht="15" customHeight="1" s="70">
      <c r="A324" s="103" t="n">
        <v>3.17000079154968</v>
      </c>
      <c r="B324" s="103" t="n">
        <v>813.863083550359</v>
      </c>
      <c r="C324" s="103" t="n">
        <v>11.731682723505</v>
      </c>
    </row>
    <row r="325" ht="15" customHeight="1" s="70">
      <c r="A325" s="103" t="n">
        <v>3.18000078201294</v>
      </c>
      <c r="B325" s="103" t="n">
        <v>814.507360246353</v>
      </c>
      <c r="C325" s="103" t="n">
        <v>11.8201326370567</v>
      </c>
    </row>
    <row r="326" ht="15" customHeight="1" s="70">
      <c r="A326" s="103" t="n">
        <v>3.1900007724762</v>
      </c>
      <c r="B326" s="103" t="n">
        <v>817.527298721643</v>
      </c>
      <c r="C326" s="103" t="n">
        <v>12.2347267062381</v>
      </c>
    </row>
    <row r="327" ht="15" customHeight="1" s="70">
      <c r="A327" s="103" t="n">
        <v>3.20000076293945</v>
      </c>
      <c r="B327" s="103" t="n">
        <v>779.113540147591</v>
      </c>
      <c r="C327" s="103" t="n">
        <v>6.96107076586796</v>
      </c>
    </row>
    <row r="328" ht="15" customHeight="1" s="70">
      <c r="A328" s="103" t="n">
        <v>3.21000075340271</v>
      </c>
      <c r="B328" s="103" t="n">
        <v>798.994694406474</v>
      </c>
      <c r="C328" s="103" t="n">
        <v>9.69046698094165</v>
      </c>
    </row>
    <row r="329" ht="15" customHeight="1" s="70">
      <c r="A329" s="103" t="n">
        <v>3.22000074386597</v>
      </c>
      <c r="B329" s="103" t="n">
        <v>802.707870349195</v>
      </c>
      <c r="C329" s="103" t="n">
        <v>10.2002325726169</v>
      </c>
    </row>
    <row r="330" ht="15" customHeight="1" s="70">
      <c r="A330" s="103" t="n">
        <v>3.23000073432922</v>
      </c>
      <c r="B330" s="103" t="n">
        <v>769.000563963118</v>
      </c>
      <c r="C330" s="103" t="n">
        <v>5.57270475041396</v>
      </c>
    </row>
    <row r="331" ht="15" customHeight="1" s="70">
      <c r="A331" s="103" t="n">
        <v>3.24000096321106</v>
      </c>
      <c r="B331" s="103" t="n">
        <v>782.300527845337</v>
      </c>
      <c r="C331" s="103" t="n">
        <v>7.39859828798483</v>
      </c>
    </row>
    <row r="332" ht="15" customHeight="1" s="70">
      <c r="A332" s="103" t="n">
        <v>3.25000095367432</v>
      </c>
      <c r="B332" s="103" t="n">
        <v>793.304713312182</v>
      </c>
      <c r="C332" s="103" t="n">
        <v>8.909314505568471</v>
      </c>
    </row>
    <row r="333" ht="15" customHeight="1" s="70">
      <c r="A333" s="103" t="n">
        <v>3.26000094413757</v>
      </c>
      <c r="B333" s="103" t="n">
        <v>839.094798635642</v>
      </c>
      <c r="C333" s="103" t="n">
        <v>15.1956338984133</v>
      </c>
    </row>
    <row r="334" ht="15" customHeight="1" s="70">
      <c r="A334" s="103" t="n">
        <v>3.27000093460083</v>
      </c>
      <c r="B334" s="103" t="n">
        <v>779.0588654188469</v>
      </c>
      <c r="C334" s="103" t="n">
        <v>6.95356471286157</v>
      </c>
    </row>
    <row r="335" ht="15" customHeight="1" s="70">
      <c r="A335" s="103" t="n">
        <v>3.28000092506409</v>
      </c>
      <c r="B335" s="103" t="n">
        <v>798.045561282379</v>
      </c>
      <c r="C335" s="103" t="n">
        <v>9.56016466937697</v>
      </c>
    </row>
    <row r="336" ht="15" customHeight="1" s="70">
      <c r="A336" s="103" t="n">
        <v>3.29000091552734</v>
      </c>
      <c r="B336" s="103" t="n">
        <v>797.4636339440621</v>
      </c>
      <c r="C336" s="103" t="n">
        <v>9.48027442487872</v>
      </c>
    </row>
    <row r="337" ht="15" customHeight="1" s="70">
      <c r="A337" s="103" t="n">
        <v>3.3000009059906</v>
      </c>
      <c r="B337" s="103" t="n">
        <v>792.305555052053</v>
      </c>
      <c r="C337" s="103" t="n">
        <v>8.772144463128081</v>
      </c>
    </row>
    <row r="338" ht="15" customHeight="1" s="70">
      <c r="A338" s="103" t="n">
        <v>3.31000089645386</v>
      </c>
      <c r="B338" s="103" t="n">
        <v>794.567833992232</v>
      </c>
      <c r="C338" s="103" t="n">
        <v>9.08272278752329</v>
      </c>
    </row>
    <row r="339" ht="15" customHeight="1" s="70">
      <c r="A339" s="103" t="n">
        <v>3.32000088691711</v>
      </c>
      <c r="B339" s="103" t="n">
        <v>798.861200678402</v>
      </c>
      <c r="C339" s="103" t="n">
        <v>9.672140214226269</v>
      </c>
    </row>
    <row r="340" ht="15" customHeight="1" s="70">
      <c r="A340" s="103" t="n">
        <v>3.33000087738037</v>
      </c>
      <c r="B340" s="103" t="n">
        <v>802.358086531285</v>
      </c>
      <c r="C340" s="103" t="n">
        <v>10.1522122908834</v>
      </c>
    </row>
    <row r="341" ht="15" customHeight="1" s="70">
      <c r="A341" s="103" t="n">
        <v>3.34000086784363</v>
      </c>
      <c r="B341" s="103" t="n">
        <v>782.82531561058</v>
      </c>
      <c r="C341" s="103" t="n">
        <v>7.47064409184117</v>
      </c>
    </row>
    <row r="342" ht="15" customHeight="1" s="70">
      <c r="A342" s="103" t="n">
        <v>3.35000085830689</v>
      </c>
      <c r="B342" s="103" t="n">
        <v>798.528446694036</v>
      </c>
      <c r="C342" s="103" t="n">
        <v>9.62645788342923</v>
      </c>
    </row>
    <row r="343" ht="15" customHeight="1" s="70">
      <c r="A343" s="103" t="n">
        <v>3.36000084877014</v>
      </c>
      <c r="B343" s="103" t="n">
        <v>791.155873230309</v>
      </c>
      <c r="C343" s="103" t="n">
        <v>8.614309703035889</v>
      </c>
    </row>
    <row r="344" ht="15" customHeight="1" s="70">
      <c r="A344" s="103" t="n">
        <v>3.3700008392334</v>
      </c>
      <c r="B344" s="103" t="n">
        <v>790.14573520908</v>
      </c>
      <c r="C344" s="103" t="n">
        <v>8.47563229749175</v>
      </c>
    </row>
    <row r="345" ht="15" customHeight="1" s="70">
      <c r="A345" s="103" t="n">
        <v>3.38000082969666</v>
      </c>
      <c r="B345" s="103" t="n">
        <v>817.679782954883</v>
      </c>
      <c r="C345" s="103" t="n">
        <v>12.2556605958727</v>
      </c>
    </row>
    <row r="346" ht="15" customHeight="1" s="70">
      <c r="A346" s="103" t="n">
        <v>3.39000082015991</v>
      </c>
      <c r="B346" s="103" t="n">
        <v>823.856122650568</v>
      </c>
      <c r="C346" s="103" t="n">
        <v>13.1035831042391</v>
      </c>
    </row>
    <row r="347" ht="15" customHeight="1" s="70">
      <c r="A347" s="103" t="n">
        <v>3.40000081062317</v>
      </c>
      <c r="B347" s="103" t="n">
        <v>810.911768581946</v>
      </c>
      <c r="C347" s="103" t="n">
        <v>11.326509673722</v>
      </c>
    </row>
    <row r="348" ht="15" customHeight="1" s="70">
      <c r="A348" s="103" t="n">
        <v>3.41000080108643</v>
      </c>
      <c r="B348" s="103" t="n">
        <v>815.9632429567411</v>
      </c>
      <c r="C348" s="103" t="n">
        <v>12.0200043702358</v>
      </c>
    </row>
    <row r="349" ht="15" customHeight="1" s="70">
      <c r="A349" s="103" t="n">
        <v>3.42000079154968</v>
      </c>
      <c r="B349" s="103" t="n">
        <v>791.0378407984811</v>
      </c>
      <c r="C349" s="103" t="n">
        <v>8.598105549670681</v>
      </c>
    </row>
    <row r="350" ht="15" customHeight="1" s="70">
      <c r="A350" s="103" t="n">
        <v>3.43000078201294</v>
      </c>
      <c r="B350" s="103" t="n">
        <v>785.916566513834</v>
      </c>
      <c r="C350" s="103" t="n">
        <v>7.8950283305688</v>
      </c>
    </row>
    <row r="351" ht="15" customHeight="1" s="70">
      <c r="A351" s="103" t="n">
        <v>3.4400007724762</v>
      </c>
      <c r="B351" s="103" t="n">
        <v>773.020669043945</v>
      </c>
      <c r="C351" s="103" t="n">
        <v>6.12460729334119</v>
      </c>
    </row>
    <row r="352" ht="15" customHeight="1" s="70">
      <c r="A352" s="103" t="n">
        <v>3.45000076293945</v>
      </c>
      <c r="B352" s="103" t="n">
        <v>826.851972874465</v>
      </c>
      <c r="C352" s="103" t="n">
        <v>13.5148702033459</v>
      </c>
    </row>
    <row r="353" ht="15" customHeight="1" s="70">
      <c r="A353" s="103" t="n">
        <v>3.46000075340271</v>
      </c>
      <c r="B353" s="103" t="n">
        <v>824.205906468478</v>
      </c>
      <c r="C353" s="103" t="n">
        <v>13.1516033859725</v>
      </c>
    </row>
    <row r="354" ht="15" customHeight="1" s="70">
      <c r="A354" s="103" t="n">
        <v>3.47000074386597</v>
      </c>
      <c r="B354" s="103" t="n">
        <v>834.223818088731</v>
      </c>
      <c r="C354" s="103" t="n">
        <v>14.5269184055743</v>
      </c>
    </row>
    <row r="355" ht="15" customHeight="1" s="70">
      <c r="A355" s="103" t="n">
        <v>3.48000073432922</v>
      </c>
      <c r="B355" s="103" t="n">
        <v>803.25697044259</v>
      </c>
      <c r="C355" s="103" t="n">
        <v>10.2756161090601</v>
      </c>
    </row>
    <row r="356" ht="15" customHeight="1" s="70">
      <c r="A356" s="103" t="n">
        <v>3.49000072479248</v>
      </c>
      <c r="B356" s="103" t="n">
        <v>805.023087423251</v>
      </c>
      <c r="C356" s="103" t="n">
        <v>10.518078540548</v>
      </c>
    </row>
    <row r="357" ht="15" customHeight="1" s="70">
      <c r="A357" s="103" t="n">
        <v>3.50000071525574</v>
      </c>
      <c r="B357" s="103" t="n">
        <v>785.959365174449</v>
      </c>
      <c r="C357" s="103" t="n">
        <v>7.90090397042216</v>
      </c>
    </row>
    <row r="358" ht="15" customHeight="1" s="70">
      <c r="A358" s="103" t="n">
        <v>3.51000094413757</v>
      </c>
      <c r="B358" s="103" t="n">
        <v>843.970932947968</v>
      </c>
      <c r="C358" s="103" t="n">
        <v>15.8650569290357</v>
      </c>
    </row>
    <row r="359" ht="15" customHeight="1" s="70">
      <c r="A359" s="103" t="n">
        <v>3.52000093460083</v>
      </c>
      <c r="B359" s="103" t="n">
        <v>807.1929907202961</v>
      </c>
      <c r="C359" s="103" t="n">
        <v>10.8159750192388</v>
      </c>
    </row>
    <row r="360" ht="15" customHeight="1" s="70">
      <c r="A360" s="103" t="n">
        <v>3.53000092506409</v>
      </c>
      <c r="B360" s="103" t="n">
        <v>779.247145914042</v>
      </c>
      <c r="C360" s="103" t="n">
        <v>6.97941291383949</v>
      </c>
    </row>
    <row r="361" ht="15" customHeight="1" s="70">
      <c r="A361" s="103" t="n">
        <v>3.54000091552734</v>
      </c>
      <c r="B361" s="103" t="n">
        <v>807.1184291793541</v>
      </c>
      <c r="C361" s="103" t="n">
        <v>10.8057387932639</v>
      </c>
    </row>
    <row r="362" ht="15" customHeight="1" s="70">
      <c r="A362" s="103" t="n">
        <v>3.5500009059906</v>
      </c>
      <c r="B362" s="103" t="n">
        <v>771.417679942488</v>
      </c>
      <c r="C362" s="103" t="n">
        <v>5.90453997082314</v>
      </c>
    </row>
    <row r="363" ht="15" customHeight="1" s="70">
      <c r="A363" s="103" t="n">
        <v>3.56000089645386</v>
      </c>
      <c r="B363" s="103" t="n">
        <v>802.818004075334</v>
      </c>
      <c r="C363" s="103" t="n">
        <v>10.2153523474228</v>
      </c>
    </row>
    <row r="364" ht="15" customHeight="1" s="70">
      <c r="A364" s="103" t="n">
        <v>3.57000088691711</v>
      </c>
      <c r="B364" s="103" t="n">
        <v>816.924532244912</v>
      </c>
      <c r="C364" s="103" t="n">
        <v>12.1519755480939</v>
      </c>
    </row>
    <row r="365" ht="15" customHeight="1" s="70">
      <c r="A365" s="103" t="n">
        <v>3.58000087738037</v>
      </c>
      <c r="B365" s="103" t="n">
        <v>795.465765577319</v>
      </c>
      <c r="C365" s="103" t="n">
        <v>9.20599586502256</v>
      </c>
    </row>
    <row r="366" ht="15" customHeight="1" s="70">
      <c r="A366" s="103" t="n">
        <v>3.59000086784363</v>
      </c>
      <c r="B366" s="103" t="n">
        <v>833.803786207454</v>
      </c>
      <c r="C366" s="103" t="n">
        <v>14.4692540762281</v>
      </c>
    </row>
    <row r="367" ht="15" customHeight="1" s="70">
      <c r="A367" s="103" t="n">
        <v>3.60000085830689</v>
      </c>
      <c r="B367" s="103" t="n">
        <v>817.455594159355</v>
      </c>
      <c r="C367" s="103" t="n">
        <v>12.2248827022953</v>
      </c>
    </row>
    <row r="368" ht="15" customHeight="1" s="70">
      <c r="A368" s="103" t="n">
        <v>3.61000084877014</v>
      </c>
      <c r="B368" s="103" t="n">
        <v>824.135938501058</v>
      </c>
      <c r="C368" s="103" t="n">
        <v>13.1419977915002</v>
      </c>
    </row>
    <row r="369" ht="15" customHeight="1" s="70">
      <c r="A369" s="103" t="n">
        <v>3.6200008392334</v>
      </c>
      <c r="B369" s="103" t="n">
        <v>807.4759996645751</v>
      </c>
      <c r="C369" s="103" t="n">
        <v>10.8548280723005</v>
      </c>
    </row>
    <row r="370" ht="15" customHeight="1" s="70">
      <c r="A370" s="103" t="n">
        <v>3.63000082969666</v>
      </c>
      <c r="B370" s="103" t="n">
        <v>785.419676304855</v>
      </c>
      <c r="C370" s="103" t="n">
        <v>7.82681245949646</v>
      </c>
    </row>
    <row r="371" ht="15" customHeight="1" s="70">
      <c r="A371" s="103" t="n">
        <v>3.64000082015991</v>
      </c>
      <c r="B371" s="103" t="n">
        <v>778.065365096836</v>
      </c>
      <c r="C371" s="103" t="n">
        <v>6.81717142385729</v>
      </c>
    </row>
    <row r="372" ht="15" customHeight="1" s="70">
      <c r="A372" s="103" t="n">
        <v>3.65000081062317</v>
      </c>
      <c r="B372" s="103" t="n">
        <v>829.24668117812</v>
      </c>
      <c r="C372" s="103" t="n">
        <v>13.843629172523</v>
      </c>
    </row>
    <row r="373" ht="15" customHeight="1" s="70">
      <c r="A373" s="103" t="n">
        <v>3.66000080108643</v>
      </c>
      <c r="B373" s="103" t="n">
        <v>829.3531736569551</v>
      </c>
      <c r="C373" s="103" t="n">
        <v>13.8582490565037</v>
      </c>
    </row>
    <row r="374" ht="15" customHeight="1" s="70">
      <c r="A374" s="103" t="n">
        <v>3.67000079154968</v>
      </c>
      <c r="B374" s="103" t="n">
        <v>783.008050206036</v>
      </c>
      <c r="C374" s="103" t="n">
        <v>7.49573092063914</v>
      </c>
    </row>
    <row r="375" ht="15" customHeight="1" s="70">
      <c r="A375" s="103" t="n">
        <v>3.68000078201294</v>
      </c>
      <c r="B375" s="103" t="n">
        <v>801.408225157729</v>
      </c>
      <c r="C375" s="103" t="n">
        <v>10.0218100011537</v>
      </c>
    </row>
    <row r="376" ht="15" customHeight="1" s="70">
      <c r="A376" s="103" t="n">
        <v>3.6900007724762</v>
      </c>
      <c r="B376" s="103" t="n">
        <v>835.509122367739</v>
      </c>
      <c r="C376" s="103" t="n">
        <v>14.7033721762489</v>
      </c>
    </row>
    <row r="377" ht="15" customHeight="1" s="70">
      <c r="A377" s="103" t="n">
        <v>3.70000076293945</v>
      </c>
      <c r="B377" s="103" t="n">
        <v>826.093192955568</v>
      </c>
      <c r="C377" s="103" t="n">
        <v>13.4107006459982</v>
      </c>
    </row>
    <row r="378" ht="15" customHeight="1" s="70">
      <c r="A378" s="103" t="n">
        <v>3.71000075340271</v>
      </c>
      <c r="B378" s="103" t="n">
        <v>848.714189743305</v>
      </c>
      <c r="C378" s="103" t="n">
        <v>16.5162377898517</v>
      </c>
    </row>
    <row r="379" ht="15" customHeight="1" s="70">
      <c r="A379" s="103" t="n">
        <v>3.72000074386597</v>
      </c>
      <c r="B379" s="103" t="n">
        <v>794.219394634865</v>
      </c>
      <c r="C379" s="103" t="n">
        <v>9.03488708086376</v>
      </c>
    </row>
    <row r="380" ht="15" customHeight="1" s="70">
      <c r="A380" s="103" t="n">
        <v>3.73000073432922</v>
      </c>
      <c r="B380" s="103" t="n">
        <v>803.580929414238</v>
      </c>
      <c r="C380" s="103" t="n">
        <v>10.3200910112485</v>
      </c>
    </row>
    <row r="381" ht="15" customHeight="1" s="70">
      <c r="A381" s="103" t="n">
        <v>3.74000072479248</v>
      </c>
      <c r="B381" s="103" t="n">
        <v>844.497177212134</v>
      </c>
      <c r="C381" s="103" t="n">
        <v>15.9373026892222</v>
      </c>
    </row>
    <row r="382" ht="15" customHeight="1" s="70">
      <c r="A382" s="103" t="n">
        <v>3.75000071525574</v>
      </c>
      <c r="B382" s="103" t="n">
        <v>817.464053056938</v>
      </c>
      <c r="C382" s="103" t="n">
        <v>12.2260439871354</v>
      </c>
    </row>
    <row r="383" ht="15" customHeight="1" s="70">
      <c r="A383" s="103" t="n">
        <v>3.76000070571899</v>
      </c>
      <c r="B383" s="103" t="n">
        <v>791.505432971462</v>
      </c>
      <c r="C383" s="103" t="n">
        <v>8.662299222257021</v>
      </c>
    </row>
    <row r="384" ht="15" customHeight="1" s="70">
      <c r="A384" s="103" t="n">
        <v>3.77000093460083</v>
      </c>
      <c r="B384" s="103" t="n">
        <v>816.006433751682</v>
      </c>
      <c r="C384" s="103" t="n">
        <v>12.0259338444857</v>
      </c>
    </row>
    <row r="385" ht="15" customHeight="1" s="70">
      <c r="A385" s="103" t="n">
        <v>3.78000092506409</v>
      </c>
      <c r="B385" s="103" t="n">
        <v>796.1084177168231</v>
      </c>
      <c r="C385" s="103" t="n">
        <v>9.29422275035987</v>
      </c>
    </row>
    <row r="386" ht="15" customHeight="1" s="70">
      <c r="A386" s="103" t="n">
        <v>3.79000091552734</v>
      </c>
      <c r="B386" s="103" t="n">
        <v>749.982497353585</v>
      </c>
      <c r="C386" s="103" t="n">
        <v>2.96179804217359</v>
      </c>
    </row>
    <row r="387" ht="15" customHeight="1" s="70">
      <c r="A387" s="103" t="n">
        <v>3.8000009059906</v>
      </c>
      <c r="B387" s="103" t="n">
        <v>774.29045600752</v>
      </c>
      <c r="C387" s="103" t="n">
        <v>6.29893076003757</v>
      </c>
    </row>
    <row r="388" ht="15" customHeight="1" s="70">
      <c r="A388" s="103" t="n">
        <v>3.81000089645386</v>
      </c>
      <c r="B388" s="103" t="n">
        <v>775.2470396837909</v>
      </c>
      <c r="C388" s="103" t="n">
        <v>6.43025592513693</v>
      </c>
    </row>
    <row r="389" ht="15" customHeight="1" s="70">
      <c r="A389" s="103" t="n">
        <v>3.82000088691711</v>
      </c>
      <c r="B389" s="103" t="n">
        <v>811.439021191518</v>
      </c>
      <c r="C389" s="103" t="n">
        <v>11.3988938652139</v>
      </c>
    </row>
    <row r="390" ht="15" customHeight="1" s="70">
      <c r="A390" s="103" t="n">
        <v>3.83000087738037</v>
      </c>
      <c r="B390" s="103" t="n">
        <v>815.653512859171</v>
      </c>
      <c r="C390" s="103" t="n">
        <v>11.9774828875798</v>
      </c>
    </row>
    <row r="391" ht="15" customHeight="1" s="70">
      <c r="A391" s="103" t="n">
        <v>3.84000086784363</v>
      </c>
      <c r="B391" s="103" t="n">
        <v>794.296252962568</v>
      </c>
      <c r="C391" s="103" t="n">
        <v>9.04543862258995</v>
      </c>
    </row>
    <row r="392" ht="15" customHeight="1" s="70">
      <c r="A392" s="103" t="n">
        <v>3.85000085830689</v>
      </c>
      <c r="B392" s="103" t="n">
        <v>825.510705425359</v>
      </c>
      <c r="C392" s="103" t="n">
        <v>13.3307334952191</v>
      </c>
    </row>
    <row r="393" ht="15" customHeight="1" s="70">
      <c r="A393" s="103" t="n">
        <v>3.86000084877014</v>
      </c>
      <c r="B393" s="103" t="n">
        <v>802.944999577449</v>
      </c>
      <c r="C393" s="103" t="n">
        <v>10.2327870012808</v>
      </c>
    </row>
    <row r="394" ht="15" customHeight="1" s="70">
      <c r="A394" s="103" t="n">
        <v>3.8700008392334</v>
      </c>
      <c r="B394" s="103" t="n">
        <v>780.11112987042</v>
      </c>
      <c r="C394" s="103" t="n">
        <v>7.0980254707221</v>
      </c>
    </row>
    <row r="395" ht="15" customHeight="1" s="70">
      <c r="A395" s="103" t="n">
        <v>3.88000082969666</v>
      </c>
      <c r="B395" s="103" t="n">
        <v>774.809753892214</v>
      </c>
      <c r="C395" s="103" t="n">
        <v>6.37022288234203</v>
      </c>
    </row>
    <row r="396" ht="15" customHeight="1" s="70">
      <c r="A396" s="103" t="n">
        <v>3.89000082015991</v>
      </c>
      <c r="B396" s="103" t="n">
        <v>824.331109356535</v>
      </c>
      <c r="C396" s="103" t="n">
        <v>13.168791939732</v>
      </c>
    </row>
    <row r="397" ht="15" customHeight="1" s="70">
      <c r="A397" s="103" t="n">
        <v>3.90000081062317</v>
      </c>
      <c r="B397" s="103" t="n">
        <v>806.366931755065</v>
      </c>
      <c r="C397" s="103" t="n">
        <v>10.7025690175665</v>
      </c>
    </row>
    <row r="398" ht="15" customHeight="1" s="70">
      <c r="A398" s="103" t="n">
        <v>3.91000080108643</v>
      </c>
      <c r="B398" s="103" t="n">
        <v>796.499655734806</v>
      </c>
      <c r="C398" s="103" t="n">
        <v>9.34793409687275</v>
      </c>
    </row>
    <row r="399" ht="15" customHeight="1" s="70">
      <c r="A399" s="103" t="n">
        <v>3.92000079154968</v>
      </c>
      <c r="B399" s="103" t="n">
        <v>808.1630190019951</v>
      </c>
      <c r="C399" s="103" t="n">
        <v>10.9491459350774</v>
      </c>
    </row>
    <row r="400" ht="15" customHeight="1" s="70">
      <c r="A400" s="103" t="n">
        <v>3.93000078201294</v>
      </c>
      <c r="B400" s="103" t="n">
        <v>802.829375970759</v>
      </c>
      <c r="C400" s="103" t="n">
        <v>10.2169135449231</v>
      </c>
    </row>
    <row r="401" ht="15" customHeight="1" s="70">
      <c r="A401" s="103" t="n">
        <v>3.9400007724762</v>
      </c>
      <c r="B401" s="103" t="n">
        <v>806.454937901435</v>
      </c>
      <c r="C401" s="103" t="n">
        <v>10.7146509942807</v>
      </c>
    </row>
    <row r="402" ht="15" customHeight="1" s="70">
      <c r="A402" s="103" t="n">
        <v>3.95000076293945</v>
      </c>
      <c r="B402" s="103" t="n">
        <v>795.115365548327</v>
      </c>
      <c r="C402" s="103" t="n">
        <v>9.157890986380229</v>
      </c>
    </row>
    <row r="403" ht="15" customHeight="1" s="70">
      <c r="A403" s="103" t="n">
        <v>3.96000075340271</v>
      </c>
      <c r="B403" s="103" t="n">
        <v>847.0077331992341</v>
      </c>
      <c r="C403" s="103" t="n">
        <v>16.2819658772693</v>
      </c>
    </row>
    <row r="404" ht="15" customHeight="1" s="70">
      <c r="A404" s="103" t="n">
        <v>3.97000074386597</v>
      </c>
      <c r="B404" s="103" t="n">
        <v>859.2901645272379</v>
      </c>
      <c r="C404" s="103" t="n">
        <v>17.9681668463895</v>
      </c>
    </row>
    <row r="405" ht="15" customHeight="1" s="70">
      <c r="A405" s="103" t="n">
        <v>3.98000073432922</v>
      </c>
      <c r="B405" s="103" t="n">
        <v>796.13306616011</v>
      </c>
      <c r="C405" s="103" t="n">
        <v>9.29760662671521</v>
      </c>
    </row>
    <row r="406" ht="15" customHeight="1" s="70">
      <c r="A406" s="103" t="n">
        <v>3.99000072479248</v>
      </c>
      <c r="B406" s="103" t="n">
        <v>815.045872712972</v>
      </c>
      <c r="C406" s="103" t="n">
        <v>11.8940626447927</v>
      </c>
    </row>
    <row r="407" ht="15" customHeight="1" s="70">
      <c r="A407" s="103" t="n">
        <v>4.00000095367432</v>
      </c>
      <c r="B407" s="103" t="n">
        <v>794.564696917632</v>
      </c>
      <c r="C407" s="103" t="n">
        <v>9.082292112350791</v>
      </c>
    </row>
    <row r="408" ht="15" customHeight="1" s="70">
      <c r="A408" s="103" t="n">
        <v>4.01000070571899</v>
      </c>
      <c r="B408" s="103" t="n">
        <v>791.872526718862</v>
      </c>
      <c r="C408" s="103" t="n">
        <v>8.712695908067291</v>
      </c>
    </row>
    <row r="409" ht="15" customHeight="1" s="70">
      <c r="A409" s="103" t="n">
        <v>4.02000093460083</v>
      </c>
      <c r="B409" s="103" t="n">
        <v>814.22143830423</v>
      </c>
      <c r="C409" s="103" t="n">
        <v>11.7808796713348</v>
      </c>
    </row>
    <row r="410" ht="15" customHeight="1" s="70">
      <c r="A410" s="103" t="n">
        <v>4.03000068664551</v>
      </c>
      <c r="B410" s="103" t="n">
        <v>809.849252618733</v>
      </c>
      <c r="C410" s="103" t="n">
        <v>11.1806415309228</v>
      </c>
    </row>
    <row r="411" ht="15" customHeight="1" s="70">
      <c r="A411" s="103" t="n">
        <v>4.04000091552734</v>
      </c>
      <c r="B411" s="103" t="n">
        <v>817.085419356545</v>
      </c>
      <c r="C411" s="103" t="n">
        <v>12.1740630319406</v>
      </c>
    </row>
    <row r="412" ht="15" customHeight="1" s="70">
      <c r="A412" s="103" t="n">
        <v>4.05000066757202</v>
      </c>
      <c r="B412" s="103" t="n">
        <v>805.218930509</v>
      </c>
      <c r="C412" s="103" t="n">
        <v>10.5449649763167</v>
      </c>
    </row>
    <row r="413" ht="15" customHeight="1" s="70">
      <c r="A413" s="103" t="n">
        <v>4.06000089645386</v>
      </c>
      <c r="B413" s="103" t="n">
        <v>797.077493672305</v>
      </c>
      <c r="C413" s="103" t="n">
        <v>9.42726292552115</v>
      </c>
    </row>
    <row r="414" ht="15" customHeight="1" s="70">
      <c r="A414" s="103" t="n">
        <v>4.07000064849854</v>
      </c>
      <c r="B414" s="103" t="n">
        <v>808.414433123517</v>
      </c>
      <c r="C414" s="103" t="n">
        <v>10.9836614739018</v>
      </c>
    </row>
    <row r="415" ht="15" customHeight="1" s="70">
      <c r="A415" s="103" t="n">
        <v>4.08000087738037</v>
      </c>
      <c r="B415" s="103" t="n">
        <v>826.2039989119791</v>
      </c>
      <c r="C415" s="103" t="n">
        <v>13.425912708341</v>
      </c>
    </row>
    <row r="416" ht="15" customHeight="1" s="70">
      <c r="A416" s="103" t="n">
        <v>4.09000062942505</v>
      </c>
      <c r="B416" s="103" t="n">
        <v>814.596542795698</v>
      </c>
      <c r="C416" s="103" t="n">
        <v>11.8323761169605</v>
      </c>
    </row>
    <row r="417" ht="15" customHeight="1" s="70">
      <c r="A417" s="103" t="n">
        <v>4.10000085830689</v>
      </c>
      <c r="B417" s="103" t="n">
        <v>827.8995877333271</v>
      </c>
      <c r="C417" s="103" t="n">
        <v>13.6586926390758</v>
      </c>
    </row>
    <row r="418" ht="15" customHeight="1" s="70">
      <c r="A418" s="103" t="n">
        <v>4.11000061035156</v>
      </c>
      <c r="B418" s="103" t="n">
        <v>790.90350678257</v>
      </c>
      <c r="C418" s="103" t="n">
        <v>8.57966342353409</v>
      </c>
    </row>
    <row r="419" ht="15" customHeight="1" s="70">
      <c r="A419" s="103" t="n">
        <v>4.1200008392334</v>
      </c>
      <c r="B419" s="103" t="n">
        <v>831.512377288846</v>
      </c>
      <c r="C419" s="103" t="n">
        <v>14.1546766252311</v>
      </c>
    </row>
    <row r="420" ht="15" customHeight="1" s="70">
      <c r="A420" s="103" t="n">
        <v>4.13000059127808</v>
      </c>
      <c r="B420" s="103" t="n">
        <v>805.230862596318</v>
      </c>
      <c r="C420" s="103" t="n">
        <v>10.5466030800978</v>
      </c>
    </row>
    <row r="421" ht="15" customHeight="1" s="70">
      <c r="A421" s="103" t="n">
        <v>4.14000082015991</v>
      </c>
      <c r="B421" s="103" t="n">
        <v>797.3993799339499</v>
      </c>
      <c r="C421" s="103" t="n">
        <v>9.471453274470599</v>
      </c>
    </row>
    <row r="422" ht="15" customHeight="1" s="70">
      <c r="A422" s="103" t="n">
        <v>4.15000057220459</v>
      </c>
      <c r="B422" s="103" t="n">
        <v>812.348604767976</v>
      </c>
      <c r="C422" s="103" t="n">
        <v>11.5237665933539</v>
      </c>
    </row>
    <row r="423" ht="15" customHeight="1" s="70">
      <c r="A423" s="103" t="n">
        <v>4.16000080108643</v>
      </c>
      <c r="B423" s="103" t="n">
        <v>834.525929576557</v>
      </c>
      <c r="C423" s="103" t="n">
        <v>14.5683939628114</v>
      </c>
    </row>
    <row r="424" ht="15" customHeight="1" s="70">
      <c r="A424" s="103" t="n">
        <v>4.17000102996826</v>
      </c>
      <c r="B424" s="103" t="n">
        <v>821.536928214073</v>
      </c>
      <c r="C424" s="103" t="n">
        <v>12.7851911017143</v>
      </c>
    </row>
    <row r="425" ht="15" customHeight="1" s="70">
      <c r="A425" s="103" t="n">
        <v>4.18000078201294</v>
      </c>
      <c r="B425" s="103" t="n">
        <v>832.066911243601</v>
      </c>
      <c r="C425" s="103" t="n">
        <v>14.2308061525981</v>
      </c>
    </row>
    <row r="426" ht="15" customHeight="1" s="70">
      <c r="A426" s="103" t="n">
        <v>4.19000101089478</v>
      </c>
      <c r="B426" s="103" t="n">
        <v>822.149778144876</v>
      </c>
      <c r="C426" s="103" t="n">
        <v>12.8693265729129</v>
      </c>
    </row>
    <row r="427" ht="15" customHeight="1" s="70">
      <c r="A427" s="103" t="n">
        <v>4.20000076293945</v>
      </c>
      <c r="B427" s="103" t="n">
        <v>854.6023107101061</v>
      </c>
      <c r="C427" s="103" t="n">
        <v>17.3245920167449</v>
      </c>
    </row>
    <row r="428" ht="15" customHeight="1" s="70">
      <c r="A428" s="103" t="n">
        <v>4.21000099182129</v>
      </c>
      <c r="B428" s="103" t="n">
        <v>825.637868985041</v>
      </c>
      <c r="C428" s="103" t="n">
        <v>13.3481912209614</v>
      </c>
    </row>
    <row r="429" ht="15" customHeight="1" s="70">
      <c r="A429" s="103" t="n">
        <v>4.22000074386597</v>
      </c>
      <c r="B429" s="103" t="n">
        <v>805.148570407255</v>
      </c>
      <c r="C429" s="103" t="n">
        <v>10.5353055474479</v>
      </c>
    </row>
    <row r="430" ht="15" customHeight="1" s="70">
      <c r="A430" s="103" t="n">
        <v>4.2300009727478</v>
      </c>
      <c r="B430" s="103" t="n">
        <v>844.1235852387759</v>
      </c>
      <c r="C430" s="103" t="n">
        <v>15.8860138905546</v>
      </c>
    </row>
    <row r="431" ht="15" customHeight="1" s="70">
      <c r="A431" s="103" t="n">
        <v>4.24000072479248</v>
      </c>
      <c r="B431" s="103" t="n">
        <v>837.379771155611</v>
      </c>
      <c r="C431" s="103" t="n">
        <v>14.9601853197346</v>
      </c>
    </row>
    <row r="432" ht="15" customHeight="1" s="70">
      <c r="A432" s="103" t="n">
        <v>4.25000095367432</v>
      </c>
      <c r="B432" s="103" t="n">
        <v>817.689530293819</v>
      </c>
      <c r="C432" s="103" t="n">
        <v>12.2569987651586</v>
      </c>
    </row>
    <row r="433" ht="15" customHeight="1" s="70">
      <c r="A433" s="103" t="n">
        <v>4.26000070571899</v>
      </c>
      <c r="B433" s="103" t="n">
        <v>847.853398880716</v>
      </c>
      <c r="C433" s="103" t="n">
        <v>16.3980635987697</v>
      </c>
    </row>
    <row r="434" ht="15" customHeight="1" s="70">
      <c r="A434" s="103" t="n">
        <v>4.27000093460083</v>
      </c>
      <c r="B434" s="103" t="n">
        <v>818.50931510985</v>
      </c>
      <c r="C434" s="103" t="n">
        <v>12.3695434164859</v>
      </c>
    </row>
    <row r="435" ht="15" customHeight="1" s="70">
      <c r="A435" s="103" t="n">
        <v>4.28000068664551</v>
      </c>
      <c r="B435" s="103" t="n">
        <v>783.151347292233</v>
      </c>
      <c r="C435" s="103" t="n">
        <v>7.51540354726857</v>
      </c>
    </row>
    <row r="436" ht="15" customHeight="1" s="70">
      <c r="A436" s="103" t="n">
        <v>4.29000091552734</v>
      </c>
      <c r="B436" s="103" t="n">
        <v>797.477526703005</v>
      </c>
      <c r="C436" s="103" t="n">
        <v>9.482181700642631</v>
      </c>
    </row>
    <row r="437" ht="15" customHeight="1" s="70">
      <c r="A437" s="103" t="n">
        <v>4.30000066757202</v>
      </c>
      <c r="B437" s="103" t="n">
        <v>799.441167345094</v>
      </c>
      <c r="C437" s="103" t="n">
        <v>9.75176128674172</v>
      </c>
    </row>
    <row r="438" ht="15" customHeight="1" s="70">
      <c r="A438" s="103" t="n">
        <v>4.31000089645386</v>
      </c>
      <c r="B438" s="103" t="n">
        <v>826.6131070513439</v>
      </c>
      <c r="C438" s="103" t="n">
        <v>13.4820773652115</v>
      </c>
    </row>
    <row r="439" ht="15" customHeight="1" s="70">
      <c r="A439" s="103" t="n">
        <v>4.32000064849854</v>
      </c>
      <c r="B439" s="103" t="n">
        <v>849.6739104941749</v>
      </c>
      <c r="C439" s="103" t="n">
        <v>16.6479936301236</v>
      </c>
    </row>
    <row r="440" ht="15" customHeight="1" s="70">
      <c r="A440" s="103" t="n">
        <v>4.33000087738037</v>
      </c>
      <c r="B440" s="103" t="n">
        <v>831.683739988876</v>
      </c>
      <c r="C440" s="103" t="n">
        <v>14.1782022565288</v>
      </c>
    </row>
    <row r="441" ht="15" customHeight="1" s="70">
      <c r="A441" s="103" t="n">
        <v>4.34000062942505</v>
      </c>
      <c r="B441" s="103" t="n">
        <v>833.364259648306</v>
      </c>
      <c r="C441" s="103" t="n">
        <v>14.40891340831</v>
      </c>
    </row>
    <row r="442" ht="15" customHeight="1" s="70">
      <c r="A442" s="103" t="n">
        <v>4.35000085830689</v>
      </c>
      <c r="B442" s="103" t="n">
        <v>809.958658095411</v>
      </c>
      <c r="C442" s="103" t="n">
        <v>11.1956613275636</v>
      </c>
    </row>
    <row r="443" ht="15" customHeight="1" s="70">
      <c r="A443" s="103" t="n">
        <v>4.36000061035156</v>
      </c>
      <c r="B443" s="103" t="n">
        <v>826.6336660938121</v>
      </c>
      <c r="C443" s="103" t="n">
        <v>13.484899825717</v>
      </c>
    </row>
    <row r="444" ht="15" customHeight="1" s="70">
      <c r="A444" s="103" t="n">
        <v>4.3700008392334</v>
      </c>
      <c r="B444" s="103" t="n">
        <v>863.421971871503</v>
      </c>
      <c r="C444" s="103" t="n">
        <v>18.5354045017088</v>
      </c>
    </row>
    <row r="445" ht="15" customHeight="1" s="70">
      <c r="A445" s="103" t="n">
        <v>4.38000059127808</v>
      </c>
      <c r="B445" s="103" t="n">
        <v>828.162821903788</v>
      </c>
      <c r="C445" s="103" t="n">
        <v>13.6948309004252</v>
      </c>
    </row>
    <row r="446" ht="15" customHeight="1" s="70">
      <c r="A446" s="103" t="n">
        <v>4.39000082015991</v>
      </c>
      <c r="B446" s="103" t="n">
        <v>810.295445461406</v>
      </c>
      <c r="C446" s="103" t="n">
        <v>11.2418973835825</v>
      </c>
    </row>
    <row r="447" ht="15" customHeight="1" s="70">
      <c r="A447" s="103" t="n">
        <v>4.40000057220459</v>
      </c>
      <c r="B447" s="103" t="n">
        <v>828.844407379847</v>
      </c>
      <c r="C447" s="103" t="n">
        <v>13.7884027722783</v>
      </c>
    </row>
    <row r="448" ht="15" customHeight="1" s="70">
      <c r="A448" s="103" t="n">
        <v>4.41000080108643</v>
      </c>
      <c r="B448" s="103" t="n">
        <v>822.425504594548</v>
      </c>
      <c r="C448" s="103" t="n">
        <v>12.9071798443241</v>
      </c>
    </row>
    <row r="449" ht="15" customHeight="1" s="70">
      <c r="A449" s="103" t="n">
        <v>4.4200005531311</v>
      </c>
      <c r="B449" s="103" t="n">
        <v>805.699799229842</v>
      </c>
      <c r="C449" s="103" t="n">
        <v>10.6109813277581</v>
      </c>
    </row>
    <row r="450" ht="15" customHeight="1" s="70">
      <c r="A450" s="103" t="n">
        <v>4.43000078201294</v>
      </c>
      <c r="B450" s="103" t="n">
        <v>808.89126846273</v>
      </c>
      <c r="C450" s="103" t="n">
        <v>11.0491241001214</v>
      </c>
    </row>
    <row r="451" ht="15" customHeight="1" s="70">
      <c r="A451" s="103" t="n">
        <v>4.44000101089478</v>
      </c>
      <c r="B451" s="103" t="n">
        <v>789.434683639456</v>
      </c>
      <c r="C451" s="103" t="n">
        <v>8.378015155268381</v>
      </c>
    </row>
    <row r="452" ht="15" customHeight="1" s="70">
      <c r="A452" s="103" t="n">
        <v>4.45000076293945</v>
      </c>
      <c r="B452" s="103" t="n">
        <v>839.140734370858</v>
      </c>
      <c r="C452" s="103" t="n">
        <v>15.2019402134392</v>
      </c>
    </row>
    <row r="453" ht="15" customHeight="1" s="70">
      <c r="A453" s="103" t="n">
        <v>4.46000099182129</v>
      </c>
      <c r="B453" s="103" t="n">
        <v>797.519877210107</v>
      </c>
      <c r="C453" s="103" t="n">
        <v>9.487995815471351</v>
      </c>
    </row>
    <row r="454" ht="15" customHeight="1" s="70">
      <c r="A454" s="103" t="n">
        <v>4.47000074386597</v>
      </c>
      <c r="B454" s="103" t="n">
        <v>812.717379091055</v>
      </c>
      <c r="C454" s="103" t="n">
        <v>11.5743939980065</v>
      </c>
    </row>
    <row r="455" ht="15" customHeight="1" s="70">
      <c r="A455" s="103" t="n">
        <v>4.4800009727478</v>
      </c>
      <c r="B455" s="103" t="n">
        <v>808.62640973578</v>
      </c>
      <c r="C455" s="103" t="n">
        <v>11.0127628105577</v>
      </c>
    </row>
    <row r="456" ht="15" customHeight="1" s="70">
      <c r="A456" s="103" t="n">
        <v>4.49000072479248</v>
      </c>
      <c r="B456" s="103" t="n">
        <v>823.1347635501151</v>
      </c>
      <c r="C456" s="103" t="n">
        <v>13.0045508864489</v>
      </c>
    </row>
    <row r="457" ht="15" customHeight="1" s="70">
      <c r="A457" s="103" t="n">
        <v>4.50000095367432</v>
      </c>
      <c r="B457" s="103" t="n">
        <v>833.285720744925</v>
      </c>
      <c r="C457" s="103" t="n">
        <v>14.3981311477414</v>
      </c>
    </row>
    <row r="458" ht="15" customHeight="1" s="70">
      <c r="A458" s="103" t="n">
        <v>4.51000070571899</v>
      </c>
      <c r="B458" s="103" t="n">
        <v>822.41676560102</v>
      </c>
      <c r="C458" s="103" t="n">
        <v>12.9059801063436</v>
      </c>
    </row>
    <row r="459" ht="15" customHeight="1" s="70">
      <c r="A459" s="103" t="n">
        <v>4.52000093460083</v>
      </c>
      <c r="B459" s="103" t="n">
        <v>799.889488916961</v>
      </c>
      <c r="C459" s="103" t="n">
        <v>9.813309383268431</v>
      </c>
    </row>
    <row r="460" ht="15" customHeight="1" s="70">
      <c r="A460" s="103" t="n">
        <v>4.53000068664551</v>
      </c>
      <c r="B460" s="103" t="n">
        <v>838.592250488546</v>
      </c>
      <c r="C460" s="103" t="n">
        <v>15.1266412739049</v>
      </c>
    </row>
    <row r="461" ht="15" customHeight="1" s="70">
      <c r="A461" s="103" t="n">
        <v>4.54000091552734</v>
      </c>
      <c r="B461" s="103" t="n">
        <v>806.138765597098</v>
      </c>
      <c r="C461" s="103" t="n">
        <v>10.6712450893954</v>
      </c>
    </row>
    <row r="462" ht="15" customHeight="1" s="70">
      <c r="A462" s="103" t="n">
        <v>4.55000066757202</v>
      </c>
      <c r="B462" s="103" t="n">
        <v>772.1956744433101</v>
      </c>
      <c r="C462" s="103" t="n">
        <v>6.01134741360248</v>
      </c>
    </row>
    <row r="463" ht="15" customHeight="1" s="70">
      <c r="A463" s="103" t="n">
        <v>4.56000089645386</v>
      </c>
      <c r="B463" s="103" t="n">
        <v>800.360778356435</v>
      </c>
      <c r="C463" s="103" t="n">
        <v>9.878010637308069</v>
      </c>
    </row>
    <row r="464" ht="15" customHeight="1" s="70">
      <c r="A464" s="103" t="n">
        <v>4.57000064849854</v>
      </c>
      <c r="B464" s="103" t="n">
        <v>837.496739222843</v>
      </c>
      <c r="C464" s="103" t="n">
        <v>14.9762433511663</v>
      </c>
    </row>
    <row r="465" ht="15" customHeight="1" s="70">
      <c r="A465" s="103" t="n">
        <v>4.58000087738037</v>
      </c>
      <c r="B465" s="103" t="n">
        <v>815.700737035741</v>
      </c>
      <c r="C465" s="103" t="n">
        <v>11.9839660870515</v>
      </c>
    </row>
    <row r="466" ht="15" customHeight="1" s="70">
      <c r="A466" s="103" t="n">
        <v>4.59000062942505</v>
      </c>
      <c r="B466" s="103" t="n">
        <v>814.545621352636</v>
      </c>
      <c r="C466" s="103" t="n">
        <v>11.8253853360355</v>
      </c>
    </row>
    <row r="467" ht="15" customHeight="1" s="70">
      <c r="A467" s="103" t="n">
        <v>4.60000085830689</v>
      </c>
      <c r="B467" s="103" t="n">
        <v>816.9500769952271</v>
      </c>
      <c r="C467" s="103" t="n">
        <v>12.1554824744986</v>
      </c>
    </row>
    <row r="468" ht="15" customHeight="1" s="70">
      <c r="A468" s="103" t="n">
        <v>4.61000061035156</v>
      </c>
      <c r="B468" s="103" t="n">
        <v>841.981187363672</v>
      </c>
      <c r="C468" s="103" t="n">
        <v>15.5918935102512</v>
      </c>
    </row>
    <row r="469" ht="15" customHeight="1" s="70">
      <c r="A469" s="103" t="n">
        <v>4.6200008392334</v>
      </c>
      <c r="B469" s="103" t="n">
        <v>793.289532111885</v>
      </c>
      <c r="C469" s="103" t="n">
        <v>8.907230345358711</v>
      </c>
    </row>
    <row r="470" ht="15" customHeight="1" s="70">
      <c r="A470" s="103" t="n">
        <v>4.63000059127808</v>
      </c>
      <c r="B470" s="103" t="n">
        <v>772.378409038765</v>
      </c>
      <c r="C470" s="103" t="n">
        <v>6.03643424240045</v>
      </c>
    </row>
    <row r="471" ht="15" customHeight="1" s="70">
      <c r="A471" s="103" t="n">
        <v>4.64000082015991</v>
      </c>
      <c r="B471" s="103" t="n">
        <v>809.991317282766</v>
      </c>
      <c r="C471" s="103" t="n">
        <v>11.2001449637345</v>
      </c>
    </row>
    <row r="472" ht="15" customHeight="1" s="70">
      <c r="A472" s="103" t="n">
        <v>4.65000057220459</v>
      </c>
      <c r="B472" s="103" t="n">
        <v>800.74159680521</v>
      </c>
      <c r="C472" s="103" t="n">
        <v>9.93029152699801</v>
      </c>
    </row>
    <row r="473" ht="15" customHeight="1" s="70">
      <c r="A473" s="103" t="n">
        <v>4.66000080108643</v>
      </c>
      <c r="B473" s="103" t="n">
        <v>801.549897687437</v>
      </c>
      <c r="C473" s="103" t="n">
        <v>10.0412595995688</v>
      </c>
    </row>
    <row r="474" ht="15" customHeight="1" s="70">
      <c r="A474" s="103" t="n">
        <v>4.6700005531311</v>
      </c>
      <c r="B474" s="103" t="n">
        <v>781.339014480409</v>
      </c>
      <c r="C474" s="103" t="n">
        <v>7.2665963476144</v>
      </c>
    </row>
    <row r="475" ht="15" customHeight="1" s="70">
      <c r="A475" s="103" t="n">
        <v>4.68000078201294</v>
      </c>
      <c r="B475" s="103" t="n">
        <v>797.5669893482971</v>
      </c>
      <c r="C475" s="103" t="n">
        <v>9.494463633686889</v>
      </c>
    </row>
    <row r="476" ht="15" customHeight="1" s="70">
      <c r="A476" s="103" t="n">
        <v>4.69000101089478</v>
      </c>
      <c r="B476" s="103" t="n">
        <v>859.9785283252</v>
      </c>
      <c r="C476" s="103" t="n">
        <v>18.0626692842403</v>
      </c>
    </row>
    <row r="477" ht="15" customHeight="1" s="70">
      <c r="A477" s="103" t="n">
        <v>4.70000076293945</v>
      </c>
      <c r="B477" s="103" t="n">
        <v>809.992661743308</v>
      </c>
      <c r="C477" s="103" t="n">
        <v>11.2003295388084</v>
      </c>
    </row>
    <row r="478" ht="15" customHeight="1" s="70">
      <c r="A478" s="103" t="n">
        <v>4.71000099182129</v>
      </c>
      <c r="B478" s="103" t="n">
        <v>824.226857645272</v>
      </c>
      <c r="C478" s="103" t="n">
        <v>13.1544796808746</v>
      </c>
    </row>
    <row r="479" ht="15" customHeight="1" s="70">
      <c r="A479" s="103" t="n">
        <v>4.72000074386597</v>
      </c>
      <c r="B479" s="103" t="n">
        <v>811.9936671846521</v>
      </c>
      <c r="C479" s="103" t="n">
        <v>11.475038773837</v>
      </c>
    </row>
    <row r="480" ht="15" customHeight="1" s="70">
      <c r="A480" s="103" t="n">
        <v>4.7300009727478</v>
      </c>
      <c r="B480" s="103" t="n">
        <v>810.1857598887819</v>
      </c>
      <c r="C480" s="103" t="n">
        <v>11.2268391338012</v>
      </c>
    </row>
    <row r="481" ht="15" customHeight="1" s="70">
      <c r="A481" s="103" t="n">
        <v>4.74000072479248</v>
      </c>
      <c r="B481" s="103" t="n">
        <v>776.382436612266</v>
      </c>
      <c r="C481" s="103" t="n">
        <v>6.58612957506864</v>
      </c>
    </row>
    <row r="482" ht="15" customHeight="1" s="70">
      <c r="A482" s="103" t="n">
        <v>4.75000095367432</v>
      </c>
      <c r="B482" s="103" t="n">
        <v>816.992371483138</v>
      </c>
      <c r="C482" s="103" t="n">
        <v>12.1612888986992</v>
      </c>
    </row>
    <row r="483" ht="15" customHeight="1" s="70">
      <c r="A483" s="103" t="n">
        <v>4.76000070571899</v>
      </c>
      <c r="B483" s="103" t="n">
        <v>807.84511010279</v>
      </c>
      <c r="C483" s="103" t="n">
        <v>10.9055016207216</v>
      </c>
    </row>
    <row r="484" ht="15" customHeight="1" s="70">
      <c r="A484" s="103" t="n">
        <v>4.77000093460083</v>
      </c>
      <c r="B484" s="103" t="n">
        <v>853.414703897215</v>
      </c>
      <c r="C484" s="103" t="n">
        <v>17.1615507014424</v>
      </c>
    </row>
    <row r="485" ht="15" customHeight="1" s="70">
      <c r="A485" s="103" t="n">
        <v>4.78000068664551</v>
      </c>
      <c r="B485" s="103" t="n">
        <v>851.66225559874</v>
      </c>
      <c r="C485" s="103" t="n">
        <v>16.9209647832061</v>
      </c>
    </row>
    <row r="486" ht="15" customHeight="1" s="70">
      <c r="A486" s="103" t="n">
        <v>4.79000091552734</v>
      </c>
      <c r="B486" s="103" t="n">
        <v>797.582674721298</v>
      </c>
      <c r="C486" s="103" t="n">
        <v>9.49661700954937</v>
      </c>
    </row>
    <row r="487" ht="15" customHeight="1" s="70">
      <c r="A487" s="103" t="n">
        <v>4.80000066757202</v>
      </c>
      <c r="B487" s="103" t="n">
        <v>814.509432956356</v>
      </c>
      <c r="C487" s="103" t="n">
        <v>11.8204171902956</v>
      </c>
    </row>
    <row r="488" ht="15" customHeight="1" s="70">
      <c r="A488" s="103" t="n">
        <v>4.81000089645386</v>
      </c>
      <c r="B488" s="103" t="n">
        <v>835.70003576483</v>
      </c>
      <c r="C488" s="103" t="n">
        <v>14.7295818367466</v>
      </c>
    </row>
    <row r="489" ht="15" customHeight="1" s="70">
      <c r="A489" s="103" t="n">
        <v>4.82000064849854</v>
      </c>
      <c r="B489" s="103" t="n">
        <v>782.175773110794</v>
      </c>
      <c r="C489" s="103" t="n">
        <v>7.38147125924998</v>
      </c>
    </row>
    <row r="490" ht="15" customHeight="1" s="70">
      <c r="A490" s="103" t="n">
        <v>4.83000087738037</v>
      </c>
      <c r="B490" s="103" t="n">
        <v>780.588413363148</v>
      </c>
      <c r="C490" s="103" t="n">
        <v>7.16354962196634</v>
      </c>
    </row>
    <row r="491" ht="15" customHeight="1" s="70">
      <c r="A491" s="103" t="n">
        <v>4.84000062942505</v>
      </c>
      <c r="B491" s="103" t="n">
        <v>792.003331525848</v>
      </c>
      <c r="C491" s="103" t="n">
        <v>8.73065352463481</v>
      </c>
    </row>
    <row r="492" ht="15" customHeight="1" s="70">
      <c r="A492" s="103" t="n">
        <v>4.85000085830689</v>
      </c>
      <c r="B492" s="103" t="n">
        <v>803.8739657934</v>
      </c>
      <c r="C492" s="103" t="n">
        <v>10.3603206867366</v>
      </c>
    </row>
    <row r="493" ht="15" customHeight="1" s="70">
      <c r="A493" s="103" t="n">
        <v>4.86000061035156</v>
      </c>
      <c r="B493" s="103" t="n">
        <v>811.711106393886</v>
      </c>
      <c r="C493" s="103" t="n">
        <v>11.4362472457999</v>
      </c>
    </row>
    <row r="494" ht="15" customHeight="1" s="70">
      <c r="A494" s="103" t="n">
        <v>4.8700008392334</v>
      </c>
      <c r="B494" s="103" t="n">
        <v>849.495825491431</v>
      </c>
      <c r="C494" s="103" t="n">
        <v>16.6235451234563</v>
      </c>
    </row>
    <row r="495" ht="15" customHeight="1" s="70">
      <c r="A495" s="103" t="n">
        <v>4.88000059127808</v>
      </c>
      <c r="B495" s="103" t="n">
        <v>824.907378756734</v>
      </c>
      <c r="C495" s="103" t="n">
        <v>13.2479054307942</v>
      </c>
    </row>
    <row r="496" ht="15" customHeight="1" s="70">
      <c r="A496" s="103" t="n">
        <v>4.89000082015991</v>
      </c>
      <c r="B496" s="103" t="n">
        <v>831.141250159817</v>
      </c>
      <c r="C496" s="103" t="n">
        <v>14.1037262141991</v>
      </c>
    </row>
    <row r="497" ht="15" customHeight="1" s="70">
      <c r="A497" s="103" t="n">
        <v>4.90000057220459</v>
      </c>
      <c r="B497" s="103" t="n">
        <v>831.4838635214981</v>
      </c>
      <c r="C497" s="103" t="n">
        <v>14.1507620955382</v>
      </c>
    </row>
    <row r="498" ht="15" customHeight="1" s="70">
      <c r="A498" s="103" t="n">
        <v>4.91000080108643</v>
      </c>
      <c r="B498" s="103" t="n">
        <v>786.75321310584</v>
      </c>
      <c r="C498" s="103" t="n">
        <v>8.00988786094822</v>
      </c>
    </row>
    <row r="499" ht="15" customHeight="1" s="70">
      <c r="A499" s="103" t="n">
        <v>4.9200005531311</v>
      </c>
      <c r="B499" s="103" t="n">
        <v>817.0415003121429</v>
      </c>
      <c r="C499" s="103" t="n">
        <v>12.1680335795256</v>
      </c>
    </row>
    <row r="500" ht="15" customHeight="1" s="70">
      <c r="A500" s="103" t="n">
        <v>4.93000078201294</v>
      </c>
      <c r="B500" s="103" t="n">
        <v>807.121510234765</v>
      </c>
      <c r="C500" s="103" t="n">
        <v>10.8061617778083</v>
      </c>
    </row>
    <row r="501" ht="15" customHeight="1" s="70">
      <c r="A501" s="103" t="n">
        <v>4.94000053405762</v>
      </c>
      <c r="B501" s="103" t="n">
        <v>837.45685356007</v>
      </c>
      <c r="C501" s="103" t="n">
        <v>14.9707676239731</v>
      </c>
    </row>
    <row r="502" ht="15" customHeight="1" s="70">
      <c r="A502" s="103" t="n">
        <v>4.95000076293945</v>
      </c>
      <c r="B502" s="103" t="n">
        <v>817.1379653560959</v>
      </c>
      <c r="C502" s="103" t="n">
        <v>12.1812768410799</v>
      </c>
    </row>
    <row r="503" ht="15" customHeight="1" s="70">
      <c r="A503" s="103" t="n">
        <v>4.96000099182129</v>
      </c>
      <c r="B503" s="103" t="n">
        <v>793.519266807152</v>
      </c>
      <c r="C503" s="103" t="n">
        <v>8.93876961111606</v>
      </c>
    </row>
    <row r="504" ht="15" customHeight="1" s="70">
      <c r="A504" s="103" t="n">
        <v>4.97000074386597</v>
      </c>
      <c r="B504" s="103" t="n">
        <v>824.5558583439559</v>
      </c>
      <c r="C504" s="103" t="n">
        <v>13.1996467395902</v>
      </c>
    </row>
    <row r="505" ht="15" customHeight="1" s="70">
      <c r="A505" s="103" t="n">
        <v>4.9800009727478</v>
      </c>
      <c r="B505" s="103" t="n">
        <v>793.288915900803</v>
      </c>
      <c r="C505" s="103" t="n">
        <v>8.90714574844983</v>
      </c>
    </row>
    <row r="506" ht="15" customHeight="1" s="70">
      <c r="A506" s="103" t="n">
        <v>4.99000072479248</v>
      </c>
      <c r="B506" s="103" t="n">
        <v>775.52848009077</v>
      </c>
      <c r="C506" s="103" t="n">
        <v>6.4688936406124</v>
      </c>
    </row>
    <row r="507" ht="15" customHeight="1" s="70">
      <c r="A507" s="103" t="n">
        <v>5.00000095367432</v>
      </c>
      <c r="B507" s="103" t="n">
        <v>783.228709792638</v>
      </c>
      <c r="C507" s="103" t="n">
        <v>7.52602430464748</v>
      </c>
    </row>
    <row r="508" ht="15" customHeight="1" s="70">
      <c r="A508" s="103" t="n">
        <v>5.01000070571899</v>
      </c>
      <c r="B508" s="103" t="n">
        <v>812.272698766492</v>
      </c>
      <c r="C508" s="103" t="n">
        <v>11.513345792305</v>
      </c>
    </row>
    <row r="509" ht="15" customHeight="1" s="70">
      <c r="A509" s="103" t="n">
        <v>5.02000093460083</v>
      </c>
      <c r="B509" s="103" t="n">
        <v>823.635967236669</v>
      </c>
      <c r="C509" s="103" t="n">
        <v>13.0733589358835</v>
      </c>
    </row>
    <row r="510" ht="15" customHeight="1" s="70">
      <c r="A510" s="103" t="n">
        <v>5.03000068664551</v>
      </c>
      <c r="B510" s="103" t="n">
        <v>813.706005743597</v>
      </c>
      <c r="C510" s="103" t="n">
        <v>11.7101182023678</v>
      </c>
    </row>
    <row r="511" ht="15" customHeight="1" s="70">
      <c r="A511" s="103" t="n">
        <v>5.04000091552734</v>
      </c>
      <c r="B511" s="103" t="n">
        <v>814.033213828225</v>
      </c>
      <c r="C511" s="103" t="n">
        <v>11.7550391609849</v>
      </c>
    </row>
    <row r="512" ht="15" customHeight="1" s="70">
      <c r="A512" s="103" t="n">
        <v>5.05000066757202</v>
      </c>
      <c r="B512" s="103" t="n">
        <v>782.17997454999</v>
      </c>
      <c r="C512" s="103" t="n">
        <v>7.38204805635601</v>
      </c>
    </row>
    <row r="513" ht="15" customHeight="1" s="70">
      <c r="A513" s="103" t="n">
        <v>5.06000089645386</v>
      </c>
      <c r="B513" s="103" t="n">
        <v>856.4963755191</v>
      </c>
      <c r="C513" s="103" t="n">
        <v>17.5846198427683</v>
      </c>
    </row>
    <row r="514" ht="15" customHeight="1" s="70">
      <c r="A514" s="103" t="n">
        <v>5.07000064849854</v>
      </c>
      <c r="B514" s="103" t="n">
        <v>818.763418152457</v>
      </c>
      <c r="C514" s="103" t="n">
        <v>12.4044281054582</v>
      </c>
    </row>
    <row r="515" ht="15" customHeight="1" s="70">
      <c r="A515" s="103" t="n">
        <v>5.08000087738037</v>
      </c>
      <c r="B515" s="103" t="n">
        <v>803.773467367819</v>
      </c>
      <c r="C515" s="103" t="n">
        <v>10.3465236999605</v>
      </c>
    </row>
    <row r="516" ht="15" customHeight="1" s="70">
      <c r="A516" s="103" t="n">
        <v>5.09000062942505</v>
      </c>
      <c r="B516" s="103" t="n">
        <v>811.153379345342</v>
      </c>
      <c r="C516" s="103" t="n">
        <v>11.3596793526324</v>
      </c>
    </row>
    <row r="517" ht="15" customHeight="1" s="70">
      <c r="A517" s="103" t="n">
        <v>5.10000085830689</v>
      </c>
      <c r="B517" s="103" t="n">
        <v>776.643317976777</v>
      </c>
      <c r="C517" s="103" t="n">
        <v>6.62194483003864</v>
      </c>
    </row>
    <row r="518" ht="15" customHeight="1" s="70">
      <c r="A518" s="103" t="n">
        <v>5.11000061035156</v>
      </c>
      <c r="B518" s="103" t="n">
        <v>827.811861682903</v>
      </c>
      <c r="C518" s="103" t="n">
        <v>13.646649115502</v>
      </c>
    </row>
    <row r="519" ht="15" customHeight="1" s="70">
      <c r="A519" s="103" t="n">
        <v>5.1200008392334</v>
      </c>
      <c r="B519" s="103" t="n">
        <v>829.140972967934</v>
      </c>
      <c r="C519" s="103" t="n">
        <v>13.8291169573355</v>
      </c>
    </row>
    <row r="520" ht="15" customHeight="1" s="70">
      <c r="A520" s="103" t="n">
        <v>5.13000059127808</v>
      </c>
      <c r="B520" s="103" t="n">
        <v>821.4479697414851</v>
      </c>
      <c r="C520" s="103" t="n">
        <v>12.7729783843227</v>
      </c>
    </row>
    <row r="521" ht="15" customHeight="1" s="70">
      <c r="A521" s="103" t="n">
        <v>5.14000082015991</v>
      </c>
      <c r="B521" s="103" t="n">
        <v>822.640394204655</v>
      </c>
      <c r="C521" s="103" t="n">
        <v>12.9366810936402</v>
      </c>
    </row>
    <row r="522" ht="15" customHeight="1" s="70">
      <c r="A522" s="103" t="n">
        <v>5.15000057220459</v>
      </c>
      <c r="B522" s="103" t="n">
        <v>804.17742174177</v>
      </c>
      <c r="C522" s="103" t="n">
        <v>10.4019808190476</v>
      </c>
    </row>
    <row r="523" ht="15" customHeight="1" s="70">
      <c r="A523" s="103" t="n">
        <v>5.16000080108643</v>
      </c>
      <c r="B523" s="103" t="n">
        <v>845.711393139936</v>
      </c>
      <c r="C523" s="103" t="n">
        <v>16.1039970528629</v>
      </c>
    </row>
    <row r="524" ht="15" customHeight="1" s="70">
      <c r="A524" s="103" t="n">
        <v>5.1700005531311</v>
      </c>
      <c r="B524" s="103" t="n">
        <v>820.202495106059</v>
      </c>
      <c r="C524" s="103" t="n">
        <v>12.6019926502132</v>
      </c>
    </row>
    <row r="525" ht="15" customHeight="1" s="70">
      <c r="A525" s="103" t="n">
        <v>5.18000078201294</v>
      </c>
      <c r="B525" s="103" t="n">
        <v>796.1302091814561</v>
      </c>
      <c r="C525" s="103" t="n">
        <v>9.29721440468311</v>
      </c>
    </row>
    <row r="526" ht="15" customHeight="1" s="70">
      <c r="A526" s="103" t="n">
        <v>5.19000053405762</v>
      </c>
      <c r="B526" s="103" t="n">
        <v>813.0483964805539</v>
      </c>
      <c r="C526" s="103" t="n">
        <v>11.6198379193331</v>
      </c>
    </row>
    <row r="527" ht="15" customHeight="1" s="70">
      <c r="A527" s="103" t="n">
        <v>5.20000076293945</v>
      </c>
      <c r="B527" s="103" t="n">
        <v>824.007822615158</v>
      </c>
      <c r="C527" s="103" t="n">
        <v>13.1244093250806</v>
      </c>
    </row>
    <row r="528" ht="15" customHeight="1" s="70">
      <c r="A528" s="103" t="n">
        <v>5.21000099182129</v>
      </c>
      <c r="B528" s="103" t="n">
        <v>817.3396904567199</v>
      </c>
      <c r="C528" s="103" t="n">
        <v>12.2089707927971</v>
      </c>
    </row>
    <row r="529" ht="15" customHeight="1" s="70">
      <c r="A529" s="103" t="n">
        <v>5.22000074386597</v>
      </c>
      <c r="B529" s="103" t="n">
        <v>826.956560700864</v>
      </c>
      <c r="C529" s="103" t="n">
        <v>13.5292286059719</v>
      </c>
    </row>
    <row r="530" ht="15" customHeight="1" s="70">
      <c r="A530" s="103" t="n">
        <v>5.2300009727478</v>
      </c>
      <c r="B530" s="103" t="n">
        <v>821.047096422944</v>
      </c>
      <c r="C530" s="103" t="n">
        <v>12.7179442497801</v>
      </c>
    </row>
    <row r="531" ht="15" customHeight="1" s="70">
      <c r="A531" s="103" t="n">
        <v>5.24000072479248</v>
      </c>
      <c r="B531" s="103" t="n">
        <v>847.870596771827</v>
      </c>
      <c r="C531" s="103" t="n">
        <v>16.4004246215903</v>
      </c>
    </row>
    <row r="532" ht="15" customHeight="1" s="70">
      <c r="A532" s="103" t="n">
        <v>5.25000095367432</v>
      </c>
      <c r="B532" s="103" t="n">
        <v>817.016179638586</v>
      </c>
      <c r="C532" s="103" t="n">
        <v>12.1645574156333</v>
      </c>
    </row>
    <row r="533" ht="15" customHeight="1" s="70">
      <c r="A533" s="103" t="n">
        <v>5.26000070571899</v>
      </c>
      <c r="B533" s="103" t="n">
        <v>825.161033645827</v>
      </c>
      <c r="C533" s="103" t="n">
        <v>13.2827285947418</v>
      </c>
    </row>
    <row r="534" ht="15" customHeight="1" s="70">
      <c r="A534" s="103" t="n">
        <v>5.27000093460083</v>
      </c>
      <c r="B534" s="103" t="n">
        <v>797.014304026789</v>
      </c>
      <c r="C534" s="103" t="n">
        <v>9.41858789704656</v>
      </c>
    </row>
    <row r="535" ht="15" customHeight="1" s="70">
      <c r="A535" s="103" t="n">
        <v>5.28000068664551</v>
      </c>
      <c r="B535" s="103" t="n">
        <v>812.076295488851</v>
      </c>
      <c r="C535" s="103" t="n">
        <v>11.4863824502555</v>
      </c>
    </row>
    <row r="536" ht="15" customHeight="1" s="70">
      <c r="A536" s="103" t="n">
        <v>5.29000091552734</v>
      </c>
      <c r="B536" s="103" t="n">
        <v>820.786271077623</v>
      </c>
      <c r="C536" s="103" t="n">
        <v>12.6821366854381</v>
      </c>
    </row>
    <row r="537" ht="15" customHeight="1" s="70">
      <c r="A537" s="103" t="n">
        <v>5.30000066757202</v>
      </c>
      <c r="B537" s="103" t="n">
        <v>840.7138652444251</v>
      </c>
      <c r="C537" s="103" t="n">
        <v>15.4179084311904</v>
      </c>
    </row>
    <row r="538" ht="15" customHeight="1" s="70">
      <c r="A538" s="103" t="n">
        <v>5.31000089645386</v>
      </c>
      <c r="B538" s="103" t="n">
        <v>820.416712485894</v>
      </c>
      <c r="C538" s="103" t="n">
        <v>12.6314016119923</v>
      </c>
    </row>
    <row r="539" ht="15" customHeight="1" s="70">
      <c r="A539" s="103" t="n">
        <v>5.32000064849854</v>
      </c>
      <c r="B539" s="103" t="n">
        <v>824.907378756734</v>
      </c>
      <c r="C539" s="103" t="n">
        <v>13.2479054307942</v>
      </c>
    </row>
    <row r="540" ht="15" customHeight="1" s="70">
      <c r="A540" s="103" t="n">
        <v>5.33000087738037</v>
      </c>
      <c r="B540" s="103" t="n">
        <v>865.417431413107</v>
      </c>
      <c r="C540" s="103" t="n">
        <v>18.8093523645575</v>
      </c>
    </row>
    <row r="541" ht="15" customHeight="1" s="70">
      <c r="A541" s="103" t="n">
        <v>5.34000062942505</v>
      </c>
      <c r="B541" s="103" t="n">
        <v>858.366632172647</v>
      </c>
      <c r="C541" s="103" t="n">
        <v>17.8413791518575</v>
      </c>
    </row>
    <row r="542" ht="15" customHeight="1" s="70">
      <c r="A542" s="103" t="n">
        <v>5.35000085830689</v>
      </c>
      <c r="B542" s="103" t="n">
        <v>826.687556553907</v>
      </c>
      <c r="C542" s="103" t="n">
        <v>13.4922982099302</v>
      </c>
    </row>
    <row r="543" ht="15" customHeight="1" s="70">
      <c r="A543" s="103" t="n">
        <v>5.36000061035156</v>
      </c>
      <c r="B543" s="103" t="n">
        <v>840.642608835651</v>
      </c>
      <c r="C543" s="103" t="n">
        <v>15.4081259522723</v>
      </c>
    </row>
    <row r="544" ht="15" customHeight="1" s="70">
      <c r="A544" s="103" t="n">
        <v>5.3700008392334</v>
      </c>
      <c r="B544" s="103" t="n">
        <v>836.774147700226</v>
      </c>
      <c r="C544" s="103" t="n">
        <v>14.8770419395584</v>
      </c>
    </row>
    <row r="545" ht="15" customHeight="1" s="70">
      <c r="A545" s="103" t="n">
        <v>5.38000059127808</v>
      </c>
      <c r="B545" s="103" t="n">
        <v>839.272491504062</v>
      </c>
      <c r="C545" s="103" t="n">
        <v>15.220028570684</v>
      </c>
    </row>
    <row r="546" ht="15" customHeight="1" s="70">
      <c r="A546" s="103" t="n">
        <v>5.39000082015991</v>
      </c>
      <c r="B546" s="103" t="n">
        <v>794.332105243711</v>
      </c>
      <c r="C546" s="103" t="n">
        <v>9.050360624561341</v>
      </c>
    </row>
    <row r="547" ht="15" customHeight="1" s="70">
      <c r="A547" s="103" t="n">
        <v>5.40000057220459</v>
      </c>
      <c r="B547" s="103" t="n">
        <v>822.423992076438</v>
      </c>
      <c r="C547" s="103" t="n">
        <v>12.906972197366</v>
      </c>
    </row>
    <row r="548" ht="15" customHeight="1" s="70">
      <c r="A548" s="103" t="n">
        <v>5.41000080108643</v>
      </c>
      <c r="B548" s="103" t="n">
        <v>837.730059146224</v>
      </c>
      <c r="C548" s="103" t="n">
        <v>15.0082748171208</v>
      </c>
    </row>
    <row r="549" ht="15" customHeight="1" s="70">
      <c r="A549" s="103" t="n">
        <v>5.4200005531311</v>
      </c>
      <c r="B549" s="103" t="n">
        <v>836.325097878898</v>
      </c>
      <c r="C549" s="103" t="n">
        <v>14.8153938648667</v>
      </c>
    </row>
    <row r="550" ht="15" customHeight="1" s="70">
      <c r="A550" s="103" t="n">
        <v>5.43000078201294</v>
      </c>
      <c r="B550" s="103" t="n">
        <v>816.760900193003</v>
      </c>
      <c r="C550" s="103" t="n">
        <v>12.1295112234713</v>
      </c>
    </row>
    <row r="551" ht="15" customHeight="1" s="70">
      <c r="A551" s="103" t="n">
        <v>5.44000053405762</v>
      </c>
      <c r="B551" s="103" t="n">
        <v>844.797159970767</v>
      </c>
      <c r="C551" s="103" t="n">
        <v>15.9784860025922</v>
      </c>
    </row>
    <row r="552" ht="15" customHeight="1" s="70">
      <c r="A552" s="103" t="n">
        <v>5.45000076293945</v>
      </c>
      <c r="B552" s="103" t="n">
        <v>827.469136282844</v>
      </c>
      <c r="C552" s="103" t="n">
        <v>13.5995978529067</v>
      </c>
    </row>
    <row r="553" ht="15" customHeight="1" s="70">
      <c r="A553" s="103" t="n">
        <v>5.46000051498413</v>
      </c>
      <c r="B553" s="103" t="n">
        <v>804.097594397035</v>
      </c>
      <c r="C553" s="103" t="n">
        <v>10.3910216740332</v>
      </c>
    </row>
    <row r="554" ht="15" customHeight="1" s="70">
      <c r="A554" s="103" t="n">
        <v>5.47000074386597</v>
      </c>
      <c r="B554" s="103" t="n">
        <v>805.7304977455721</v>
      </c>
      <c r="C554" s="103" t="n">
        <v>10.6151957919461</v>
      </c>
    </row>
    <row r="555" ht="15" customHeight="1" s="70">
      <c r="A555" s="103" t="n">
        <v>5.4800009727478</v>
      </c>
      <c r="B555" s="103" t="n">
        <v>838.8841664839219</v>
      </c>
      <c r="C555" s="103" t="n">
        <v>15.1667171368313</v>
      </c>
    </row>
    <row r="556" ht="15" customHeight="1" s="70">
      <c r="A556" s="103" t="n">
        <v>5.49000072479248</v>
      </c>
      <c r="B556" s="103" t="n">
        <v>780.717705652023</v>
      </c>
      <c r="C556" s="103" t="n">
        <v>7.18129959157569</v>
      </c>
    </row>
    <row r="557" ht="15" customHeight="1" s="70">
      <c r="A557" s="103" t="n">
        <v>5.50000095367432</v>
      </c>
      <c r="B557" s="103" t="n">
        <v>820.134991982968</v>
      </c>
      <c r="C557" s="103" t="n">
        <v>12.5927254433765</v>
      </c>
    </row>
    <row r="558" ht="15" customHeight="1" s="70">
      <c r="A558" s="103" t="n">
        <v>5.51000070571899</v>
      </c>
      <c r="B558" s="103" t="n">
        <v>801.474551877845</v>
      </c>
      <c r="C558" s="103" t="n">
        <v>10.0309157048008</v>
      </c>
    </row>
    <row r="559" ht="15" customHeight="1" s="70">
      <c r="A559" s="103" t="n">
        <v>5.52000093460083</v>
      </c>
      <c r="B559" s="103" t="n">
        <v>810.318301290636</v>
      </c>
      <c r="C559" s="103" t="n">
        <v>11.2450351598392</v>
      </c>
    </row>
    <row r="560" ht="15" customHeight="1" s="70">
      <c r="A560" s="103" t="n">
        <v>5.53000068664551</v>
      </c>
      <c r="B560" s="103" t="n">
        <v>818.491501007657</v>
      </c>
      <c r="C560" s="103" t="n">
        <v>12.3670977967563</v>
      </c>
    </row>
    <row r="561" ht="15" customHeight="1" s="70">
      <c r="A561" s="103" t="n">
        <v>5.54000091552734</v>
      </c>
      <c r="B561" s="103" t="n">
        <v>836.138553978572</v>
      </c>
      <c r="C561" s="103" t="n">
        <v>14.7897840733592</v>
      </c>
    </row>
    <row r="562" ht="15" customHeight="1" s="70">
      <c r="A562" s="103" t="n">
        <v>5.55000066757202</v>
      </c>
      <c r="B562" s="103" t="n">
        <v>808.559746900528</v>
      </c>
      <c r="C562" s="103" t="n">
        <v>11.0036109631421</v>
      </c>
    </row>
    <row r="563" ht="15" customHeight="1" s="70">
      <c r="A563" s="103" t="n">
        <v>5.56000089645386</v>
      </c>
      <c r="B563" s="103" t="n">
        <v>857.1624436797269</v>
      </c>
      <c r="C563" s="103" t="n">
        <v>17.6760614106431</v>
      </c>
    </row>
    <row r="564" ht="15" customHeight="1" s="70">
      <c r="A564" s="103" t="n">
        <v>5.57000064849854</v>
      </c>
      <c r="B564" s="103" t="n">
        <v>785.013201067386</v>
      </c>
      <c r="C564" s="103" t="n">
        <v>7.77100926214573</v>
      </c>
    </row>
    <row r="565" ht="15" customHeight="1" s="70">
      <c r="A565" s="103" t="n">
        <v>5.58000087738037</v>
      </c>
      <c r="B565" s="103" t="n">
        <v>826.90031743482</v>
      </c>
      <c r="C565" s="103" t="n">
        <v>13.5215072153793</v>
      </c>
    </row>
    <row r="566" ht="15" customHeight="1" s="70">
      <c r="A566" s="103" t="n">
        <v>5.59000062942505</v>
      </c>
      <c r="B566" s="103" t="n">
        <v>808.196910611514</v>
      </c>
      <c r="C566" s="103" t="n">
        <v>10.953798765066</v>
      </c>
    </row>
    <row r="567" ht="15" customHeight="1" s="70">
      <c r="A567" s="103" t="n">
        <v>5.60000085830689</v>
      </c>
      <c r="B567" s="103" t="n">
        <v>815.627968108856</v>
      </c>
      <c r="C567" s="103" t="n">
        <v>11.9739759611752</v>
      </c>
    </row>
    <row r="568" ht="15" customHeight="1" s="70">
      <c r="A568" s="103" t="n">
        <v>5.61000061035156</v>
      </c>
      <c r="B568" s="103" t="n">
        <v>823.0644034483699</v>
      </c>
      <c r="C568" s="103" t="n">
        <v>12.9948914575801</v>
      </c>
    </row>
    <row r="569" ht="15" customHeight="1" s="70">
      <c r="A569" s="103" t="n">
        <v>5.6200008392334</v>
      </c>
      <c r="B569" s="103" t="n">
        <v>851.280148708611</v>
      </c>
      <c r="C569" s="103" t="n">
        <v>16.8685070090703</v>
      </c>
    </row>
    <row r="570" ht="15" customHeight="1" s="70">
      <c r="A570" s="103" t="n">
        <v>5.63000059127808</v>
      </c>
      <c r="B570" s="103" t="n">
        <v>803.929312752416</v>
      </c>
      <c r="C570" s="103" t="n">
        <v>10.3679190272799</v>
      </c>
    </row>
    <row r="571" ht="15" customHeight="1" s="70">
      <c r="A571" s="103" t="n">
        <v>5.64000082015991</v>
      </c>
      <c r="B571" s="103" t="n">
        <v>811.658728451903</v>
      </c>
      <c r="C571" s="103" t="n">
        <v>11.4290565085449</v>
      </c>
    </row>
    <row r="572" ht="15" customHeight="1" s="70">
      <c r="A572" s="103" t="n">
        <v>5.65000057220459</v>
      </c>
      <c r="B572" s="103" t="n">
        <v>803.792177777041</v>
      </c>
      <c r="C572" s="103" t="n">
        <v>10.3490923697393</v>
      </c>
    </row>
    <row r="573" ht="15" customHeight="1" s="70">
      <c r="A573" s="103" t="n">
        <v>5.66000080108643</v>
      </c>
      <c r="B573" s="103" t="n">
        <v>831.870676023527</v>
      </c>
      <c r="C573" s="103" t="n">
        <v>14.2038658824328</v>
      </c>
    </row>
    <row r="574" ht="15" customHeight="1" s="70">
      <c r="A574" s="103" t="n">
        <v>5.6700005531311</v>
      </c>
      <c r="B574" s="103" t="n">
        <v>793.02820259386</v>
      </c>
      <c r="C574" s="103" t="n">
        <v>8.871353565364069</v>
      </c>
    </row>
    <row r="575" ht="15" customHeight="1" s="70">
      <c r="A575" s="103" t="n">
        <v>5.68000078201294</v>
      </c>
      <c r="B575" s="103" t="n">
        <v>806.894968633287</v>
      </c>
      <c r="C575" s="103" t="n">
        <v>10.7750608778515</v>
      </c>
    </row>
    <row r="576" ht="15" customHeight="1" s="70">
      <c r="A576" s="103" t="n">
        <v>5.69000053405762</v>
      </c>
      <c r="B576" s="103" t="n">
        <v>817.795238504004</v>
      </c>
      <c r="C576" s="103" t="n">
        <v>12.2715109803462</v>
      </c>
    </row>
    <row r="577" ht="15" customHeight="1" s="70">
      <c r="A577" s="103" t="n">
        <v>5.70000076293945</v>
      </c>
      <c r="B577" s="103" t="n">
        <v>807.199600984632</v>
      </c>
      <c r="C577" s="103" t="n">
        <v>10.8168825133522</v>
      </c>
    </row>
    <row r="578" ht="15" customHeight="1" s="70">
      <c r="A578" s="103" t="n">
        <v>5.71000051498413</v>
      </c>
      <c r="B578" s="103" t="n">
        <v>797.656508012778</v>
      </c>
      <c r="C578" s="103" t="n">
        <v>9.50675325735922</v>
      </c>
    </row>
    <row r="579" ht="15" customHeight="1" s="70">
      <c r="A579" s="103" t="n">
        <v>5.72000074386597</v>
      </c>
      <c r="B579" s="103" t="n">
        <v>808.836425676418</v>
      </c>
      <c r="C579" s="103" t="n">
        <v>11.0415949752308</v>
      </c>
    </row>
    <row r="580" ht="15" customHeight="1" s="70">
      <c r="A580" s="103" t="n">
        <v>5.73000049591065</v>
      </c>
      <c r="B580" s="103" t="n">
        <v>788.83695888976</v>
      </c>
      <c r="C580" s="103" t="n">
        <v>8.295956153651479</v>
      </c>
    </row>
    <row r="581" ht="15" customHeight="1" s="70">
      <c r="A581" s="103" t="n">
        <v>5.74000072479248</v>
      </c>
      <c r="B581" s="103" t="n">
        <v>820.495979638736</v>
      </c>
      <c r="C581" s="103" t="n">
        <v>12.642283850726</v>
      </c>
    </row>
    <row r="582" ht="15" customHeight="1" s="70">
      <c r="A582" s="103" t="n">
        <v>5.75000095367432</v>
      </c>
      <c r="B582" s="103" t="n">
        <v>837.08191712617</v>
      </c>
      <c r="C582" s="103" t="n">
        <v>14.9192942502316</v>
      </c>
    </row>
    <row r="583" ht="15" customHeight="1" s="70">
      <c r="A583" s="103" t="n">
        <v>5.76000070571899</v>
      </c>
      <c r="B583" s="103" t="n">
        <v>812.717435110244</v>
      </c>
      <c r="C583" s="103" t="n">
        <v>11.5744016886346</v>
      </c>
    </row>
    <row r="584" ht="15" customHeight="1" s="70">
      <c r="A584" s="103" t="n">
        <v>5.77000093460083</v>
      </c>
      <c r="B584" s="103" t="n">
        <v>788.695902571135</v>
      </c>
      <c r="C584" s="103" t="n">
        <v>8.27659115214527</v>
      </c>
    </row>
    <row r="585" ht="15" customHeight="1" s="70">
      <c r="A585" s="103" t="n">
        <v>5.78000068664551</v>
      </c>
      <c r="B585" s="103" t="n">
        <v>803.346377068692</v>
      </c>
      <c r="C585" s="103" t="n">
        <v>10.2878903514762</v>
      </c>
    </row>
    <row r="586" ht="15" customHeight="1" s="70">
      <c r="A586" s="103" t="n">
        <v>5.79000091552734</v>
      </c>
      <c r="B586" s="103" t="n">
        <v>856.048278023991</v>
      </c>
      <c r="C586" s="103" t="n">
        <v>17.5231025087539</v>
      </c>
    </row>
    <row r="587" ht="15" customHeight="1" s="70">
      <c r="A587" s="103" t="n">
        <v>5.80000066757202</v>
      </c>
      <c r="B587" s="103" t="n">
        <v>839.512701787726</v>
      </c>
      <c r="C587" s="103" t="n">
        <v>15.2530059838924</v>
      </c>
    </row>
    <row r="588" ht="15" customHeight="1" s="70">
      <c r="A588" s="103" t="n">
        <v>5.81000089645386</v>
      </c>
      <c r="B588" s="103" t="n">
        <v>814.171021033872</v>
      </c>
      <c r="C588" s="103" t="n">
        <v>11.7739581060625</v>
      </c>
    </row>
    <row r="589" ht="15" customHeight="1" s="70">
      <c r="A589" s="103" t="n">
        <v>5.82000064849854</v>
      </c>
      <c r="B589" s="103" t="n">
        <v>822.092806629371</v>
      </c>
      <c r="C589" s="103" t="n">
        <v>12.8615052041552</v>
      </c>
    </row>
    <row r="590" ht="15" customHeight="1" s="70">
      <c r="A590" s="103" t="n">
        <v>5.83000087738037</v>
      </c>
      <c r="B590" s="103" t="n">
        <v>833.761379681164</v>
      </c>
      <c r="C590" s="103" t="n">
        <v>14.4634322707713</v>
      </c>
    </row>
    <row r="591" ht="15" customHeight="1" s="70">
      <c r="A591" s="103" t="n">
        <v>5.84000062942505</v>
      </c>
      <c r="B591" s="103" t="n">
        <v>801.118045757221</v>
      </c>
      <c r="C591" s="103" t="n">
        <v>9.981972547697691</v>
      </c>
    </row>
    <row r="592" ht="15" customHeight="1" s="70">
      <c r="A592" s="103" t="n">
        <v>5.85000085830689</v>
      </c>
      <c r="B592" s="103" t="n">
        <v>816.792102881436</v>
      </c>
      <c r="C592" s="103" t="n">
        <v>12.1337949033121</v>
      </c>
    </row>
    <row r="593" ht="15" customHeight="1" s="70">
      <c r="A593" s="103" t="n">
        <v>5.86000061035156</v>
      </c>
      <c r="B593" s="103" t="n">
        <v>804.225542225368</v>
      </c>
      <c r="C593" s="103" t="n">
        <v>10.4085870685686</v>
      </c>
    </row>
    <row r="594" ht="15" customHeight="1" s="70">
      <c r="A594" s="103" t="n">
        <v>5.8700008392334</v>
      </c>
      <c r="B594" s="103" t="n">
        <v>813.2863659966461</v>
      </c>
      <c r="C594" s="103" t="n">
        <v>11.6525077074182</v>
      </c>
    </row>
    <row r="595" ht="15" customHeight="1" s="70">
      <c r="A595" s="103" t="n">
        <v>5.88000059127808</v>
      </c>
      <c r="B595" s="103" t="n">
        <v>832.516241160874</v>
      </c>
      <c r="C595" s="103" t="n">
        <v>14.2924926804303</v>
      </c>
    </row>
    <row r="596" ht="15" customHeight="1" s="70">
      <c r="A596" s="103" t="n">
        <v>5.89000082015991</v>
      </c>
      <c r="B596" s="103" t="n">
        <v>821.1370632409401</v>
      </c>
      <c r="C596" s="103" t="n">
        <v>12.730295398477</v>
      </c>
    </row>
    <row r="597" ht="15" customHeight="1" s="70">
      <c r="A597" s="103" t="n">
        <v>5.90000057220459</v>
      </c>
      <c r="B597" s="103" t="n">
        <v>818.765490862461</v>
      </c>
      <c r="C597" s="103" t="n">
        <v>12.4047126586971</v>
      </c>
    </row>
    <row r="598" ht="15" customHeight="1" s="70">
      <c r="A598" s="103" t="n">
        <v>5.91000080108643</v>
      </c>
      <c r="B598" s="103" t="n">
        <v>843.775538015734</v>
      </c>
      <c r="C598" s="103" t="n">
        <v>15.8382320182916</v>
      </c>
    </row>
    <row r="599" ht="15" customHeight="1" s="70">
      <c r="A599" s="103" t="n">
        <v>5.9200005531311</v>
      </c>
      <c r="B599" s="103" t="n">
        <v>875.365711181075</v>
      </c>
      <c r="C599" s="103" t="n">
        <v>20.1751079334554</v>
      </c>
    </row>
    <row r="600" ht="15" customHeight="1" s="70">
      <c r="A600" s="103" t="n">
        <v>5.93000078201294</v>
      </c>
      <c r="B600" s="103" t="n">
        <v>861.339570548125</v>
      </c>
      <c r="C600" s="103" t="n">
        <v>18.2495207840795</v>
      </c>
    </row>
    <row r="601" ht="15" customHeight="1" s="70">
      <c r="A601" s="103" t="n">
        <v>5.94000053405762</v>
      </c>
      <c r="B601" s="103" t="n">
        <v>799.846970352292</v>
      </c>
      <c r="C601" s="103" t="n">
        <v>9.80747219655548</v>
      </c>
    </row>
    <row r="602" ht="15" customHeight="1" s="70">
      <c r="A602" s="103" t="n">
        <v>5.95000076293945</v>
      </c>
      <c r="B602" s="103" t="n">
        <v>810.428098901639</v>
      </c>
      <c r="C602" s="103" t="n">
        <v>11.2601087908766</v>
      </c>
    </row>
    <row r="603" ht="15" customHeight="1" s="70">
      <c r="A603" s="103" t="n">
        <v>5.96000051498413</v>
      </c>
      <c r="B603" s="103" t="n">
        <v>828.762395286731</v>
      </c>
      <c r="C603" s="103" t="n">
        <v>13.7771436927687</v>
      </c>
    </row>
    <row r="604" ht="15" customHeight="1" s="70">
      <c r="A604" s="103" t="n">
        <v>5.97000074386597</v>
      </c>
      <c r="B604" s="103" t="n">
        <v>824.333406143296</v>
      </c>
      <c r="C604" s="103" t="n">
        <v>13.1691072554833</v>
      </c>
    </row>
    <row r="605" ht="15" customHeight="1" s="70">
      <c r="A605" s="103" t="n">
        <v>5.98000049591065</v>
      </c>
      <c r="B605" s="103" t="n">
        <v>826.231056180404</v>
      </c>
      <c r="C605" s="103" t="n">
        <v>13.4296272817038</v>
      </c>
    </row>
    <row r="606" ht="15" customHeight="1" s="70">
      <c r="A606" s="103" t="n">
        <v>5.99000072479248</v>
      </c>
      <c r="B606" s="103" t="n">
        <v>854.868457878411</v>
      </c>
      <c r="C606" s="103" t="n">
        <v>17.3611301907545</v>
      </c>
    </row>
    <row r="607" ht="15" customHeight="1" s="70">
      <c r="A607" s="103" t="n">
        <v>6.00000095367432</v>
      </c>
      <c r="B607" s="103" t="n">
        <v>828.887710213166</v>
      </c>
      <c r="C607" s="103" t="n">
        <v>13.7943476277844</v>
      </c>
    </row>
    <row r="608" ht="15" customHeight="1" s="70">
      <c r="A608" s="103" t="n">
        <v>6.01000070571899</v>
      </c>
      <c r="B608" s="103" t="n">
        <v>831.82490834588</v>
      </c>
      <c r="C608" s="103" t="n">
        <v>14.1975826392912</v>
      </c>
    </row>
    <row r="609" ht="15" customHeight="1" s="70">
      <c r="A609" s="103" t="n">
        <v>6.02000093460083</v>
      </c>
      <c r="B609" s="103" t="n">
        <v>828.179459603007</v>
      </c>
      <c r="C609" s="103" t="n">
        <v>13.697115016965</v>
      </c>
    </row>
    <row r="610" ht="15" customHeight="1" s="70">
      <c r="A610" s="103" t="n">
        <v>6.03000068664551</v>
      </c>
      <c r="B610" s="103" t="n">
        <v>829.538877269442</v>
      </c>
      <c r="C610" s="103" t="n">
        <v>13.8837434885899</v>
      </c>
    </row>
    <row r="611" ht="15" customHeight="1" s="70">
      <c r="A611" s="103" t="n">
        <v>6.04000091552734</v>
      </c>
      <c r="B611" s="103" t="n">
        <v>788.029274218616</v>
      </c>
      <c r="C611" s="103" t="n">
        <v>8.185072677989581</v>
      </c>
    </row>
    <row r="612" ht="15" customHeight="1" s="70">
      <c r="A612" s="103" t="n">
        <v>6.05000066757202</v>
      </c>
      <c r="B612" s="103" t="n">
        <v>819.726836169821</v>
      </c>
      <c r="C612" s="103" t="n">
        <v>12.5366915271833</v>
      </c>
    </row>
    <row r="613" ht="15" customHeight="1" s="70">
      <c r="A613" s="103" t="n">
        <v>6.06000089645386</v>
      </c>
      <c r="B613" s="103" t="n">
        <v>829.683798912129</v>
      </c>
      <c r="C613" s="103" t="n">
        <v>13.9036391434337</v>
      </c>
    </row>
    <row r="614" ht="15" customHeight="1" s="70">
      <c r="A614" s="103" t="n">
        <v>6.07000064849854</v>
      </c>
      <c r="B614" s="103" t="n">
        <v>856.511276623451</v>
      </c>
      <c r="C614" s="103" t="n">
        <v>17.5866655498376</v>
      </c>
    </row>
    <row r="615" ht="15" customHeight="1" s="70">
      <c r="A615" s="103" t="n">
        <v>6.08000087738037</v>
      </c>
      <c r="B615" s="103" t="n">
        <v>827.898859483867</v>
      </c>
      <c r="C615" s="103" t="n">
        <v>13.6585926609108</v>
      </c>
    </row>
    <row r="616" ht="15" customHeight="1" s="70">
      <c r="A616" s="103" t="n">
        <v>6.09000062942505</v>
      </c>
      <c r="B616" s="103" t="n">
        <v>855.240649372036</v>
      </c>
      <c r="C616" s="103" t="n">
        <v>17.4122267237201</v>
      </c>
    </row>
    <row r="617" ht="15" customHeight="1" s="70">
      <c r="A617" s="103" t="n">
        <v>6.10000085830689</v>
      </c>
      <c r="B617" s="103" t="n">
        <v>817.431505907962</v>
      </c>
      <c r="C617" s="103" t="n">
        <v>12.2215757322207</v>
      </c>
    </row>
    <row r="618" ht="15" customHeight="1" s="70">
      <c r="A618" s="103" t="n">
        <v>6.11000061035156</v>
      </c>
      <c r="B618" s="103" t="n">
        <v>814.446691464354</v>
      </c>
      <c r="C618" s="103" t="n">
        <v>11.8118036868457</v>
      </c>
    </row>
    <row r="619" ht="15" customHeight="1" s="70">
      <c r="A619" s="103" t="n">
        <v>6.1200008392334</v>
      </c>
      <c r="B619" s="103" t="n">
        <v>806.5728022756959</v>
      </c>
      <c r="C619" s="103" t="n">
        <v>10.7308320757617</v>
      </c>
    </row>
    <row r="620" ht="15" customHeight="1" s="70">
      <c r="A620" s="103" t="n">
        <v>6.13000059127808</v>
      </c>
      <c r="B620" s="103" t="n">
        <v>804.5640101670421</v>
      </c>
      <c r="C620" s="103" t="n">
        <v>10.4550538434298</v>
      </c>
    </row>
    <row r="621" ht="15" customHeight="1" s="70">
      <c r="A621" s="103" t="n">
        <v>6.14000082015991</v>
      </c>
      <c r="B621" s="103" t="n">
        <v>851.618952765421</v>
      </c>
      <c r="C621" s="103" t="n">
        <v>16.9150199277</v>
      </c>
    </row>
    <row r="622" ht="15" customHeight="1" s="70">
      <c r="A622" s="103" t="n">
        <v>6.15000057220459</v>
      </c>
      <c r="B622" s="103" t="n">
        <v>834.119734435035</v>
      </c>
      <c r="C622" s="103" t="n">
        <v>14.512629218601</v>
      </c>
    </row>
    <row r="623" ht="15" customHeight="1" s="70">
      <c r="A623" s="103" t="n">
        <v>6.16000080108643</v>
      </c>
      <c r="B623" s="103" t="n">
        <v>804.610954247664</v>
      </c>
      <c r="C623" s="103" t="n">
        <v>10.4614985897611</v>
      </c>
    </row>
    <row r="624" ht="15" customHeight="1" s="70">
      <c r="A624" s="103" t="n">
        <v>6.1700005531311</v>
      </c>
      <c r="B624" s="103" t="n">
        <v>784.416372624719</v>
      </c>
      <c r="C624" s="103" t="n">
        <v>7.68907331057812</v>
      </c>
    </row>
    <row r="625" ht="15" customHeight="1" s="70">
      <c r="A625" s="103" t="n">
        <v>6.18000078201294</v>
      </c>
      <c r="B625" s="103" t="n">
        <v>800.807139256676</v>
      </c>
      <c r="C625" s="103" t="n">
        <v>9.939289561851981</v>
      </c>
    </row>
    <row r="626" ht="15" customHeight="1" s="70">
      <c r="A626" s="103" t="n">
        <v>6.19000053405762</v>
      </c>
      <c r="B626" s="103" t="n">
        <v>809.567756192564</v>
      </c>
      <c r="C626" s="103" t="n">
        <v>11.1419961248192</v>
      </c>
    </row>
    <row r="627" ht="15" customHeight="1" s="70">
      <c r="A627" s="103" t="n">
        <v>6.20000076293945</v>
      </c>
      <c r="B627" s="103" t="n">
        <v>834.517022525461</v>
      </c>
      <c r="C627" s="103" t="n">
        <v>14.5671711529466</v>
      </c>
    </row>
    <row r="628" ht="15" customHeight="1" s="70">
      <c r="A628" s="103" t="n">
        <v>6.21000051498413</v>
      </c>
      <c r="B628" s="103" t="n">
        <v>827.789566045567</v>
      </c>
      <c r="C628" s="103" t="n">
        <v>13.6435882455261</v>
      </c>
    </row>
    <row r="629" ht="15" customHeight="1" s="70">
      <c r="A629" s="103" t="n">
        <v>6.22000074386597</v>
      </c>
      <c r="B629" s="103" t="n">
        <v>837.684963698848</v>
      </c>
      <c r="C629" s="103" t="n">
        <v>15.0020838615162</v>
      </c>
    </row>
    <row r="630" ht="15" customHeight="1" s="70">
      <c r="A630" s="103" t="n">
        <v>6.23000049591065</v>
      </c>
      <c r="B630" s="103" t="n">
        <v>798.142418460657</v>
      </c>
      <c r="C630" s="103" t="n">
        <v>9.573461765327821</v>
      </c>
    </row>
    <row r="631" ht="15" customHeight="1" s="70">
      <c r="A631" s="103" t="n">
        <v>6.24000072479248</v>
      </c>
      <c r="B631" s="103" t="n">
        <v>791.253570696426</v>
      </c>
      <c r="C631" s="103" t="n">
        <v>8.62772215840795</v>
      </c>
    </row>
    <row r="632" ht="15" customHeight="1" s="70">
      <c r="A632" s="103" t="n">
        <v>6.25000047683716</v>
      </c>
      <c r="B632" s="103" t="n">
        <v>822.739492150504</v>
      </c>
      <c r="C632" s="103" t="n">
        <v>12.9502858147143</v>
      </c>
    </row>
    <row r="633" ht="15" customHeight="1" s="70">
      <c r="A633" s="103" t="n">
        <v>6.26000070571899</v>
      </c>
      <c r="B633" s="103" t="n">
        <v>818.558724034801</v>
      </c>
      <c r="C633" s="103" t="n">
        <v>12.3763265504527</v>
      </c>
    </row>
    <row r="634" ht="15" customHeight="1" s="70">
      <c r="A634" s="103" t="n">
        <v>6.27000093460083</v>
      </c>
      <c r="B634" s="103" t="n">
        <v>809.687301142503</v>
      </c>
      <c r="C634" s="103" t="n">
        <v>11.1584079251426</v>
      </c>
    </row>
    <row r="635" ht="15" customHeight="1" s="70">
      <c r="A635" s="103" t="n">
        <v>6.28000068664551</v>
      </c>
      <c r="B635" s="103" t="n">
        <v>838.413045102016</v>
      </c>
      <c r="C635" s="103" t="n">
        <v>15.1020389546759</v>
      </c>
    </row>
    <row r="636" ht="15" customHeight="1" s="70">
      <c r="A636" s="103" t="n">
        <v>6.29000091552734</v>
      </c>
      <c r="B636" s="103" t="n">
        <v>807.385136539551</v>
      </c>
      <c r="C636" s="103" t="n">
        <v>10.8423538735542</v>
      </c>
    </row>
    <row r="637" ht="15" customHeight="1" s="70">
      <c r="A637" s="103" t="n">
        <v>6.30000066757202</v>
      </c>
      <c r="B637" s="103" t="n">
        <v>815.880502614164</v>
      </c>
      <c r="C637" s="103" t="n">
        <v>12.0086453125612</v>
      </c>
    </row>
    <row r="638" ht="15" customHeight="1" s="70">
      <c r="A638" s="103" t="n">
        <v>6.31000089645386</v>
      </c>
      <c r="B638" s="103" t="n">
        <v>846.042298491057</v>
      </c>
      <c r="C638" s="103" t="n">
        <v>16.1494255929333</v>
      </c>
    </row>
    <row r="639" ht="15" customHeight="1" s="70">
      <c r="A639" s="103" t="n">
        <v>6.32000064849854</v>
      </c>
      <c r="B639" s="103" t="n">
        <v>824.180137641406</v>
      </c>
      <c r="C639" s="103" t="n">
        <v>13.1480656970556</v>
      </c>
    </row>
    <row r="640" ht="15" customHeight="1" s="70">
      <c r="A640" s="103" t="n">
        <v>6.33000087738037</v>
      </c>
      <c r="B640" s="103" t="n">
        <v>823.067092369456</v>
      </c>
      <c r="C640" s="103" t="n">
        <v>12.9952606077279</v>
      </c>
    </row>
    <row r="641" ht="15" customHeight="1" s="70">
      <c r="A641" s="103" t="n">
        <v>6.34000062942505</v>
      </c>
      <c r="B641" s="103" t="n">
        <v>812.02055639551</v>
      </c>
      <c r="C641" s="103" t="n">
        <v>11.4787302753156</v>
      </c>
    </row>
    <row r="642" ht="15" customHeight="1" s="70">
      <c r="A642" s="103" t="n">
        <v>6.35000085830689</v>
      </c>
      <c r="B642" s="103" t="n">
        <v>870.09335314292</v>
      </c>
      <c r="C642" s="103" t="n">
        <v>19.4512890904209</v>
      </c>
    </row>
    <row r="643" ht="15" customHeight="1" s="70">
      <c r="A643" s="103" t="n">
        <v>6.36000061035156</v>
      </c>
      <c r="B643" s="103" t="n">
        <v>833.825913787223</v>
      </c>
      <c r="C643" s="103" t="n">
        <v>14.4722918743198</v>
      </c>
    </row>
    <row r="644" ht="15" customHeight="1" s="70">
      <c r="A644" s="103" t="n">
        <v>6.3700008392334</v>
      </c>
      <c r="B644" s="103" t="n">
        <v>821.886487955226</v>
      </c>
      <c r="C644" s="103" t="n">
        <v>12.8331806209354</v>
      </c>
    </row>
    <row r="645" ht="15" customHeight="1" s="70">
      <c r="A645" s="103" t="n">
        <v>6.38000059127808</v>
      </c>
      <c r="B645" s="103" t="n">
        <v>819.537379271651</v>
      </c>
      <c r="C645" s="103" t="n">
        <v>12.5106818230157</v>
      </c>
    </row>
    <row r="646" ht="15" customHeight="1" s="70">
      <c r="A646" s="103" t="n">
        <v>6.39000082015991</v>
      </c>
      <c r="B646" s="103" t="n">
        <v>822.397551019094</v>
      </c>
      <c r="C646" s="103" t="n">
        <v>12.9033422209121</v>
      </c>
    </row>
    <row r="647" ht="15" customHeight="1" s="70">
      <c r="A647" s="103" t="n">
        <v>6.40000057220459</v>
      </c>
      <c r="B647" s="103" t="n">
        <v>831.226343308344</v>
      </c>
      <c r="C647" s="103" t="n">
        <v>14.1154082782531</v>
      </c>
    </row>
    <row r="648" ht="15" customHeight="1" s="70">
      <c r="A648" s="103" t="n">
        <v>6.41000080108643</v>
      </c>
      <c r="B648" s="103" t="n">
        <v>826.253463856119</v>
      </c>
      <c r="C648" s="103" t="n">
        <v>13.4327035329359</v>
      </c>
    </row>
    <row r="649" ht="15" customHeight="1" s="70">
      <c r="A649" s="103" t="n">
        <v>6.4200005531311</v>
      </c>
      <c r="B649" s="103" t="n">
        <v>826.6688461446849</v>
      </c>
      <c r="C649" s="103" t="n">
        <v>13.4897295401514</v>
      </c>
    </row>
    <row r="650" ht="15" customHeight="1" s="70">
      <c r="A650" s="103" t="n">
        <v>6.43000078201294</v>
      </c>
      <c r="B650" s="103" t="n">
        <v>774.737937291548</v>
      </c>
      <c r="C650" s="103" t="n">
        <v>6.36036349714308</v>
      </c>
    </row>
    <row r="651" ht="15" customHeight="1" s="70">
      <c r="A651" s="103" t="n">
        <v>6.44000053405762</v>
      </c>
      <c r="B651" s="103" t="n">
        <v>836.254513700396</v>
      </c>
      <c r="C651" s="103" t="n">
        <v>14.8057036734855</v>
      </c>
    </row>
    <row r="652" ht="15" customHeight="1" s="70">
      <c r="A652" s="103" t="n">
        <v>6.45000076293945</v>
      </c>
      <c r="B652" s="103" t="n">
        <v>819.935619688295</v>
      </c>
      <c r="C652" s="103" t="n">
        <v>12.5653544980386</v>
      </c>
    </row>
    <row r="653" ht="15" customHeight="1" s="70">
      <c r="A653" s="103" t="n">
        <v>6.46000051498413</v>
      </c>
      <c r="B653" s="103" t="n">
        <v>838.134013520175</v>
      </c>
      <c r="C653" s="103" t="n">
        <v>15.0637319362079</v>
      </c>
    </row>
    <row r="654" ht="15" customHeight="1" s="70">
      <c r="A654" s="103" t="n">
        <v>6.47000074386597</v>
      </c>
      <c r="B654" s="103" t="n">
        <v>830.02249093056</v>
      </c>
      <c r="C654" s="103" t="n">
        <v>13.9501366808072</v>
      </c>
    </row>
    <row r="655" ht="15" customHeight="1" s="70">
      <c r="A655" s="103" t="n">
        <v>6.48000049591065</v>
      </c>
      <c r="B655" s="103" t="n">
        <v>817.85456282546</v>
      </c>
      <c r="C655" s="103" t="n">
        <v>12.2796553554832</v>
      </c>
    </row>
    <row r="656" ht="15" customHeight="1" s="70">
      <c r="A656" s="103" t="n">
        <v>6.49000072479248</v>
      </c>
      <c r="B656" s="103" t="n">
        <v>828.615064818905</v>
      </c>
      <c r="C656" s="103" t="n">
        <v>13.7569173409175</v>
      </c>
    </row>
    <row r="657" ht="15" customHeight="1" s="70">
      <c r="A657" s="103" t="n">
        <v>6.50000047683716</v>
      </c>
      <c r="B657" s="103" t="n">
        <v>797.105055113434</v>
      </c>
      <c r="C657" s="103" t="n">
        <v>9.431046714536659</v>
      </c>
    </row>
    <row r="658" ht="15" customHeight="1" s="70">
      <c r="A658" s="103" t="n">
        <v>6.51000070571899</v>
      </c>
      <c r="B658" s="103" t="n">
        <v>816.694181338562</v>
      </c>
      <c r="C658" s="103" t="n">
        <v>12.1203516854277</v>
      </c>
    </row>
    <row r="659" ht="15" customHeight="1" s="70">
      <c r="A659" s="103" t="n">
        <v>6.52000093460083</v>
      </c>
      <c r="B659" s="103" t="n">
        <v>812.671555394218</v>
      </c>
      <c r="C659" s="103" t="n">
        <v>11.5681030642369</v>
      </c>
    </row>
    <row r="660" ht="15" customHeight="1" s="70">
      <c r="A660" s="103" t="n">
        <v>6.53000068664551</v>
      </c>
      <c r="B660" s="103" t="n">
        <v>858.259411444351</v>
      </c>
      <c r="C660" s="103" t="n">
        <v>17.8266592897118</v>
      </c>
    </row>
    <row r="661" ht="15" customHeight="1" s="70">
      <c r="A661" s="103" t="n">
        <v>6.54000091552734</v>
      </c>
      <c r="B661" s="103" t="n">
        <v>828.526946634156</v>
      </c>
      <c r="C661" s="103" t="n">
        <v>13.7448199829472</v>
      </c>
    </row>
    <row r="662" ht="15" customHeight="1" s="70">
      <c r="A662" s="103" t="n">
        <v>6.55000066757202</v>
      </c>
      <c r="B662" s="103" t="n">
        <v>791.544590384774</v>
      </c>
      <c r="C662" s="103" t="n">
        <v>8.66767497128515</v>
      </c>
    </row>
    <row r="663" ht="15" customHeight="1" s="70">
      <c r="A663" s="103" t="n">
        <v>6.56000089645386</v>
      </c>
      <c r="B663" s="103" t="n">
        <v>839.464805380885</v>
      </c>
      <c r="C663" s="103" t="n">
        <v>15.2464304968837</v>
      </c>
    </row>
    <row r="664" ht="15" customHeight="1" s="70">
      <c r="A664" s="103" t="n">
        <v>6.57000064849854</v>
      </c>
      <c r="B664" s="103" t="n">
        <v>822.690811475013</v>
      </c>
      <c r="C664" s="103" t="n">
        <v>12.9436026589125</v>
      </c>
    </row>
    <row r="665" ht="15" customHeight="1" s="70">
      <c r="A665" s="103" t="n">
        <v>6.58000087738037</v>
      </c>
      <c r="B665" s="103" t="n">
        <v>821.256608190879</v>
      </c>
      <c r="C665" s="103" t="n">
        <v>12.7467071988004</v>
      </c>
    </row>
    <row r="666" ht="15" customHeight="1" s="70">
      <c r="A666" s="103" t="n">
        <v>6.59000062942505</v>
      </c>
      <c r="B666" s="103" t="n">
        <v>832.746480028845</v>
      </c>
      <c r="C666" s="103" t="n">
        <v>14.3241011618403</v>
      </c>
    </row>
    <row r="667" ht="15" customHeight="1" s="70">
      <c r="A667" s="103" t="n">
        <v>6.60000085830689</v>
      </c>
      <c r="B667" s="103" t="n">
        <v>841.051492898259</v>
      </c>
      <c r="C667" s="103" t="n">
        <v>15.4642598466304</v>
      </c>
    </row>
    <row r="668" ht="15" customHeight="1" s="70">
      <c r="A668" s="103" t="n">
        <v>6.61000061035156</v>
      </c>
      <c r="B668" s="103" t="n">
        <v>823.577371164674</v>
      </c>
      <c r="C668" s="103" t="n">
        <v>13.0653145389115</v>
      </c>
    </row>
    <row r="669" ht="15" customHeight="1" s="70">
      <c r="A669" s="103" t="n">
        <v>6.6200008392334</v>
      </c>
      <c r="B669" s="103" t="n">
        <v>837.895427793001</v>
      </c>
      <c r="C669" s="103" t="n">
        <v>15.0309775512139</v>
      </c>
    </row>
    <row r="670" ht="15" customHeight="1" s="70">
      <c r="A670" s="103" t="n">
        <v>6.63000059127808</v>
      </c>
      <c r="B670" s="103" t="n">
        <v>832.55119713499</v>
      </c>
      <c r="C670" s="103" t="n">
        <v>14.2972916323524</v>
      </c>
    </row>
    <row r="671" ht="15" customHeight="1" s="70">
      <c r="A671" s="103" t="n">
        <v>6.64000082015991</v>
      </c>
      <c r="B671" s="103" t="n">
        <v>808.132152428698</v>
      </c>
      <c r="C671" s="103" t="n">
        <v>10.9449083990051</v>
      </c>
    </row>
    <row r="672" ht="15" customHeight="1" s="70">
      <c r="A672" s="103" t="n">
        <v>6.65000057220459</v>
      </c>
      <c r="B672" s="103" t="n">
        <v>814.644103087403</v>
      </c>
      <c r="C672" s="103" t="n">
        <v>11.8389054602007</v>
      </c>
    </row>
    <row r="673" ht="15" customHeight="1" s="70">
      <c r="A673" s="103" t="n">
        <v>6.66000080108643</v>
      </c>
      <c r="B673" s="103" t="n">
        <v>826.022944892202</v>
      </c>
      <c r="C673" s="103" t="n">
        <v>13.4010565983855</v>
      </c>
    </row>
    <row r="674" ht="15" customHeight="1" s="70">
      <c r="A674" s="103" t="n">
        <v>6.6700005531311</v>
      </c>
      <c r="B674" s="103" t="n">
        <v>840.7507818901649</v>
      </c>
      <c r="C674" s="103" t="n">
        <v>15.4229765550953</v>
      </c>
    </row>
    <row r="675" ht="15" customHeight="1" s="70">
      <c r="A675" s="103" t="n">
        <v>6.68000078201294</v>
      </c>
      <c r="B675" s="103" t="n">
        <v>812.806113486886</v>
      </c>
      <c r="C675" s="103" t="n">
        <v>11.5865759528858</v>
      </c>
    </row>
    <row r="676" ht="15" customHeight="1" s="70">
      <c r="A676" s="103" t="n">
        <v>6.69000053405762</v>
      </c>
      <c r="B676" s="103" t="n">
        <v>835.898847867611</v>
      </c>
      <c r="C676" s="103" t="n">
        <v>14.7568758758036</v>
      </c>
    </row>
    <row r="677" ht="15" customHeight="1" s="70">
      <c r="A677" s="103" t="n">
        <v>6.70000076293945</v>
      </c>
      <c r="B677" s="103" t="n">
        <v>839.303638173305</v>
      </c>
      <c r="C677" s="103" t="n">
        <v>15.2243045598967</v>
      </c>
    </row>
    <row r="678" ht="15" customHeight="1" s="70">
      <c r="A678" s="103" t="n">
        <v>6.71000051498413</v>
      </c>
      <c r="B678" s="103" t="n">
        <v>830.344489230583</v>
      </c>
      <c r="C678" s="103" t="n">
        <v>13.9943424110128</v>
      </c>
    </row>
    <row r="679" ht="15" customHeight="1" s="70">
      <c r="A679" s="103" t="n">
        <v>6.72000074386597</v>
      </c>
      <c r="B679" s="103" t="n">
        <v>830.269143420992</v>
      </c>
      <c r="C679" s="103" t="n">
        <v>13.9839985162448</v>
      </c>
    </row>
    <row r="680" ht="15" customHeight="1" s="70">
      <c r="A680" s="103" t="n">
        <v>6.73000049591065</v>
      </c>
      <c r="B680" s="103" t="n">
        <v>857.044803382223</v>
      </c>
      <c r="C680" s="103" t="n">
        <v>17.6599110916745</v>
      </c>
    </row>
    <row r="681" ht="15" customHeight="1" s="70">
      <c r="A681" s="103" t="n">
        <v>6.74000072479248</v>
      </c>
      <c r="B681" s="103" t="n">
        <v>859.606392850765</v>
      </c>
      <c r="C681" s="103" t="n">
        <v>18.0115804419028</v>
      </c>
    </row>
    <row r="682" ht="15" customHeight="1" s="70">
      <c r="A682" s="103" t="n">
        <v>6.75000047683716</v>
      </c>
      <c r="B682" s="103" t="n">
        <v>830.938292637029</v>
      </c>
      <c r="C682" s="103" t="n">
        <v>14.0758630686641</v>
      </c>
    </row>
    <row r="683" ht="15" customHeight="1" s="70">
      <c r="A683" s="103" t="n">
        <v>6.76000070571899</v>
      </c>
      <c r="B683" s="103" t="n">
        <v>819.3698818956821</v>
      </c>
      <c r="C683" s="103" t="n">
        <v>12.4876868450556</v>
      </c>
    </row>
    <row r="684" ht="15" customHeight="1" s="70">
      <c r="A684" s="103" t="n">
        <v>6.77000045776367</v>
      </c>
      <c r="B684" s="103" t="n">
        <v>833.8781236716389</v>
      </c>
      <c r="C684" s="103" t="n">
        <v>14.4794595396907</v>
      </c>
    </row>
    <row r="685" ht="15" customHeight="1" s="70">
      <c r="A685" s="103" t="n">
        <v>6.78000068664551</v>
      </c>
      <c r="B685" s="103" t="n">
        <v>848.527757881357</v>
      </c>
      <c r="C685" s="103" t="n">
        <v>16.4906433796004</v>
      </c>
    </row>
    <row r="686" ht="15" customHeight="1" s="70">
      <c r="A686" s="103" t="n">
        <v>6.79000091552734</v>
      </c>
      <c r="B686" s="103" t="n">
        <v>838.4340522979981</v>
      </c>
      <c r="C686" s="103" t="n">
        <v>15.1049229402061</v>
      </c>
    </row>
    <row r="687" ht="15" customHeight="1" s="70">
      <c r="A687" s="103" t="n">
        <v>6.80000066757202</v>
      </c>
      <c r="B687" s="103" t="n">
        <v>828.190663440864</v>
      </c>
      <c r="C687" s="103" t="n">
        <v>13.6986531425811</v>
      </c>
    </row>
    <row r="688" ht="15" customHeight="1" s="70">
      <c r="A688" s="103" t="n">
        <v>6.81000089645386</v>
      </c>
      <c r="B688" s="103" t="n">
        <v>850.860845076795</v>
      </c>
      <c r="C688" s="103" t="n">
        <v>16.8109426578892</v>
      </c>
    </row>
    <row r="689" ht="15" customHeight="1" s="70">
      <c r="A689" s="103" t="n">
        <v>6.82000064849854</v>
      </c>
      <c r="B689" s="103" t="n">
        <v>843.146890673552</v>
      </c>
      <c r="C689" s="103" t="n">
        <v>15.7519277899744</v>
      </c>
    </row>
    <row r="690" ht="15" customHeight="1" s="70">
      <c r="A690" s="103" t="n">
        <v>6.83000087738037</v>
      </c>
      <c r="B690" s="103" t="n">
        <v>828.239512173923</v>
      </c>
      <c r="C690" s="103" t="n">
        <v>13.7053593702671</v>
      </c>
    </row>
    <row r="691" ht="15" customHeight="1" s="70">
      <c r="A691" s="103" t="n">
        <v>6.84000062942505</v>
      </c>
      <c r="B691" s="103" t="n">
        <v>822.798928510338</v>
      </c>
      <c r="C691" s="103" t="n">
        <v>12.9584455711075</v>
      </c>
    </row>
    <row r="692" ht="15" customHeight="1" s="70">
      <c r="A692" s="103" t="n">
        <v>6.85000085830689</v>
      </c>
      <c r="B692" s="103" t="n">
        <v>826.596021198611</v>
      </c>
      <c r="C692" s="103" t="n">
        <v>13.479731723647</v>
      </c>
    </row>
    <row r="693" ht="15" customHeight="1" s="70">
      <c r="A693" s="103" t="n">
        <v>6.86000061035156</v>
      </c>
      <c r="B693" s="103" t="n">
        <v>841.41539355187</v>
      </c>
      <c r="C693" s="103" t="n">
        <v>15.5142181666401</v>
      </c>
    </row>
    <row r="694" ht="15" customHeight="1" s="70">
      <c r="A694" s="103" t="n">
        <v>6.8700008392334</v>
      </c>
      <c r="B694" s="103" t="n">
        <v>816.322325960073</v>
      </c>
      <c r="C694" s="103" t="n">
        <v>12.0693012962306</v>
      </c>
    </row>
    <row r="695" ht="15" customHeight="1" s="70">
      <c r="A695" s="103" t="n">
        <v>6.88000059127808</v>
      </c>
      <c r="B695" s="103" t="n">
        <v>852.424732784129</v>
      </c>
      <c r="C695" s="103" t="n">
        <v>17.0256419220071</v>
      </c>
    </row>
    <row r="696" ht="15" customHeight="1" s="70">
      <c r="A696" s="103" t="n">
        <v>6.89000082015991</v>
      </c>
      <c r="B696" s="103" t="n">
        <v>822.94653907411</v>
      </c>
      <c r="C696" s="103" t="n">
        <v>12.9787103760991</v>
      </c>
    </row>
    <row r="697" ht="15" customHeight="1" s="70">
      <c r="A697" s="103" t="n">
        <v>6.90000057220459</v>
      </c>
      <c r="B697" s="103" t="n">
        <v>829.81499585344</v>
      </c>
      <c r="C697" s="103" t="n">
        <v>13.9216505943977</v>
      </c>
    </row>
    <row r="698" ht="15" customHeight="1" s="70">
      <c r="A698" s="103" t="n">
        <v>6.91000080108643</v>
      </c>
      <c r="B698" s="103" t="n">
        <v>855.649141300319</v>
      </c>
      <c r="C698" s="103" t="n">
        <v>17.4683067836817</v>
      </c>
    </row>
    <row r="699" ht="15" customHeight="1" s="70">
      <c r="A699" s="103" t="n">
        <v>6.9200005531311</v>
      </c>
      <c r="B699" s="103" t="n">
        <v>852.7926668193689</v>
      </c>
      <c r="C699" s="103" t="n">
        <v>17.0761539672386</v>
      </c>
    </row>
    <row r="700" ht="15" customHeight="1" s="70">
      <c r="A700" s="103" t="n">
        <v>6.93000078201294</v>
      </c>
      <c r="B700" s="103" t="n">
        <v>816.824257896087</v>
      </c>
      <c r="C700" s="103" t="n">
        <v>12.1382093238302</v>
      </c>
    </row>
    <row r="701" ht="15" customHeight="1" s="70">
      <c r="A701" s="103" t="n">
        <v>6.94000053405762</v>
      </c>
      <c r="B701" s="103" t="n">
        <v>839.106338588636</v>
      </c>
      <c r="C701" s="103" t="n">
        <v>15.1972181677979</v>
      </c>
    </row>
    <row r="702" ht="15" customHeight="1" s="70">
      <c r="A702" s="103" t="n">
        <v>6.95000076293945</v>
      </c>
      <c r="B702" s="103" t="n">
        <v>839.163198065762</v>
      </c>
      <c r="C702" s="103" t="n">
        <v>15.2050241552994</v>
      </c>
    </row>
    <row r="703" ht="15" customHeight="1" s="70">
      <c r="A703" s="103" t="n">
        <v>6.96000051498413</v>
      </c>
      <c r="B703" s="103" t="n">
        <v>829.836899356451</v>
      </c>
      <c r="C703" s="103" t="n">
        <v>13.9246576299771</v>
      </c>
    </row>
    <row r="704" ht="15" customHeight="1" s="70">
      <c r="A704" s="103" t="n">
        <v>6.97000074386597</v>
      </c>
      <c r="B704" s="103" t="n">
        <v>864.515298388824</v>
      </c>
      <c r="C704" s="103" t="n">
        <v>18.6855024899522</v>
      </c>
    </row>
    <row r="705" ht="15" customHeight="1" s="70">
      <c r="A705" s="103" t="n">
        <v>6.98000049591065</v>
      </c>
      <c r="B705" s="103" t="n">
        <v>811.423391837707</v>
      </c>
      <c r="C705" s="103" t="n">
        <v>11.3967481799795</v>
      </c>
    </row>
    <row r="706" ht="15" customHeight="1" s="70">
      <c r="A706" s="103" t="n">
        <v>6.99000072479248</v>
      </c>
      <c r="B706" s="103" t="n">
        <v>852.219926628095</v>
      </c>
      <c r="C706" s="103" t="n">
        <v>16.9975249857455</v>
      </c>
    </row>
    <row r="707" ht="15" customHeight="1" s="70">
      <c r="A707" s="103" t="n">
        <v>7.00000047683716</v>
      </c>
      <c r="B707" s="103" t="n">
        <v>815.995397971392</v>
      </c>
      <c r="C707" s="103" t="n">
        <v>12.0244187907539</v>
      </c>
    </row>
    <row r="708" ht="15" customHeight="1" s="70">
      <c r="A708" s="103" t="n">
        <v>7.01000070571899</v>
      </c>
      <c r="B708" s="103" t="n">
        <v>814.320872365215</v>
      </c>
      <c r="C708" s="103" t="n">
        <v>11.7945305361773</v>
      </c>
    </row>
    <row r="709" ht="15" customHeight="1" s="70">
      <c r="A709" s="103" t="n">
        <v>7.02000045776367</v>
      </c>
      <c r="B709" s="103" t="n">
        <v>841.929145536824</v>
      </c>
      <c r="C709" s="103" t="n">
        <v>15.5847489167646</v>
      </c>
    </row>
    <row r="710" ht="15" customHeight="1" s="70">
      <c r="A710" s="103" t="n">
        <v>7.03000068664551</v>
      </c>
      <c r="B710" s="103" t="n">
        <v>804.083589599713</v>
      </c>
      <c r="C710" s="103" t="n">
        <v>10.3890990170131</v>
      </c>
    </row>
    <row r="711" ht="15" customHeight="1" s="70">
      <c r="A711" s="103" t="n">
        <v>7.04000043869019</v>
      </c>
      <c r="B711" s="103" t="n">
        <v>814.755021082192</v>
      </c>
      <c r="C711" s="103" t="n">
        <v>11.8541329037997</v>
      </c>
    </row>
    <row r="712" ht="15" customHeight="1" s="70">
      <c r="A712" s="103" t="n">
        <v>7.05000066757202</v>
      </c>
      <c r="B712" s="103" t="n">
        <v>838.393942558469</v>
      </c>
      <c r="C712" s="103" t="n">
        <v>15.0994164505006</v>
      </c>
    </row>
    <row r="713" ht="15" customHeight="1" s="70">
      <c r="A713" s="103" t="n">
        <v>7.06000089645386</v>
      </c>
      <c r="B713" s="103" t="n">
        <v>836.9767130886891</v>
      </c>
      <c r="C713" s="103" t="n">
        <v>14.9048512506968</v>
      </c>
    </row>
    <row r="714" ht="15" customHeight="1" s="70">
      <c r="A714" s="103" t="n">
        <v>7.07000064849854</v>
      </c>
      <c r="B714" s="103" t="n">
        <v>835.116651927592</v>
      </c>
      <c r="C714" s="103" t="n">
        <v>14.6494916359182</v>
      </c>
    </row>
    <row r="715" ht="15" customHeight="1" s="70">
      <c r="A715" s="103" t="n">
        <v>7.08000087738037</v>
      </c>
      <c r="B715" s="103" t="n">
        <v>805.219770796839</v>
      </c>
      <c r="C715" s="103" t="n">
        <v>10.5450803357379</v>
      </c>
    </row>
    <row r="716" ht="15" customHeight="1" s="70">
      <c r="A716" s="103" t="n">
        <v>7.09000062942505</v>
      </c>
      <c r="B716" s="103" t="n">
        <v>816.676871409072</v>
      </c>
      <c r="C716" s="103" t="n">
        <v>12.1179752813509</v>
      </c>
    </row>
    <row r="717" ht="15" customHeight="1" s="70">
      <c r="A717" s="103" t="n">
        <v>7.10000085830689</v>
      </c>
      <c r="B717" s="103" t="n">
        <v>832.998622399828</v>
      </c>
      <c r="C717" s="103" t="n">
        <v>14.3587166788298</v>
      </c>
    </row>
    <row r="718" ht="15" customHeight="1" s="70">
      <c r="A718" s="103" t="n">
        <v>7.11000061035156</v>
      </c>
      <c r="B718" s="103" t="n">
        <v>813.567302230922</v>
      </c>
      <c r="C718" s="103" t="n">
        <v>11.691076207241</v>
      </c>
    </row>
    <row r="719" ht="15" customHeight="1" s="70">
      <c r="A719" s="103" t="n">
        <v>7.1200008392334</v>
      </c>
      <c r="B719" s="103" t="n">
        <v>815.027386380507</v>
      </c>
      <c r="C719" s="103" t="n">
        <v>11.8915247375262</v>
      </c>
    </row>
    <row r="720" ht="15" customHeight="1" s="70">
      <c r="A720" s="103" t="n">
        <v>7.13000059127808</v>
      </c>
      <c r="B720" s="103" t="n">
        <v>808.872277957562</v>
      </c>
      <c r="C720" s="103" t="n">
        <v>11.0465169772022</v>
      </c>
    </row>
    <row r="721" ht="15" customHeight="1" s="70">
      <c r="A721" s="103" t="n">
        <v>7.14000082015991</v>
      </c>
      <c r="B721" s="103" t="n">
        <v>815.833278437594</v>
      </c>
      <c r="C721" s="103" t="n">
        <v>12.0021621130895</v>
      </c>
    </row>
    <row r="722" ht="15" customHeight="1" s="70">
      <c r="A722" s="103" t="n">
        <v>7.15000057220459</v>
      </c>
      <c r="B722" s="103" t="n">
        <v>815.889241607692</v>
      </c>
      <c r="C722" s="103" t="n">
        <v>12.0098450505417</v>
      </c>
    </row>
    <row r="723" ht="15" customHeight="1" s="70">
      <c r="A723" s="103" t="n">
        <v>7.16000080108643</v>
      </c>
      <c r="B723" s="103" t="n">
        <v>803.2573625769151</v>
      </c>
      <c r="C723" s="103" t="n">
        <v>10.2756699434566</v>
      </c>
    </row>
    <row r="724" ht="15" customHeight="1" s="70">
      <c r="A724" s="103" t="n">
        <v>7.1700005531311</v>
      </c>
      <c r="B724" s="103" t="n">
        <v>877.879236185208</v>
      </c>
      <c r="C724" s="103" t="n">
        <v>20.5201787247908</v>
      </c>
    </row>
    <row r="725" ht="15" customHeight="1" s="70">
      <c r="A725" s="103" t="n">
        <v>7.18000078201294</v>
      </c>
      <c r="B725" s="103" t="n">
        <v>817.794734331301</v>
      </c>
      <c r="C725" s="103" t="n">
        <v>12.2714417646935</v>
      </c>
    </row>
    <row r="726" ht="15" customHeight="1" s="70">
      <c r="A726" s="103" t="n">
        <v>7.19000053405762</v>
      </c>
      <c r="B726" s="103" t="n">
        <v>811.622876170759</v>
      </c>
      <c r="C726" s="103" t="n">
        <v>11.4241345065735</v>
      </c>
    </row>
    <row r="727" ht="15" customHeight="1" s="70">
      <c r="A727" s="103" t="n">
        <v>7.20000076293945</v>
      </c>
      <c r="B727" s="103" t="n">
        <v>820.230448681514</v>
      </c>
      <c r="C727" s="103" t="n">
        <v>12.6058302736253</v>
      </c>
    </row>
    <row r="728" ht="15" customHeight="1" s="70">
      <c r="A728" s="103" t="n">
        <v>7.21000051498413</v>
      </c>
      <c r="B728" s="103" t="n">
        <v>826.259906062887</v>
      </c>
      <c r="C728" s="103" t="n">
        <v>13.4335879551652</v>
      </c>
    </row>
    <row r="729" ht="15" customHeight="1" s="70">
      <c r="A729" s="103" t="n">
        <v>7.22000074386597</v>
      </c>
      <c r="B729" s="103" t="n">
        <v>794.778578182331</v>
      </c>
      <c r="C729" s="103" t="n">
        <v>9.111654930361411</v>
      </c>
    </row>
    <row r="730" ht="15" customHeight="1" s="70">
      <c r="A730" s="103" t="n">
        <v>7.23000049591064</v>
      </c>
      <c r="B730" s="103" t="n">
        <v>826.483198551387</v>
      </c>
      <c r="C730" s="103" t="n">
        <v>13.4642427986933</v>
      </c>
    </row>
    <row r="731" ht="15" customHeight="1" s="70">
      <c r="A731" s="103" t="n">
        <v>7.24000072479248</v>
      </c>
      <c r="B731" s="103" t="n">
        <v>819.966542280781</v>
      </c>
      <c r="C731" s="103" t="n">
        <v>12.569599724739</v>
      </c>
    </row>
    <row r="732" ht="15" customHeight="1" s="70">
      <c r="A732" s="103" t="n">
        <v>7.25000047683716</v>
      </c>
      <c r="B732" s="103" t="n">
        <v>814.318407520887</v>
      </c>
      <c r="C732" s="103" t="n">
        <v>11.7941921485418</v>
      </c>
    </row>
    <row r="733" ht="15" customHeight="1" s="70">
      <c r="A733" s="103" t="n">
        <v>7.26000070571899</v>
      </c>
      <c r="B733" s="103" t="n">
        <v>828.902051125624</v>
      </c>
      <c r="C733" s="103" t="n">
        <v>13.7963164285729</v>
      </c>
    </row>
    <row r="734" ht="15" customHeight="1" s="70">
      <c r="A734" s="103" t="n">
        <v>7.27000045776367</v>
      </c>
      <c r="B734" s="103" t="n">
        <v>785.5075143936569</v>
      </c>
      <c r="C734" s="103" t="n">
        <v>7.83887136432638</v>
      </c>
    </row>
    <row r="735" ht="15" customHeight="1" s="70">
      <c r="A735" s="103" t="n">
        <v>7.28000068664551</v>
      </c>
      <c r="B735" s="103" t="n">
        <v>832.983665276288</v>
      </c>
      <c r="C735" s="103" t="n">
        <v>14.3566632811324</v>
      </c>
    </row>
    <row r="736" ht="15" customHeight="1" s="70">
      <c r="A736" s="103" t="n">
        <v>7.29000043869019</v>
      </c>
      <c r="B736" s="103" t="n">
        <v>813.4216523387749</v>
      </c>
      <c r="C736" s="103" t="n">
        <v>11.6710805742322</v>
      </c>
    </row>
    <row r="737" ht="15" customHeight="1" s="70">
      <c r="A737" s="103" t="n">
        <v>7.30000066757202</v>
      </c>
      <c r="B737" s="103" t="n">
        <v>806.271194960573</v>
      </c>
      <c r="C737" s="103" t="n">
        <v>10.6894257341773</v>
      </c>
    </row>
    <row r="738" ht="15" customHeight="1" s="70">
      <c r="A738" s="103" t="n">
        <v>7.31000089645386</v>
      </c>
      <c r="B738" s="103" t="n">
        <v>850.0421806445499</v>
      </c>
      <c r="C738" s="103" t="n">
        <v>16.6985518191235</v>
      </c>
    </row>
    <row r="739" ht="15" customHeight="1" s="70">
      <c r="A739" s="103" t="n">
        <v>7.32000064849854</v>
      </c>
      <c r="B739" s="103" t="n">
        <v>794.0839402351691</v>
      </c>
      <c r="C739" s="103" t="n">
        <v>9.016291142165571</v>
      </c>
    </row>
    <row r="740" ht="15" customHeight="1" s="70">
      <c r="A740" s="103" t="n">
        <v>7.33000087738037</v>
      </c>
      <c r="B740" s="103" t="n">
        <v>820.164850210858</v>
      </c>
      <c r="C740" s="103" t="n">
        <v>12.5968245481433</v>
      </c>
    </row>
    <row r="741" ht="15" customHeight="1" s="70">
      <c r="A741" s="103" t="n">
        <v>7.34000062942505</v>
      </c>
      <c r="B741" s="103" t="n">
        <v>841.22985799695</v>
      </c>
      <c r="C741" s="103" t="n">
        <v>15.4887468064381</v>
      </c>
    </row>
    <row r="742" ht="15" customHeight="1" s="70">
      <c r="A742" s="103" t="n">
        <v>7.35000085830689</v>
      </c>
      <c r="B742" s="103" t="n">
        <v>816.194378131741</v>
      </c>
      <c r="C742" s="103" t="n">
        <v>12.0517359016952</v>
      </c>
    </row>
    <row r="743" ht="15" customHeight="1" s="70">
      <c r="A743" s="103" t="n">
        <v>7.36000061035156</v>
      </c>
      <c r="B743" s="103" t="n">
        <v>834.346388074891</v>
      </c>
      <c r="C743" s="103" t="n">
        <v>14.543745499814</v>
      </c>
    </row>
    <row r="744" ht="15" customHeight="1" s="70">
      <c r="A744" s="103" t="n">
        <v>7.3700008392334</v>
      </c>
      <c r="B744" s="103" t="n">
        <v>804.48239020825</v>
      </c>
      <c r="C744" s="103" t="n">
        <v>10.4438485983168</v>
      </c>
    </row>
    <row r="745" ht="15" customHeight="1" s="70">
      <c r="A745" s="103" t="n">
        <v>7.38000059127808</v>
      </c>
      <c r="B745" s="103" t="n">
        <v>813.280764077717</v>
      </c>
      <c r="C745" s="103" t="n">
        <v>11.6517386446102</v>
      </c>
    </row>
    <row r="746" ht="15" customHeight="1" s="70">
      <c r="A746" s="103" t="n">
        <v>7.39000082015991</v>
      </c>
      <c r="B746" s="103" t="n">
        <v>824.6233614670469</v>
      </c>
      <c r="C746" s="103" t="n">
        <v>13.208913946427</v>
      </c>
    </row>
    <row r="747" ht="15" customHeight="1" s="70">
      <c r="A747" s="103" t="n">
        <v>7.40000057220459</v>
      </c>
      <c r="B747" s="103" t="n">
        <v>823.577539222242</v>
      </c>
      <c r="C747" s="103" t="n">
        <v>13.0653376107957</v>
      </c>
    </row>
    <row r="748" ht="15" customHeight="1" s="70">
      <c r="A748" s="103" t="n">
        <v>7.41000080108643</v>
      </c>
      <c r="B748" s="103" t="n">
        <v>806.141174422237</v>
      </c>
      <c r="C748" s="103" t="n">
        <v>10.6715757864029</v>
      </c>
    </row>
    <row r="749" ht="15" customHeight="1" s="70">
      <c r="A749" s="103" t="n">
        <v>7.4200005531311</v>
      </c>
      <c r="B749" s="103" t="n">
        <v>781.3980587059179</v>
      </c>
      <c r="C749" s="103" t="n">
        <v>7.27470226961105</v>
      </c>
    </row>
    <row r="750" ht="15" customHeight="1" s="70">
      <c r="A750" s="103" t="n">
        <v>7.43000078201294</v>
      </c>
      <c r="B750" s="103" t="n">
        <v>819.885034360368</v>
      </c>
      <c r="C750" s="103" t="n">
        <v>12.5584098608821</v>
      </c>
    </row>
    <row r="751" ht="15" customHeight="1" s="70">
      <c r="A751" s="103" t="n">
        <v>7.44000053405762</v>
      </c>
      <c r="B751" s="103" t="n">
        <v>805.577173224492</v>
      </c>
      <c r="C751" s="103" t="n">
        <v>10.5941465428903</v>
      </c>
    </row>
    <row r="752" ht="15" customHeight="1" s="70">
      <c r="A752" s="103" t="n">
        <v>7.45000076293945</v>
      </c>
      <c r="B752" s="103" t="n">
        <v>811.0357950670279</v>
      </c>
      <c r="C752" s="103" t="n">
        <v>11.3435367242918</v>
      </c>
    </row>
    <row r="753" ht="15" customHeight="1" s="70">
      <c r="A753" s="103" t="n">
        <v>7.46000051498413</v>
      </c>
      <c r="B753" s="103" t="n">
        <v>813.125927038527</v>
      </c>
      <c r="C753" s="103" t="n">
        <v>11.6304817485962</v>
      </c>
    </row>
    <row r="754" ht="15" customHeight="1" s="70">
      <c r="A754" s="103" t="n">
        <v>7.47000074386597</v>
      </c>
      <c r="B754" s="103" t="n">
        <v>813.194438507026</v>
      </c>
      <c r="C754" s="103" t="n">
        <v>11.6398873867385</v>
      </c>
    </row>
    <row r="755" ht="15" customHeight="1" s="70">
      <c r="A755" s="103" t="n">
        <v>7.48000049591064</v>
      </c>
      <c r="B755" s="103" t="n">
        <v>806.240496444843</v>
      </c>
      <c r="C755" s="103" t="n">
        <v>10.6852112699893</v>
      </c>
    </row>
    <row r="756" ht="15" customHeight="1" s="70">
      <c r="A756" s="103" t="n">
        <v>7.49000072479248</v>
      </c>
      <c r="B756" s="103" t="n">
        <v>790.373173117587</v>
      </c>
      <c r="C756" s="103" t="n">
        <v>8.50685624749781</v>
      </c>
    </row>
    <row r="757" ht="15" customHeight="1" s="70">
      <c r="A757" s="103" t="n">
        <v>7.50000047683716</v>
      </c>
      <c r="B757" s="103" t="n">
        <v>797.852407117716</v>
      </c>
      <c r="C757" s="103" t="n">
        <v>9.53364738375606</v>
      </c>
    </row>
    <row r="758" ht="15" customHeight="1" s="70">
      <c r="A758" s="103" t="n">
        <v>7.51000070571899</v>
      </c>
      <c r="B758" s="103" t="n">
        <v>829.695058769175</v>
      </c>
      <c r="C758" s="103" t="n">
        <v>13.9051849596778</v>
      </c>
    </row>
    <row r="759" ht="15" customHeight="1" s="70">
      <c r="A759" s="103" t="n">
        <v>7.52000045776367</v>
      </c>
      <c r="B759" s="103" t="n">
        <v>795.155587326235</v>
      </c>
      <c r="C759" s="103" t="n">
        <v>9.163412857341889</v>
      </c>
    </row>
    <row r="760" ht="15" customHeight="1" s="70">
      <c r="A760" s="103" t="n">
        <v>7.53000068664551</v>
      </c>
      <c r="B760" s="103" t="n">
        <v>795.304654388929</v>
      </c>
      <c r="C760" s="103" t="n">
        <v>9.183877618663599</v>
      </c>
    </row>
    <row r="761" ht="15" customHeight="1" s="70">
      <c r="A761" s="103" t="n">
        <v>7.54000043869019</v>
      </c>
      <c r="B761" s="103" t="n">
        <v>804.842761652935</v>
      </c>
      <c r="C761" s="103" t="n">
        <v>10.4933224087575</v>
      </c>
    </row>
    <row r="762" ht="15" customHeight="1" s="70">
      <c r="A762" s="103" t="n">
        <v>7.55000066757202</v>
      </c>
      <c r="B762" s="103" t="n">
        <v>836.757005828304</v>
      </c>
      <c r="C762" s="103" t="n">
        <v>14.8746886073658</v>
      </c>
    </row>
    <row r="763" ht="15" customHeight="1" s="70">
      <c r="A763" s="103" t="n">
        <v>7.5600004196167</v>
      </c>
      <c r="B763" s="103" t="n">
        <v>822.7087376155851</v>
      </c>
      <c r="C763" s="103" t="n">
        <v>12.9460636598982</v>
      </c>
    </row>
    <row r="764" ht="15" customHeight="1" s="70">
      <c r="A764" s="103" t="n">
        <v>7.57000064849854</v>
      </c>
      <c r="B764" s="103" t="n">
        <v>809.214051031404</v>
      </c>
      <c r="C764" s="103" t="n">
        <v>11.0934374991202</v>
      </c>
    </row>
    <row r="765" ht="15" customHeight="1" s="70">
      <c r="A765" s="103" t="n">
        <v>7.58000087738037</v>
      </c>
      <c r="B765" s="103" t="n">
        <v>827.5889613287291</v>
      </c>
      <c r="C765" s="103" t="n">
        <v>13.6160481063705</v>
      </c>
    </row>
    <row r="766" ht="15" customHeight="1" s="70">
      <c r="A766" s="103" t="n">
        <v>7.59000062942505</v>
      </c>
      <c r="B766" s="103" t="n">
        <v>826.584593283997</v>
      </c>
      <c r="C766" s="103" t="n">
        <v>13.4781628355186</v>
      </c>
    </row>
    <row r="767" ht="15" customHeight="1" s="70">
      <c r="A767" s="103" t="n">
        <v>7.60000085830689</v>
      </c>
      <c r="B767" s="103" t="n">
        <v>808.181393296081</v>
      </c>
      <c r="C767" s="103" t="n">
        <v>10.9516684610877</v>
      </c>
    </row>
    <row r="768" ht="15" customHeight="1" s="70">
      <c r="A768" s="103" t="n">
        <v>7.61000061035156</v>
      </c>
      <c r="B768" s="103" t="n">
        <v>825.118739157915</v>
      </c>
      <c r="C768" s="103" t="n">
        <v>13.2769221705412</v>
      </c>
    </row>
    <row r="769" ht="15" customHeight="1" s="70">
      <c r="A769" s="103" t="n">
        <v>7.6200008392334</v>
      </c>
      <c r="B769" s="103" t="n">
        <v>841.288398049755</v>
      </c>
      <c r="C769" s="103" t="n">
        <v>15.4967835127821</v>
      </c>
    </row>
    <row r="770" ht="15" customHeight="1" s="70">
      <c r="A770" s="103" t="n">
        <v>7.63000059127808</v>
      </c>
      <c r="B770" s="103" t="n">
        <v>828.649460601127</v>
      </c>
      <c r="C770" s="103" t="n">
        <v>13.7616393865588</v>
      </c>
    </row>
    <row r="771" ht="15" customHeight="1" s="70">
      <c r="A771" s="103" t="n">
        <v>7.64000082015991</v>
      </c>
      <c r="B771" s="103" t="n">
        <v>857.1823304919239</v>
      </c>
      <c r="C771" s="103" t="n">
        <v>17.6787915836117</v>
      </c>
    </row>
    <row r="772" ht="15" customHeight="1" s="70">
      <c r="A772" s="103" t="n">
        <v>7.65000057220459</v>
      </c>
      <c r="B772" s="103" t="n">
        <v>824.143108957287</v>
      </c>
      <c r="C772" s="103" t="n">
        <v>13.1429821918945</v>
      </c>
    </row>
    <row r="773" ht="15" customHeight="1" s="70">
      <c r="A773" s="103" t="n">
        <v>7.66000080108643</v>
      </c>
      <c r="B773" s="103" t="n">
        <v>857.224624979835</v>
      </c>
      <c r="C773" s="103" t="n">
        <v>17.6845980078123</v>
      </c>
    </row>
    <row r="774" ht="15" customHeight="1" s="70">
      <c r="A774" s="103" t="n">
        <v>7.6700005531311</v>
      </c>
      <c r="B774" s="103" t="n">
        <v>811.018205041592</v>
      </c>
      <c r="C774" s="103" t="n">
        <v>11.3411218670746</v>
      </c>
    </row>
    <row r="775" ht="15" customHeight="1" s="70">
      <c r="A775" s="103" t="n">
        <v>7.68000078201294</v>
      </c>
      <c r="B775" s="103" t="n">
        <v>824.888612328323</v>
      </c>
      <c r="C775" s="103" t="n">
        <v>13.2453290703873</v>
      </c>
    </row>
    <row r="776" ht="15" customHeight="1" s="70">
      <c r="A776" s="103" t="n">
        <v>7.69000053405762</v>
      </c>
      <c r="B776" s="103" t="n">
        <v>825.394129492452</v>
      </c>
      <c r="C776" s="103" t="n">
        <v>13.314729298184</v>
      </c>
    </row>
    <row r="777" ht="15" customHeight="1" s="70">
      <c r="A777" s="103" t="n">
        <v>7.70000076293945</v>
      </c>
      <c r="B777" s="103" t="n">
        <v>824.033311346284</v>
      </c>
      <c r="C777" s="103" t="n">
        <v>13.1279085608571</v>
      </c>
    </row>
    <row r="778" ht="15" customHeight="1" s="70">
      <c r="A778" s="103" t="n">
        <v>7.71000051498413</v>
      </c>
      <c r="B778" s="103" t="n">
        <v>826.753771235644</v>
      </c>
      <c r="C778" s="103" t="n">
        <v>13.5013885323212</v>
      </c>
    </row>
    <row r="779" ht="15" customHeight="1" s="70">
      <c r="A779" s="103" t="n">
        <v>7.72000074386597</v>
      </c>
      <c r="B779" s="103" t="n">
        <v>820.151853758944</v>
      </c>
      <c r="C779" s="103" t="n">
        <v>12.5950403224286</v>
      </c>
    </row>
    <row r="780" ht="15" customHeight="1" s="70">
      <c r="A780" s="103" t="n">
        <v>7.73000049591064</v>
      </c>
      <c r="B780" s="103" t="n">
        <v>844.550955633849</v>
      </c>
      <c r="C780" s="103" t="n">
        <v>15.9446856921793</v>
      </c>
    </row>
    <row r="781" ht="15" customHeight="1" s="70">
      <c r="A781" s="103" t="n">
        <v>7.74000072479248</v>
      </c>
      <c r="B781" s="103" t="n">
        <v>846.570503426847</v>
      </c>
      <c r="C781" s="103" t="n">
        <v>16.2219405251025</v>
      </c>
    </row>
    <row r="782" ht="15" customHeight="1" s="70">
      <c r="A782" s="103" t="n">
        <v>7.75000047683716</v>
      </c>
      <c r="B782" s="103" t="n">
        <v>800.159669466893</v>
      </c>
      <c r="C782" s="103" t="n">
        <v>9.85040128249976</v>
      </c>
    </row>
    <row r="783" ht="15" customHeight="1" s="70">
      <c r="A783" s="103" t="n">
        <v>7.76000070571899</v>
      </c>
      <c r="B783" s="103" t="n">
        <v>813.012824295356</v>
      </c>
      <c r="C783" s="103" t="n">
        <v>11.6149543705021</v>
      </c>
    </row>
    <row r="784" ht="15" customHeight="1" s="70">
      <c r="A784" s="103" t="n">
        <v>7.77000045776367</v>
      </c>
      <c r="B784" s="103" t="n">
        <v>836.451589208309</v>
      </c>
      <c r="C784" s="103" t="n">
        <v>14.832759303072</v>
      </c>
    </row>
    <row r="785" ht="15" customHeight="1" s="70">
      <c r="A785" s="103" t="n">
        <v>7.78000068664551</v>
      </c>
      <c r="B785" s="103" t="n">
        <v>830.530809054153</v>
      </c>
      <c r="C785" s="103" t="n">
        <v>14.0199214400079</v>
      </c>
    </row>
    <row r="786" ht="15" customHeight="1" s="70">
      <c r="A786" s="103" t="n">
        <v>7.79000043869019</v>
      </c>
      <c r="B786" s="103" t="n">
        <v>825.768337676891</v>
      </c>
      <c r="C786" s="103" t="n">
        <v>13.3661026937604</v>
      </c>
    </row>
    <row r="787" ht="15" customHeight="1" s="70">
      <c r="A787" s="103" t="n">
        <v>7.80000066757202</v>
      </c>
      <c r="B787" s="103" t="n">
        <v>841.585019657032</v>
      </c>
      <c r="C787" s="103" t="n">
        <v>15.5375053884673</v>
      </c>
    </row>
    <row r="788" ht="15" customHeight="1" s="70">
      <c r="A788" s="103" t="n">
        <v>7.8100004196167</v>
      </c>
      <c r="B788" s="103" t="n">
        <v>840.869990724968</v>
      </c>
      <c r="C788" s="103" t="n">
        <v>15.4393422116502</v>
      </c>
    </row>
    <row r="789" ht="15" customHeight="1" s="70">
      <c r="A789" s="103" t="n">
        <v>7.82000064849854</v>
      </c>
      <c r="B789" s="103" t="n">
        <v>814.4977809649851</v>
      </c>
      <c r="C789" s="103" t="n">
        <v>11.8188175396549</v>
      </c>
    </row>
    <row r="790" ht="15" customHeight="1" s="70">
      <c r="A790" s="103" t="n">
        <v>7.83000040054321</v>
      </c>
      <c r="B790" s="103" t="n">
        <v>843.9654430674181</v>
      </c>
      <c r="C790" s="103" t="n">
        <v>15.8643032474839</v>
      </c>
    </row>
    <row r="791" ht="15" customHeight="1" s="70">
      <c r="A791" s="103" t="n">
        <v>7.84000062942505</v>
      </c>
      <c r="B791" s="103" t="n">
        <v>835.191717641237</v>
      </c>
      <c r="C791" s="103" t="n">
        <v>14.6597970775458</v>
      </c>
    </row>
    <row r="792" ht="15" customHeight="1" s="70">
      <c r="A792" s="103" t="n">
        <v>7.85000085830689</v>
      </c>
      <c r="B792" s="103" t="n">
        <v>819.172918426148</v>
      </c>
      <c r="C792" s="103" t="n">
        <v>12.4606465967252</v>
      </c>
    </row>
    <row r="793" ht="15" customHeight="1" s="70">
      <c r="A793" s="103" t="n">
        <v>7.86000061035156</v>
      </c>
      <c r="B793" s="103" t="n">
        <v>817.444726436634</v>
      </c>
      <c r="C793" s="103" t="n">
        <v>12.2233907204477</v>
      </c>
    </row>
    <row r="794" ht="15" customHeight="1" s="70">
      <c r="A794" s="103" t="n">
        <v>7.8700008392334</v>
      </c>
      <c r="B794" s="103" t="n">
        <v>821.647622132105</v>
      </c>
      <c r="C794" s="103" t="n">
        <v>12.800387782801</v>
      </c>
    </row>
    <row r="795" ht="15" customHeight="1" s="70">
      <c r="A795" s="103" t="n">
        <v>7.88000059127808</v>
      </c>
      <c r="B795" s="103" t="n">
        <v>845.635935291966</v>
      </c>
      <c r="C795" s="103" t="n">
        <v>16.0936377768387</v>
      </c>
    </row>
    <row r="796" ht="15" customHeight="1" s="70">
      <c r="A796" s="103" t="n">
        <v>7.89000082015991</v>
      </c>
      <c r="B796" s="103" t="n">
        <v>798.403860017061</v>
      </c>
      <c r="C796" s="103" t="n">
        <v>9.609353926578629</v>
      </c>
    </row>
    <row r="797" ht="15" customHeight="1" s="70">
      <c r="A797" s="103" t="n">
        <v>7.90000057220459</v>
      </c>
      <c r="B797" s="103" t="n">
        <v>844.794190953735</v>
      </c>
      <c r="C797" s="103" t="n">
        <v>15.978078399304</v>
      </c>
    </row>
    <row r="798" ht="15" customHeight="1" s="70">
      <c r="A798" s="103" t="n">
        <v>7.91000080108643</v>
      </c>
      <c r="B798" s="103" t="n">
        <v>807.38838565253</v>
      </c>
      <c r="C798" s="103" t="n">
        <v>10.8427999299829</v>
      </c>
    </row>
    <row r="799" ht="15" customHeight="1" s="70">
      <c r="A799" s="103" t="n">
        <v>7.9200005531311</v>
      </c>
      <c r="B799" s="103" t="n">
        <v>837.8306696101851</v>
      </c>
      <c r="C799" s="103" t="n">
        <v>15.022087185153</v>
      </c>
    </row>
    <row r="800" ht="15" customHeight="1" s="70">
      <c r="A800" s="103" t="n">
        <v>7.93000078201294</v>
      </c>
      <c r="B800" s="103" t="n">
        <v>840.179778293759</v>
      </c>
      <c r="C800" s="103" t="n">
        <v>15.3445859830727</v>
      </c>
    </row>
    <row r="801" ht="15" customHeight="1" s="70">
      <c r="A801" s="103" t="n">
        <v>7.94000053405762</v>
      </c>
      <c r="B801" s="103" t="n">
        <v>837.943100123084</v>
      </c>
      <c r="C801" s="103" t="n">
        <v>15.0375222757102</v>
      </c>
    </row>
    <row r="802" ht="15" customHeight="1" s="70">
      <c r="A802" s="103" t="n">
        <v>7.95000076293945</v>
      </c>
      <c r="B802" s="103" t="n">
        <v>836.632531189707</v>
      </c>
      <c r="C802" s="103" t="n">
        <v>14.8576000317714</v>
      </c>
    </row>
    <row r="803" ht="15" customHeight="1" s="70">
      <c r="A803" s="103" t="n">
        <v>7.96000051498413</v>
      </c>
      <c r="B803" s="103" t="n">
        <v>815.5154255575781</v>
      </c>
      <c r="C803" s="103" t="n">
        <v>11.9585254893618</v>
      </c>
    </row>
    <row r="804" ht="15" customHeight="1" s="70">
      <c r="A804" s="103" t="n">
        <v>7.97000074386597</v>
      </c>
      <c r="B804" s="103" t="n">
        <v>800.822320456973</v>
      </c>
      <c r="C804" s="103" t="n">
        <v>9.941373722061741</v>
      </c>
    </row>
    <row r="805" ht="15" customHeight="1" s="70">
      <c r="A805" s="103" t="n">
        <v>7.98000049591064</v>
      </c>
      <c r="B805" s="103" t="n">
        <v>834.1570432151</v>
      </c>
      <c r="C805" s="103" t="n">
        <v>14.5177511769025</v>
      </c>
    </row>
    <row r="806" ht="15" customHeight="1" s="70">
      <c r="A806" s="103" t="n">
        <v>7.99000072479248</v>
      </c>
      <c r="B806" s="103" t="n">
        <v>822.23671992665</v>
      </c>
      <c r="C806" s="103" t="n">
        <v>12.8812624276935</v>
      </c>
    </row>
    <row r="807" ht="15" customHeight="1" s="70">
      <c r="A807" s="103" t="n">
        <v>8.00000095367432</v>
      </c>
      <c r="B807" s="103" t="n">
        <v>829.613270752816</v>
      </c>
      <c r="C807" s="103" t="n">
        <v>13.8939566426806</v>
      </c>
    </row>
    <row r="808" ht="15" customHeight="1" s="70">
      <c r="A808" s="103" t="n">
        <v>8.010000228881839</v>
      </c>
      <c r="B808" s="103" t="n">
        <v>789.496528824429</v>
      </c>
      <c r="C808" s="103" t="n">
        <v>8.386505608669051</v>
      </c>
    </row>
    <row r="809" ht="15" customHeight="1" s="70">
      <c r="A809" s="103" t="n">
        <v>8.02000045776367</v>
      </c>
      <c r="B809" s="103" t="n">
        <v>821.738989429832</v>
      </c>
      <c r="C809" s="103" t="n">
        <v>12.8129311972</v>
      </c>
    </row>
    <row r="810" ht="15" customHeight="1" s="70">
      <c r="A810" s="103" t="n">
        <v>8.03000068664551</v>
      </c>
      <c r="B810" s="103" t="n">
        <v>770.3283868067959</v>
      </c>
      <c r="C810" s="103" t="n">
        <v>5.75499570780153</v>
      </c>
    </row>
    <row r="811" ht="15" customHeight="1" s="70">
      <c r="A811" s="103" t="n">
        <v>8.04000091552734</v>
      </c>
      <c r="B811" s="103" t="n">
        <v>815.273870813371</v>
      </c>
      <c r="C811" s="103" t="n">
        <v>11.9253635010795</v>
      </c>
    </row>
    <row r="812" ht="15" customHeight="1" s="70">
      <c r="A812" s="103" t="n">
        <v>8.05000019073486</v>
      </c>
      <c r="B812" s="103" t="n">
        <v>838.634600995647</v>
      </c>
      <c r="C812" s="103" t="n">
        <v>15.1324553887336</v>
      </c>
    </row>
    <row r="813" ht="15" customHeight="1" s="70">
      <c r="A813" s="103" t="n">
        <v>8.060000419616699</v>
      </c>
      <c r="B813" s="103" t="n">
        <v>847.196405828754</v>
      </c>
      <c r="C813" s="103" t="n">
        <v>16.3078679126438</v>
      </c>
    </row>
    <row r="814" ht="15" customHeight="1" s="70">
      <c r="A814" s="103" t="n">
        <v>8.07000064849854</v>
      </c>
      <c r="B814" s="103" t="n">
        <v>833.548058608358</v>
      </c>
      <c r="C814" s="103" t="n">
        <v>14.4341463590415</v>
      </c>
    </row>
    <row r="815" ht="15" customHeight="1" s="70">
      <c r="A815" s="103" t="n">
        <v>8.080000877380369</v>
      </c>
      <c r="B815" s="103" t="n">
        <v>826.257665295316</v>
      </c>
      <c r="C815" s="103" t="n">
        <v>13.4332803300419</v>
      </c>
    </row>
    <row r="816" ht="15" customHeight="1" s="70">
      <c r="A816" s="103" t="n">
        <v>8.090000152587891</v>
      </c>
      <c r="B816" s="103" t="n">
        <v>791.513331677152</v>
      </c>
      <c r="C816" s="103" t="n">
        <v>8.66338360081634</v>
      </c>
    </row>
    <row r="817" ht="15" customHeight="1" s="70">
      <c r="A817" s="103" t="n">
        <v>8.10000038146973</v>
      </c>
      <c r="B817" s="103" t="n">
        <v>819.348370526996</v>
      </c>
      <c r="C817" s="103" t="n">
        <v>12.4847336438728</v>
      </c>
    </row>
    <row r="818" ht="15" customHeight="1" s="70">
      <c r="A818" s="103" t="n">
        <v>8.110000610351561</v>
      </c>
      <c r="B818" s="103" t="n">
        <v>816.973717093106</v>
      </c>
      <c r="C818" s="103" t="n">
        <v>12.1587279195484</v>
      </c>
    </row>
    <row r="819" ht="15" customHeight="1" s="70">
      <c r="A819" s="103" t="n">
        <v>8.1200008392334</v>
      </c>
      <c r="B819" s="103" t="n">
        <v>850.731608807109</v>
      </c>
      <c r="C819" s="103" t="n">
        <v>16.7932003789079</v>
      </c>
    </row>
    <row r="820" ht="15" customHeight="1" s="70">
      <c r="A820" s="103" t="n">
        <v>8.130001068115231</v>
      </c>
      <c r="B820" s="103" t="n">
        <v>828.885301388027</v>
      </c>
      <c r="C820" s="103" t="n">
        <v>13.7940169307769</v>
      </c>
    </row>
    <row r="821" ht="15" customHeight="1" s="70">
      <c r="A821" s="103" t="n">
        <v>8.14000034332275</v>
      </c>
      <c r="B821" s="103" t="n">
        <v>782.149948264532</v>
      </c>
      <c r="C821" s="103" t="n">
        <v>7.37792587970496</v>
      </c>
    </row>
    <row r="822" ht="15" customHeight="1" s="70">
      <c r="A822" s="103" t="n">
        <v>8.15000057220459</v>
      </c>
      <c r="B822" s="103" t="n">
        <v>831.419385434629</v>
      </c>
      <c r="C822" s="103" t="n">
        <v>14.1419101826178</v>
      </c>
    </row>
    <row r="823" ht="15" customHeight="1" s="70">
      <c r="A823" s="103" t="n">
        <v>8.160000801086429</v>
      </c>
      <c r="B823" s="103" t="n">
        <v>796.759192638774</v>
      </c>
      <c r="C823" s="103" t="n">
        <v>9.38356477676882</v>
      </c>
    </row>
    <row r="824" ht="15" customHeight="1" s="70">
      <c r="A824" s="103" t="n">
        <v>8.17000102996826</v>
      </c>
      <c r="B824" s="103" t="n">
        <v>802.997937711325</v>
      </c>
      <c r="C824" s="103" t="n">
        <v>10.2400546448167</v>
      </c>
    </row>
    <row r="825" ht="15" customHeight="1" s="70">
      <c r="A825" s="103" t="n">
        <v>8.180000305175779</v>
      </c>
      <c r="B825" s="103" t="n">
        <v>841.507433079869</v>
      </c>
      <c r="C825" s="103" t="n">
        <v>15.5268538685761</v>
      </c>
    </row>
    <row r="826" ht="15" customHeight="1" s="70">
      <c r="A826" s="103" t="n">
        <v>8.190000534057621</v>
      </c>
      <c r="B826" s="103" t="n">
        <v>835.494557378524</v>
      </c>
      <c r="C826" s="103" t="n">
        <v>14.701372612948</v>
      </c>
    </row>
    <row r="827" ht="15" customHeight="1" s="70">
      <c r="A827" s="103" t="n">
        <v>8.20000076293945</v>
      </c>
      <c r="B827" s="103" t="n">
        <v>783.941273880373</v>
      </c>
      <c r="C827" s="103" t="n">
        <v>7.62384909382901</v>
      </c>
    </row>
    <row r="828" ht="15" customHeight="1" s="70">
      <c r="A828" s="103" t="n">
        <v>8.210000991821291</v>
      </c>
      <c r="B828" s="103" t="n">
        <v>832.3371478127229</v>
      </c>
      <c r="C828" s="103" t="n">
        <v>14.2679057424575</v>
      </c>
    </row>
    <row r="829" ht="15" customHeight="1" s="70">
      <c r="A829" s="103" t="n">
        <v>8.22000026702881</v>
      </c>
      <c r="B829" s="103" t="n">
        <v>822.119023609957</v>
      </c>
      <c r="C829" s="103" t="n">
        <v>12.8651044180968</v>
      </c>
    </row>
    <row r="830" ht="15" customHeight="1" s="70">
      <c r="A830" s="103" t="n">
        <v>8.23000049591065</v>
      </c>
      <c r="B830" s="103" t="n">
        <v>823.003286512858</v>
      </c>
      <c r="C830" s="103" t="n">
        <v>12.9865009823445</v>
      </c>
    </row>
    <row r="831" ht="15" customHeight="1" s="70">
      <c r="A831" s="103" t="n">
        <v>8.24000072479248</v>
      </c>
      <c r="B831" s="103" t="n">
        <v>807.844717968465</v>
      </c>
      <c r="C831" s="103" t="n">
        <v>10.9054477863251</v>
      </c>
    </row>
    <row r="832" ht="15" customHeight="1" s="70">
      <c r="A832" s="103" t="n">
        <v>8.25000095367432</v>
      </c>
      <c r="B832" s="103" t="n">
        <v>841.025331936862</v>
      </c>
      <c r="C832" s="103" t="n">
        <v>15.4606683233169</v>
      </c>
    </row>
    <row r="833" ht="15" customHeight="1" s="70">
      <c r="A833" s="103" t="n">
        <v>8.260000228881839</v>
      </c>
      <c r="B833" s="103" t="n">
        <v>809.716375101743</v>
      </c>
      <c r="C833" s="103" t="n">
        <v>11.1623993611163</v>
      </c>
    </row>
    <row r="834" ht="15" customHeight="1" s="70">
      <c r="A834" s="103" t="n">
        <v>8.27000045776367</v>
      </c>
      <c r="B834" s="103" t="n">
        <v>808.751556604648</v>
      </c>
      <c r="C834" s="103" t="n">
        <v>11.0299436736891</v>
      </c>
    </row>
    <row r="835" ht="15" customHeight="1" s="70">
      <c r="A835" s="103" t="n">
        <v>8.28000068664551</v>
      </c>
      <c r="B835" s="103" t="n">
        <v>789.709065628585</v>
      </c>
      <c r="C835" s="103" t="n">
        <v>8.41568385160574</v>
      </c>
    </row>
    <row r="836" ht="15" customHeight="1" s="70">
      <c r="A836" s="103" t="n">
        <v>8.29000091552734</v>
      </c>
      <c r="B836" s="103" t="n">
        <v>789.282815617298</v>
      </c>
      <c r="C836" s="103" t="n">
        <v>8.35716586254267</v>
      </c>
    </row>
    <row r="837" ht="15" customHeight="1" s="70">
      <c r="A837" s="103" t="n">
        <v>8.30000019073486</v>
      </c>
      <c r="B837" s="103" t="n">
        <v>846.5702233309</v>
      </c>
      <c r="C837" s="103" t="n">
        <v>16.2219020719621</v>
      </c>
    </row>
    <row r="838" ht="15" customHeight="1" s="70">
      <c r="A838" s="103" t="n">
        <v>8.310000419616699</v>
      </c>
      <c r="B838" s="103" t="n">
        <v>796.774205781503</v>
      </c>
      <c r="C838" s="103" t="n">
        <v>9.385625865094349</v>
      </c>
    </row>
    <row r="839" ht="15" customHeight="1" s="70">
      <c r="A839" s="103" t="n">
        <v>8.32000064849854</v>
      </c>
      <c r="B839" s="103" t="n">
        <v>811.48680555998</v>
      </c>
      <c r="C839" s="103" t="n">
        <v>11.4054539709664</v>
      </c>
    </row>
    <row r="840" ht="15" customHeight="1" s="70">
      <c r="A840" s="103" t="n">
        <v>8.330000877380369</v>
      </c>
      <c r="B840" s="103" t="n">
        <v>826.565378702071</v>
      </c>
      <c r="C840" s="103" t="n">
        <v>13.4755249500871</v>
      </c>
    </row>
    <row r="841" ht="15" customHeight="1" s="70">
      <c r="A841" s="103" t="n">
        <v>8.340000152587891</v>
      </c>
      <c r="B841" s="103" t="n">
        <v>843.94325946846</v>
      </c>
      <c r="C841" s="103" t="n">
        <v>15.8612577587641</v>
      </c>
    </row>
    <row r="842" ht="15" customHeight="1" s="70">
      <c r="A842" s="103" t="n">
        <v>8.35000038146973</v>
      </c>
      <c r="B842" s="103" t="n">
        <v>812.69810848994</v>
      </c>
      <c r="C842" s="103" t="n">
        <v>11.5717484219469</v>
      </c>
    </row>
    <row r="843" ht="15" customHeight="1" s="70">
      <c r="A843" s="103" t="n">
        <v>8.360000610351561</v>
      </c>
      <c r="B843" s="103" t="n">
        <v>816.718045513198</v>
      </c>
      <c r="C843" s="103" t="n">
        <v>12.1236278929899</v>
      </c>
    </row>
    <row r="844" ht="15" customHeight="1" s="70">
      <c r="A844" s="103" t="n">
        <v>8.3700008392334</v>
      </c>
      <c r="B844" s="103" t="n">
        <v>833.205893400191</v>
      </c>
      <c r="C844" s="103" t="n">
        <v>14.387172002727</v>
      </c>
    </row>
    <row r="845" ht="15" customHeight="1" s="70">
      <c r="A845" s="103" t="n">
        <v>8.380001068115231</v>
      </c>
      <c r="B845" s="103" t="n">
        <v>841.924776040059</v>
      </c>
      <c r="C845" s="103" t="n">
        <v>15.5841490477744</v>
      </c>
    </row>
    <row r="846" ht="15" customHeight="1" s="70">
      <c r="A846" s="103" t="n">
        <v>8.39000034332275</v>
      </c>
      <c r="B846" s="103" t="n">
        <v>788.921771942341</v>
      </c>
      <c r="C846" s="103" t="n">
        <v>8.307599764565071</v>
      </c>
    </row>
    <row r="847" ht="15" customHeight="1" s="70">
      <c r="A847" s="103" t="n">
        <v>8.40000057220459</v>
      </c>
      <c r="B847" s="103" t="n">
        <v>816.895850419996</v>
      </c>
      <c r="C847" s="103" t="n">
        <v>12.1480379465168</v>
      </c>
    </row>
    <row r="848" ht="15" customHeight="1" s="70">
      <c r="A848" s="103" t="n">
        <v>8.410000801086429</v>
      </c>
      <c r="B848" s="103" t="n">
        <v>799.114015279656</v>
      </c>
      <c r="C848" s="103" t="n">
        <v>9.70684801875271</v>
      </c>
    </row>
    <row r="849" ht="15" customHeight="1" s="70">
      <c r="A849" s="103" t="n">
        <v>8.42000102996826</v>
      </c>
      <c r="B849" s="103" t="n">
        <v>793.014533911673</v>
      </c>
      <c r="C849" s="103" t="n">
        <v>8.869477052112471</v>
      </c>
    </row>
    <row r="850" ht="15" customHeight="1" s="70">
      <c r="A850" s="103" t="n">
        <v>8.430000305175779</v>
      </c>
      <c r="B850" s="103" t="n">
        <v>829.834826646447</v>
      </c>
      <c r="C850" s="103" t="n">
        <v>13.9243730767382</v>
      </c>
    </row>
    <row r="851" ht="15" customHeight="1" s="70">
      <c r="A851" s="103" t="n">
        <v>8.440000534057621</v>
      </c>
      <c r="B851" s="103" t="n">
        <v>811.044197945421</v>
      </c>
      <c r="C851" s="103" t="n">
        <v>11.3446903185039</v>
      </c>
    </row>
    <row r="852" ht="15" customHeight="1" s="70">
      <c r="A852" s="103" t="n">
        <v>8.45000076293945</v>
      </c>
      <c r="B852" s="103" t="n">
        <v>803.334893134888</v>
      </c>
      <c r="C852" s="103" t="n">
        <v>10.2863137727198</v>
      </c>
    </row>
    <row r="853" ht="15" customHeight="1" s="70">
      <c r="A853" s="103" t="n">
        <v>8.460000991821291</v>
      </c>
      <c r="B853" s="103" t="n">
        <v>850.234886655699</v>
      </c>
      <c r="C853" s="103" t="n">
        <v>16.7250075797198</v>
      </c>
    </row>
    <row r="854" ht="15" customHeight="1" s="70">
      <c r="A854" s="103" t="n">
        <v>8.47000026702881</v>
      </c>
      <c r="B854" s="103" t="n">
        <v>796.813531252383</v>
      </c>
      <c r="C854" s="103" t="n">
        <v>9.39102468600672</v>
      </c>
    </row>
    <row r="855" ht="15" customHeight="1" s="70">
      <c r="A855" s="103" t="n">
        <v>8.48000049591065</v>
      </c>
      <c r="B855" s="103" t="n">
        <v>826.452219939711</v>
      </c>
      <c r="C855" s="103" t="n">
        <v>13.4599898813649</v>
      </c>
    </row>
    <row r="856" ht="15" customHeight="1" s="70">
      <c r="A856" s="103" t="n">
        <v>8.49000072479248</v>
      </c>
      <c r="B856" s="103" t="n">
        <v>798.212778562402</v>
      </c>
      <c r="C856" s="103" t="n">
        <v>9.583121194196689</v>
      </c>
    </row>
    <row r="857" ht="15" customHeight="1" s="70">
      <c r="A857" s="103" t="n">
        <v>8.50000095367432</v>
      </c>
      <c r="B857" s="103" t="n">
        <v>804.172940206627</v>
      </c>
      <c r="C857" s="103" t="n">
        <v>10.4013655688012</v>
      </c>
    </row>
    <row r="858" ht="15" customHeight="1" s="70">
      <c r="A858" s="103" t="n">
        <v>8.510000228881839</v>
      </c>
      <c r="B858" s="103" t="n">
        <v>772.636825558948</v>
      </c>
      <c r="C858" s="103" t="n">
        <v>6.07191110973492</v>
      </c>
    </row>
    <row r="859" ht="15" customHeight="1" s="70">
      <c r="A859" s="103" t="n">
        <v>8.52000045776367</v>
      </c>
      <c r="B859" s="103" t="n">
        <v>815.653344801604</v>
      </c>
      <c r="C859" s="103" t="n">
        <v>11.9774598156956</v>
      </c>
    </row>
    <row r="860" ht="15" customHeight="1" s="70">
      <c r="A860" s="103" t="n">
        <v>8.53000068664551</v>
      </c>
      <c r="B860" s="103" t="n">
        <v>801.449287223477</v>
      </c>
      <c r="C860" s="103" t="n">
        <v>10.0274472315366</v>
      </c>
    </row>
    <row r="861" ht="15" customHeight="1" s="70">
      <c r="A861" s="103" t="n">
        <v>8.54000091552734</v>
      </c>
      <c r="B861" s="103" t="n">
        <v>813.610437006673</v>
      </c>
      <c r="C861" s="103" t="n">
        <v>11.6969979908628</v>
      </c>
    </row>
    <row r="862" ht="15" customHeight="1" s="70">
      <c r="A862" s="103" t="n">
        <v>8.55000019073486</v>
      </c>
      <c r="B862" s="103" t="n">
        <v>797.08180714988</v>
      </c>
      <c r="C862" s="103" t="n">
        <v>9.42785510388333</v>
      </c>
    </row>
    <row r="863" ht="15" customHeight="1" s="70">
      <c r="A863" s="103" t="n">
        <v>8.560000419616699</v>
      </c>
      <c r="B863" s="103" t="n">
        <v>812.567751836468</v>
      </c>
      <c r="C863" s="103" t="n">
        <v>11.553852330404</v>
      </c>
    </row>
    <row r="864" ht="15" customHeight="1" s="70">
      <c r="A864" s="103" t="n">
        <v>8.57000064849854</v>
      </c>
      <c r="B864" s="103" t="n">
        <v>774.850703919583</v>
      </c>
      <c r="C864" s="103" t="n">
        <v>6.37584473146874</v>
      </c>
    </row>
    <row r="865" ht="15" customHeight="1" s="70">
      <c r="A865" s="103" t="n">
        <v>8.580000877380369</v>
      </c>
      <c r="B865" s="103" t="n">
        <v>835.130768763293</v>
      </c>
      <c r="C865" s="103" t="n">
        <v>14.6514296741945</v>
      </c>
    </row>
    <row r="866" ht="15" customHeight="1" s="70">
      <c r="A866" s="103" t="n">
        <v>8.590000152587891</v>
      </c>
      <c r="B866" s="103" t="n">
        <v>828.247746994748</v>
      </c>
      <c r="C866" s="103" t="n">
        <v>13.7064898925949</v>
      </c>
    </row>
    <row r="867" ht="15" customHeight="1" s="70">
      <c r="A867" s="103" t="n">
        <v>8.60000038146973</v>
      </c>
      <c r="B867" s="103" t="n">
        <v>802.8728468616461</v>
      </c>
      <c r="C867" s="103" t="n">
        <v>10.2228814723134</v>
      </c>
    </row>
    <row r="868" ht="15" customHeight="1" s="70">
      <c r="A868" s="103" t="n">
        <v>8.610000610351561</v>
      </c>
      <c r="B868" s="103" t="n">
        <v>834.237542790106</v>
      </c>
      <c r="C868" s="103" t="n">
        <v>14.5288026094539</v>
      </c>
    </row>
    <row r="869" ht="15" customHeight="1" s="70">
      <c r="A869" s="103" t="n">
        <v>8.6200008392334</v>
      </c>
      <c r="B869" s="103" t="n">
        <v>821.03247541454</v>
      </c>
      <c r="C869" s="103" t="n">
        <v>12.7159369958511</v>
      </c>
    </row>
    <row r="870" ht="15" customHeight="1" s="70">
      <c r="A870" s="103" t="n">
        <v>8.630001068115231</v>
      </c>
      <c r="B870" s="103" t="n">
        <v>805.476114607018</v>
      </c>
      <c r="C870" s="103" t="n">
        <v>10.5802726498334</v>
      </c>
    </row>
    <row r="871" ht="15" customHeight="1" s="70">
      <c r="A871" s="103" t="n">
        <v>8.64000034332275</v>
      </c>
      <c r="B871" s="103" t="n">
        <v>818.544943314237</v>
      </c>
      <c r="C871" s="103" t="n">
        <v>12.374434655945</v>
      </c>
    </row>
    <row r="872" ht="15" customHeight="1" s="70">
      <c r="A872" s="103" t="n">
        <v>8.65000057220459</v>
      </c>
      <c r="B872" s="103" t="n">
        <v>815.685163701119</v>
      </c>
      <c r="C872" s="103" t="n">
        <v>11.9818280924452</v>
      </c>
    </row>
    <row r="873" ht="15" customHeight="1" s="70">
      <c r="A873" s="103" t="n">
        <v>8.660000801086429</v>
      </c>
      <c r="B873" s="103" t="n">
        <v>829.815892160468</v>
      </c>
      <c r="C873" s="103" t="n">
        <v>13.921773644447</v>
      </c>
    </row>
    <row r="874" ht="15" customHeight="1" s="70">
      <c r="A874" s="103" t="n">
        <v>8.67000102996826</v>
      </c>
      <c r="B874" s="103" t="n">
        <v>791.65573245632</v>
      </c>
      <c r="C874" s="103" t="n">
        <v>8.682933177396491</v>
      </c>
    </row>
    <row r="875" ht="15" customHeight="1" s="70">
      <c r="A875" s="103" t="n">
        <v>8.680000305175779</v>
      </c>
      <c r="B875" s="103" t="n">
        <v>827.399672488127</v>
      </c>
      <c r="C875" s="103" t="n">
        <v>13.5900614740871</v>
      </c>
    </row>
    <row r="876" ht="15" customHeight="1" s="70">
      <c r="A876" s="103" t="n">
        <v>8.690000534057621</v>
      </c>
      <c r="B876" s="103" t="n">
        <v>815.536544791939</v>
      </c>
      <c r="C876" s="103" t="n">
        <v>11.9614248561481</v>
      </c>
    </row>
    <row r="877" ht="15" customHeight="1" s="70">
      <c r="A877" s="103" t="n">
        <v>8.70000076293945</v>
      </c>
      <c r="B877" s="103" t="n">
        <v>811.873842138766</v>
      </c>
      <c r="C877" s="103" t="n">
        <v>11.4585885203732</v>
      </c>
    </row>
    <row r="878" ht="15" customHeight="1" s="70">
      <c r="A878" s="103" t="n">
        <v>8.710000991821291</v>
      </c>
      <c r="B878" s="103" t="n">
        <v>823.380295656762</v>
      </c>
      <c r="C878" s="103" t="n">
        <v>13.0382589093249</v>
      </c>
    </row>
    <row r="879" ht="15" customHeight="1" s="70">
      <c r="A879" s="103" t="n">
        <v>8.72000026702881</v>
      </c>
      <c r="B879" s="103" t="n">
        <v>807.615879580226</v>
      </c>
      <c r="C879" s="103" t="n">
        <v>10.874031570617</v>
      </c>
    </row>
    <row r="880" ht="15" customHeight="1" s="70">
      <c r="A880" s="103" t="n">
        <v>8.73000049591065</v>
      </c>
      <c r="B880" s="103" t="n">
        <v>810.851547953462</v>
      </c>
      <c r="C880" s="103" t="n">
        <v>11.3182422485357</v>
      </c>
    </row>
    <row r="881" ht="15" customHeight="1" s="70">
      <c r="A881" s="103" t="n">
        <v>8.74000072479248</v>
      </c>
      <c r="B881" s="103" t="n">
        <v>849.729089395623</v>
      </c>
      <c r="C881" s="103" t="n">
        <v>16.6555688987827</v>
      </c>
    </row>
    <row r="882" ht="15" customHeight="1" s="70">
      <c r="A882" s="103" t="n">
        <v>8.75000095367432</v>
      </c>
      <c r="B882" s="103" t="n">
        <v>844.72539938929</v>
      </c>
      <c r="C882" s="103" t="n">
        <v>15.9686343080214</v>
      </c>
    </row>
    <row r="883" ht="15" customHeight="1" s="70">
      <c r="A883" s="103" t="n">
        <v>8.760000228881839</v>
      </c>
      <c r="B883" s="103" t="n">
        <v>835.927585711715</v>
      </c>
      <c r="C883" s="103" t="n">
        <v>14.7608211680088</v>
      </c>
    </row>
    <row r="884" ht="15" customHeight="1" s="70">
      <c r="A884" s="103" t="n">
        <v>8.77000045776367</v>
      </c>
      <c r="B884" s="103" t="n">
        <v>823.34898092995</v>
      </c>
      <c r="C884" s="103" t="n">
        <v>13.033959848228</v>
      </c>
    </row>
    <row r="885" ht="15" customHeight="1" s="70">
      <c r="A885" s="103" t="n">
        <v>8.78000068664551</v>
      </c>
      <c r="B885" s="103" t="n">
        <v>824.008830960565</v>
      </c>
      <c r="C885" s="103" t="n">
        <v>13.124547756386</v>
      </c>
    </row>
    <row r="886" ht="15" customHeight="1" s="70">
      <c r="A886" s="103" t="n">
        <v>8.79000091552734</v>
      </c>
      <c r="B886" s="103" t="n">
        <v>800.416797545722</v>
      </c>
      <c r="C886" s="103" t="n">
        <v>9.885701265388381</v>
      </c>
    </row>
    <row r="887" ht="15" customHeight="1" s="70">
      <c r="A887" s="103" t="n">
        <v>8.80000019073486</v>
      </c>
      <c r="B887" s="103" t="n">
        <v>812.957197240394</v>
      </c>
      <c r="C887" s="103" t="n">
        <v>11.6073175768183</v>
      </c>
    </row>
    <row r="888" ht="15" customHeight="1" s="70">
      <c r="A888" s="103" t="n">
        <v>8.810000419616699</v>
      </c>
      <c r="B888" s="103" t="n">
        <v>787.443649613806</v>
      </c>
      <c r="C888" s="103" t="n">
        <v>8.104674852038031</v>
      </c>
    </row>
    <row r="889" ht="15" customHeight="1" s="70">
      <c r="A889" s="103" t="n">
        <v>8.82000064849854</v>
      </c>
      <c r="B889" s="103" t="n">
        <v>843.243859890208</v>
      </c>
      <c r="C889" s="103" t="n">
        <v>15.7652402671814</v>
      </c>
    </row>
    <row r="890" ht="15" customHeight="1" s="70">
      <c r="A890" s="103" t="n">
        <v>8.830000877380369</v>
      </c>
      <c r="B890" s="103" t="n">
        <v>816.920947016797</v>
      </c>
      <c r="C890" s="103" t="n">
        <v>12.1514833478968</v>
      </c>
    </row>
    <row r="891" ht="15" customHeight="1" s="70">
      <c r="A891" s="103" t="n">
        <v>8.840000152587891</v>
      </c>
      <c r="B891" s="103" t="n">
        <v>845.9764199244549</v>
      </c>
      <c r="C891" s="103" t="n">
        <v>16.1403814143108</v>
      </c>
    </row>
    <row r="892" ht="15" customHeight="1" s="70">
      <c r="A892" s="103" t="n">
        <v>8.85000038146973</v>
      </c>
      <c r="B892" s="103" t="n">
        <v>850.691050914065</v>
      </c>
      <c r="C892" s="103" t="n">
        <v>16.7876323641777</v>
      </c>
    </row>
    <row r="893" ht="15" customHeight="1" s="70">
      <c r="A893" s="103" t="n">
        <v>8.860000610351561</v>
      </c>
      <c r="B893" s="103" t="n">
        <v>796.375013038642</v>
      </c>
      <c r="C893" s="103" t="n">
        <v>9.33082244939407</v>
      </c>
    </row>
    <row r="894" ht="15" customHeight="1" s="70">
      <c r="A894" s="103" t="n">
        <v>8.8700008392334</v>
      </c>
      <c r="B894" s="103" t="n">
        <v>814.4313422064899</v>
      </c>
      <c r="C894" s="103" t="n">
        <v>11.8096964547517</v>
      </c>
    </row>
    <row r="895" ht="15" customHeight="1" s="70">
      <c r="A895" s="103" t="n">
        <v>8.88000011444092</v>
      </c>
      <c r="B895" s="103" t="n">
        <v>853.403780155304</v>
      </c>
      <c r="C895" s="103" t="n">
        <v>17.1600510289667</v>
      </c>
    </row>
    <row r="896" ht="15" customHeight="1" s="70">
      <c r="A896" s="103" t="n">
        <v>8.89000034332275</v>
      </c>
      <c r="B896" s="103" t="n">
        <v>819.219694449203</v>
      </c>
      <c r="C896" s="103" t="n">
        <v>12.4670682711723</v>
      </c>
    </row>
    <row r="897" ht="15" customHeight="1" s="70">
      <c r="A897" s="103" t="n">
        <v>8.90000057220459</v>
      </c>
      <c r="B897" s="103" t="n">
        <v>810.25275883917</v>
      </c>
      <c r="C897" s="103" t="n">
        <v>11.2360371249853</v>
      </c>
    </row>
    <row r="898" ht="15" customHeight="1" s="70">
      <c r="A898" s="103" t="n">
        <v>8.910000801086429</v>
      </c>
      <c r="B898" s="103" t="n">
        <v>849.847850076912</v>
      </c>
      <c r="C898" s="103" t="n">
        <v>16.6718730303129</v>
      </c>
    </row>
    <row r="899" ht="15" customHeight="1" s="70">
      <c r="A899" s="103" t="n">
        <v>8.92000102996826</v>
      </c>
      <c r="B899" s="103" t="n">
        <v>827.505380698312</v>
      </c>
      <c r="C899" s="103" t="n">
        <v>13.6045736892747</v>
      </c>
    </row>
    <row r="900" ht="15" customHeight="1" s="70">
      <c r="A900" s="103" t="n">
        <v>8.930000305175779</v>
      </c>
      <c r="B900" s="103" t="n">
        <v>865.558095597407</v>
      </c>
      <c r="C900" s="103" t="n">
        <v>18.8286635316672</v>
      </c>
    </row>
    <row r="901" ht="15" customHeight="1" s="70">
      <c r="A901" s="103" t="n">
        <v>8.940000534057621</v>
      </c>
      <c r="B901" s="103" t="n">
        <v>840.88164271634</v>
      </c>
      <c r="C901" s="103" t="n">
        <v>15.4409418622909</v>
      </c>
    </row>
    <row r="902" ht="15" customHeight="1" s="70">
      <c r="A902" s="103" t="n">
        <v>8.95000076293945</v>
      </c>
      <c r="B902" s="103" t="n">
        <v>828.2513322228619</v>
      </c>
      <c r="C902" s="103" t="n">
        <v>13.7069820927921</v>
      </c>
    </row>
    <row r="903" ht="15" customHeight="1" s="70">
      <c r="A903" s="103" t="n">
        <v>8.960000991821291</v>
      </c>
      <c r="B903" s="103" t="n">
        <v>828.482187301916</v>
      </c>
      <c r="C903" s="103" t="n">
        <v>13.738675171111</v>
      </c>
    </row>
    <row r="904" ht="15" customHeight="1" s="70">
      <c r="A904" s="103" t="n">
        <v>8.97000026702881</v>
      </c>
      <c r="B904" s="103" t="n">
        <v>842.835367961925</v>
      </c>
      <c r="C904" s="103" t="n">
        <v>15.7091602072198</v>
      </c>
    </row>
    <row r="905" ht="15" customHeight="1" s="70">
      <c r="A905" s="103" t="n">
        <v>8.98000049591065</v>
      </c>
      <c r="B905" s="103" t="n">
        <v>831.465489227412</v>
      </c>
      <c r="C905" s="103" t="n">
        <v>14.1482395695279</v>
      </c>
    </row>
    <row r="906" ht="15" customHeight="1" s="70">
      <c r="A906" s="103" t="n">
        <v>8.99000072479248</v>
      </c>
      <c r="B906" s="103" t="n">
        <v>836.12135608746</v>
      </c>
      <c r="C906" s="103" t="n">
        <v>14.7874230505386</v>
      </c>
    </row>
    <row r="907" ht="15" customHeight="1" s="70">
      <c r="A907" s="103" t="n">
        <v>9.00000095367432</v>
      </c>
      <c r="B907" s="103" t="n">
        <v>821.186640223459</v>
      </c>
      <c r="C907" s="103" t="n">
        <v>12.7371016043281</v>
      </c>
    </row>
    <row r="908" ht="15" customHeight="1" s="70">
      <c r="A908" s="103" t="n">
        <v>9.010000228881839</v>
      </c>
      <c r="B908" s="103" t="n">
        <v>828.6799350401</v>
      </c>
      <c r="C908" s="103" t="n">
        <v>13.7658230882345</v>
      </c>
    </row>
    <row r="909" ht="15" customHeight="1" s="70">
      <c r="A909" s="103" t="n">
        <v>9.02000045776367</v>
      </c>
      <c r="B909" s="103" t="n">
        <v>806.046053838827</v>
      </c>
      <c r="C909" s="103" t="n">
        <v>10.6585170999225</v>
      </c>
    </row>
    <row r="910" ht="15" customHeight="1" s="70">
      <c r="A910" s="103" t="n">
        <v>9.03000068664551</v>
      </c>
      <c r="B910" s="103" t="n">
        <v>856.896408549801</v>
      </c>
      <c r="C910" s="103" t="n">
        <v>17.6395386178898</v>
      </c>
    </row>
    <row r="911" ht="15" customHeight="1" s="70">
      <c r="A911" s="103" t="n">
        <v>9.04000091552734</v>
      </c>
      <c r="B911" s="103" t="n">
        <v>813.204970114612</v>
      </c>
      <c r="C911" s="103" t="n">
        <v>11.6413332248176</v>
      </c>
    </row>
    <row r="912" ht="15" customHeight="1" s="70">
      <c r="A912" s="103" t="n">
        <v>9.05000019073486</v>
      </c>
      <c r="B912" s="103" t="n">
        <v>801.759689551318</v>
      </c>
      <c r="C912" s="103" t="n">
        <v>10.0700610017296</v>
      </c>
    </row>
    <row r="913" ht="15" customHeight="1" s="70">
      <c r="A913" s="103" t="n">
        <v>9.060000419616699</v>
      </c>
      <c r="B913" s="103" t="n">
        <v>826.365950388208</v>
      </c>
      <c r="C913" s="103" t="n">
        <v>13.4481463141212</v>
      </c>
    </row>
    <row r="914" ht="15" customHeight="1" s="70">
      <c r="A914" s="103" t="n">
        <v>9.07000064849854</v>
      </c>
      <c r="B914" s="103" t="n">
        <v>852.394874556239</v>
      </c>
      <c r="C914" s="103" t="n">
        <v>17.0215428172403</v>
      </c>
    </row>
    <row r="915" ht="15" customHeight="1" s="70">
      <c r="A915" s="103" t="n">
        <v>9.080000877380369</v>
      </c>
      <c r="B915" s="103" t="n">
        <v>844.240721363576</v>
      </c>
      <c r="C915" s="103" t="n">
        <v>15.9020949938705</v>
      </c>
    </row>
    <row r="916" ht="15" customHeight="1" s="70">
      <c r="A916" s="103" t="n">
        <v>9.090000152587891</v>
      </c>
      <c r="B916" s="103" t="n">
        <v>879.305372706085</v>
      </c>
      <c r="C916" s="103" t="n">
        <v>20.7159667344593</v>
      </c>
    </row>
    <row r="917" ht="15" customHeight="1" s="70">
      <c r="A917" s="103" t="n">
        <v>9.10000038146973</v>
      </c>
      <c r="B917" s="103" t="n">
        <v>841.448500892739</v>
      </c>
      <c r="C917" s="103" t="n">
        <v>15.5187633278356</v>
      </c>
    </row>
    <row r="918" ht="15" customHeight="1" s="70">
      <c r="A918" s="103" t="n">
        <v>9.110000610351561</v>
      </c>
      <c r="B918" s="103" t="n">
        <v>812.6303252709019</v>
      </c>
      <c r="C918" s="103" t="n">
        <v>11.5624427619697</v>
      </c>
    </row>
    <row r="919" ht="15" customHeight="1" s="70">
      <c r="A919" s="103" t="n">
        <v>9.1200008392334</v>
      </c>
      <c r="B919" s="103" t="n">
        <v>862.112411283533</v>
      </c>
      <c r="C919" s="103" t="n">
        <v>18.3556206890754</v>
      </c>
    </row>
    <row r="920" ht="15" customHeight="1" s="70">
      <c r="A920" s="103" t="n">
        <v>9.13000011444092</v>
      </c>
      <c r="B920" s="103" t="n">
        <v>813.208387285158</v>
      </c>
      <c r="C920" s="103" t="n">
        <v>11.6418023531305</v>
      </c>
    </row>
    <row r="921" ht="15" customHeight="1" s="70">
      <c r="A921" s="103" t="n">
        <v>9.14000034332275</v>
      </c>
      <c r="B921" s="103" t="n">
        <v>852.963413308316</v>
      </c>
      <c r="C921" s="103" t="n">
        <v>17.0995950016274</v>
      </c>
    </row>
    <row r="922" ht="15" customHeight="1" s="70">
      <c r="A922" s="103" t="n">
        <v>9.15000057220459</v>
      </c>
      <c r="B922" s="103" t="n">
        <v>871.68743519328</v>
      </c>
      <c r="C922" s="103" t="n">
        <v>19.6701336030742</v>
      </c>
    </row>
    <row r="923" ht="15" customHeight="1" s="70">
      <c r="A923" s="103" t="n">
        <v>9.160000801086429</v>
      </c>
      <c r="B923" s="103" t="n">
        <v>830.425941131807</v>
      </c>
      <c r="C923" s="103" t="n">
        <v>14.0055245842416</v>
      </c>
    </row>
    <row r="924" ht="15" customHeight="1" s="70">
      <c r="A924" s="103" t="n">
        <v>9.17000102996826</v>
      </c>
      <c r="B924" s="103" t="n">
        <v>822.888279117251</v>
      </c>
      <c r="C924" s="103" t="n">
        <v>12.9707121228956</v>
      </c>
    </row>
    <row r="925" ht="15" customHeight="1" s="70">
      <c r="A925" s="103" t="n">
        <v>9.180000305175779</v>
      </c>
      <c r="B925" s="103" t="n">
        <v>868.7578556703101</v>
      </c>
      <c r="C925" s="103" t="n">
        <v>19.2679445169864</v>
      </c>
    </row>
    <row r="926" ht="15" customHeight="1" s="70">
      <c r="A926" s="103" t="n">
        <v>9.190000534057621</v>
      </c>
      <c r="B926" s="103" t="n">
        <v>821.8799337100789</v>
      </c>
      <c r="C926" s="103" t="n">
        <v>12.83228081745</v>
      </c>
    </row>
    <row r="927" ht="15" customHeight="1" s="70">
      <c r="A927" s="103" t="n">
        <v>9.20000076293945</v>
      </c>
      <c r="B927" s="103" t="n">
        <v>858.277169527355</v>
      </c>
      <c r="C927" s="103" t="n">
        <v>17.8290972188132</v>
      </c>
    </row>
    <row r="928" ht="15" customHeight="1" s="70">
      <c r="A928" s="103" t="n">
        <v>9.210000991821291</v>
      </c>
      <c r="B928" s="103" t="n">
        <v>888.11965602531</v>
      </c>
      <c r="C928" s="103" t="n">
        <v>21.9260409191275</v>
      </c>
    </row>
    <row r="929" ht="15" customHeight="1" s="70">
      <c r="A929" s="103" t="n">
        <v>9.22000026702881</v>
      </c>
      <c r="B929" s="103" t="n">
        <v>853.370056603353</v>
      </c>
      <c r="C929" s="103" t="n">
        <v>17.1554212708624</v>
      </c>
    </row>
    <row r="930" ht="15" customHeight="1" s="70">
      <c r="A930" s="103" t="n">
        <v>9.23000049591065</v>
      </c>
      <c r="B930" s="103" t="n">
        <v>877.991162525404</v>
      </c>
      <c r="C930" s="103" t="n">
        <v>20.5355445996953</v>
      </c>
    </row>
    <row r="931" ht="15" customHeight="1" s="70">
      <c r="A931" s="103" t="n">
        <v>9.24000072479248</v>
      </c>
      <c r="B931" s="103" t="n">
        <v>832.522011137371</v>
      </c>
      <c r="C931" s="103" t="n">
        <v>14.2932848151225</v>
      </c>
    </row>
    <row r="932" ht="15" customHeight="1" s="70">
      <c r="A932" s="103" t="n">
        <v>9.25000095367432</v>
      </c>
      <c r="B932" s="103" t="n">
        <v>829.511091751556</v>
      </c>
      <c r="C932" s="103" t="n">
        <v>13.8799289370621</v>
      </c>
    </row>
    <row r="933" ht="15" customHeight="1" s="70">
      <c r="A933" s="103" t="n">
        <v>9.260000228881839</v>
      </c>
      <c r="B933" s="103" t="n">
        <v>848.065991704061</v>
      </c>
      <c r="C933" s="103" t="n">
        <v>16.4272495323344</v>
      </c>
    </row>
    <row r="934" ht="15" customHeight="1" s="70">
      <c r="A934" s="103" t="n">
        <v>9.27000045776367</v>
      </c>
      <c r="B934" s="103" t="n">
        <v>869.301577921533</v>
      </c>
      <c r="C934" s="103" t="n">
        <v>19.3425897531339</v>
      </c>
    </row>
    <row r="935" ht="15" customHeight="1" s="70">
      <c r="A935" s="103" t="n">
        <v>9.28000068664551</v>
      </c>
      <c r="B935" s="103" t="n">
        <v>884.742427160745</v>
      </c>
      <c r="C935" s="103" t="n">
        <v>21.4623960240499</v>
      </c>
    </row>
    <row r="936" ht="15" customHeight="1" s="70">
      <c r="A936" s="103" t="n">
        <v>9.29000091552734</v>
      </c>
      <c r="B936" s="103" t="n">
        <v>789.312897921946</v>
      </c>
      <c r="C936" s="103" t="n">
        <v>8.361295729821791</v>
      </c>
    </row>
    <row r="937" ht="15" customHeight="1" s="70">
      <c r="A937" s="103" t="n">
        <v>9.30000019073486</v>
      </c>
      <c r="B937" s="103" t="n">
        <v>815.259361843346</v>
      </c>
      <c r="C937" s="103" t="n">
        <v>11.9233716284067</v>
      </c>
    </row>
    <row r="938" ht="15" customHeight="1" s="70">
      <c r="A938" s="103" t="n">
        <v>9.310000419616699</v>
      </c>
      <c r="B938" s="103" t="n">
        <v>856.68191107402</v>
      </c>
      <c r="C938" s="103" t="n">
        <v>17.6100912029703</v>
      </c>
    </row>
    <row r="939" ht="15" customHeight="1" s="70">
      <c r="A939" s="103" t="n">
        <v>9.32000064849854</v>
      </c>
      <c r="B939" s="103" t="n">
        <v>854.681465824569</v>
      </c>
      <c r="C939" s="103" t="n">
        <v>17.3354588742224</v>
      </c>
    </row>
    <row r="940" ht="15" customHeight="1" s="70">
      <c r="A940" s="103" t="n">
        <v>9.330000877380369</v>
      </c>
      <c r="B940" s="103" t="n">
        <v>847.115458100234</v>
      </c>
      <c r="C940" s="103" t="n">
        <v>16.2967549550678</v>
      </c>
    </row>
    <row r="941" ht="15" customHeight="1" s="70">
      <c r="A941" s="103" t="n">
        <v>9.340000152587891</v>
      </c>
      <c r="B941" s="103" t="n">
        <v>838.463686449131</v>
      </c>
      <c r="C941" s="103" t="n">
        <v>15.1089912824605</v>
      </c>
    </row>
    <row r="942" ht="15" customHeight="1" s="70">
      <c r="A942" s="103" t="n">
        <v>9.35000038146973</v>
      </c>
      <c r="B942" s="103" t="n">
        <v>812.89305526866</v>
      </c>
      <c r="C942" s="103" t="n">
        <v>11.5985118076664</v>
      </c>
    </row>
    <row r="943" ht="15" customHeight="1" s="70">
      <c r="A943" s="103" t="n">
        <v>9.360000610351561</v>
      </c>
      <c r="B943" s="103" t="n">
        <v>822.148153588387</v>
      </c>
      <c r="C943" s="103" t="n">
        <v>12.8691035446985</v>
      </c>
    </row>
    <row r="944" ht="15" customHeight="1" s="70">
      <c r="A944" s="103" t="n">
        <v>9.3700008392334</v>
      </c>
      <c r="B944" s="103" t="n">
        <v>821.267139798465</v>
      </c>
      <c r="C944" s="103" t="n">
        <v>12.7481530368795</v>
      </c>
    </row>
    <row r="945" ht="15" customHeight="1" s="70">
      <c r="A945" s="103" t="n">
        <v>9.38000011444092</v>
      </c>
      <c r="B945" s="103" t="n">
        <v>845.124592132152</v>
      </c>
      <c r="C945" s="103" t="n">
        <v>16.0234377237216</v>
      </c>
    </row>
    <row r="946" ht="15" customHeight="1" s="70">
      <c r="A946" s="103" t="n">
        <v>9.39000034332275</v>
      </c>
      <c r="B946" s="103" t="n">
        <v>875.057661659184</v>
      </c>
      <c r="C946" s="103" t="n">
        <v>20.1328171696418</v>
      </c>
    </row>
    <row r="947" ht="15" customHeight="1" s="70">
      <c r="A947" s="103" t="n">
        <v>9.40000057220459</v>
      </c>
      <c r="B947" s="103" t="n">
        <v>835.374564275071</v>
      </c>
      <c r="C947" s="103" t="n">
        <v>14.6848992876</v>
      </c>
    </row>
    <row r="948" ht="15" customHeight="1" s="70">
      <c r="A948" s="103" t="n">
        <v>9.410000801086429</v>
      </c>
      <c r="B948" s="103" t="n">
        <v>838.167681052937</v>
      </c>
      <c r="C948" s="103" t="n">
        <v>15.0683540036842</v>
      </c>
    </row>
    <row r="949" ht="15" customHeight="1" s="70">
      <c r="A949" s="103" t="n">
        <v>9.42000102996826</v>
      </c>
      <c r="B949" s="103" t="n">
        <v>833.313226166865</v>
      </c>
      <c r="C949" s="103" t="n">
        <v>14.4019072461288</v>
      </c>
    </row>
    <row r="950" ht="15" customHeight="1" s="70">
      <c r="A950" s="103" t="n">
        <v>9.430000305175779</v>
      </c>
      <c r="B950" s="103" t="n">
        <v>834.775999237536</v>
      </c>
      <c r="C950" s="103" t="n">
        <v>14.6027249265619</v>
      </c>
    </row>
    <row r="951" ht="15" customHeight="1" s="70">
      <c r="A951" s="103" t="n">
        <v>9.440000534057621</v>
      </c>
      <c r="B951" s="103" t="n">
        <v>814.40378076536</v>
      </c>
      <c r="C951" s="103" t="n">
        <v>11.8059126657362</v>
      </c>
    </row>
    <row r="952" ht="15" customHeight="1" s="70">
      <c r="A952" s="103" t="n">
        <v>9.45000076293945</v>
      </c>
      <c r="B952" s="103" t="n">
        <v>816.902740780279</v>
      </c>
      <c r="C952" s="103" t="n">
        <v>12.1489838937707</v>
      </c>
    </row>
    <row r="953" ht="15" customHeight="1" s="70">
      <c r="A953" s="103" t="n">
        <v>9.460000991821291</v>
      </c>
      <c r="B953" s="103" t="n">
        <v>825.550591088131</v>
      </c>
      <c r="C953" s="103" t="n">
        <v>13.3362092224123</v>
      </c>
    </row>
    <row r="954" ht="15" customHeight="1" s="70">
      <c r="A954" s="103" t="n">
        <v>9.47000026702881</v>
      </c>
      <c r="B954" s="103" t="n">
        <v>799.202021426027</v>
      </c>
      <c r="C954" s="103" t="n">
        <v>9.718929995466871</v>
      </c>
    </row>
    <row r="955" ht="15" customHeight="1" s="70">
      <c r="A955" s="103" t="n">
        <v>9.48000049591065</v>
      </c>
      <c r="B955" s="103" t="n">
        <v>819.521133706758</v>
      </c>
      <c r="C955" s="103" t="n">
        <v>12.5084515408724</v>
      </c>
    </row>
    <row r="956" ht="15" customHeight="1" s="70">
      <c r="A956" s="103" t="n">
        <v>9.49000072479248</v>
      </c>
      <c r="B956" s="103" t="n">
        <v>832.294797305622</v>
      </c>
      <c r="C956" s="103" t="n">
        <v>14.2620916276288</v>
      </c>
    </row>
    <row r="957" ht="15" customHeight="1" s="70">
      <c r="A957" s="103" t="n">
        <v>9.50000095367432</v>
      </c>
      <c r="B957" s="103" t="n">
        <v>810.245868478887</v>
      </c>
      <c r="C957" s="103" t="n">
        <v>11.2350911777314</v>
      </c>
    </row>
    <row r="958" ht="15" customHeight="1" s="70">
      <c r="A958" s="103" t="n">
        <v>9.510000228881839</v>
      </c>
      <c r="B958" s="103" t="n">
        <v>813.536491676814</v>
      </c>
      <c r="C958" s="103" t="n">
        <v>11.6868463617968</v>
      </c>
    </row>
    <row r="959" ht="15" customHeight="1" s="70">
      <c r="A959" s="103" t="n">
        <v>9.52000045776367</v>
      </c>
      <c r="B959" s="103" t="n">
        <v>834.7744307002361</v>
      </c>
      <c r="C959" s="103" t="n">
        <v>14.6025095889756</v>
      </c>
    </row>
    <row r="960" ht="15" customHeight="1" s="70">
      <c r="A960" s="103" t="n">
        <v>9.53000068664551</v>
      </c>
      <c r="B960" s="103" t="n">
        <v>813.557722949554</v>
      </c>
      <c r="C960" s="103" t="n">
        <v>11.6897611098393</v>
      </c>
    </row>
    <row r="961" ht="15" customHeight="1" s="70">
      <c r="A961" s="103" t="n">
        <v>9.54000091552734</v>
      </c>
      <c r="B961" s="103" t="n">
        <v>808.4758301549761</v>
      </c>
      <c r="C961" s="103" t="n">
        <v>10.9920904022778</v>
      </c>
    </row>
    <row r="962" ht="15" customHeight="1" s="70">
      <c r="A962" s="103" t="n">
        <v>9.55000019073486</v>
      </c>
      <c r="B962" s="103" t="n">
        <v>812.283342412457</v>
      </c>
      <c r="C962" s="103" t="n">
        <v>11.5148070116403</v>
      </c>
    </row>
    <row r="963" ht="15" customHeight="1" s="70">
      <c r="A963" s="103" t="n">
        <v>9.560000419616699</v>
      </c>
      <c r="B963" s="103" t="n">
        <v>828.473672385144</v>
      </c>
      <c r="C963" s="103" t="n">
        <v>13.7375061956428</v>
      </c>
    </row>
    <row r="964" ht="15" customHeight="1" s="70">
      <c r="A964" s="103" t="n">
        <v>9.57000064849854</v>
      </c>
      <c r="B964" s="103" t="n">
        <v>806.896817266534</v>
      </c>
      <c r="C964" s="103" t="n">
        <v>10.7753146685782</v>
      </c>
    </row>
    <row r="965" ht="15" customHeight="1" s="70">
      <c r="A965" s="103" t="n">
        <v>9.580000877380369</v>
      </c>
      <c r="B965" s="103" t="n">
        <v>804.8528451070071</v>
      </c>
      <c r="C965" s="103" t="n">
        <v>10.4947067218119</v>
      </c>
    </row>
    <row r="966" ht="15" customHeight="1" s="70">
      <c r="A966" s="103" t="n">
        <v>9.590000152587891</v>
      </c>
      <c r="B966" s="103" t="n">
        <v>805.067734717113</v>
      </c>
      <c r="C966" s="103" t="n">
        <v>10.524207971128</v>
      </c>
    </row>
    <row r="967" ht="15" customHeight="1" s="70">
      <c r="A967" s="103" t="n">
        <v>9.60000038146973</v>
      </c>
      <c r="B967" s="103" t="n">
        <v>806.482443323375</v>
      </c>
      <c r="C967" s="103" t="n">
        <v>10.7184270926681</v>
      </c>
    </row>
    <row r="968" ht="15" customHeight="1" s="70">
      <c r="A968" s="103" t="n">
        <v>9.610000610351561</v>
      </c>
      <c r="B968" s="103" t="n">
        <v>782.274366883939</v>
      </c>
      <c r="C968" s="103" t="n">
        <v>7.39500676467133</v>
      </c>
    </row>
    <row r="969" ht="15" customHeight="1" s="70">
      <c r="A969" s="103" t="n">
        <v>9.6200008392334</v>
      </c>
      <c r="B969" s="103" t="n">
        <v>815.36753489786</v>
      </c>
      <c r="C969" s="103" t="n">
        <v>11.9382222312298</v>
      </c>
    </row>
    <row r="970" ht="15" customHeight="1" s="70">
      <c r="A970" s="103" t="n">
        <v>9.63000011444092</v>
      </c>
      <c r="B970" s="103" t="n">
        <v>803.385310405247</v>
      </c>
      <c r="C970" s="103" t="n">
        <v>10.2932353379921</v>
      </c>
    </row>
    <row r="971" ht="15" customHeight="1" s="70">
      <c r="A971" s="103" t="n">
        <v>9.64000034332275</v>
      </c>
      <c r="B971" s="103" t="n">
        <v>833.59662724547</v>
      </c>
      <c r="C971" s="103" t="n">
        <v>14.4408141335871</v>
      </c>
    </row>
    <row r="972" ht="15" customHeight="1" s="70">
      <c r="A972" s="103" t="n">
        <v>9.65000057220459</v>
      </c>
      <c r="B972" s="103" t="n">
        <v>826.068096358767</v>
      </c>
      <c r="C972" s="103" t="n">
        <v>13.4072552446182</v>
      </c>
    </row>
    <row r="973" ht="15" customHeight="1" s="70">
      <c r="A973" s="103" t="n">
        <v>9.660000801086429</v>
      </c>
      <c r="B973" s="103" t="n">
        <v>794.135197793366</v>
      </c>
      <c r="C973" s="103" t="n">
        <v>9.02332806685906</v>
      </c>
    </row>
    <row r="974" ht="15" customHeight="1" s="70">
      <c r="A974" s="103" t="n">
        <v>9.67000102996826</v>
      </c>
      <c r="B974" s="103" t="n">
        <v>830.969999498166</v>
      </c>
      <c r="C974" s="103" t="n">
        <v>14.0802159641576</v>
      </c>
    </row>
    <row r="975" ht="15" customHeight="1" s="70">
      <c r="A975" s="103" t="n">
        <v>9.680000305175779</v>
      </c>
      <c r="B975" s="103" t="n">
        <v>805.663946948698</v>
      </c>
      <c r="C975" s="103" t="n">
        <v>10.6060593257867</v>
      </c>
    </row>
    <row r="976" ht="15" customHeight="1" s="70">
      <c r="A976" s="103" t="n">
        <v>9.690000534057621</v>
      </c>
      <c r="B976" s="103" t="n">
        <v>811.106043130394</v>
      </c>
      <c r="C976" s="103" t="n">
        <v>11.3531807719045</v>
      </c>
    </row>
    <row r="977" ht="15" customHeight="1" s="70">
      <c r="A977" s="103" t="n">
        <v>9.70000076293945</v>
      </c>
      <c r="B977" s="103" t="n">
        <v>791.59052611999</v>
      </c>
      <c r="C977" s="103" t="n">
        <v>8.67398128631101</v>
      </c>
    </row>
    <row r="978" ht="15" customHeight="1" s="70">
      <c r="A978" s="103" t="n">
        <v>9.710000991821291</v>
      </c>
      <c r="B978" s="103" t="n">
        <v>799.214569724427</v>
      </c>
      <c r="C978" s="103" t="n">
        <v>9.72065269615686</v>
      </c>
    </row>
    <row r="979" ht="15" customHeight="1" s="70">
      <c r="A979" s="103" t="n">
        <v>9.72000026702881</v>
      </c>
      <c r="B979" s="103" t="n">
        <v>778.048895455186</v>
      </c>
      <c r="C979" s="103" t="n">
        <v>6.81491037920168</v>
      </c>
    </row>
    <row r="980" ht="15" customHeight="1" s="70">
      <c r="A980" s="103" t="n">
        <v>9.73000049591065</v>
      </c>
      <c r="B980" s="103" t="n">
        <v>773.2364549610789</v>
      </c>
      <c r="C980" s="103" t="n">
        <v>6.15423159270655</v>
      </c>
    </row>
    <row r="981" ht="15" customHeight="1" s="70">
      <c r="A981" s="103" t="n">
        <v>9.74000072479248</v>
      </c>
      <c r="B981" s="103" t="n">
        <v>818.657205769569</v>
      </c>
      <c r="C981" s="103" t="n">
        <v>12.3898466746179</v>
      </c>
    </row>
    <row r="982" ht="15" customHeight="1" s="70">
      <c r="A982" s="103" t="n">
        <v>9.75000095367432</v>
      </c>
      <c r="B982" s="103" t="n">
        <v>807.719795176354</v>
      </c>
      <c r="C982" s="103" t="n">
        <v>10.888297685706</v>
      </c>
    </row>
    <row r="983" ht="15" customHeight="1" s="70">
      <c r="A983" s="103" t="n">
        <v>9.760000228881839</v>
      </c>
      <c r="B983" s="103" t="n">
        <v>815.014221871024</v>
      </c>
      <c r="C983" s="103" t="n">
        <v>11.8897174399273</v>
      </c>
    </row>
    <row r="984" ht="15" customHeight="1" s="70">
      <c r="A984" s="103" t="n">
        <v>9.77000045776367</v>
      </c>
      <c r="B984" s="103" t="n">
        <v>773.54685728892</v>
      </c>
      <c r="C984" s="103" t="n">
        <v>6.19684536289954</v>
      </c>
    </row>
    <row r="985" ht="15" customHeight="1" s="70">
      <c r="A985" s="103" t="n">
        <v>9.78000068664551</v>
      </c>
      <c r="B985" s="103" t="n">
        <v>813.694465790604</v>
      </c>
      <c r="C985" s="103" t="n">
        <v>11.7085339329833</v>
      </c>
    </row>
    <row r="986" ht="15" customHeight="1" s="70">
      <c r="A986" s="103" t="n">
        <v>9.79000091552734</v>
      </c>
      <c r="B986" s="103" t="n">
        <v>834.017779510532</v>
      </c>
      <c r="C986" s="103" t="n">
        <v>14.4986322754949</v>
      </c>
    </row>
    <row r="987" ht="15" customHeight="1" s="70">
      <c r="A987" s="103" t="n">
        <v>9.80000019073486</v>
      </c>
      <c r="B987" s="103" t="n">
        <v>768.977372018753</v>
      </c>
      <c r="C987" s="103" t="n">
        <v>5.56952083038871</v>
      </c>
    </row>
    <row r="988" ht="15" customHeight="1" s="70">
      <c r="A988" s="103" t="n">
        <v>9.810000419616699</v>
      </c>
      <c r="B988" s="103" t="n">
        <v>815.286699207718</v>
      </c>
      <c r="C988" s="103" t="n">
        <v>11.9271246549099</v>
      </c>
    </row>
    <row r="989" ht="15" customHeight="1" s="70">
      <c r="A989" s="103" t="n">
        <v>9.82000064849854</v>
      </c>
      <c r="B989" s="103" t="n">
        <v>824.185067330063</v>
      </c>
      <c r="C989" s="103" t="n">
        <v>13.1487424723267</v>
      </c>
    </row>
    <row r="990" ht="15" customHeight="1" s="70">
      <c r="A990" s="103" t="n">
        <v>9.830000877380369</v>
      </c>
      <c r="B990" s="103" t="n">
        <v>819.920326449619</v>
      </c>
      <c r="C990" s="103" t="n">
        <v>12.5632549565727</v>
      </c>
    </row>
    <row r="991" ht="15" customHeight="1" s="70">
      <c r="A991" s="103" t="n">
        <v>9.840000152587891</v>
      </c>
      <c r="B991" s="103" t="n">
        <v>831.203319421547</v>
      </c>
      <c r="C991" s="103" t="n">
        <v>14.1122474301121</v>
      </c>
    </row>
    <row r="992" ht="15" customHeight="1" s="70">
      <c r="A992" s="103" t="n">
        <v>9.85000038146973</v>
      </c>
      <c r="B992" s="103" t="n">
        <v>775.293199495764</v>
      </c>
      <c r="C992" s="103" t="n">
        <v>6.4365930026751</v>
      </c>
    </row>
    <row r="993" ht="15" customHeight="1" s="70">
      <c r="A993" s="103" t="n">
        <v>9.860000610351561</v>
      </c>
      <c r="B993" s="103" t="n">
        <v>769.248280818147</v>
      </c>
      <c r="C993" s="103" t="n">
        <v>5.60671270778509</v>
      </c>
    </row>
    <row r="994" ht="15" customHeight="1" s="70">
      <c r="A994" s="103" t="n">
        <v>9.8700008392334</v>
      </c>
      <c r="B994" s="103" t="n">
        <v>794.502291540766</v>
      </c>
      <c r="C994" s="103" t="n">
        <v>9.07372475266933</v>
      </c>
    </row>
    <row r="995" ht="15" customHeight="1" s="70">
      <c r="A995" s="103" t="n">
        <v>9.88000011444092</v>
      </c>
      <c r="B995" s="103" t="n">
        <v>845.409729805624</v>
      </c>
      <c r="C995" s="103" t="n">
        <v>16.0625830206504</v>
      </c>
    </row>
    <row r="996" ht="15" customHeight="1" s="70">
      <c r="A996" s="103" t="n">
        <v>9.89000034332275</v>
      </c>
      <c r="B996" s="103" t="n">
        <v>778.739948174234</v>
      </c>
      <c r="C996" s="103" t="n">
        <v>6.90978196720037</v>
      </c>
    </row>
    <row r="997" ht="15" customHeight="1" s="70">
      <c r="A997" s="103" t="n">
        <v>9.90000057220459</v>
      </c>
      <c r="B997" s="103" t="n">
        <v>809.082686032525</v>
      </c>
      <c r="C997" s="103" t="n">
        <v>11.0754029762718</v>
      </c>
    </row>
    <row r="998" ht="15" customHeight="1" s="70">
      <c r="A998" s="103" t="n">
        <v>9.910000801086429</v>
      </c>
      <c r="B998" s="103" t="n">
        <v>801.76585166214</v>
      </c>
      <c r="C998" s="103" t="n">
        <v>10.0709069708184</v>
      </c>
    </row>
    <row r="999" ht="15" customHeight="1" s="70">
      <c r="A999" s="103" t="n">
        <v>9.92000007629394</v>
      </c>
      <c r="B999" s="103" t="n">
        <v>835.905850266272</v>
      </c>
      <c r="C999" s="103" t="n">
        <v>14.7578372043136</v>
      </c>
    </row>
    <row r="1000" ht="15" customHeight="1" s="70">
      <c r="A1000" s="103" t="n">
        <v>9.930000305175779</v>
      </c>
      <c r="B1000" s="103" t="n">
        <v>806.247610881883</v>
      </c>
      <c r="C1000" s="103" t="n">
        <v>10.6861879797555</v>
      </c>
    </row>
    <row r="1001" ht="15" customHeight="1" s="70">
      <c r="A1001" s="103" t="n">
        <v>9.940000534057621</v>
      </c>
      <c r="B1001" s="103" t="n">
        <v>819.2098350718881</v>
      </c>
      <c r="C1001" s="103" t="n">
        <v>12.4657147206302</v>
      </c>
    </row>
    <row r="1002" ht="15" customHeight="1" s="70">
      <c r="A1002" s="103" t="n">
        <v>9.95000076293945</v>
      </c>
      <c r="B1002" s="103" t="n">
        <v>762.203811746076</v>
      </c>
      <c r="C1002" s="103" t="n">
        <v>4.63960853605811</v>
      </c>
    </row>
    <row r="1003" ht="15" customHeight="1" s="70">
      <c r="A1003" s="103" t="n">
        <v>9.960000991821291</v>
      </c>
      <c r="B1003" s="103" t="n">
        <v>809.7907125659279</v>
      </c>
      <c r="C1003" s="103" t="n">
        <v>11.1726048245789</v>
      </c>
    </row>
    <row r="1004" ht="15" customHeight="1" s="70">
      <c r="A1004" s="103" t="n">
        <v>9.97000026702881</v>
      </c>
      <c r="B1004" s="103" t="n">
        <v>769.042466316705</v>
      </c>
      <c r="C1004" s="103" t="n">
        <v>5.57845734021803</v>
      </c>
    </row>
    <row r="1005" ht="15" customHeight="1" s="70">
      <c r="A1005" s="103" t="n">
        <v>9.98000049591065</v>
      </c>
      <c r="B1005" s="103" t="n">
        <v>788.471937852364</v>
      </c>
      <c r="C1005" s="103" t="n">
        <v>8.24584402108019</v>
      </c>
    </row>
    <row r="1006" ht="15" customHeight="1" s="70">
      <c r="A1006" s="103" t="n">
        <v>9.99000072479248</v>
      </c>
      <c r="B1006" s="103" t="n">
        <v>772.7188376520641</v>
      </c>
      <c r="C1006" s="103" t="n">
        <v>6.08317018924449</v>
      </c>
    </row>
    <row r="1007" ht="15" customHeight="1" s="70">
      <c r="A1007" s="103" t="n">
        <v>10.0000009536743</v>
      </c>
      <c r="B1007" s="103" t="n">
        <v>754.637187810658</v>
      </c>
      <c r="C1007" s="103" t="n">
        <v>3.60082001999457</v>
      </c>
    </row>
    <row r="1008" ht="15" customHeight="1" s="70">
      <c r="A1008" s="103" t="n">
        <v>10.0100002288818</v>
      </c>
      <c r="B1008" s="103" t="n">
        <v>743.005643442984</v>
      </c>
      <c r="C1008" s="103" t="n">
        <v>2.00397645853955</v>
      </c>
    </row>
    <row r="1009" ht="15" customHeight="1" s="70">
      <c r="A1009" s="103" t="n">
        <v>10.0200004577637</v>
      </c>
      <c r="B1009" s="103" t="n">
        <v>770.788584446791</v>
      </c>
      <c r="C1009" s="103" t="n">
        <v>5.81817421748127</v>
      </c>
    </row>
    <row r="1010" ht="15" customHeight="1" s="70">
      <c r="A1010" s="103" t="n">
        <v>10.0300006866455</v>
      </c>
      <c r="B1010" s="103" t="n">
        <v>797.328347601933</v>
      </c>
      <c r="C1010" s="103" t="n">
        <v>9.461701558064769</v>
      </c>
    </row>
    <row r="1011" ht="15" customHeight="1" s="70">
      <c r="A1011" s="103" t="n">
        <v>10.0400009155273</v>
      </c>
      <c r="B1011" s="103" t="n">
        <v>758.434784671636</v>
      </c>
      <c r="C1011" s="103" t="n">
        <v>4.12217538818682</v>
      </c>
    </row>
    <row r="1012" ht="15" customHeight="1" s="70">
      <c r="A1012" s="103" t="n">
        <v>10.0500001907349</v>
      </c>
      <c r="B1012" s="103" t="n">
        <v>783.733162592171</v>
      </c>
      <c r="C1012" s="103" t="n">
        <v>7.59527841051066</v>
      </c>
    </row>
    <row r="1013" ht="15" customHeight="1" s="70">
      <c r="A1013" s="103" t="n">
        <v>10.0600004196167</v>
      </c>
      <c r="B1013" s="103" t="n">
        <v>782.07936408603</v>
      </c>
      <c r="C1013" s="103" t="n">
        <v>7.36823568832377</v>
      </c>
    </row>
    <row r="1014" ht="15" customHeight="1" s="70">
      <c r="A1014" s="103" t="n">
        <v>10.0700006484985</v>
      </c>
      <c r="B1014" s="103" t="n">
        <v>821.029170282372</v>
      </c>
      <c r="C1014" s="103" t="n">
        <v>12.7154832487944</v>
      </c>
    </row>
    <row r="1015" ht="15" customHeight="1" s="70">
      <c r="A1015" s="103" t="n">
        <v>10.0800008773804</v>
      </c>
      <c r="B1015" s="103" t="n">
        <v>776.907112339131</v>
      </c>
      <c r="C1015" s="103" t="n">
        <v>6.65815999766881</v>
      </c>
    </row>
    <row r="1016" ht="15" customHeight="1" s="70">
      <c r="A1016" s="103" t="n">
        <v>10.0900001525879</v>
      </c>
      <c r="B1016" s="103" t="n">
        <v>801.241736127167</v>
      </c>
      <c r="C1016" s="103" t="n">
        <v>9.99895345449902</v>
      </c>
    </row>
    <row r="1017" ht="15" customHeight="1" s="70">
      <c r="A1017" s="103" t="n">
        <v>10.1000003814697</v>
      </c>
      <c r="B1017" s="103" t="n">
        <v>783.577429245952</v>
      </c>
      <c r="C1017" s="103" t="n">
        <v>7.5738984644474</v>
      </c>
    </row>
    <row r="1018" ht="15" customHeight="1" s="70">
      <c r="A1018" s="103" t="n">
        <v>10.1100006103516</v>
      </c>
      <c r="B1018" s="103" t="n">
        <v>793.873308083448</v>
      </c>
      <c r="C1018" s="103" t="n">
        <v>8.98737438058361</v>
      </c>
    </row>
    <row r="1019" ht="15" customHeight="1" s="70">
      <c r="A1019" s="103" t="n">
        <v>10.1200008392334</v>
      </c>
      <c r="B1019" s="103" t="n">
        <v>771.640412239094</v>
      </c>
      <c r="C1019" s="103" t="n">
        <v>5.93511790807045</v>
      </c>
    </row>
    <row r="1020" ht="15" customHeight="1" s="70">
      <c r="A1020" s="103" t="n">
        <v>10.1300001144409</v>
      </c>
      <c r="B1020" s="103" t="n">
        <v>756.842775331279</v>
      </c>
      <c r="C1020" s="103" t="n">
        <v>3.90361542877251</v>
      </c>
    </row>
    <row r="1021" ht="15" customHeight="1" s="70">
      <c r="A1021" s="103" t="n">
        <v>10.1400003433228</v>
      </c>
      <c r="B1021" s="103" t="n">
        <v>776.490945781916</v>
      </c>
      <c r="C1021" s="103" t="n">
        <v>6.6010263216602</v>
      </c>
    </row>
    <row r="1022" ht="15" customHeight="1" s="70">
      <c r="A1022" s="103" t="n">
        <v>10.1500005722046</v>
      </c>
      <c r="B1022" s="103" t="n">
        <v>769.996024956754</v>
      </c>
      <c r="C1022" s="103" t="n">
        <v>5.70936721140105</v>
      </c>
    </row>
    <row r="1023" ht="15" customHeight="1" s="70">
      <c r="A1023" s="103" t="n">
        <v>10.1600008010864</v>
      </c>
      <c r="B1023" s="103" t="n">
        <v>794.896442556592</v>
      </c>
      <c r="C1023" s="103" t="n">
        <v>9.12783601184238</v>
      </c>
    </row>
    <row r="1024" ht="15" customHeight="1" s="70">
      <c r="A1024" s="103" t="n">
        <v>10.1700000762939</v>
      </c>
      <c r="B1024" s="103" t="n">
        <v>739.5016991722511</v>
      </c>
      <c r="C1024" s="103" t="n">
        <v>1.52293536274428</v>
      </c>
    </row>
    <row r="1025" ht="15" customHeight="1" s="70">
      <c r="A1025" s="103" t="n">
        <v>10.1800003051758</v>
      </c>
      <c r="B1025" s="103" t="n">
        <v>781.970798897191</v>
      </c>
      <c r="C1025" s="103" t="n">
        <v>7.35333125110413</v>
      </c>
    </row>
    <row r="1026" ht="15" customHeight="1" s="70">
      <c r="A1026" s="103" t="n">
        <v>10.1900005340576</v>
      </c>
      <c r="B1026" s="103" t="n">
        <v>770.288557163212</v>
      </c>
      <c r="C1026" s="103" t="n">
        <v>5.74952767123643</v>
      </c>
    </row>
    <row r="1027" ht="15" customHeight="1" s="70">
      <c r="A1027" s="103" t="n">
        <v>10.2000007629395</v>
      </c>
      <c r="B1027" s="103" t="n">
        <v>741.5455592933999</v>
      </c>
      <c r="C1027" s="103" t="n">
        <v>1.80352792825436</v>
      </c>
    </row>
    <row r="1028" ht="15" customHeight="1" s="70">
      <c r="A1028" s="103" t="n">
        <v>10.2100009918213</v>
      </c>
      <c r="B1028" s="103" t="n">
        <v>739.699614968004</v>
      </c>
      <c r="C1028" s="103" t="n">
        <v>1.55010635175201</v>
      </c>
    </row>
    <row r="1029" ht="15" customHeight="1" s="70">
      <c r="A1029" s="103" t="n">
        <v>10.2200002670288</v>
      </c>
      <c r="B1029" s="103" t="n">
        <v>765.200110123487</v>
      </c>
      <c r="C1029" s="103" t="n">
        <v>5.05095716018961</v>
      </c>
    </row>
    <row r="1030" ht="15" customHeight="1" s="70">
      <c r="A1030" s="103" t="n">
        <v>10.2300004959106</v>
      </c>
      <c r="B1030" s="103" t="n">
        <v>749.164505151612</v>
      </c>
      <c r="C1030" s="103" t="n">
        <v>2.84949949094491</v>
      </c>
    </row>
    <row r="1031" ht="15" customHeight="1" s="70">
      <c r="A1031" s="103" t="n">
        <v>10.2400007247925</v>
      </c>
      <c r="B1031" s="103" t="n">
        <v>786.263997525794</v>
      </c>
      <c r="C1031" s="103" t="n">
        <v>7.94272560592288</v>
      </c>
    </row>
    <row r="1032" ht="15" customHeight="1" s="70">
      <c r="A1032" s="103" t="n">
        <v>10.2500009536743</v>
      </c>
      <c r="B1032" s="103" t="n">
        <v>763.795484971297</v>
      </c>
      <c r="C1032" s="103" t="n">
        <v>4.85812235170394</v>
      </c>
    </row>
    <row r="1033" ht="15" customHeight="1" s="70">
      <c r="A1033" s="103" t="n">
        <v>10.2600002288818</v>
      </c>
      <c r="B1033" s="103" t="n">
        <v>736.904201403377</v>
      </c>
      <c r="C1033" s="103" t="n">
        <v>1.1663363199165</v>
      </c>
    </row>
    <row r="1034" ht="15" customHeight="1" s="70">
      <c r="A1034" s="103" t="n">
        <v>10.2700004577637</v>
      </c>
      <c r="B1034" s="103" t="n">
        <v>815.0639669111119</v>
      </c>
      <c r="C1034" s="103" t="n">
        <v>11.8965467176626</v>
      </c>
    </row>
    <row r="1035" ht="15" customHeight="1" s="70">
      <c r="A1035" s="103" t="n">
        <v>10.2800006866455</v>
      </c>
      <c r="B1035" s="103" t="n">
        <v>772.8430321947141</v>
      </c>
      <c r="C1035" s="103" t="n">
        <v>6.10022031169853</v>
      </c>
    </row>
    <row r="1036" ht="15" customHeight="1" s="70">
      <c r="A1036" s="103" t="n">
        <v>10.2900009155273</v>
      </c>
      <c r="B1036" s="103" t="n">
        <v>725.46463479739</v>
      </c>
      <c r="C1036" s="103" t="n">
        <v>-0.404151459107307</v>
      </c>
    </row>
    <row r="1037" ht="15" customHeight="1" s="70">
      <c r="A1037" s="103" t="n">
        <v>10.3000001907349</v>
      </c>
      <c r="B1037" s="103" t="n">
        <v>773.400759243259</v>
      </c>
      <c r="C1037" s="103" t="n">
        <v>6.17678820486609</v>
      </c>
    </row>
    <row r="1038" ht="15" customHeight="1" s="70">
      <c r="A1038" s="103" t="n">
        <v>10.3100004196167</v>
      </c>
      <c r="B1038" s="103" t="n">
        <v>766.56765057237</v>
      </c>
      <c r="C1038" s="103" t="n">
        <v>5.23870077288612</v>
      </c>
    </row>
    <row r="1039" ht="15" customHeight="1" s="70">
      <c r="A1039" s="103" t="n">
        <v>10.3200006484985</v>
      </c>
      <c r="B1039" s="103" t="n">
        <v>756.785467700638</v>
      </c>
      <c r="C1039" s="103" t="n">
        <v>3.89574791624635</v>
      </c>
    </row>
    <row r="1040" ht="15" customHeight="1" s="70">
      <c r="A1040" s="103" t="n">
        <v>10.3300008773804</v>
      </c>
      <c r="B1040" s="103" t="n">
        <v>795.653317823053</v>
      </c>
      <c r="C1040" s="103" t="n">
        <v>9.231744087835439</v>
      </c>
    </row>
    <row r="1041" ht="15" customHeight="1" s="70">
      <c r="A1041" s="103" t="n">
        <v>10.3400001525879</v>
      </c>
      <c r="B1041" s="103" t="n">
        <v>784.556532636316</v>
      </c>
      <c r="C1041" s="103" t="n">
        <v>7.70831526203505</v>
      </c>
    </row>
    <row r="1042" ht="15" customHeight="1" s="70">
      <c r="A1042" s="103" t="n">
        <v>10.3500003814697</v>
      </c>
      <c r="B1042" s="103" t="n">
        <v>755.615787028319</v>
      </c>
      <c r="C1042" s="103" t="n">
        <v>3.73516760192949</v>
      </c>
    </row>
    <row r="1043" ht="15" customHeight="1" s="70">
      <c r="A1043" s="103" t="n">
        <v>10.3600006103516</v>
      </c>
      <c r="B1043" s="103" t="n">
        <v>804.550285465666</v>
      </c>
      <c r="C1043" s="103" t="n">
        <v>10.4531696395502</v>
      </c>
    </row>
    <row r="1044" ht="15" customHeight="1" s="70">
      <c r="A1044" s="103" t="n">
        <v>10.3700008392334</v>
      </c>
      <c r="B1044" s="103" t="n">
        <v>754.658979275291</v>
      </c>
      <c r="C1044" s="103" t="n">
        <v>3.60381167431781</v>
      </c>
    </row>
    <row r="1045" ht="15" customHeight="1" s="70">
      <c r="A1045" s="103" t="n">
        <v>10.3800001144409</v>
      </c>
      <c r="B1045" s="103" t="n">
        <v>757.091276454958</v>
      </c>
      <c r="C1045" s="103" t="n">
        <v>3.93773105493676</v>
      </c>
    </row>
    <row r="1046" ht="15" customHeight="1" s="70">
      <c r="A1046" s="103" t="n">
        <v>10.3900003433228</v>
      </c>
      <c r="B1046" s="103" t="n">
        <v>743.665941627114</v>
      </c>
      <c r="C1046" s="103" t="n">
        <v>2.09462589172215</v>
      </c>
    </row>
    <row r="1047" ht="15" customHeight="1" s="70">
      <c r="A1047" s="103" t="n">
        <v>10.4000005722046</v>
      </c>
      <c r="B1047" s="103" t="n">
        <v>765.133615345803</v>
      </c>
      <c r="C1047" s="103" t="n">
        <v>5.04182838465829</v>
      </c>
    </row>
    <row r="1048" ht="15" customHeight="1" s="70">
      <c r="A1048" s="103" t="n">
        <v>10.4100008010864</v>
      </c>
      <c r="B1048" s="103" t="n">
        <v>763.222296626509</v>
      </c>
      <c r="C1048" s="103" t="n">
        <v>4.77943184518621</v>
      </c>
    </row>
    <row r="1049" ht="15" customHeight="1" s="70">
      <c r="A1049" s="103" t="n">
        <v>10.4200000762939</v>
      </c>
      <c r="B1049" s="103" t="n">
        <v>751.618873891857</v>
      </c>
      <c r="C1049" s="103" t="n">
        <v>3.1864489790275</v>
      </c>
    </row>
    <row r="1050" ht="15" customHeight="1" s="70">
      <c r="A1050" s="103" t="n">
        <v>10.4300003051758</v>
      </c>
      <c r="B1050" s="103" t="n">
        <v>785.065747066938</v>
      </c>
      <c r="C1050" s="103" t="n">
        <v>7.77822307128506</v>
      </c>
    </row>
    <row r="1051" ht="15" customHeight="1" s="70">
      <c r="A1051" s="103" t="n">
        <v>10.4400005340576</v>
      </c>
      <c r="B1051" s="103" t="n">
        <v>792.15956904477</v>
      </c>
      <c r="C1051" s="103" t="n">
        <v>8.75210268635079</v>
      </c>
    </row>
    <row r="1052" ht="15" customHeight="1" s="70">
      <c r="A1052" s="103" t="n">
        <v>10.4500007629395</v>
      </c>
      <c r="B1052" s="103" t="n">
        <v>785.82800017557</v>
      </c>
      <c r="C1052" s="103" t="n">
        <v>7.88286944757383</v>
      </c>
    </row>
    <row r="1053" ht="15" customHeight="1" s="70">
      <c r="A1053" s="103" t="n">
        <v>10.4600009918213</v>
      </c>
      <c r="B1053" s="103" t="n">
        <v>758.4771351787369</v>
      </c>
      <c r="C1053" s="103" t="n">
        <v>4.12798950301553</v>
      </c>
    </row>
    <row r="1054" ht="15" customHeight="1" s="70">
      <c r="A1054" s="103" t="n">
        <v>10.4700002670288</v>
      </c>
      <c r="B1054" s="103" t="n">
        <v>766.772904881918</v>
      </c>
      <c r="C1054" s="103" t="n">
        <v>5.26687923417238</v>
      </c>
    </row>
    <row r="1055" ht="15" customHeight="1" s="70">
      <c r="A1055" s="103" t="n">
        <v>10.4800004959106</v>
      </c>
      <c r="B1055" s="103" t="n">
        <v>778.5650562652791</v>
      </c>
      <c r="C1055" s="103" t="n">
        <v>6.88577182633365</v>
      </c>
    </row>
    <row r="1056" ht="15" customHeight="1" s="70">
      <c r="A1056" s="103" t="n">
        <v>10.4900007247925</v>
      </c>
      <c r="B1056" s="103" t="n">
        <v>738.4238339511739</v>
      </c>
      <c r="C1056" s="103" t="n">
        <v>1.37495998785105</v>
      </c>
    </row>
    <row r="1057" ht="15" customHeight="1" s="70">
      <c r="A1057" s="103" t="n">
        <v>10.5000009536743</v>
      </c>
      <c r="B1057" s="103" t="n">
        <v>746.301028272001</v>
      </c>
      <c r="C1057" s="103" t="n">
        <v>2.45638534599182</v>
      </c>
    </row>
    <row r="1058" ht="15" customHeight="1" s="70">
      <c r="A1058" s="103" t="n">
        <v>10.5100002288818</v>
      </c>
      <c r="B1058" s="103" t="n">
        <v>758.185387240928</v>
      </c>
      <c r="C1058" s="103" t="n">
        <v>4.08793671197328</v>
      </c>
    </row>
    <row r="1059" ht="15" customHeight="1" s="70">
      <c r="A1059" s="103" t="n">
        <v>10.5200004577637</v>
      </c>
      <c r="B1059" s="103" t="n">
        <v>751.828441678981</v>
      </c>
      <c r="C1059" s="103" t="n">
        <v>3.21521961867594</v>
      </c>
    </row>
    <row r="1060" ht="15" customHeight="1" s="70">
      <c r="A1060" s="103" t="n">
        <v>10.5300006866455</v>
      </c>
      <c r="B1060" s="103" t="n">
        <v>774.049349416828</v>
      </c>
      <c r="C1060" s="103" t="n">
        <v>6.26583029677991</v>
      </c>
    </row>
    <row r="1061" ht="15" customHeight="1" s="70">
      <c r="A1061" s="103" t="n">
        <v>10.5400009155273</v>
      </c>
      <c r="B1061" s="103" t="n">
        <v>804.183191718266</v>
      </c>
      <c r="C1061" s="103" t="n">
        <v>10.4027729537399</v>
      </c>
    </row>
    <row r="1062" ht="15" customHeight="1" s="70">
      <c r="A1062" s="103" t="n">
        <v>10.5500001907349</v>
      </c>
      <c r="B1062" s="103" t="n">
        <v>728.62137213292</v>
      </c>
      <c r="C1062" s="103" t="n">
        <v>0.0292231238462029</v>
      </c>
    </row>
    <row r="1063" ht="15" customHeight="1" s="70">
      <c r="A1063" s="103" t="n">
        <v>10.5600004196167</v>
      </c>
      <c r="B1063" s="103" t="n">
        <v>798.415568027622</v>
      </c>
      <c r="C1063" s="103" t="n">
        <v>9.61096126784741</v>
      </c>
    </row>
    <row r="1064" ht="15" customHeight="1" s="70">
      <c r="A1064" s="103" t="n">
        <v>10.5700006484985</v>
      </c>
      <c r="B1064" s="103" t="n">
        <v>739.661689976856</v>
      </c>
      <c r="C1064" s="103" t="n">
        <v>1.54489979654164</v>
      </c>
    </row>
    <row r="1065" ht="15" customHeight="1" s="70">
      <c r="A1065" s="103" t="n">
        <v>10.5800008773804</v>
      </c>
      <c r="B1065" s="103" t="n">
        <v>779.988839980206</v>
      </c>
      <c r="C1065" s="103" t="n">
        <v>7.08123682962279</v>
      </c>
    </row>
    <row r="1066" ht="15" customHeight="1" s="70">
      <c r="A1066" s="103" t="n">
        <v>10.5900001525879</v>
      </c>
      <c r="B1066" s="103" t="n">
        <v>749.51210422114</v>
      </c>
      <c r="C1066" s="103" t="n">
        <v>2.89721983818323</v>
      </c>
    </row>
    <row r="1067" ht="15" customHeight="1" s="70">
      <c r="A1067" s="103" t="n">
        <v>10.6000003814697</v>
      </c>
      <c r="B1067" s="103" t="n">
        <v>768.848807979339</v>
      </c>
      <c r="C1067" s="103" t="n">
        <v>5.5518708389444</v>
      </c>
    </row>
    <row r="1068" ht="15" customHeight="1" s="70">
      <c r="A1068" s="103" t="n">
        <v>10.6100006103516</v>
      </c>
      <c r="B1068" s="103" t="n">
        <v>754.94753411931</v>
      </c>
      <c r="C1068" s="103" t="n">
        <v>3.64342609955948</v>
      </c>
    </row>
    <row r="1069" ht="15" customHeight="1" s="70">
      <c r="A1069" s="103" t="n">
        <v>10.6200008392334</v>
      </c>
      <c r="B1069" s="103" t="n">
        <v>749.182207215426</v>
      </c>
      <c r="C1069" s="103" t="n">
        <v>2.85192972941829</v>
      </c>
    </row>
    <row r="1070" ht="15" customHeight="1" s="70">
      <c r="A1070" s="103" t="n">
        <v>10.6300001144409</v>
      </c>
      <c r="B1070" s="103" t="n">
        <v>777.182950827182</v>
      </c>
      <c r="C1070" s="103" t="n">
        <v>6.69602865033626</v>
      </c>
    </row>
    <row r="1071" ht="15" customHeight="1" s="70">
      <c r="A1071" s="103" t="n">
        <v>10.6400003433228</v>
      </c>
      <c r="B1071" s="103" t="n">
        <v>741.5455592933999</v>
      </c>
      <c r="C1071" s="103" t="n">
        <v>1.80352792825436</v>
      </c>
    </row>
    <row r="1072" ht="15" customHeight="1" s="70">
      <c r="A1072" s="103" t="n">
        <v>10.6500005722046</v>
      </c>
      <c r="B1072" s="103" t="n">
        <v>776.248662788248</v>
      </c>
      <c r="C1072" s="103" t="n">
        <v>6.56776435521286</v>
      </c>
    </row>
    <row r="1073" ht="15" customHeight="1" s="70">
      <c r="A1073" s="103" t="n">
        <v>10.6600008010864</v>
      </c>
      <c r="B1073" s="103" t="n">
        <v>763.599641885548</v>
      </c>
      <c r="C1073" s="103" t="n">
        <v>4.83123591593518</v>
      </c>
    </row>
    <row r="1074" ht="15" customHeight="1" s="70">
      <c r="A1074" s="103" t="n">
        <v>10.6700000762939</v>
      </c>
      <c r="B1074" s="103" t="n">
        <v>766.922868251641</v>
      </c>
      <c r="C1074" s="103" t="n">
        <v>5.28746704554337</v>
      </c>
    </row>
    <row r="1075" ht="15" customHeight="1" s="70">
      <c r="A1075" s="103" t="n">
        <v>10.6800003051758</v>
      </c>
      <c r="B1075" s="103" t="n">
        <v>787.790184318737</v>
      </c>
      <c r="C1075" s="103" t="n">
        <v>8.15224907734283</v>
      </c>
    </row>
    <row r="1076" ht="15" customHeight="1" s="70">
      <c r="A1076" s="103" t="n">
        <v>10.6900005340576</v>
      </c>
      <c r="B1076" s="103" t="n">
        <v>746.087147007302</v>
      </c>
      <c r="C1076" s="103" t="n">
        <v>2.4270225279812</v>
      </c>
    </row>
    <row r="1077" ht="15" customHeight="1" s="70">
      <c r="A1077" s="103" t="n">
        <v>10.7000007629395</v>
      </c>
      <c r="B1077" s="103" t="n">
        <v>755.278271412863</v>
      </c>
      <c r="C1077" s="103" t="n">
        <v>3.68883156774563</v>
      </c>
    </row>
    <row r="1078" ht="15" customHeight="1" s="70">
      <c r="A1078" s="103" t="n">
        <v>10.710000038147</v>
      </c>
      <c r="B1078" s="103" t="n">
        <v>765.46950640477</v>
      </c>
      <c r="C1078" s="103" t="n">
        <v>5.08794139062782</v>
      </c>
    </row>
    <row r="1079" ht="15" customHeight="1" s="70">
      <c r="A1079" s="103" t="n">
        <v>10.7200002670288</v>
      </c>
      <c r="B1079" s="103" t="n">
        <v>778.3310080924369</v>
      </c>
      <c r="C1079" s="103" t="n">
        <v>6.85364038221411</v>
      </c>
    </row>
    <row r="1080" ht="15" customHeight="1" s="70">
      <c r="A1080" s="103" t="n">
        <v>10.7300004959106</v>
      </c>
      <c r="B1080" s="103" t="n">
        <v>790.159011756941</v>
      </c>
      <c r="C1080" s="103" t="n">
        <v>8.477454976346779</v>
      </c>
    </row>
    <row r="1081" ht="15" customHeight="1" s="70">
      <c r="A1081" s="103" t="n">
        <v>10.7400007247925</v>
      </c>
      <c r="B1081" s="103" t="n">
        <v>763.094460836555</v>
      </c>
      <c r="C1081" s="103" t="n">
        <v>4.76188183190695</v>
      </c>
    </row>
    <row r="1082" ht="15" customHeight="1" s="70">
      <c r="A1082" s="103" t="n">
        <v>10.7500009536743</v>
      </c>
      <c r="B1082" s="103" t="n">
        <v>766.674983339044</v>
      </c>
      <c r="C1082" s="103" t="n">
        <v>5.253436016288</v>
      </c>
    </row>
    <row r="1083" ht="15" customHeight="1" s="70">
      <c r="A1083" s="103" t="n">
        <v>10.7600002288818</v>
      </c>
      <c r="B1083" s="103" t="n">
        <v>759.443466193943</v>
      </c>
      <c r="C1083" s="103" t="n">
        <v>4.26065283740087</v>
      </c>
    </row>
    <row r="1084" ht="15" customHeight="1" s="70">
      <c r="A1084" s="103" t="n">
        <v>10.7700004577637</v>
      </c>
      <c r="B1084" s="103" t="n">
        <v>769.400260878683</v>
      </c>
      <c r="C1084" s="103" t="n">
        <v>5.62757738176696</v>
      </c>
    </row>
    <row r="1085" ht="15" customHeight="1" s="70">
      <c r="A1085" s="103" t="n">
        <v>10.7800006866455</v>
      </c>
      <c r="B1085" s="103" t="n">
        <v>763.018106681557</v>
      </c>
      <c r="C1085" s="103" t="n">
        <v>4.75139950583349</v>
      </c>
    </row>
    <row r="1086" ht="15" customHeight="1" s="70">
      <c r="A1086" s="103" t="n">
        <v>10.7900009155273</v>
      </c>
      <c r="B1086" s="103" t="n">
        <v>751.752871792633</v>
      </c>
      <c r="C1086" s="103" t="n">
        <v>3.2048449613956</v>
      </c>
    </row>
    <row r="1087" ht="15" customHeight="1" s="70">
      <c r="A1087" s="103" t="n">
        <v>10.8000001907349</v>
      </c>
      <c r="B1087" s="103" t="n">
        <v>767.332928717224</v>
      </c>
      <c r="C1087" s="103" t="n">
        <v>5.34376244309123</v>
      </c>
    </row>
    <row r="1088" ht="15" customHeight="1" s="70">
      <c r="A1088" s="103" t="n">
        <v>10.8100004196167</v>
      </c>
      <c r="B1088" s="103" t="n">
        <v>745.8525386425659</v>
      </c>
      <c r="C1088" s="103" t="n">
        <v>2.39481417758087</v>
      </c>
    </row>
    <row r="1089" ht="15" customHeight="1" s="70">
      <c r="A1089" s="103" t="n">
        <v>10.8200006484985</v>
      </c>
      <c r="B1089" s="103" t="n">
        <v>781.799604254729</v>
      </c>
      <c r="C1089" s="103" t="n">
        <v>7.32982869169071</v>
      </c>
    </row>
    <row r="1090" ht="15" customHeight="1" s="70">
      <c r="A1090" s="103" t="n">
        <v>10.8300008773804</v>
      </c>
      <c r="B1090" s="103" t="n">
        <v>771.567027101128</v>
      </c>
      <c r="C1090" s="103" t="n">
        <v>5.92504318528525</v>
      </c>
    </row>
    <row r="1091" ht="15" customHeight="1" s="70">
      <c r="A1091" s="103" t="n">
        <v>10.8400001525879</v>
      </c>
      <c r="B1091" s="103" t="n">
        <v>763.874079893867</v>
      </c>
      <c r="C1091" s="103" t="n">
        <v>4.86891230290061</v>
      </c>
    </row>
    <row r="1092" ht="15" customHeight="1" s="70">
      <c r="A1092" s="103" t="n">
        <v>10.8500003814697</v>
      </c>
      <c r="B1092" s="103" t="n">
        <v>762.62485197276</v>
      </c>
      <c r="C1092" s="103" t="n">
        <v>4.69741129670971</v>
      </c>
    </row>
    <row r="1093" ht="15" customHeight="1" s="70">
      <c r="A1093" s="103" t="n">
        <v>10.8600006103516</v>
      </c>
      <c r="B1093" s="103" t="n">
        <v>774.198472498711</v>
      </c>
      <c r="C1093" s="103" t="n">
        <v>6.2863027487297</v>
      </c>
    </row>
    <row r="1094" ht="15" customHeight="1" s="70">
      <c r="A1094" s="103" t="n">
        <v>10.8700008392334</v>
      </c>
      <c r="B1094" s="103" t="n">
        <v>766.168793944644</v>
      </c>
      <c r="C1094" s="103" t="n">
        <v>5.18394350095432</v>
      </c>
    </row>
    <row r="1095" ht="15" customHeight="1" s="70">
      <c r="A1095" s="103" t="n">
        <v>10.8800001144409</v>
      </c>
      <c r="B1095" s="103" t="n">
        <v>744.226525654312</v>
      </c>
      <c r="C1095" s="103" t="n">
        <v>2.17158600692181</v>
      </c>
    </row>
    <row r="1096" ht="15" customHeight="1" s="70">
      <c r="A1096" s="103" t="n">
        <v>10.8900003433228</v>
      </c>
      <c r="B1096" s="103" t="n">
        <v>765.5860263184881</v>
      </c>
      <c r="C1096" s="103" t="n">
        <v>5.10393789703486</v>
      </c>
    </row>
    <row r="1097" ht="15" customHeight="1" s="70">
      <c r="A1097" s="103" t="n">
        <v>10.9000005722046</v>
      </c>
      <c r="B1097" s="103" t="n">
        <v>761.962873212951</v>
      </c>
      <c r="C1097" s="103" t="n">
        <v>4.6065311446847</v>
      </c>
    </row>
    <row r="1098" ht="15" customHeight="1" s="70">
      <c r="A1098" s="103" t="n">
        <v>10.9100008010864</v>
      </c>
      <c r="B1098" s="103" t="n">
        <v>769.360879388614</v>
      </c>
      <c r="C1098" s="103" t="n">
        <v>5.62217087022651</v>
      </c>
    </row>
    <row r="1099" ht="15" customHeight="1" s="70">
      <c r="A1099" s="103" t="n">
        <v>10.9200000762939</v>
      </c>
      <c r="B1099" s="103" t="n">
        <v>774.751718012112</v>
      </c>
      <c r="C1099" s="103" t="n">
        <v>6.36225539165083</v>
      </c>
    </row>
    <row r="1100" ht="15" customHeight="1" s="70">
      <c r="A1100" s="103" t="n">
        <v>10.9300003051758</v>
      </c>
      <c r="B1100" s="103" t="n">
        <v>807.555378855795</v>
      </c>
      <c r="C1100" s="103" t="n">
        <v>10.8657256922903</v>
      </c>
    </row>
    <row r="1101" ht="15" customHeight="1" s="70">
      <c r="A1101" s="103" t="n">
        <v>10.9400005340576</v>
      </c>
      <c r="B1101" s="103" t="n">
        <v>784.627340891575</v>
      </c>
      <c r="C1101" s="103" t="n">
        <v>7.71803621592856</v>
      </c>
    </row>
    <row r="1102" ht="15" customHeight="1" s="70">
      <c r="A1102" s="103" t="n">
        <v>10.9500007629395</v>
      </c>
      <c r="B1102" s="103" t="n">
        <v>779.8974166632891</v>
      </c>
      <c r="C1102" s="103" t="n">
        <v>7.06868572459572</v>
      </c>
    </row>
    <row r="1103" ht="15" customHeight="1" s="70">
      <c r="A1103" s="103" t="n">
        <v>10.960000038147</v>
      </c>
      <c r="B1103" s="103" t="n">
        <v>788.02109541698</v>
      </c>
      <c r="C1103" s="103" t="n">
        <v>8.18394984628986</v>
      </c>
    </row>
    <row r="1104" ht="15" customHeight="1" s="70">
      <c r="A1104" s="103" t="n">
        <v>10.9700002670288</v>
      </c>
      <c r="B1104" s="103" t="n">
        <v>772.589489344</v>
      </c>
      <c r="C1104" s="103" t="n">
        <v>6.06541252900705</v>
      </c>
    </row>
    <row r="1105" ht="15" customHeight="1" s="70">
      <c r="A1105" s="103" t="n">
        <v>10.9800004959106</v>
      </c>
      <c r="B1105" s="103" t="n">
        <v>771.295109956327</v>
      </c>
      <c r="C1105" s="103" t="n">
        <v>5.88771287658343</v>
      </c>
    </row>
    <row r="1106" ht="15" customHeight="1" s="70">
      <c r="A1106" s="103" t="n">
        <v>10.9900007247925</v>
      </c>
      <c r="B1106" s="103" t="n">
        <v>759.8929641687851</v>
      </c>
      <c r="C1106" s="103" t="n">
        <v>4.32236243711727</v>
      </c>
    </row>
    <row r="1107" ht="15" customHeight="1" s="70">
      <c r="A1107" s="103" t="n">
        <v>11.0000009536743</v>
      </c>
      <c r="B1107" s="103" t="n">
        <v>771.003810172033</v>
      </c>
      <c r="C1107" s="103" t="n">
        <v>5.84772161056582</v>
      </c>
    </row>
    <row r="1108" ht="15" customHeight="1" s="70">
      <c r="A1108" s="103" t="n">
        <v>11.0100002288818</v>
      </c>
      <c r="B1108" s="103" t="n">
        <v>814.393697311289</v>
      </c>
      <c r="C1108" s="103" t="n">
        <v>11.8045283526817</v>
      </c>
    </row>
    <row r="1109" ht="15" customHeight="1" s="70">
      <c r="A1109" s="103" t="n">
        <v>11.0200004577637</v>
      </c>
      <c r="B1109" s="103" t="n">
        <v>756.06606927181</v>
      </c>
      <c r="C1109" s="103" t="n">
        <v>3.79698487043902</v>
      </c>
    </row>
    <row r="1110" ht="15" customHeight="1" s="70">
      <c r="A1110" s="103" t="n">
        <v>11.0300006866455</v>
      </c>
      <c r="B1110" s="103" t="n">
        <v>775.802357907196</v>
      </c>
      <c r="C1110" s="103" t="n">
        <v>6.50649312129703</v>
      </c>
    </row>
    <row r="1111" ht="15" customHeight="1" s="70">
      <c r="A1111" s="103" t="n">
        <v>11.0400009155273</v>
      </c>
      <c r="B1111" s="103" t="n">
        <v>744.019142615571</v>
      </c>
      <c r="C1111" s="103" t="n">
        <v>2.1431153017685</v>
      </c>
    </row>
    <row r="1112" ht="15" customHeight="1" s="70">
      <c r="A1112" s="103" t="n">
        <v>11.0500001907349</v>
      </c>
      <c r="B1112" s="103" t="n">
        <v>727.430012034347</v>
      </c>
      <c r="C1112" s="103" t="n">
        <v>-0.134333463537735</v>
      </c>
    </row>
    <row r="1113" ht="15" customHeight="1" s="70">
      <c r="A1113" s="103" t="n">
        <v>11.0600004196167</v>
      </c>
      <c r="B1113" s="103" t="n">
        <v>781.761511206014</v>
      </c>
      <c r="C1113" s="103" t="n">
        <v>7.3245990645961</v>
      </c>
    </row>
    <row r="1114" ht="15" customHeight="1" s="70">
      <c r="A1114" s="103" t="n">
        <v>11.0700006484985</v>
      </c>
      <c r="B1114" s="103" t="n">
        <v>765.212658421888</v>
      </c>
      <c r="C1114" s="103" t="n">
        <v>5.0526798608796</v>
      </c>
    </row>
    <row r="1115" ht="15" customHeight="1" s="70">
      <c r="A1115" s="103" t="n">
        <v>11.0800008773804</v>
      </c>
      <c r="B1115" s="103" t="n">
        <v>757.696115641693</v>
      </c>
      <c r="C1115" s="103" t="n">
        <v>4.02076676631986</v>
      </c>
    </row>
    <row r="1116" ht="15" customHeight="1" s="70">
      <c r="A1116" s="103" t="n">
        <v>11.0900001525879</v>
      </c>
      <c r="B1116" s="103" t="n">
        <v>742.753052918488</v>
      </c>
      <c r="C1116" s="103" t="n">
        <v>1.96929941652543</v>
      </c>
    </row>
    <row r="1117" ht="15" customHeight="1" s="70">
      <c r="A1117" s="103" t="n">
        <v>11.1000003814697</v>
      </c>
      <c r="B1117" s="103" t="n">
        <v>794.507613363749</v>
      </c>
      <c r="C1117" s="103" t="n">
        <v>9.07445536233695</v>
      </c>
    </row>
    <row r="1118" ht="15" customHeight="1" s="70">
      <c r="A1118" s="103" t="n">
        <v>11.1100006103516</v>
      </c>
      <c r="B1118" s="103" t="n">
        <v>729.647027469582</v>
      </c>
      <c r="C1118" s="103" t="n">
        <v>0.170030833368586</v>
      </c>
    </row>
    <row r="1119" ht="15" customHeight="1" s="70">
      <c r="A1119" s="103" t="n">
        <v>11.1200008392334</v>
      </c>
      <c r="B1119" s="103" t="n">
        <v>744.79422411855</v>
      </c>
      <c r="C1119" s="103" t="n">
        <v>2.24952283188766</v>
      </c>
    </row>
    <row r="1120" ht="15" customHeight="1" s="70">
      <c r="A1120" s="103" t="n">
        <v>11.1300001144409</v>
      </c>
      <c r="B1120" s="103" t="n">
        <v>771.429668048995</v>
      </c>
      <c r="C1120" s="103" t="n">
        <v>5.90618576523233</v>
      </c>
    </row>
    <row r="1121" ht="15" customHeight="1" s="70">
      <c r="A1121" s="103" t="n">
        <v>11.1400003433228</v>
      </c>
      <c r="B1121" s="103" t="n">
        <v>729.502666018789</v>
      </c>
      <c r="C1121" s="103" t="n">
        <v>0.150212084805629</v>
      </c>
    </row>
    <row r="1122" ht="15" customHeight="1" s="70">
      <c r="A1122" s="103" t="n">
        <v>11.1500005722046</v>
      </c>
      <c r="B1122" s="103" t="n">
        <v>715.893140096569</v>
      </c>
      <c r="C1122" s="103" t="n">
        <v>-1.71817986353704</v>
      </c>
    </row>
    <row r="1123" ht="15" customHeight="1" s="70">
      <c r="A1123" s="103" t="n">
        <v>11.1600008010864</v>
      </c>
      <c r="B1123" s="103" t="n">
        <v>756.066405386946</v>
      </c>
      <c r="C1123" s="103" t="n">
        <v>3.7970310142075</v>
      </c>
    </row>
    <row r="1124" ht="15" customHeight="1" s="70">
      <c r="A1124" s="103" t="n">
        <v>11.1700000762939</v>
      </c>
      <c r="B1124" s="103" t="n">
        <v>767.833684250263</v>
      </c>
      <c r="C1124" s="103" t="n">
        <v>5.41250896750111</v>
      </c>
    </row>
    <row r="1125" ht="15" customHeight="1" s="70">
      <c r="A1125" s="103" t="n">
        <v>11.1800003051758</v>
      </c>
      <c r="B1125" s="103" t="n">
        <v>765.373377475953</v>
      </c>
      <c r="C1125" s="103" t="n">
        <v>5.07474427284201</v>
      </c>
    </row>
    <row r="1126" ht="15" customHeight="1" s="70">
      <c r="A1126" s="103" t="n">
        <v>11.1900005340576</v>
      </c>
      <c r="B1126" s="103" t="n">
        <v>753.676290656813</v>
      </c>
      <c r="C1126" s="103" t="n">
        <v>3.46890267653302</v>
      </c>
    </row>
    <row r="1127" ht="15" customHeight="1" s="70">
      <c r="A1127" s="103" t="n">
        <v>11.2000007629395</v>
      </c>
      <c r="B1127" s="103" t="n">
        <v>732.244917372782</v>
      </c>
      <c r="C1127" s="103" t="n">
        <v>0.52668371059293</v>
      </c>
    </row>
    <row r="1128" ht="15" customHeight="1" s="70">
      <c r="A1128" s="103" t="n">
        <v>11.210000038147</v>
      </c>
      <c r="B1128" s="103" t="n">
        <v>762.910101684611</v>
      </c>
      <c r="C1128" s="103" t="n">
        <v>4.73657197489465</v>
      </c>
    </row>
    <row r="1129" ht="15" customHeight="1" s="70">
      <c r="A1129" s="103" t="n">
        <v>11.2200002670288</v>
      </c>
      <c r="B1129" s="103" t="n">
        <v>746.78374562609</v>
      </c>
      <c r="C1129" s="103" t="n">
        <v>2.52265548815985</v>
      </c>
    </row>
    <row r="1130" ht="15" customHeight="1" s="70">
      <c r="A1130" s="103" t="n">
        <v>11.2300004959106</v>
      </c>
      <c r="B1130" s="103" t="n">
        <v>730.24301562441</v>
      </c>
      <c r="C1130" s="103" t="n">
        <v>0.251851425514997</v>
      </c>
    </row>
    <row r="1131" ht="15" customHeight="1" s="70">
      <c r="A1131" s="103" t="n">
        <v>11.2400007247925</v>
      </c>
      <c r="B1131" s="103" t="n">
        <v>772.559575096921</v>
      </c>
      <c r="C1131" s="103" t="n">
        <v>6.06130573361217</v>
      </c>
    </row>
    <row r="1132" ht="15" customHeight="1" s="70">
      <c r="A1132" s="103" t="n">
        <v>11.2500009536743</v>
      </c>
      <c r="B1132" s="103" t="n">
        <v>740.10625826304</v>
      </c>
      <c r="C1132" s="103" t="n">
        <v>1.60593262098698</v>
      </c>
    </row>
    <row r="1133" ht="15" customHeight="1" s="70">
      <c r="A1133" s="103" t="n">
        <v>11.2600002288818</v>
      </c>
      <c r="B1133" s="103" t="n">
        <v>783.129891942735</v>
      </c>
      <c r="C1133" s="103" t="n">
        <v>7.51245803671381</v>
      </c>
    </row>
    <row r="1134" ht="15" customHeight="1" s="70">
      <c r="A1134" s="103" t="n">
        <v>11.2700004577637</v>
      </c>
      <c r="B1134" s="103" t="n">
        <v>735.7071833666849</v>
      </c>
      <c r="C1134" s="103" t="n">
        <v>1.00200297909645</v>
      </c>
    </row>
    <row r="1135" ht="15" customHeight="1" s="70">
      <c r="A1135" s="103" t="n">
        <v>11.2800006866455</v>
      </c>
      <c r="B1135" s="103" t="n">
        <v>729.247050458071</v>
      </c>
      <c r="C1135" s="103" t="n">
        <v>0.115119748875178</v>
      </c>
    </row>
    <row r="1136" ht="15" customHeight="1" s="70">
      <c r="A1136" s="103" t="n">
        <v>11.2900009155273</v>
      </c>
      <c r="B1136" s="103" t="n">
        <v>728.672685710308</v>
      </c>
      <c r="C1136" s="103" t="n">
        <v>0.0362677391677662</v>
      </c>
    </row>
    <row r="1137" ht="15" customHeight="1" s="70">
      <c r="A1137" s="103" t="n">
        <v>11.3000001907349</v>
      </c>
      <c r="B1137" s="103" t="n">
        <v>763.1555217528791</v>
      </c>
      <c r="C1137" s="103" t="n">
        <v>4.77026461651448</v>
      </c>
    </row>
    <row r="1138" ht="15" customHeight="1" s="70">
      <c r="A1138" s="103" t="n">
        <v>11.3100004196167</v>
      </c>
      <c r="B1138" s="103" t="n">
        <v>721.144490938741</v>
      </c>
      <c r="C1138" s="103" t="n">
        <v>-0.997245006032681</v>
      </c>
    </row>
    <row r="1139" ht="15" customHeight="1" s="70">
      <c r="A1139" s="103" t="n">
        <v>11.3200006484985</v>
      </c>
      <c r="B1139" s="103" t="n">
        <v>752.823734615049</v>
      </c>
      <c r="C1139" s="103" t="n">
        <v>3.3518590077788</v>
      </c>
    </row>
    <row r="1140" ht="15" customHeight="1" s="70">
      <c r="A1140" s="103" t="n">
        <v>11.3300008773804</v>
      </c>
      <c r="B1140" s="103" t="n">
        <v>757.768268357495</v>
      </c>
      <c r="C1140" s="103" t="n">
        <v>4.0306722952873</v>
      </c>
    </row>
    <row r="1141" ht="15" customHeight="1" s="70">
      <c r="A1141" s="103" t="n">
        <v>11.3400001525879</v>
      </c>
      <c r="B1141" s="103" t="n">
        <v>735.669482452295</v>
      </c>
      <c r="C1141" s="103" t="n">
        <v>0.996827186398399</v>
      </c>
    </row>
    <row r="1142" ht="15" customHeight="1" s="70">
      <c r="A1142" s="103" t="n">
        <v>11.3500003814697</v>
      </c>
      <c r="B1142" s="103" t="n">
        <v>777.956687869619</v>
      </c>
      <c r="C1142" s="103" t="n">
        <v>6.80225160538149</v>
      </c>
    </row>
    <row r="1143" ht="15" customHeight="1" s="70">
      <c r="A1143" s="103" t="n">
        <v>11.3600006103516</v>
      </c>
      <c r="B1143" s="103" t="n">
        <v>760.482734193602</v>
      </c>
      <c r="C1143" s="103" t="n">
        <v>4.40332936954677</v>
      </c>
    </row>
    <row r="1144" ht="15" customHeight="1" s="70">
      <c r="A1144" s="103" t="n">
        <v>11.3700008392334</v>
      </c>
      <c r="B1144" s="103" t="n">
        <v>762.475560833309</v>
      </c>
      <c r="C1144" s="103" t="n">
        <v>4.67691577287569</v>
      </c>
    </row>
    <row r="1145" ht="15" customHeight="1" s="70">
      <c r="A1145" s="103" t="n">
        <v>11.3800001144409</v>
      </c>
      <c r="B1145" s="103" t="n">
        <v>754.990388799115</v>
      </c>
      <c r="C1145" s="103" t="n">
        <v>3.64930943004092</v>
      </c>
    </row>
    <row r="1146" ht="15" customHeight="1" s="70">
      <c r="A1146" s="103" t="n">
        <v>11.3900003433228</v>
      </c>
      <c r="B1146" s="103" t="n">
        <v>750.249092675404</v>
      </c>
      <c r="C1146" s="103" t="n">
        <v>2.99839774120778</v>
      </c>
    </row>
    <row r="1147" ht="15" customHeight="1" s="70">
      <c r="A1147" s="103" t="n">
        <v>11.4000005722046</v>
      </c>
      <c r="B1147" s="103" t="n">
        <v>728.7054569360409</v>
      </c>
      <c r="C1147" s="103" t="n">
        <v>0.0407667565947472</v>
      </c>
    </row>
    <row r="1148" ht="15" customHeight="1" s="70">
      <c r="A1148" s="103" t="n">
        <v>11.4100008010864</v>
      </c>
      <c r="B1148" s="103" t="n">
        <v>741.1304571007799</v>
      </c>
      <c r="C1148" s="103" t="n">
        <v>1.74654037417927</v>
      </c>
    </row>
    <row r="1149" ht="15" customHeight="1" s="70">
      <c r="A1149" s="103" t="n">
        <v>11.4200000762939</v>
      </c>
      <c r="B1149" s="103" t="n">
        <v>712.678815034451</v>
      </c>
      <c r="C1149" s="103" t="n">
        <v>-2.1594604121571</v>
      </c>
    </row>
    <row r="1150" ht="15" customHeight="1" s="70">
      <c r="A1150" s="103" t="n">
        <v>11.4300003051758</v>
      </c>
      <c r="B1150" s="103" t="n">
        <v>718.254012809894</v>
      </c>
      <c r="C1150" s="103" t="n">
        <v>-1.39406603372048</v>
      </c>
    </row>
    <row r="1151" ht="15" customHeight="1" s="70">
      <c r="A1151" s="103" t="n">
        <v>11.4400005340576</v>
      </c>
      <c r="B1151" s="103" t="n">
        <v>713.5551232124729</v>
      </c>
      <c r="C1151" s="103" t="n">
        <v>-2.03915591709683</v>
      </c>
    </row>
    <row r="1152" ht="15" customHeight="1" s="70">
      <c r="A1152" s="103" t="n">
        <v>11.4500007629395</v>
      </c>
      <c r="B1152" s="103" t="n">
        <v>747.388136659311</v>
      </c>
      <c r="C1152" s="103" t="n">
        <v>2.6056296745183</v>
      </c>
    </row>
    <row r="1153" ht="15" customHeight="1" s="70">
      <c r="A1153" s="103" t="n">
        <v>11.460000038147</v>
      </c>
      <c r="B1153" s="103" t="n">
        <v>726.736942624484</v>
      </c>
      <c r="C1153" s="103" t="n">
        <v>-0.229481914147322</v>
      </c>
    </row>
    <row r="1154" ht="15" customHeight="1" s="70">
      <c r="A1154" s="103" t="n">
        <v>11.4700002670288</v>
      </c>
      <c r="B1154" s="103" t="n">
        <v>707.599219026633</v>
      </c>
      <c r="C1154" s="103" t="n">
        <v>-2.85681580396723</v>
      </c>
    </row>
    <row r="1155" ht="15" customHeight="1" s="70">
      <c r="A1155" s="103" t="n">
        <v>11.4800004959106</v>
      </c>
      <c r="B1155" s="103" t="n">
        <v>722.114239124494</v>
      </c>
      <c r="C1155" s="103" t="n">
        <v>-0.864112543334446</v>
      </c>
    </row>
    <row r="1156" ht="15" customHeight="1" s="70">
      <c r="A1156" s="103" t="n">
        <v>11.4900007247925</v>
      </c>
      <c r="B1156" s="103" t="n">
        <v>753.7569582893869</v>
      </c>
      <c r="C1156" s="103" t="n">
        <v>3.47997718096867</v>
      </c>
    </row>
    <row r="1157" ht="15" customHeight="1" s="70">
      <c r="A1157" s="103" t="n">
        <v>11.5</v>
      </c>
      <c r="B1157" s="103" t="n">
        <v>741.531778572835</v>
      </c>
      <c r="C1157" s="103" t="n">
        <v>1.80163603374661</v>
      </c>
    </row>
    <row r="1158" ht="15" customHeight="1" s="70">
      <c r="A1158" s="103" t="n">
        <v>11.5100002288818</v>
      </c>
      <c r="B1158" s="103" t="n">
        <v>713.113075789806</v>
      </c>
      <c r="C1158" s="103" t="n">
        <v>-2.09984266327855</v>
      </c>
    </row>
    <row r="1159" ht="15" customHeight="1" s="70">
      <c r="A1159" s="103" t="n">
        <v>11.5200004577637</v>
      </c>
      <c r="B1159" s="103" t="n">
        <v>731.791273977933</v>
      </c>
      <c r="C1159" s="103" t="n">
        <v>0.464405004398586</v>
      </c>
    </row>
    <row r="1160" ht="15" customHeight="1" s="70">
      <c r="A1160" s="103" t="n">
        <v>11.5300006866455</v>
      </c>
      <c r="B1160" s="103" t="n">
        <v>734.0739439030129</v>
      </c>
      <c r="C1160" s="103" t="n">
        <v>0.777782717415029</v>
      </c>
    </row>
    <row r="1161" ht="15" customHeight="1" s="70">
      <c r="A1161" s="103" t="n">
        <v>11.5400009155273</v>
      </c>
      <c r="B1161" s="103" t="n">
        <v>747.860210367435</v>
      </c>
      <c r="C1161" s="103" t="n">
        <v>2.67043859735107</v>
      </c>
    </row>
    <row r="1162" ht="15" customHeight="1" s="70">
      <c r="A1162" s="103" t="n">
        <v>11.5500001907349</v>
      </c>
      <c r="B1162" s="103" t="n">
        <v>749.312171734573</v>
      </c>
      <c r="C1162" s="103" t="n">
        <v>2.86977198656461</v>
      </c>
    </row>
    <row r="1163" ht="15" customHeight="1" s="70">
      <c r="A1163" s="103" t="n">
        <v>11.5600004196167</v>
      </c>
      <c r="B1163" s="103" t="n">
        <v>706.147257659495</v>
      </c>
      <c r="C1163" s="103" t="n">
        <v>-3.05614919318077</v>
      </c>
    </row>
    <row r="1164" ht="15" customHeight="1" s="70">
      <c r="A1164" s="103" t="n">
        <v>11.5700006484985</v>
      </c>
      <c r="B1164" s="103" t="n">
        <v>736.590718020125</v>
      </c>
      <c r="C1164" s="103" t="n">
        <v>1.12329956517909</v>
      </c>
    </row>
    <row r="1165" ht="15" customHeight="1" s="70">
      <c r="A1165" s="103" t="n">
        <v>11.5800008773804</v>
      </c>
      <c r="B1165" s="103" t="n">
        <v>733.286874293526</v>
      </c>
      <c r="C1165" s="103" t="n">
        <v>0.669729392886684</v>
      </c>
    </row>
    <row r="1166" ht="15" customHeight="1" s="70">
      <c r="A1166" s="103" t="n">
        <v>11.5900001525879</v>
      </c>
      <c r="B1166" s="103" t="n">
        <v>733.396447827772</v>
      </c>
      <c r="C1166" s="103" t="n">
        <v>0.6847722614117689</v>
      </c>
    </row>
    <row r="1167" ht="15" customHeight="1" s="70">
      <c r="A1167" s="103" t="n">
        <v>11.6000003814697</v>
      </c>
      <c r="B1167" s="103" t="n">
        <v>696.720348486224</v>
      </c>
      <c r="C1167" s="103" t="n">
        <v>-4.35032808653522</v>
      </c>
    </row>
    <row r="1168" ht="15" customHeight="1" s="70">
      <c r="A1168" s="103" t="n">
        <v>11.6100006103516</v>
      </c>
      <c r="B1168" s="103" t="n">
        <v>704.543932442903</v>
      </c>
      <c r="C1168" s="103" t="n">
        <v>-3.2762626594673</v>
      </c>
    </row>
    <row r="1169" ht="15" customHeight="1" s="70">
      <c r="A1169" s="103" t="n">
        <v>11.6200008392334</v>
      </c>
      <c r="B1169" s="103" t="n">
        <v>724.221288891158</v>
      </c>
      <c r="C1169" s="103" t="n">
        <v>-0.574844949349772</v>
      </c>
    </row>
    <row r="1170" ht="15" customHeight="1" s="70">
      <c r="A1170" s="103" t="n">
        <v>11.6300001144409</v>
      </c>
      <c r="B1170" s="103" t="n">
        <v>694.538176986725</v>
      </c>
      <c r="C1170" s="103" t="n">
        <v>-4.64990881277559</v>
      </c>
    </row>
    <row r="1171" ht="15" customHeight="1" s="70">
      <c r="A1171" s="103" t="n">
        <v>11.6400003433228</v>
      </c>
      <c r="B1171" s="103" t="n">
        <v>697.33924848947</v>
      </c>
      <c r="C1171" s="103" t="n">
        <v>-4.26536202750396</v>
      </c>
    </row>
    <row r="1172" ht="15" customHeight="1" s="70">
      <c r="A1172" s="103" t="n">
        <v>11.6500005722046</v>
      </c>
      <c r="B1172" s="103" t="n">
        <v>743.567179796401</v>
      </c>
      <c r="C1172" s="103" t="n">
        <v>2.08106731441657</v>
      </c>
    </row>
    <row r="1173" ht="15" customHeight="1" s="70">
      <c r="A1173" s="103" t="n">
        <v>11.6600008010864</v>
      </c>
      <c r="B1173" s="103" t="n">
        <v>750.428186023555</v>
      </c>
      <c r="C1173" s="103" t="n">
        <v>3.02298467918053</v>
      </c>
    </row>
    <row r="1174" ht="15" customHeight="1" s="70">
      <c r="A1174" s="103" t="n">
        <v>11.6700000762939</v>
      </c>
      <c r="B1174" s="103" t="n">
        <v>725.55902713134</v>
      </c>
      <c r="C1174" s="103" t="n">
        <v>-0.391192750791986</v>
      </c>
    </row>
    <row r="1175" ht="15" customHeight="1" s="70">
      <c r="A1175" s="103" t="n">
        <v>11.6800003051758</v>
      </c>
      <c r="B1175" s="103" t="n">
        <v>696.162621437679</v>
      </c>
      <c r="C1175" s="103" t="n">
        <v>-4.42689597970278</v>
      </c>
    </row>
    <row r="1176" ht="15" customHeight="1" s="70">
      <c r="A1176" s="103" t="n">
        <v>11.6900005340576</v>
      </c>
      <c r="B1176" s="103" t="n">
        <v>701.678494891667</v>
      </c>
      <c r="C1176" s="103" t="n">
        <v>-3.6696459764032</v>
      </c>
    </row>
    <row r="1177" ht="15" customHeight="1" s="70">
      <c r="A1177" s="103" t="n">
        <v>11.7000007629395</v>
      </c>
      <c r="B1177" s="103" t="n">
        <v>744.320861969072</v>
      </c>
      <c r="C1177" s="103" t="n">
        <v>2.18453702460905</v>
      </c>
    </row>
    <row r="1178" ht="15" customHeight="1" s="70">
      <c r="A1178" s="103" t="n">
        <v>11.710000038147</v>
      </c>
      <c r="B1178" s="103" t="n">
        <v>706.20428519419</v>
      </c>
      <c r="C1178" s="103" t="n">
        <v>-3.04832013379501</v>
      </c>
    </row>
    <row r="1179" ht="15" customHeight="1" s="70">
      <c r="A1179" s="103" t="n">
        <v>11.7200002670288</v>
      </c>
      <c r="B1179" s="103" t="n">
        <v>712.163718588954</v>
      </c>
      <c r="C1179" s="103" t="n">
        <v>-2.23017573735555</v>
      </c>
    </row>
    <row r="1180" ht="15" customHeight="1" s="70">
      <c r="A1180" s="103" t="n">
        <v>11.7300004959106</v>
      </c>
      <c r="B1180" s="103" t="n">
        <v>702.943408185774</v>
      </c>
      <c r="C1180" s="103" t="n">
        <v>-3.49599159434982</v>
      </c>
    </row>
    <row r="1181" ht="15" customHeight="1" s="70">
      <c r="A1181" s="103" t="n">
        <v>11.7400007247925</v>
      </c>
      <c r="B1181" s="103" t="n">
        <v>731.094731378335</v>
      </c>
      <c r="C1181" s="103" t="n">
        <v>0.36877973484802</v>
      </c>
    </row>
    <row r="1182" ht="15" customHeight="1" s="70">
      <c r="A1182" s="103" t="n">
        <v>11.75</v>
      </c>
      <c r="B1182" s="103" t="n">
        <v>693.664333653032</v>
      </c>
      <c r="C1182" s="103" t="n">
        <v>-4.76987492020033</v>
      </c>
    </row>
    <row r="1183" ht="15" customHeight="1" s="70">
      <c r="A1183" s="103" t="n">
        <v>11.7600002288818</v>
      </c>
      <c r="B1183" s="103" t="n">
        <v>698.894229145708</v>
      </c>
      <c r="C1183" s="103" t="n">
        <v>-4.05188557325074</v>
      </c>
    </row>
    <row r="1184" ht="15" customHeight="1" s="70">
      <c r="A1184" s="103" t="n">
        <v>11.7700004577637</v>
      </c>
      <c r="B1184" s="103" t="n">
        <v>689.355057517105</v>
      </c>
      <c r="C1184" s="103" t="n">
        <v>-5.36147648527813</v>
      </c>
    </row>
    <row r="1185" ht="15" customHeight="1" s="70">
      <c r="A1185" s="103" t="n">
        <v>11.7800006866455</v>
      </c>
      <c r="B1185" s="103" t="n">
        <v>695.307936666723</v>
      </c>
      <c r="C1185" s="103" t="n">
        <v>-4.54423189232406</v>
      </c>
    </row>
    <row r="1186" ht="15" customHeight="1" s="70">
      <c r="A1186" s="103" t="n">
        <v>11.7900009155273</v>
      </c>
      <c r="B1186" s="103" t="n">
        <v>670.391945732263</v>
      </c>
      <c r="C1186" s="103" t="n">
        <v>-7.96483868737171</v>
      </c>
    </row>
    <row r="1187" ht="15" customHeight="1" s="70">
      <c r="A1187" s="103" t="n">
        <v>11.8000001907349</v>
      </c>
      <c r="B1187" s="103" t="n">
        <v>723.611239919819</v>
      </c>
      <c r="C1187" s="103" t="n">
        <v>-0.65859588914434</v>
      </c>
    </row>
    <row r="1188" ht="15" customHeight="1" s="70">
      <c r="A1188" s="103" t="n">
        <v>11.8100004196167</v>
      </c>
      <c r="B1188" s="103" t="n">
        <v>688.8311660588899</v>
      </c>
      <c r="C1188" s="103" t="n">
        <v>-5.43339923908518</v>
      </c>
    </row>
    <row r="1189" ht="15" customHeight="1" s="70">
      <c r="A1189" s="103" t="n">
        <v>11.8200006484985</v>
      </c>
      <c r="B1189" s="103" t="n">
        <v>707.60185192853</v>
      </c>
      <c r="C1189" s="103" t="n">
        <v>-2.85645434444746</v>
      </c>
    </row>
    <row r="1190" ht="15" customHeight="1" s="70">
      <c r="A1190" s="103" t="n">
        <v>11.8300008773804</v>
      </c>
      <c r="B1190" s="103" t="n">
        <v>718.429352872363</v>
      </c>
      <c r="C1190" s="103" t="n">
        <v>-1.36999436782911</v>
      </c>
    </row>
    <row r="1191" ht="15" customHeight="1" s="70">
      <c r="A1191" s="103" t="n">
        <v>11.8400001525879</v>
      </c>
      <c r="B1191" s="103" t="n">
        <v>710.937458535454</v>
      </c>
      <c r="C1191" s="103" t="n">
        <v>-2.39852358603352</v>
      </c>
    </row>
    <row r="1192" ht="15" customHeight="1" s="70">
      <c r="A1192" s="103" t="n">
        <v>11.8500003814697</v>
      </c>
      <c r="B1192" s="103" t="n">
        <v>693.589660073712</v>
      </c>
      <c r="C1192" s="103" t="n">
        <v>-4.78012652743139</v>
      </c>
    </row>
    <row r="1193" ht="15" customHeight="1" s="70">
      <c r="A1193" s="103" t="n">
        <v>11.8600006103516</v>
      </c>
      <c r="B1193" s="103" t="n">
        <v>693.254049110692</v>
      </c>
      <c r="C1193" s="103" t="n">
        <v>-4.82620108026052</v>
      </c>
    </row>
    <row r="1194" ht="15" customHeight="1" s="70">
      <c r="A1194" s="103" t="n">
        <v>11.8700008392334</v>
      </c>
      <c r="B1194" s="103" t="n">
        <v>709.681564330822</v>
      </c>
      <c r="C1194" s="103" t="n">
        <v>-2.57093977696597</v>
      </c>
    </row>
    <row r="1195" ht="15" customHeight="1" s="70">
      <c r="A1195" s="103" t="n">
        <v>11.8800001144409</v>
      </c>
      <c r="B1195" s="103" t="n">
        <v>700.2590806735039</v>
      </c>
      <c r="C1195" s="103" t="n">
        <v>-3.86451111070208</v>
      </c>
    </row>
    <row r="1196" ht="15" customHeight="1" s="70">
      <c r="A1196" s="103" t="n">
        <v>11.8900003433228</v>
      </c>
      <c r="B1196" s="103" t="n">
        <v>720.519316786294</v>
      </c>
      <c r="C1196" s="103" t="n">
        <v>-1.08307241540893</v>
      </c>
    </row>
    <row r="1197" ht="15" customHeight="1" s="70">
      <c r="A1197" s="103" t="n">
        <v>11.9000005722046</v>
      </c>
      <c r="B1197" s="103" t="n">
        <v>693.972439194113</v>
      </c>
      <c r="C1197" s="103" t="n">
        <v>-4.72757646575863</v>
      </c>
    </row>
    <row r="1198" ht="15" customHeight="1" s="70">
      <c r="A1198" s="103" t="n">
        <v>11.9100008010864</v>
      </c>
      <c r="B1198" s="103" t="n">
        <v>695.0919266728311</v>
      </c>
      <c r="C1198" s="103" t="n">
        <v>-4.57388695420173</v>
      </c>
    </row>
    <row r="1199" ht="15" customHeight="1" s="70">
      <c r="A1199" s="103" t="n">
        <v>11.9200000762939</v>
      </c>
      <c r="B1199" s="103" t="n">
        <v>710.7974665814251</v>
      </c>
      <c r="C1199" s="103" t="n">
        <v>-2.41774246560621</v>
      </c>
    </row>
    <row r="1200" ht="15" customHeight="1" s="70">
      <c r="A1200" s="103" t="n">
        <v>11.9300003051758</v>
      </c>
      <c r="B1200" s="103" t="n">
        <v>700.956015407428</v>
      </c>
      <c r="C1200" s="103" t="n">
        <v>-3.76883200675495</v>
      </c>
    </row>
    <row r="1201" ht="15" customHeight="1" s="70">
      <c r="A1201" s="103" t="n">
        <v>11.9400005340576</v>
      </c>
      <c r="B1201" s="103" t="n">
        <v>695.887847314225</v>
      </c>
      <c r="C1201" s="103" t="n">
        <v>-4.4646185104367</v>
      </c>
    </row>
    <row r="1202" ht="15" customHeight="1" s="70">
      <c r="A1202" s="103" t="n">
        <v>11.9500007629395</v>
      </c>
      <c r="B1202" s="103" t="n">
        <v>685.612583538386</v>
      </c>
      <c r="C1202" s="103" t="n">
        <v>-5.87526427543935</v>
      </c>
    </row>
    <row r="1203" ht="15" customHeight="1" s="70">
      <c r="A1203" s="103" t="n">
        <v>11.960000038147</v>
      </c>
      <c r="B1203" s="103" t="n">
        <v>700.5468512488731</v>
      </c>
      <c r="C1203" s="103" t="n">
        <v>-3.82500435425353</v>
      </c>
    </row>
    <row r="1204" ht="15" customHeight="1" s="70">
      <c r="A1204" s="103" t="n">
        <v>11.9700002670288</v>
      </c>
      <c r="B1204" s="103" t="n">
        <v>679.344708487406</v>
      </c>
      <c r="C1204" s="103" t="n">
        <v>-6.735753270089</v>
      </c>
    </row>
    <row r="1205" ht="15" customHeight="1" s="70">
      <c r="A1205" s="103" t="n">
        <v>11.9800004959106</v>
      </c>
      <c r="B1205" s="103" t="n">
        <v>686.893238224684</v>
      </c>
      <c r="C1205" s="103" t="n">
        <v>-5.6994488268954</v>
      </c>
    </row>
    <row r="1206" ht="15" customHeight="1" s="70">
      <c r="A1206" s="103" t="n">
        <v>11.9900007247925</v>
      </c>
      <c r="B1206" s="103" t="n">
        <v>686.9664553050829</v>
      </c>
      <c r="C1206" s="103" t="n">
        <v>-5.68939717599444</v>
      </c>
    </row>
    <row r="1207" ht="15" customHeight="1" s="70">
      <c r="A1207" s="103" t="n">
        <v>12</v>
      </c>
      <c r="B1207" s="103" t="n">
        <v>648.284981025427</v>
      </c>
      <c r="C1207" s="103" t="n">
        <v>-10.9998066279603</v>
      </c>
    </row>
    <row r="1208" ht="15" customHeight="1" s="70">
      <c r="A1208" s="103" t="n">
        <v>12.0100002288818</v>
      </c>
      <c r="B1208" s="103" t="n">
        <v>719.037609229645</v>
      </c>
      <c r="C1208" s="103" t="n">
        <v>-1.28648952813311</v>
      </c>
    </row>
    <row r="1209" ht="15" customHeight="1" s="70">
      <c r="A1209" s="103" t="n">
        <v>12.0200004577637</v>
      </c>
      <c r="B1209" s="103" t="n">
        <v>659.473301567459</v>
      </c>
      <c r="C1209" s="103" t="n">
        <v>-9.46381131587672</v>
      </c>
    </row>
    <row r="1210" ht="15" customHeight="1" s="70">
      <c r="A1210" s="103" t="n">
        <v>12.0300006866455</v>
      </c>
      <c r="B1210" s="103" t="n">
        <v>646.544968986973</v>
      </c>
      <c r="C1210" s="103" t="n">
        <v>-11.2386852267628</v>
      </c>
    </row>
    <row r="1211" ht="15" customHeight="1" s="70">
      <c r="A1211" s="103" t="n">
        <v>12.0400009155273</v>
      </c>
      <c r="B1211" s="103" t="n">
        <v>679.964336740113</v>
      </c>
      <c r="C1211" s="103" t="n">
        <v>-6.6506872328927</v>
      </c>
    </row>
    <row r="1212" ht="15" customHeight="1" s="70">
      <c r="A1212" s="103" t="n">
        <v>12.0500001907349</v>
      </c>
      <c r="B1212" s="103" t="n">
        <v>691.014177846228</v>
      </c>
      <c r="C1212" s="103" t="n">
        <v>-5.13370315342361</v>
      </c>
    </row>
    <row r="1213" ht="15" customHeight="1" s="70">
      <c r="A1213" s="103" t="n">
        <v>12.0600004196167</v>
      </c>
      <c r="B1213" s="103" t="n">
        <v>672.27312612772</v>
      </c>
      <c r="C1213" s="103" t="n">
        <v>-7.70657970580685</v>
      </c>
    </row>
    <row r="1214" ht="15" customHeight="1" s="70">
      <c r="A1214" s="103" t="n">
        <v>12.0700006484985</v>
      </c>
      <c r="B1214" s="103" t="n">
        <v>695.682144851162</v>
      </c>
      <c r="C1214" s="103" t="n">
        <v>-4.49285849674759</v>
      </c>
    </row>
    <row r="1215" ht="15" customHeight="1" s="70">
      <c r="A1215" s="103" t="n">
        <v>12.0800008773804</v>
      </c>
      <c r="B1215" s="103" t="n">
        <v>698.286532980319</v>
      </c>
      <c r="C1215" s="103" t="n">
        <v>-4.13531350666593</v>
      </c>
    </row>
    <row r="1216" ht="15" customHeight="1" s="70">
      <c r="A1216" s="103" t="n">
        <v>12.0900001525879</v>
      </c>
      <c r="B1216" s="103" t="n">
        <v>710.281361790521</v>
      </c>
      <c r="C1216" s="103" t="n">
        <v>-2.4885962221101</v>
      </c>
    </row>
    <row r="1217" ht="15" customHeight="1" s="70">
      <c r="A1217" s="103" t="n">
        <v>12.1000003814697</v>
      </c>
      <c r="B1217" s="103" t="n">
        <v>665.879936150304</v>
      </c>
      <c r="C1217" s="103" t="n">
        <v>-8.58427263547215</v>
      </c>
    </row>
    <row r="1218" ht="15" customHeight="1" s="70">
      <c r="A1218" s="103" t="n">
        <v>12.1100006103516</v>
      </c>
      <c r="B1218" s="103" t="n">
        <v>724.060121683579</v>
      </c>
      <c r="C1218" s="103" t="n">
        <v>-0.596970886336822</v>
      </c>
    </row>
    <row r="1219" ht="15" customHeight="1" s="70">
      <c r="A1219" s="103" t="n">
        <v>12.1200008392334</v>
      </c>
      <c r="B1219" s="103" t="n">
        <v>682.8059661359021</v>
      </c>
      <c r="C1219" s="103" t="n">
        <v>-6.26057243289093</v>
      </c>
    </row>
    <row r="1220" ht="15" customHeight="1" s="70">
      <c r="A1220" s="103" t="n">
        <v>12.1300001144409</v>
      </c>
      <c r="B1220" s="103" t="n">
        <v>648.560315340774</v>
      </c>
      <c r="C1220" s="103" t="n">
        <v>-10.9620071909456</v>
      </c>
    </row>
    <row r="1221" ht="15" customHeight="1" s="70">
      <c r="A1221" s="103" t="n">
        <v>12.1400003433228</v>
      </c>
      <c r="B1221" s="103" t="n">
        <v>679.602900930831</v>
      </c>
      <c r="C1221" s="103" t="n">
        <v>-6.70030716526685</v>
      </c>
    </row>
    <row r="1222" ht="15" customHeight="1" s="70">
      <c r="A1222" s="103" t="n">
        <v>12.1500005722046</v>
      </c>
      <c r="B1222" s="103" t="n">
        <v>685.613199749469</v>
      </c>
      <c r="C1222" s="103" t="n">
        <v>-5.87517967853047</v>
      </c>
    </row>
    <row r="1223" ht="15" customHeight="1" s="70">
      <c r="A1223" s="103" t="n">
        <v>12.1600008010864</v>
      </c>
      <c r="B1223" s="103" t="n">
        <v>714.708894435034</v>
      </c>
      <c r="C1223" s="103" t="n">
        <v>-1.88075974115478</v>
      </c>
    </row>
    <row r="1224" ht="15" customHeight="1" s="70">
      <c r="A1224" s="103" t="n">
        <v>12.1700000762939</v>
      </c>
      <c r="B1224" s="103" t="n">
        <v>698.841795184535</v>
      </c>
      <c r="C1224" s="103" t="n">
        <v>-4.05908400113391</v>
      </c>
    </row>
    <row r="1225" ht="15" customHeight="1" s="70">
      <c r="A1225" s="103" t="n">
        <v>12.1800003051758</v>
      </c>
      <c r="B1225" s="103" t="n">
        <v>703.359462704611</v>
      </c>
      <c r="C1225" s="103" t="n">
        <v>-3.43887329959736</v>
      </c>
    </row>
    <row r="1226" ht="15" customHeight="1" s="70">
      <c r="A1226" s="103" t="n">
        <v>12.1900005340576</v>
      </c>
      <c r="B1226" s="103" t="n">
        <v>642.609396862781</v>
      </c>
      <c r="C1226" s="103" t="n">
        <v>-11.7789826119169</v>
      </c>
    </row>
    <row r="1227" ht="15" customHeight="1" s="70">
      <c r="A1227" s="103" t="n">
        <v>12.2000007629395</v>
      </c>
      <c r="B1227" s="103" t="n">
        <v>655.389390630035</v>
      </c>
      <c r="C1227" s="103" t="n">
        <v>-10.0244734841874</v>
      </c>
    </row>
    <row r="1228" ht="15" customHeight="1" s="70">
      <c r="A1228" s="103" t="n">
        <v>12.210000038147</v>
      </c>
      <c r="B1228" s="103" t="n">
        <v>667.925084712806</v>
      </c>
      <c r="C1228" s="103" t="n">
        <v>-8.30350318551621</v>
      </c>
    </row>
    <row r="1229" ht="15" customHeight="1" s="70">
      <c r="A1229" s="103" t="n">
        <v>12.2200002670288</v>
      </c>
      <c r="B1229" s="103" t="n">
        <v>656.849474779619</v>
      </c>
      <c r="C1229" s="103" t="n">
        <v>-9.824024953902249</v>
      </c>
    </row>
    <row r="1230" ht="15" customHeight="1" s="70">
      <c r="A1230" s="103" t="n">
        <v>12.2300004959106</v>
      </c>
      <c r="B1230" s="103" t="n">
        <v>679.873977787793</v>
      </c>
      <c r="C1230" s="103" t="n">
        <v>-6.66309221598624</v>
      </c>
    </row>
    <row r="1231" ht="15" customHeight="1" s="70">
      <c r="A1231" s="103" t="n">
        <v>12.2400007247925</v>
      </c>
      <c r="B1231" s="103" t="n">
        <v>668.906036736416</v>
      </c>
      <c r="C1231" s="103" t="n">
        <v>-8.16883259720192</v>
      </c>
    </row>
    <row r="1232" ht="15" customHeight="1" s="70">
      <c r="A1232" s="103" t="n">
        <v>12.25</v>
      </c>
      <c r="B1232" s="103" t="n">
        <v>681.1639316595119</v>
      </c>
      <c r="C1232" s="103" t="n">
        <v>-6.48600012318095</v>
      </c>
    </row>
    <row r="1233" ht="15" customHeight="1" s="70">
      <c r="A1233" s="103" t="n">
        <v>12.2600002288818</v>
      </c>
      <c r="B1233" s="103" t="n">
        <v>658.553802594497</v>
      </c>
      <c r="C1233" s="103" t="n">
        <v>-9.590045285186919</v>
      </c>
    </row>
    <row r="1234" ht="15" customHeight="1" s="70">
      <c r="A1234" s="103" t="n">
        <v>12.2700004577637</v>
      </c>
      <c r="B1234" s="103" t="n">
        <v>684.6847377062199</v>
      </c>
      <c r="C1234" s="103" t="n">
        <v>-6.00264414833351</v>
      </c>
    </row>
    <row r="1235" ht="15" customHeight="1" s="70">
      <c r="A1235" s="103" t="n">
        <v>12.2800006866455</v>
      </c>
      <c r="B1235" s="103" t="n">
        <v>673.293907794914</v>
      </c>
      <c r="C1235" s="103" t="n">
        <v>-7.56644108092745</v>
      </c>
    </row>
    <row r="1236" ht="15" customHeight="1" s="70">
      <c r="A1236" s="103" t="n">
        <v>12.289999961853</v>
      </c>
      <c r="B1236" s="103" t="n">
        <v>664.610821417</v>
      </c>
      <c r="C1236" s="103" t="n">
        <v>-8.758503814631551</v>
      </c>
    </row>
    <row r="1237" ht="15" customHeight="1" s="70">
      <c r="A1237" s="103" t="n">
        <v>12.3000001907349</v>
      </c>
      <c r="B1237" s="103" t="n">
        <v>652.928131529507</v>
      </c>
      <c r="C1237" s="103" t="n">
        <v>-10.3623689195239</v>
      </c>
    </row>
    <row r="1238" ht="15" customHeight="1" s="70">
      <c r="A1238" s="103" t="n">
        <v>12.3100004196167</v>
      </c>
      <c r="B1238" s="103" t="n">
        <v>673.939248855504</v>
      </c>
      <c r="C1238" s="103" t="n">
        <v>-7.47784504544228</v>
      </c>
    </row>
    <row r="1239" ht="15" customHeight="1" s="70">
      <c r="A1239" s="103" t="n">
        <v>12.3200006484985</v>
      </c>
      <c r="B1239" s="103" t="n">
        <v>643.410639327158</v>
      </c>
      <c r="C1239" s="103" t="n">
        <v>-11.6689835584842</v>
      </c>
    </row>
    <row r="1240" ht="15" customHeight="1" s="70">
      <c r="A1240" s="103" t="n">
        <v>12.3300008773804</v>
      </c>
      <c r="B1240" s="103" t="n">
        <v>635.980646194412</v>
      </c>
      <c r="C1240" s="103" t="n">
        <v>-12.6890146326599</v>
      </c>
    </row>
    <row r="1241" ht="15" customHeight="1" s="70">
      <c r="A1241" s="103" t="n">
        <v>12.3400001525879</v>
      </c>
      <c r="B1241" s="103" t="n">
        <v>651.436396537974</v>
      </c>
      <c r="C1241" s="103" t="n">
        <v>-10.5671626546745</v>
      </c>
    </row>
    <row r="1242" ht="15" customHeight="1" s="70">
      <c r="A1242" s="103" t="n">
        <v>12.3500003814697</v>
      </c>
      <c r="B1242" s="103" t="n">
        <v>711.14926709015</v>
      </c>
      <c r="C1242" s="103" t="n">
        <v>-2.36944532126187</v>
      </c>
    </row>
    <row r="1243" ht="15" customHeight="1" s="70">
      <c r="A1243" s="103" t="n">
        <v>12.3600006103516</v>
      </c>
      <c r="B1243" s="103" t="n">
        <v>700.157797979273</v>
      </c>
      <c r="C1243" s="103" t="n">
        <v>-3.87841576627128</v>
      </c>
    </row>
    <row r="1244" ht="15" customHeight="1" s="70">
      <c r="A1244" s="103" t="n">
        <v>12.3700008392334</v>
      </c>
      <c r="B1244" s="103" t="n">
        <v>709.7450340722841</v>
      </c>
      <c r="C1244" s="103" t="n">
        <v>-2.56222629535098</v>
      </c>
    </row>
    <row r="1245" ht="15" customHeight="1" s="70">
      <c r="A1245" s="103" t="n">
        <v>12.3800001144409</v>
      </c>
      <c r="B1245" s="103" t="n">
        <v>665.330499941774</v>
      </c>
      <c r="C1245" s="103" t="n">
        <v>-8.65970231568382</v>
      </c>
    </row>
    <row r="1246" ht="15" customHeight="1" s="70">
      <c r="A1246" s="103" t="n">
        <v>12.3900003433228</v>
      </c>
      <c r="B1246" s="103" t="n">
        <v>672.81869701219</v>
      </c>
      <c r="C1246" s="103" t="n">
        <v>-7.63168067893271</v>
      </c>
    </row>
    <row r="1247" ht="15" customHeight="1" s="70">
      <c r="A1247" s="103" t="n">
        <v>12.4000005722046</v>
      </c>
      <c r="B1247" s="103" t="n">
        <v>667.208263166685</v>
      </c>
      <c r="C1247" s="103" t="n">
        <v>-8.40191246243185</v>
      </c>
    </row>
    <row r="1248" ht="15" customHeight="1" s="70">
      <c r="A1248" s="103" t="n">
        <v>12.4100008010864</v>
      </c>
      <c r="B1248" s="103" t="n">
        <v>679.094582807238</v>
      </c>
      <c r="C1248" s="103" t="n">
        <v>-6.77009192446758</v>
      </c>
    </row>
    <row r="1249" ht="15" customHeight="1" s="70">
      <c r="A1249" s="103" t="n">
        <v>12.4200000762939</v>
      </c>
      <c r="B1249" s="103" t="n">
        <v>722.436629558843</v>
      </c>
      <c r="C1249" s="103" t="n">
        <v>-0.819852978732266</v>
      </c>
    </row>
    <row r="1250" ht="15" customHeight="1" s="70">
      <c r="A1250" s="103" t="n">
        <v>12.4300003051758</v>
      </c>
      <c r="B1250" s="103" t="n">
        <v>653.7024847830251</v>
      </c>
      <c r="C1250" s="103" t="n">
        <v>-10.2560613675698</v>
      </c>
    </row>
    <row r="1251" ht="15" customHeight="1" s="70">
      <c r="A1251" s="103" t="n">
        <v>12.4400005340576</v>
      </c>
      <c r="B1251" s="103" t="n">
        <v>686.476623513954</v>
      </c>
      <c r="C1251" s="103" t="n">
        <v>-5.75664402792866</v>
      </c>
    </row>
    <row r="1252" ht="15" customHeight="1" s="70">
      <c r="A1252" s="103" t="n">
        <v>12.4500007629395</v>
      </c>
      <c r="B1252" s="103" t="n">
        <v>661.563153443012</v>
      </c>
      <c r="C1252" s="103" t="n">
        <v>-9.176904744712701</v>
      </c>
    </row>
    <row r="1253" ht="15" customHeight="1" s="70">
      <c r="A1253" s="103" t="n">
        <v>12.460000038147</v>
      </c>
      <c r="B1253" s="103" t="n">
        <v>702.095837851857</v>
      </c>
      <c r="C1253" s="103" t="n">
        <v>-3.6123507972049</v>
      </c>
    </row>
    <row r="1254" ht="15" customHeight="1" s="70">
      <c r="A1254" s="103" t="n">
        <v>12.4700002670288</v>
      </c>
      <c r="B1254" s="103" t="n">
        <v>679.512037805807</v>
      </c>
      <c r="C1254" s="103" t="n">
        <v>-6.71278136401311</v>
      </c>
    </row>
    <row r="1255" ht="15" customHeight="1" s="70">
      <c r="A1255" s="103" t="n">
        <v>12.4800004959106</v>
      </c>
      <c r="B1255" s="103" t="n">
        <v>676.928264738308</v>
      </c>
      <c r="C1255" s="103" t="n">
        <v>-7.06749620296122</v>
      </c>
    </row>
    <row r="1256" ht="15" customHeight="1" s="70">
      <c r="A1256" s="103" t="n">
        <v>12.4900007247925</v>
      </c>
      <c r="B1256" s="103" t="n">
        <v>658.022292526539</v>
      </c>
      <c r="C1256" s="103" t="n">
        <v>-9.66301396441289</v>
      </c>
    </row>
    <row r="1257" ht="15" customHeight="1" s="70">
      <c r="A1257" s="103" t="n">
        <v>12.5</v>
      </c>
      <c r="B1257" s="103" t="n">
        <v>673.6882828874971</v>
      </c>
      <c r="C1257" s="103" t="n">
        <v>-7.51229905924207</v>
      </c>
    </row>
    <row r="1258" ht="15" customHeight="1" s="70">
      <c r="A1258" s="103" t="n">
        <v>12.5100002288818</v>
      </c>
      <c r="B1258" s="103" t="n">
        <v>670.854944331722</v>
      </c>
      <c r="C1258" s="103" t="n">
        <v>-7.90127564628796</v>
      </c>
    </row>
    <row r="1259" ht="15" customHeight="1" s="70">
      <c r="A1259" s="103" t="n">
        <v>12.5200004577637</v>
      </c>
      <c r="B1259" s="103" t="n">
        <v>668.357720911672</v>
      </c>
      <c r="C1259" s="103" t="n">
        <v>-8.24410846485198</v>
      </c>
    </row>
    <row r="1260" ht="15" customHeight="1" s="70">
      <c r="A1260" s="103" t="n">
        <v>12.5300006866455</v>
      </c>
      <c r="B1260" s="103" t="n">
        <v>707.068997400029</v>
      </c>
      <c r="C1260" s="103" t="n">
        <v>-2.92960759874736</v>
      </c>
    </row>
    <row r="1261" ht="15" customHeight="1" s="70">
      <c r="A1261" s="103" t="n">
        <v>12.539999961853</v>
      </c>
      <c r="B1261" s="103" t="n">
        <v>664.7232519299</v>
      </c>
      <c r="C1261" s="103" t="n">
        <v>-8.743068724074369</v>
      </c>
    </row>
    <row r="1262" ht="15" customHeight="1" s="70">
      <c r="A1262" s="103" t="n">
        <v>12.5500001907349</v>
      </c>
      <c r="B1262" s="103" t="n">
        <v>668.23291015794</v>
      </c>
      <c r="C1262" s="103" t="n">
        <v>-8.26124318421491</v>
      </c>
    </row>
    <row r="1263" ht="15" customHeight="1" s="70">
      <c r="A1263" s="103" t="n">
        <v>12.5600004196167</v>
      </c>
      <c r="B1263" s="103" t="n">
        <v>637.1453971780739</v>
      </c>
      <c r="C1263" s="103" t="n">
        <v>-12.5291110936141</v>
      </c>
    </row>
    <row r="1264" ht="15" customHeight="1" s="70">
      <c r="A1264" s="103" t="n">
        <v>12.5700006484985</v>
      </c>
      <c r="B1264" s="103" t="n">
        <v>698.394593996454</v>
      </c>
      <c r="C1264" s="103" t="n">
        <v>-4.12047828509901</v>
      </c>
    </row>
    <row r="1265" ht="15" customHeight="1" s="70">
      <c r="A1265" s="103" t="n">
        <v>12.5800008773804</v>
      </c>
      <c r="B1265" s="103" t="n">
        <v>681.78428816168</v>
      </c>
      <c r="C1265" s="103" t="n">
        <v>-6.40083410781961</v>
      </c>
    </row>
    <row r="1266" ht="15" customHeight="1" s="70">
      <c r="A1266" s="103" t="n">
        <v>12.5900001525879</v>
      </c>
      <c r="B1266" s="103" t="n">
        <v>669.710920448097</v>
      </c>
      <c r="C1266" s="103" t="n">
        <v>-8.058333652944031</v>
      </c>
    </row>
    <row r="1267" ht="15" customHeight="1" s="70">
      <c r="A1267" s="103" t="n">
        <v>12.6000003814697</v>
      </c>
      <c r="B1267" s="103" t="n">
        <v>682.556792781952</v>
      </c>
      <c r="C1267" s="103" t="n">
        <v>-6.29478034659214</v>
      </c>
    </row>
    <row r="1268" ht="15" customHeight="1" s="70">
      <c r="A1268" s="103" t="n">
        <v>12.6100006103516</v>
      </c>
      <c r="B1268" s="103" t="n">
        <v>699.008956445368</v>
      </c>
      <c r="C1268" s="103" t="n">
        <v>-4.03613516694226</v>
      </c>
    </row>
    <row r="1269" ht="15" customHeight="1" s="70">
      <c r="A1269" s="103" t="n">
        <v>12.6200008392334</v>
      </c>
      <c r="B1269" s="103" t="n">
        <v>694.25326339001</v>
      </c>
      <c r="C1269" s="103" t="n">
        <v>-4.68902334719204</v>
      </c>
    </row>
    <row r="1270" ht="15" customHeight="1" s="70">
      <c r="A1270" s="103" t="n">
        <v>12.6300001144409</v>
      </c>
      <c r="B1270" s="103" t="n">
        <v>678.436805486626</v>
      </c>
      <c r="C1270" s="103" t="n">
        <v>-6.86039527938657</v>
      </c>
    </row>
    <row r="1271" ht="15" customHeight="1" s="70">
      <c r="A1271" s="103" t="n">
        <v>12.6400003433228</v>
      </c>
      <c r="B1271" s="103" t="n">
        <v>691.693746631472</v>
      </c>
      <c r="C1271" s="103" t="n">
        <v>-5.04040814418137</v>
      </c>
    </row>
    <row r="1272" ht="15" customHeight="1" s="70">
      <c r="A1272" s="103" t="n">
        <v>12.6500005722046</v>
      </c>
      <c r="B1272" s="103" t="n">
        <v>658.589654875641</v>
      </c>
      <c r="C1272" s="103" t="n">
        <v>-9.58512328321552</v>
      </c>
    </row>
    <row r="1273" ht="15" customHeight="1" s="70">
      <c r="A1273" s="103" t="n">
        <v>12.6600008010864</v>
      </c>
      <c r="B1273" s="103" t="n">
        <v>695.532741673333</v>
      </c>
      <c r="C1273" s="103" t="n">
        <v>-4.51336940183778</v>
      </c>
    </row>
    <row r="1274" ht="15" customHeight="1" s="70">
      <c r="A1274" s="103" t="n">
        <v>12.6700000762939</v>
      </c>
      <c r="B1274" s="103" t="n">
        <v>681.990886931772</v>
      </c>
      <c r="C1274" s="103" t="n">
        <v>-6.37247107145943</v>
      </c>
    </row>
    <row r="1275" ht="15" customHeight="1" s="70">
      <c r="A1275" s="103" t="n">
        <v>12.6800003051758</v>
      </c>
      <c r="B1275" s="103" t="n">
        <v>717.697406145135</v>
      </c>
      <c r="C1275" s="103" t="n">
        <v>-1.47048011432643</v>
      </c>
    </row>
    <row r="1276" ht="15" customHeight="1" s="70">
      <c r="A1276" s="103" t="n">
        <v>12.6900005340576</v>
      </c>
      <c r="B1276" s="103" t="n">
        <v>721.280225434384</v>
      </c>
      <c r="C1276" s="103" t="n">
        <v>-0.978610614194091</v>
      </c>
    </row>
    <row r="1277" ht="15" customHeight="1" s="70">
      <c r="A1277" s="103" t="n">
        <v>12.7000007629395</v>
      </c>
      <c r="B1277" s="103" t="n">
        <v>696.189006475834</v>
      </c>
      <c r="C1277" s="103" t="n">
        <v>-4.42327369387695</v>
      </c>
    </row>
    <row r="1278" ht="15" customHeight="1" s="70">
      <c r="A1278" s="103" t="n">
        <v>12.710000038147</v>
      </c>
      <c r="B1278" s="103" t="n">
        <v>669.0059749701049</v>
      </c>
      <c r="C1278" s="103" t="n">
        <v>-8.155112516706639</v>
      </c>
    </row>
    <row r="1279" ht="15" customHeight="1" s="70">
      <c r="A1279" s="103" t="n">
        <v>12.7200002670288</v>
      </c>
      <c r="B1279" s="103" t="n">
        <v>651.176075365356</v>
      </c>
      <c r="C1279" s="103" t="n">
        <v>-10.6029010033637</v>
      </c>
    </row>
    <row r="1280" ht="15" customHeight="1" s="70">
      <c r="A1280" s="103" t="n">
        <v>12.7300004959106</v>
      </c>
      <c r="B1280" s="103" t="n">
        <v>669.29800300386</v>
      </c>
      <c r="C1280" s="103" t="n">
        <v>-8.11502127252399</v>
      </c>
    </row>
    <row r="1281" ht="15" customHeight="1" s="70">
      <c r="A1281" s="103" t="n">
        <v>12.7400007247925</v>
      </c>
      <c r="B1281" s="103" t="n">
        <v>665.761175469015</v>
      </c>
      <c r="C1281" s="103" t="n">
        <v>-8.6005767670024</v>
      </c>
    </row>
    <row r="1282" ht="15" customHeight="1" s="70">
      <c r="A1282" s="103" t="n">
        <v>12.75</v>
      </c>
      <c r="B1282" s="103" t="n">
        <v>661.034444334518</v>
      </c>
      <c r="C1282" s="103" t="n">
        <v>-9.249488892534661</v>
      </c>
    </row>
    <row r="1283" ht="15" customHeight="1" s="70">
      <c r="A1283" s="103" t="n">
        <v>12.7600002288818</v>
      </c>
      <c r="B1283" s="103" t="n">
        <v>676.291718690436</v>
      </c>
      <c r="C1283" s="103" t="n">
        <v>-7.15488480983778</v>
      </c>
    </row>
    <row r="1284" ht="15" customHeight="1" s="70">
      <c r="A1284" s="103" t="n">
        <v>12.7700004577637</v>
      </c>
      <c r="B1284" s="103" t="n">
        <v>677.799643227672</v>
      </c>
      <c r="C1284" s="103" t="n">
        <v>-6.94786848317201</v>
      </c>
    </row>
    <row r="1285" ht="15" customHeight="1" s="70">
      <c r="A1285" s="103" t="n">
        <v>12.7800006866455</v>
      </c>
      <c r="B1285" s="103" t="n">
        <v>690.648764674506</v>
      </c>
      <c r="C1285" s="103" t="n">
        <v>-5.18386912039146</v>
      </c>
    </row>
    <row r="1286" ht="15" customHeight="1" s="70">
      <c r="A1286" s="103" t="n">
        <v>12.789999961853</v>
      </c>
      <c r="B1286" s="103" t="n">
        <v>686.924945085821</v>
      </c>
      <c r="C1286" s="103" t="n">
        <v>-5.69509593140194</v>
      </c>
    </row>
    <row r="1287" ht="15" customHeight="1" s="70">
      <c r="A1287" s="103" t="n">
        <v>12.8000001907349</v>
      </c>
      <c r="B1287" s="103" t="n">
        <v>693.20234339898</v>
      </c>
      <c r="C1287" s="103" t="n">
        <v>-4.83329952997864</v>
      </c>
    </row>
    <row r="1288" ht="15" customHeight="1" s="70">
      <c r="A1288" s="103" t="n">
        <v>12.8100004196167</v>
      </c>
      <c r="B1288" s="103" t="n">
        <v>732.839729124635</v>
      </c>
      <c r="C1288" s="103" t="n">
        <v>0.608342799549655</v>
      </c>
    </row>
    <row r="1289" ht="15" customHeight="1" s="70">
      <c r="A1289" s="103" t="n">
        <v>12.8200006484985</v>
      </c>
      <c r="B1289" s="103" t="n">
        <v>673.748167400845</v>
      </c>
      <c r="C1289" s="103" t="n">
        <v>-7.50407777782422</v>
      </c>
    </row>
    <row r="1290" ht="15" customHeight="1" s="70">
      <c r="A1290" s="103" t="n">
        <v>12.8300008773804</v>
      </c>
      <c r="B1290" s="103" t="n">
        <v>700.61945211819</v>
      </c>
      <c r="C1290" s="103" t="n">
        <v>-3.81503730026145</v>
      </c>
    </row>
    <row r="1291" ht="15" customHeight="1" s="70">
      <c r="A1291" s="103" t="n">
        <v>12.8400001525879</v>
      </c>
      <c r="B1291" s="103" t="n">
        <v>684.18168538642</v>
      </c>
      <c r="C1291" s="103" t="n">
        <v>-6.07170598849469</v>
      </c>
    </row>
    <row r="1292" ht="15" customHeight="1" s="70">
      <c r="A1292" s="103" t="n">
        <v>12.8500003814697</v>
      </c>
      <c r="B1292" s="103" t="n">
        <v>720.545421728502</v>
      </c>
      <c r="C1292" s="103" t="n">
        <v>-1.07948858272351</v>
      </c>
    </row>
    <row r="1293" ht="15" customHeight="1" s="70">
      <c r="A1293" s="103" t="n">
        <v>12.8600006103516</v>
      </c>
      <c r="B1293" s="103" t="n">
        <v>699.499964639472</v>
      </c>
      <c r="C1293" s="103" t="n">
        <v>-3.96872681181835</v>
      </c>
    </row>
    <row r="1294" ht="15" customHeight="1" s="70">
      <c r="A1294" s="103" t="n">
        <v>12.8700008392334</v>
      </c>
      <c r="B1294" s="103" t="n">
        <v>705.7180946503649</v>
      </c>
      <c r="C1294" s="103" t="n">
        <v>-3.11506709490402</v>
      </c>
    </row>
    <row r="1295" ht="15" customHeight="1" s="70">
      <c r="A1295" s="103" t="n">
        <v>12.8800001144409</v>
      </c>
      <c r="B1295" s="103" t="n">
        <v>683.346887427661</v>
      </c>
      <c r="C1295" s="103" t="n">
        <v>-6.18631172814746</v>
      </c>
    </row>
    <row r="1296" ht="15" customHeight="1" s="70">
      <c r="A1296" s="103" t="n">
        <v>12.8900003433228</v>
      </c>
      <c r="B1296" s="103" t="n">
        <v>703.760280003962</v>
      </c>
      <c r="C1296" s="103" t="n">
        <v>-3.38384685568275</v>
      </c>
    </row>
    <row r="1297" ht="15" customHeight="1" s="70">
      <c r="A1297" s="103" t="n">
        <v>12.9000005722046</v>
      </c>
      <c r="B1297" s="103" t="n">
        <v>736.563324636563</v>
      </c>
      <c r="C1297" s="103" t="n">
        <v>1.11953884804781</v>
      </c>
    </row>
    <row r="1298" ht="15" customHeight="1" s="70">
      <c r="A1298" s="103" t="n">
        <v>12.9099998474121</v>
      </c>
      <c r="B1298" s="103" t="n">
        <v>734.473360722632</v>
      </c>
      <c r="C1298" s="103" t="n">
        <v>0.832616895627635</v>
      </c>
    </row>
    <row r="1299" ht="15" customHeight="1" s="70">
      <c r="A1299" s="103" t="n">
        <v>12.9200000762939</v>
      </c>
      <c r="B1299" s="103" t="n">
        <v>761.688827338958</v>
      </c>
      <c r="C1299" s="103" t="n">
        <v>4.56890859211583</v>
      </c>
    </row>
    <row r="1300" ht="15" customHeight="1" s="70">
      <c r="A1300" s="103" t="n">
        <v>12.9300003051758</v>
      </c>
      <c r="B1300" s="103" t="n">
        <v>718.152394000526</v>
      </c>
      <c r="C1300" s="103" t="n">
        <v>-1.40801683305816</v>
      </c>
    </row>
    <row r="1301" ht="15" customHeight="1" s="70">
      <c r="A1301" s="103" t="n">
        <v>12.9399995803833</v>
      </c>
      <c r="B1301" s="103" t="n">
        <v>755.439886773957</v>
      </c>
      <c r="C1301" s="103" t="n">
        <v>3.71101902975732</v>
      </c>
    </row>
    <row r="1302" ht="15" customHeight="1" s="70">
      <c r="A1302" s="103" t="n">
        <v>12.9499998092651</v>
      </c>
      <c r="B1302" s="103" t="n">
        <v>747.110953710717</v>
      </c>
      <c r="C1302" s="103" t="n">
        <v>2.56757644677693</v>
      </c>
    </row>
    <row r="1303" ht="15" customHeight="1" s="70">
      <c r="A1303" s="103" t="n">
        <v>12.960000038147</v>
      </c>
      <c r="B1303" s="103" t="n">
        <v>730.410176885243</v>
      </c>
      <c r="C1303" s="103" t="n">
        <v>0.27480025970664</v>
      </c>
    </row>
    <row r="1304" ht="15" customHeight="1" s="70">
      <c r="A1304" s="103" t="n">
        <v>12.9700002670288</v>
      </c>
      <c r="B1304" s="103" t="n">
        <v>757.096262162804</v>
      </c>
      <c r="C1304" s="103" t="n">
        <v>3.93841552083591</v>
      </c>
    </row>
    <row r="1305" ht="15" customHeight="1" s="70">
      <c r="A1305" s="103" t="n">
        <v>12.9799995422363</v>
      </c>
      <c r="B1305" s="103" t="n">
        <v>745.8130451141189</v>
      </c>
      <c r="C1305" s="103" t="n">
        <v>2.38939228478425</v>
      </c>
    </row>
    <row r="1306" ht="15" customHeight="1" s="70">
      <c r="A1306" s="103" t="n">
        <v>12.9899997711182</v>
      </c>
      <c r="B1306" s="103" t="n">
        <v>756.218105351536</v>
      </c>
      <c r="C1306" s="103" t="n">
        <v>3.81785723504898</v>
      </c>
    </row>
    <row r="1307" ht="15" customHeight="1" s="70">
      <c r="A1307" s="103" t="n">
        <v>13</v>
      </c>
      <c r="B1307" s="103" t="n">
        <v>759.146676529099</v>
      </c>
      <c r="C1307" s="103" t="n">
        <v>4.21990788983139</v>
      </c>
    </row>
    <row r="1308" ht="15" customHeight="1" s="70">
      <c r="A1308" s="103" t="n">
        <v>13.0100002288818</v>
      </c>
      <c r="B1308" s="103" t="n">
        <v>740.410946633574</v>
      </c>
      <c r="C1308" s="103" t="n">
        <v>1.64776194711578</v>
      </c>
    </row>
    <row r="1309" ht="15" customHeight="1" s="70">
      <c r="A1309" s="103" t="n">
        <v>13.0199995040894</v>
      </c>
      <c r="B1309" s="103" t="n">
        <v>781.540347446708</v>
      </c>
      <c r="C1309" s="103" t="n">
        <v>7.29423646493504</v>
      </c>
    </row>
    <row r="1310" ht="15" customHeight="1" s="70">
      <c r="A1310" s="103" t="n">
        <v>13.0299997329712</v>
      </c>
      <c r="B1310" s="103" t="n">
        <v>746.2018743069621</v>
      </c>
      <c r="C1310" s="103" t="n">
        <v>2.44277293428967</v>
      </c>
    </row>
    <row r="1311" ht="15" customHeight="1" s="70">
      <c r="A1311" s="103" t="n">
        <v>13.039999961853</v>
      </c>
      <c r="B1311" s="103" t="n">
        <v>749.249934415275</v>
      </c>
      <c r="C1311" s="103" t="n">
        <v>2.86122769876738</v>
      </c>
    </row>
    <row r="1312" ht="15" customHeight="1" s="70">
      <c r="A1312" s="103" t="n">
        <v>13.0500001907349</v>
      </c>
      <c r="B1312" s="103" t="n">
        <v>770.9437015819281</v>
      </c>
      <c r="C1312" s="103" t="n">
        <v>5.83946956663565</v>
      </c>
    </row>
    <row r="1313" ht="15" customHeight="1" s="70">
      <c r="A1313" s="103" t="n">
        <v>13.0599994659424</v>
      </c>
      <c r="B1313" s="103" t="n">
        <v>758.50436050473</v>
      </c>
      <c r="C1313" s="103" t="n">
        <v>4.13172714826256</v>
      </c>
    </row>
    <row r="1314" ht="15" customHeight="1" s="70">
      <c r="A1314" s="103" t="n">
        <v>13.0699996948242</v>
      </c>
      <c r="B1314" s="103" t="n">
        <v>780.115611405563</v>
      </c>
      <c r="C1314" s="103" t="n">
        <v>7.09864072096853</v>
      </c>
    </row>
    <row r="1315" ht="15" customHeight="1" s="70">
      <c r="A1315" s="103" t="n">
        <v>13.0799999237061</v>
      </c>
      <c r="B1315" s="103" t="n">
        <v>718.894704277773</v>
      </c>
      <c r="C1315" s="103" t="n">
        <v>-1.30610832036598</v>
      </c>
    </row>
    <row r="1316" ht="15" customHeight="1" s="70">
      <c r="A1316" s="103" t="n">
        <v>13.0900001525879</v>
      </c>
      <c r="B1316" s="103" t="n">
        <v>753.204497044635</v>
      </c>
      <c r="C1316" s="103" t="n">
        <v>3.40413220684066</v>
      </c>
    </row>
    <row r="1317" ht="15" customHeight="1" s="70">
      <c r="A1317" s="103" t="n">
        <v>13.0999994277954</v>
      </c>
      <c r="B1317" s="103" t="n">
        <v>743.414527505593</v>
      </c>
      <c r="C1317" s="103" t="n">
        <v>2.06011035289772</v>
      </c>
    </row>
    <row r="1318" ht="15" customHeight="1" s="70">
      <c r="A1318" s="103" t="n">
        <v>13.1099996566773</v>
      </c>
      <c r="B1318" s="103" t="n">
        <v>748.529135506715</v>
      </c>
      <c r="C1318" s="103" t="n">
        <v>2.76227238725804</v>
      </c>
    </row>
    <row r="1319" ht="15" customHeight="1" s="70">
      <c r="A1319" s="103" t="n">
        <v>13.1199998855591</v>
      </c>
      <c r="B1319" s="103" t="n">
        <v>725.9014164162641</v>
      </c>
      <c r="C1319" s="103" t="n">
        <v>-0.344187631965135</v>
      </c>
    </row>
    <row r="1320" ht="15" customHeight="1" s="70">
      <c r="A1320" s="103" t="n">
        <v>13.1300001144409</v>
      </c>
      <c r="B1320" s="103" t="n">
        <v>741.499847634941</v>
      </c>
      <c r="C1320" s="103" t="n">
        <v>1.79725237574083</v>
      </c>
    </row>
    <row r="1321" ht="15" customHeight="1" s="70">
      <c r="A1321" s="103" t="n">
        <v>13.1399993896484</v>
      </c>
      <c r="B1321" s="103" t="n">
        <v>726.895364891789</v>
      </c>
      <c r="C1321" s="103" t="n">
        <v>-0.207732817936207</v>
      </c>
    </row>
    <row r="1322" ht="15" customHeight="1" s="70">
      <c r="A1322" s="103" t="n">
        <v>13.1499996185303</v>
      </c>
      <c r="B1322" s="103" t="n">
        <v>762.004383432213</v>
      </c>
      <c r="C1322" s="103" t="n">
        <v>4.61222990009221</v>
      </c>
    </row>
    <row r="1323" ht="15" customHeight="1" s="70">
      <c r="A1323" s="103" t="n">
        <v>13.1599998474121</v>
      </c>
      <c r="B1323" s="103" t="n">
        <v>754.045457114216</v>
      </c>
      <c r="C1323" s="103" t="n">
        <v>3.51958391558226</v>
      </c>
    </row>
    <row r="1324" ht="15" customHeight="1" s="70">
      <c r="A1324" s="103" t="n">
        <v>13.1700000762939</v>
      </c>
      <c r="B1324" s="103" t="n">
        <v>722.542673884163</v>
      </c>
      <c r="C1324" s="103" t="n">
        <v>-0.8052946197762409</v>
      </c>
    </row>
    <row r="1325" ht="15" customHeight="1" s="70">
      <c r="A1325" s="103" t="n">
        <v>13.1799993515015</v>
      </c>
      <c r="B1325" s="103" t="n">
        <v>759.070490431668</v>
      </c>
      <c r="C1325" s="103" t="n">
        <v>4.20944863564217</v>
      </c>
    </row>
    <row r="1326" ht="15" customHeight="1" s="70">
      <c r="A1326" s="103" t="n">
        <v>13.1899995803833</v>
      </c>
      <c r="B1326" s="103" t="n">
        <v>722.137711164805</v>
      </c>
      <c r="C1326" s="103" t="n">
        <v>-0.860890170168797</v>
      </c>
    </row>
    <row r="1327" ht="15" customHeight="1" s="70">
      <c r="A1327" s="103" t="n">
        <v>13.1999998092651</v>
      </c>
      <c r="B1327" s="103" t="n">
        <v>724.044884464092</v>
      </c>
      <c r="C1327" s="103" t="n">
        <v>-0.599062737174666</v>
      </c>
    </row>
    <row r="1328" ht="15" customHeight="1" s="70">
      <c r="A1328" s="103" t="n">
        <v>13.210000038147</v>
      </c>
      <c r="B1328" s="103" t="n">
        <v>734.718556714142</v>
      </c>
      <c r="C1328" s="103" t="n">
        <v>0.866278774735149</v>
      </c>
    </row>
    <row r="1329" ht="15" customHeight="1" s="70">
      <c r="A1329" s="103" t="n">
        <v>13.2200002670288</v>
      </c>
      <c r="B1329" s="103" t="n">
        <v>741.217510920933</v>
      </c>
      <c r="C1329" s="103" t="n">
        <v>1.75849161021607</v>
      </c>
    </row>
    <row r="1330" ht="15" customHeight="1" s="70">
      <c r="A1330" s="103" t="n">
        <v>13.2299995422363</v>
      </c>
      <c r="B1330" s="103" t="n">
        <v>732.996078681936</v>
      </c>
      <c r="C1330" s="103" t="n">
        <v>0.629807342521798</v>
      </c>
    </row>
    <row r="1331" ht="15" customHeight="1" s="70">
      <c r="A1331" s="103" t="n">
        <v>13.2399997711182</v>
      </c>
      <c r="B1331" s="103" t="n">
        <v>728.124706000699</v>
      </c>
      <c r="C1331" s="103" t="n">
        <v>-0.0389619847138193</v>
      </c>
    </row>
    <row r="1332" ht="15" customHeight="1" s="70">
      <c r="A1332" s="103" t="n">
        <v>13.25</v>
      </c>
      <c r="B1332" s="103" t="n">
        <v>750.003896683893</v>
      </c>
      <c r="C1332" s="103" t="n">
        <v>2.96473586210027</v>
      </c>
    </row>
    <row r="1333" ht="15" customHeight="1" s="70">
      <c r="A1333" s="103" t="n">
        <v>13.2600002288818</v>
      </c>
      <c r="B1333" s="103" t="n">
        <v>749.2154826138629</v>
      </c>
      <c r="C1333" s="103" t="n">
        <v>2.85649796249799</v>
      </c>
    </row>
    <row r="1334" ht="15" customHeight="1" s="70">
      <c r="A1334" s="103" t="n">
        <v>13.2699995040894</v>
      </c>
      <c r="B1334" s="103" t="n">
        <v>716.582960393453</v>
      </c>
      <c r="C1334" s="103" t="n">
        <v>-1.62347746935611</v>
      </c>
    </row>
    <row r="1335" ht="15" customHeight="1" s="70">
      <c r="A1335" s="103" t="n">
        <v>13.2799997329712</v>
      </c>
      <c r="B1335" s="103" t="n">
        <v>725.424300981103</v>
      </c>
      <c r="C1335" s="103" t="n">
        <v>-0.40968871132513</v>
      </c>
    </row>
    <row r="1336" ht="15" customHeight="1" s="70">
      <c r="A1336" s="103" t="n">
        <v>13.289999961853</v>
      </c>
      <c r="B1336" s="103" t="n">
        <v>771.230071677564</v>
      </c>
      <c r="C1336" s="103" t="n">
        <v>5.87878405738219</v>
      </c>
    </row>
    <row r="1337" ht="15" customHeight="1" s="70">
      <c r="A1337" s="103" t="n">
        <v>13.3000001907349</v>
      </c>
      <c r="B1337" s="103" t="n">
        <v>787.14938081248</v>
      </c>
      <c r="C1337" s="103" t="n">
        <v>8.064275982732161</v>
      </c>
    </row>
    <row r="1338" ht="15" customHeight="1" s="70">
      <c r="A1338" s="103" t="n">
        <v>13.3099994659424</v>
      </c>
      <c r="B1338" s="103" t="n">
        <v>771.021512235848</v>
      </c>
      <c r="C1338" s="103" t="n">
        <v>5.8501518490392</v>
      </c>
    </row>
    <row r="1339" ht="15" customHeight="1" s="70">
      <c r="A1339" s="103" t="n">
        <v>13.3199996948242</v>
      </c>
      <c r="B1339" s="103" t="n">
        <v>739.778882120845</v>
      </c>
      <c r="C1339" s="103" t="n">
        <v>1.56098859048565</v>
      </c>
    </row>
    <row r="1340" ht="15" customHeight="1" s="70">
      <c r="A1340" s="103" t="n">
        <v>13.3299999237061</v>
      </c>
      <c r="B1340" s="103" t="n">
        <v>797.333837482483</v>
      </c>
      <c r="C1340" s="103" t="n">
        <v>9.46245523961664</v>
      </c>
    </row>
    <row r="1341" ht="15" customHeight="1" s="70">
      <c r="A1341" s="103" t="n">
        <v>13.3400001525879</v>
      </c>
      <c r="B1341" s="103" t="n">
        <v>794.397983810313</v>
      </c>
      <c r="C1341" s="103" t="n">
        <v>9.05940480318379</v>
      </c>
    </row>
    <row r="1342" ht="15" customHeight="1" s="70">
      <c r="A1342" s="103" t="n">
        <v>13.3499994277954</v>
      </c>
      <c r="B1342" s="103" t="n">
        <v>742.615637847166</v>
      </c>
      <c r="C1342" s="103" t="n">
        <v>1.95043430584443</v>
      </c>
    </row>
    <row r="1343" ht="15" customHeight="1" s="70">
      <c r="A1343" s="103" t="n">
        <v>13.3599996566773</v>
      </c>
      <c r="B1343" s="103" t="n">
        <v>782.8376958514129</v>
      </c>
      <c r="C1343" s="103" t="n">
        <v>7.47234372064692</v>
      </c>
    </row>
    <row r="1344" ht="15" customHeight="1" s="70">
      <c r="A1344" s="103" t="n">
        <v>13.3699998855591</v>
      </c>
      <c r="B1344" s="103" t="n">
        <v>768.649659761422</v>
      </c>
      <c r="C1344" s="103" t="n">
        <v>5.5245306561189</v>
      </c>
    </row>
    <row r="1345" ht="15" customHeight="1" s="70">
      <c r="A1345" s="103" t="n">
        <v>13.3800001144409</v>
      </c>
      <c r="B1345" s="103" t="n">
        <v>781.643758870132</v>
      </c>
      <c r="C1345" s="103" t="n">
        <v>7.30843336437129</v>
      </c>
    </row>
    <row r="1346" ht="15" customHeight="1" s="70">
      <c r="A1346" s="103" t="n">
        <v>13.3899993896484</v>
      </c>
      <c r="B1346" s="103" t="n">
        <v>749.137727979132</v>
      </c>
      <c r="C1346" s="103" t="n">
        <v>2.84582337072252</v>
      </c>
    </row>
    <row r="1347" ht="15" customHeight="1" s="70">
      <c r="A1347" s="103" t="n">
        <v>13.3999996185303</v>
      </c>
      <c r="B1347" s="103" t="n">
        <v>767.607254687164</v>
      </c>
      <c r="C1347" s="103" t="n">
        <v>5.3814234488005</v>
      </c>
    </row>
    <row r="1348" ht="15" customHeight="1" s="70">
      <c r="A1348" s="103" t="n">
        <v>13.4099998474121</v>
      </c>
      <c r="B1348" s="103" t="n">
        <v>757.3830243927659</v>
      </c>
      <c r="C1348" s="103" t="n">
        <v>3.97778384597901</v>
      </c>
    </row>
    <row r="1349" ht="15" customHeight="1" s="70">
      <c r="A1349" s="103" t="n">
        <v>13.4200000762939</v>
      </c>
      <c r="B1349" s="103" t="n">
        <v>747.2912234618429</v>
      </c>
      <c r="C1349" s="103" t="n">
        <v>2.59232488793937</v>
      </c>
    </row>
    <row r="1350" ht="15" customHeight="1" s="70">
      <c r="A1350" s="103" t="n">
        <v>13.4299993515015</v>
      </c>
      <c r="B1350" s="103" t="n">
        <v>736.3098938242269</v>
      </c>
      <c r="C1350" s="103" t="n">
        <v>1.0847464466125</v>
      </c>
    </row>
    <row r="1351" ht="15" customHeight="1" s="70">
      <c r="A1351" s="103" t="n">
        <v>13.4399995803833</v>
      </c>
      <c r="B1351" s="103" t="n">
        <v>762.668266844457</v>
      </c>
      <c r="C1351" s="103" t="n">
        <v>4.70337153347195</v>
      </c>
    </row>
    <row r="1352" ht="15" customHeight="1" s="70">
      <c r="A1352" s="103" t="n">
        <v>13.4499998092651</v>
      </c>
      <c r="B1352" s="103" t="n">
        <v>772.787405139752</v>
      </c>
      <c r="C1352" s="103" t="n">
        <v>6.09258351801479</v>
      </c>
    </row>
    <row r="1353" ht="15" customHeight="1" s="70">
      <c r="A1353" s="103" t="n">
        <v>13.460000038147</v>
      </c>
      <c r="B1353" s="103" t="n">
        <v>743.656978556828</v>
      </c>
      <c r="C1353" s="103" t="n">
        <v>2.0933953912293</v>
      </c>
    </row>
    <row r="1354" ht="15" customHeight="1" s="70">
      <c r="A1354" s="103" t="n">
        <v>13.4699993133545</v>
      </c>
      <c r="B1354" s="103" t="n">
        <v>727.012837131724</v>
      </c>
      <c r="C1354" s="103" t="n">
        <v>-0.191605570851799</v>
      </c>
    </row>
    <row r="1355" ht="15" customHeight="1" s="70">
      <c r="A1355" s="103" t="n">
        <v>13.4799995422363</v>
      </c>
      <c r="B1355" s="103" t="n">
        <v>749.607728977253</v>
      </c>
      <c r="C1355" s="103" t="n">
        <v>2.91034774031632</v>
      </c>
    </row>
    <row r="1356" ht="15" customHeight="1" s="70">
      <c r="A1356" s="103" t="n">
        <v>13.4899997711182</v>
      </c>
      <c r="B1356" s="103" t="n">
        <v>732.706347434942</v>
      </c>
      <c r="C1356" s="103" t="n">
        <v>0.590031414090438</v>
      </c>
    </row>
    <row r="1357" ht="15" customHeight="1" s="70">
      <c r="A1357" s="103" t="n">
        <v>13.5</v>
      </c>
      <c r="B1357" s="103" t="n">
        <v>734.192256430788</v>
      </c>
      <c r="C1357" s="103" t="n">
        <v>0.794025323920643</v>
      </c>
    </row>
    <row r="1358" ht="15" customHeight="1" s="70">
      <c r="A1358" s="103" t="n">
        <v>13.5100002288818</v>
      </c>
      <c r="B1358" s="103" t="n">
        <v>749.424546228283</v>
      </c>
      <c r="C1358" s="103" t="n">
        <v>2.88519938649371</v>
      </c>
    </row>
    <row r="1359" ht="15" customHeight="1" s="70">
      <c r="A1359" s="103" t="n">
        <v>13.5199995040894</v>
      </c>
      <c r="B1359" s="103" t="n">
        <v>788.844913614639</v>
      </c>
      <c r="C1359" s="103" t="n">
        <v>8.297048222838891</v>
      </c>
    </row>
    <row r="1360" ht="15" customHeight="1" s="70">
      <c r="A1360" s="103" t="n">
        <v>13.5299997329712</v>
      </c>
      <c r="B1360" s="103" t="n">
        <v>747.401805341497</v>
      </c>
      <c r="C1360" s="103" t="n">
        <v>2.6075061877699</v>
      </c>
    </row>
    <row r="1361" ht="15" customHeight="1" s="70">
      <c r="A1361" s="103" t="n">
        <v>13.539999961853</v>
      </c>
      <c r="B1361" s="103" t="n">
        <v>777.069792064822</v>
      </c>
      <c r="C1361" s="103" t="n">
        <v>6.68049358161403</v>
      </c>
    </row>
    <row r="1362" ht="15" customHeight="1" s="70">
      <c r="A1362" s="103" t="n">
        <v>13.5500001907349</v>
      </c>
      <c r="B1362" s="103" t="n">
        <v>808.387992066173</v>
      </c>
      <c r="C1362" s="103" t="n">
        <v>10.9800314974479</v>
      </c>
    </row>
    <row r="1363" ht="15" customHeight="1" s="70">
      <c r="A1363" s="103" t="n">
        <v>13.5599994659424</v>
      </c>
      <c r="B1363" s="103" t="n">
        <v>743.422426211282</v>
      </c>
      <c r="C1363" s="103" t="n">
        <v>2.06119473145705</v>
      </c>
    </row>
    <row r="1364" ht="15" customHeight="1" s="70">
      <c r="A1364" s="103" t="n">
        <v>13.5699996948242</v>
      </c>
      <c r="B1364" s="103" t="n">
        <v>774.541477994717</v>
      </c>
      <c r="C1364" s="103" t="n">
        <v>6.33339246446543</v>
      </c>
    </row>
    <row r="1365" ht="15" customHeight="1" s="70">
      <c r="A1365" s="103" t="n">
        <v>13.5799999237061</v>
      </c>
      <c r="B1365" s="103" t="n">
        <v>769.363232194564</v>
      </c>
      <c r="C1365" s="103" t="n">
        <v>5.62249387660588</v>
      </c>
    </row>
    <row r="1366" ht="15" customHeight="1" s="70">
      <c r="A1366" s="103" t="n">
        <v>13.5900001525879</v>
      </c>
      <c r="B1366" s="103" t="n">
        <v>750.66122585099</v>
      </c>
      <c r="C1366" s="103" t="n">
        <v>3.05497769199462</v>
      </c>
    </row>
    <row r="1367" ht="15" customHeight="1" s="70">
      <c r="A1367" s="103" t="n">
        <v>13.5999994277954</v>
      </c>
      <c r="B1367" s="103" t="n">
        <v>754.473779835507</v>
      </c>
      <c r="C1367" s="103" t="n">
        <v>3.57838645788431</v>
      </c>
    </row>
    <row r="1368" ht="15" customHeight="1" s="70">
      <c r="A1368" s="103" t="n">
        <v>13.6099996566773</v>
      </c>
      <c r="B1368" s="103" t="n">
        <v>770.959106858982</v>
      </c>
      <c r="C1368" s="103" t="n">
        <v>5.84158448935773</v>
      </c>
    </row>
    <row r="1369" ht="15" customHeight="1" s="70">
      <c r="A1369" s="103" t="n">
        <v>13.6199998855591</v>
      </c>
      <c r="B1369" s="103" t="n">
        <v>753.635396648633</v>
      </c>
      <c r="C1369" s="103" t="n">
        <v>3.4632885180344</v>
      </c>
    </row>
    <row r="1370" ht="15" customHeight="1" s="70">
      <c r="A1370" s="103" t="n">
        <v>13.6300001144409</v>
      </c>
      <c r="B1370" s="103" t="n">
        <v>731.79704395443</v>
      </c>
      <c r="C1370" s="103" t="n">
        <v>0.465197139090857</v>
      </c>
    </row>
    <row r="1371" ht="15" customHeight="1" s="70">
      <c r="A1371" s="103" t="n">
        <v>13.6399993896484</v>
      </c>
      <c r="B1371" s="103" t="n">
        <v>762.146168000299</v>
      </c>
      <c r="C1371" s="103" t="n">
        <v>4.63169487976347</v>
      </c>
    </row>
    <row r="1372" ht="15" customHeight="1" s="70">
      <c r="A1372" s="103" t="n">
        <v>13.6499996185303</v>
      </c>
      <c r="B1372" s="103" t="n">
        <v>797.703340055023</v>
      </c>
      <c r="C1372" s="103" t="n">
        <v>9.513182622434361</v>
      </c>
    </row>
    <row r="1373" ht="15" customHeight="1" s="70">
      <c r="A1373" s="103" t="n">
        <v>13.6599998474121</v>
      </c>
      <c r="B1373" s="103" t="n">
        <v>753.284884581262</v>
      </c>
      <c r="C1373" s="103" t="n">
        <v>3.4151682581359</v>
      </c>
    </row>
    <row r="1374" ht="15" customHeight="1" s="70">
      <c r="A1374" s="103" t="n">
        <v>13.6700000762939</v>
      </c>
      <c r="B1374" s="103" t="n">
        <v>768.673299859302</v>
      </c>
      <c r="C1374" s="103" t="n">
        <v>5.52777610116879</v>
      </c>
    </row>
    <row r="1375" ht="15" customHeight="1" s="70">
      <c r="A1375" s="103" t="n">
        <v>13.6799993515015</v>
      </c>
      <c r="B1375" s="103" t="n">
        <v>736.841683988132</v>
      </c>
      <c r="C1375" s="103" t="n">
        <v>1.15775357897887</v>
      </c>
    </row>
    <row r="1376" ht="15" customHeight="1" s="70">
      <c r="A1376" s="103" t="n">
        <v>13.6899995803833</v>
      </c>
      <c r="B1376" s="103" t="n">
        <v>791.847374102872</v>
      </c>
      <c r="C1376" s="103" t="n">
        <v>8.709242816059231</v>
      </c>
    </row>
    <row r="1377" ht="15" customHeight="1" s="70">
      <c r="A1377" s="103" t="n">
        <v>13.6999998092651</v>
      </c>
      <c r="B1377" s="103" t="n">
        <v>746.504994140196</v>
      </c>
      <c r="C1377" s="103" t="n">
        <v>2.48438692283223</v>
      </c>
    </row>
    <row r="1378" ht="15" customHeight="1" s="70">
      <c r="A1378" s="103" t="n">
        <v>13.710000038147</v>
      </c>
      <c r="B1378" s="103" t="n">
        <v>772.020782534355</v>
      </c>
      <c r="C1378" s="103" t="n">
        <v>5.98733727273575</v>
      </c>
    </row>
    <row r="1379" ht="15" customHeight="1" s="70">
      <c r="A1379" s="103" t="n">
        <v>13.7199993133545</v>
      </c>
      <c r="B1379" s="103" t="n">
        <v>752.523975933173</v>
      </c>
      <c r="C1379" s="103" t="n">
        <v>3.31070645692106</v>
      </c>
    </row>
    <row r="1380" ht="15" customHeight="1" s="70">
      <c r="A1380" s="103" t="n">
        <v>13.7299995422363</v>
      </c>
      <c r="B1380" s="103" t="n">
        <v>726.180335959725</v>
      </c>
      <c r="C1380" s="103" t="n">
        <v>-0.305895994753275</v>
      </c>
    </row>
    <row r="1381" ht="15" customHeight="1" s="70">
      <c r="A1381" s="103" t="n">
        <v>13.7399997711182</v>
      </c>
      <c r="B1381" s="103" t="n">
        <v>741.482089551937</v>
      </c>
      <c r="C1381" s="103" t="n">
        <v>1.79481444663937</v>
      </c>
    </row>
    <row r="1382" ht="15" customHeight="1" s="70">
      <c r="A1382" s="103" t="n">
        <v>13.75</v>
      </c>
      <c r="B1382" s="103" t="n">
        <v>738.834678685407</v>
      </c>
      <c r="C1382" s="103" t="n">
        <v>1.43136305419204</v>
      </c>
    </row>
    <row r="1383" ht="15" customHeight="1" s="70">
      <c r="A1383" s="103" t="n">
        <v>13.7599992752075</v>
      </c>
      <c r="B1383" s="103" t="n">
        <v>751.957958044613</v>
      </c>
      <c r="C1383" s="103" t="n">
        <v>3.23300035079762</v>
      </c>
    </row>
    <row r="1384" ht="15" customHeight="1" s="70">
      <c r="A1384" s="103" t="n">
        <v>13.7699995040894</v>
      </c>
      <c r="B1384" s="103" t="n">
        <v>776.262891662327</v>
      </c>
      <c r="C1384" s="103" t="n">
        <v>6.56971777474526</v>
      </c>
    </row>
    <row r="1385" ht="15" customHeight="1" s="70">
      <c r="A1385" s="103" t="n">
        <v>13.7799997329712</v>
      </c>
      <c r="B1385" s="103" t="n">
        <v>740.22261011919</v>
      </c>
      <c r="C1385" s="103" t="n">
        <v>1.62190605550978</v>
      </c>
    </row>
    <row r="1386" ht="15" customHeight="1" s="70">
      <c r="A1386" s="103" t="n">
        <v>13.789999961853</v>
      </c>
      <c r="B1386" s="103" t="n">
        <v>742.869404774638</v>
      </c>
      <c r="C1386" s="103" t="n">
        <v>1.98527285104823</v>
      </c>
    </row>
    <row r="1387" ht="15" customHeight="1" s="70">
      <c r="A1387" s="103" t="n">
        <v>13.8000001907349</v>
      </c>
      <c r="B1387" s="103" t="n">
        <v>737.947502784664</v>
      </c>
      <c r="C1387" s="103" t="n">
        <v>1.30956657728418</v>
      </c>
    </row>
    <row r="1388" ht="15" customHeight="1" s="70">
      <c r="A1388" s="103" t="n">
        <v>13.8099994659424</v>
      </c>
      <c r="B1388" s="103" t="n">
        <v>750.04736757478</v>
      </c>
      <c r="C1388" s="103" t="n">
        <v>2.97070378949059</v>
      </c>
    </row>
    <row r="1389" ht="15" customHeight="1" s="70">
      <c r="A1389" s="103" t="n">
        <v>13.8199996948242</v>
      </c>
      <c r="B1389" s="103" t="n">
        <v>725.157369544149</v>
      </c>
      <c r="C1389" s="103" t="n">
        <v>-0.446334554127804</v>
      </c>
    </row>
    <row r="1390" ht="15" customHeight="1" s="70">
      <c r="A1390" s="103" t="n">
        <v>13.8299999237061</v>
      </c>
      <c r="B1390" s="103" t="n">
        <v>769.144085126072</v>
      </c>
      <c r="C1390" s="103" t="n">
        <v>5.59240813955571</v>
      </c>
    </row>
    <row r="1391" ht="15" customHeight="1" s="70">
      <c r="A1391" s="103" t="n">
        <v>13.8400001525879</v>
      </c>
      <c r="B1391" s="103" t="n">
        <v>756.5747795297279</v>
      </c>
      <c r="C1391" s="103" t="n">
        <v>3.86682346403631</v>
      </c>
    </row>
    <row r="1392" ht="15" customHeight="1" s="70">
      <c r="A1392" s="103" t="n">
        <v>13.8499994277954</v>
      </c>
      <c r="B1392" s="103" t="n">
        <v>730.4586895031661</v>
      </c>
      <c r="C1392" s="103" t="n">
        <v>0.281460343624188</v>
      </c>
    </row>
    <row r="1393" ht="15" customHeight="1" s="70">
      <c r="A1393" s="103" t="n">
        <v>13.8599996566773</v>
      </c>
      <c r="B1393" s="103" t="n">
        <v>783.70100757752</v>
      </c>
      <c r="C1393" s="103" t="n">
        <v>7.59086398999257</v>
      </c>
    </row>
    <row r="1394" ht="15" customHeight="1" s="70">
      <c r="A1394" s="103" t="n">
        <v>13.8699998855591</v>
      </c>
      <c r="B1394" s="103" t="n">
        <v>744.756131069835</v>
      </c>
      <c r="C1394" s="103" t="n">
        <v>2.24429320479305</v>
      </c>
    </row>
    <row r="1395" ht="15" customHeight="1" s="70">
      <c r="A1395" s="103" t="n">
        <v>13.8800001144409</v>
      </c>
      <c r="B1395" s="103" t="n">
        <v>737.753172217026</v>
      </c>
      <c r="C1395" s="103" t="n">
        <v>1.28288778847358</v>
      </c>
    </row>
    <row r="1396" ht="15" customHeight="1" s="70">
      <c r="A1396" s="103" t="n">
        <v>13.8899993896484</v>
      </c>
      <c r="B1396" s="103" t="n">
        <v>724.046957174096</v>
      </c>
      <c r="C1396" s="103" t="n">
        <v>-0.598778183935695</v>
      </c>
    </row>
    <row r="1397" ht="15" customHeight="1" s="70">
      <c r="A1397" s="103" t="n">
        <v>13.8999996185303</v>
      </c>
      <c r="B1397" s="103" t="n">
        <v>751.767492801037</v>
      </c>
      <c r="C1397" s="103" t="n">
        <v>3.20685221532456</v>
      </c>
    </row>
    <row r="1398" ht="15" customHeight="1" s="70">
      <c r="A1398" s="103" t="n">
        <v>13.9099998474121</v>
      </c>
      <c r="B1398" s="103" t="n">
        <v>760.639587923606</v>
      </c>
      <c r="C1398" s="103" t="n">
        <v>4.42486312817163</v>
      </c>
    </row>
    <row r="1399" ht="15" customHeight="1" s="70">
      <c r="A1399" s="103" t="n">
        <v>13.9200000762939</v>
      </c>
      <c r="B1399" s="103" t="n">
        <v>762.682719795294</v>
      </c>
      <c r="C1399" s="103" t="n">
        <v>4.70535571551667</v>
      </c>
    </row>
    <row r="1400" ht="15" customHeight="1" s="70">
      <c r="A1400" s="103" t="n">
        <v>13.9299993515015</v>
      </c>
      <c r="B1400" s="103" t="n">
        <v>743.0179116454379</v>
      </c>
      <c r="C1400" s="103" t="n">
        <v>2.00566070608913</v>
      </c>
    </row>
    <row r="1401" ht="15" customHeight="1" s="70">
      <c r="A1401" s="103" t="n">
        <v>13.9399995803833</v>
      </c>
      <c r="B1401" s="103" t="n">
        <v>744.5357515791781</v>
      </c>
      <c r="C1401" s="103" t="n">
        <v>2.21403827392511</v>
      </c>
    </row>
    <row r="1402" ht="15" customHeight="1" s="70">
      <c r="A1402" s="103" t="n">
        <v>13.9499998092651</v>
      </c>
      <c r="B1402" s="103" t="n">
        <v>752.012632773358</v>
      </c>
      <c r="C1402" s="103" t="n">
        <v>3.240506403804</v>
      </c>
    </row>
    <row r="1403" ht="15" customHeight="1" s="70">
      <c r="A1403" s="103" t="n">
        <v>13.960000038147</v>
      </c>
      <c r="B1403" s="103" t="n">
        <v>756.1310515313839</v>
      </c>
      <c r="C1403" s="103" t="n">
        <v>3.80590599901218</v>
      </c>
    </row>
    <row r="1404" ht="15" customHeight="1" s="70">
      <c r="A1404" s="103" t="n">
        <v>13.9699993133545</v>
      </c>
      <c r="B1404" s="103" t="n">
        <v>730.18329916863</v>
      </c>
      <c r="C1404" s="103" t="n">
        <v>0.243653215981387</v>
      </c>
    </row>
    <row r="1405" ht="15" customHeight="1" s="70">
      <c r="A1405" s="103" t="n">
        <v>13.9799995422363</v>
      </c>
      <c r="B1405" s="103" t="n">
        <v>742.672777420239</v>
      </c>
      <c r="C1405" s="103" t="n">
        <v>1.95827874648635</v>
      </c>
    </row>
    <row r="1406" ht="15" customHeight="1" s="70">
      <c r="A1406" s="103" t="n">
        <v>13.9899997711182</v>
      </c>
      <c r="B1406" s="103" t="n">
        <v>756.484644654165</v>
      </c>
      <c r="C1406" s="103" t="n">
        <v>3.85444924345509</v>
      </c>
    </row>
    <row r="1407" ht="15" customHeight="1" s="70">
      <c r="A1407" s="103" t="n">
        <v>14</v>
      </c>
      <c r="B1407" s="103" t="n">
        <v>728.016644984564</v>
      </c>
      <c r="C1407" s="103" t="n">
        <v>-0.053797206280736</v>
      </c>
    </row>
    <row r="1408" ht="15" customHeight="1" s="70">
      <c r="A1408" s="103" t="n">
        <v>14.0099992752075</v>
      </c>
      <c r="B1408" s="103" t="n">
        <v>751.049270775184</v>
      </c>
      <c r="C1408" s="103" t="n">
        <v>3.10825067270692</v>
      </c>
    </row>
    <row r="1409" ht="15" customHeight="1" s="70">
      <c r="A1409" s="103" t="n">
        <v>14.0199995040894</v>
      </c>
      <c r="B1409" s="103" t="n">
        <v>734.91524008773</v>
      </c>
      <c r="C1409" s="103" t="n">
        <v>0.893280569925115</v>
      </c>
    </row>
    <row r="1410" ht="15" customHeight="1" s="70">
      <c r="A1410" s="103" t="n">
        <v>14.0299997329712</v>
      </c>
      <c r="B1410" s="103" t="n">
        <v>745.8218401268369</v>
      </c>
      <c r="C1410" s="103" t="n">
        <v>2.39059971339286</v>
      </c>
    </row>
    <row r="1411" ht="15" customHeight="1" s="70">
      <c r="A1411" s="103" t="n">
        <v>14.039999961853</v>
      </c>
      <c r="B1411" s="103" t="n">
        <v>756.90870991707</v>
      </c>
      <c r="C1411" s="103" t="n">
        <v>3.91266729802303</v>
      </c>
    </row>
    <row r="1412" ht="15" customHeight="1" s="70">
      <c r="A1412" s="103" t="n">
        <v>14.0500001907349</v>
      </c>
      <c r="B1412" s="103" t="n">
        <v>763.63723076156</v>
      </c>
      <c r="C1412" s="103" t="n">
        <v>4.83639632737706</v>
      </c>
    </row>
    <row r="1413" ht="15" customHeight="1" s="70">
      <c r="A1413" s="103" t="n">
        <v>14.0599994659424</v>
      </c>
      <c r="B1413" s="103" t="n">
        <v>780.42948692314</v>
      </c>
      <c r="C1413" s="103" t="n">
        <v>7.1417313101025</v>
      </c>
    </row>
    <row r="1414" ht="15" customHeight="1" s="70">
      <c r="A1414" s="103" t="n">
        <v>14.0699996948242</v>
      </c>
      <c r="B1414" s="103" t="n">
        <v>751.458883087253</v>
      </c>
      <c r="C1414" s="103" t="n">
        <v>3.16448454523014</v>
      </c>
    </row>
    <row r="1415" ht="15" customHeight="1" s="70">
      <c r="A1415" s="103" t="n">
        <v>14.0799999237061</v>
      </c>
      <c r="B1415" s="103" t="n">
        <v>759.107126981462</v>
      </c>
      <c r="C1415" s="103" t="n">
        <v>4.21447830640669</v>
      </c>
    </row>
    <row r="1416" ht="15" customHeight="1" s="70">
      <c r="A1416" s="103" t="n">
        <v>14.0900001525879</v>
      </c>
      <c r="B1416" s="103" t="n">
        <v>732.975967792982</v>
      </c>
      <c r="C1416" s="103" t="n">
        <v>0.627046407040967</v>
      </c>
    </row>
    <row r="1417" ht="15" customHeight="1" s="70">
      <c r="A1417" s="103" t="n">
        <v>14.0999994277954</v>
      </c>
      <c r="B1417" s="103" t="n">
        <v>741.021443758427</v>
      </c>
      <c r="C1417" s="103" t="n">
        <v>1.73157441193499</v>
      </c>
    </row>
    <row r="1418" ht="15" customHeight="1" s="70">
      <c r="A1418" s="103" t="n">
        <v>14.1099996566773</v>
      </c>
      <c r="B1418" s="103" t="n">
        <v>746.145575021728</v>
      </c>
      <c r="C1418" s="103" t="n">
        <v>2.43504385306896</v>
      </c>
    </row>
    <row r="1419" ht="15" customHeight="1" s="70">
      <c r="A1419" s="103" t="n">
        <v>14.1199998855591</v>
      </c>
      <c r="B1419" s="103" t="n">
        <v>773.822471700214</v>
      </c>
      <c r="C1419" s="103" t="n">
        <v>6.23468325305466</v>
      </c>
    </row>
    <row r="1420" ht="15" customHeight="1" s="70">
      <c r="A1420" s="103" t="n">
        <v>14.1300001144409</v>
      </c>
      <c r="B1420" s="103" t="n">
        <v>733.752281718125</v>
      </c>
      <c r="C1420" s="103" t="n">
        <v>0.733623130977893</v>
      </c>
    </row>
    <row r="1421" ht="15" customHeight="1" s="70">
      <c r="A1421" s="103" t="n">
        <v>14.1399993896484</v>
      </c>
      <c r="B1421" s="103" t="n">
        <v>794.676119085125</v>
      </c>
      <c r="C1421" s="103" t="n">
        <v>9.097588771602521</v>
      </c>
    </row>
    <row r="1422" ht="15" customHeight="1" s="70">
      <c r="A1422" s="103" t="n">
        <v>14.1499996185303</v>
      </c>
      <c r="B1422" s="103" t="n">
        <v>751.338946002989</v>
      </c>
      <c r="C1422" s="103" t="n">
        <v>3.1480189105102</v>
      </c>
    </row>
    <row r="1423" ht="15" customHeight="1" s="70">
      <c r="A1423" s="103" t="n">
        <v>14.1599998474121</v>
      </c>
      <c r="B1423" s="103" t="n">
        <v>751.8477122800959</v>
      </c>
      <c r="C1423" s="103" t="n">
        <v>3.21786519473557</v>
      </c>
    </row>
    <row r="1424" ht="15" customHeight="1" s="70">
      <c r="A1424" s="103" t="n">
        <v>14.1700000762939</v>
      </c>
      <c r="B1424" s="103" t="n">
        <v>723.869376344055</v>
      </c>
      <c r="C1424" s="103" t="n">
        <v>-0.623157474950275</v>
      </c>
    </row>
    <row r="1425" ht="15" customHeight="1" s="70">
      <c r="A1425" s="103" t="n">
        <v>14.1799993515015</v>
      </c>
      <c r="B1425" s="103" t="n">
        <v>752.382247384276</v>
      </c>
      <c r="C1425" s="103" t="n">
        <v>3.29124916787788</v>
      </c>
    </row>
    <row r="1426" ht="15" customHeight="1" s="70">
      <c r="A1426" s="103" t="n">
        <v>14.1899995803833</v>
      </c>
      <c r="B1426" s="103" t="n">
        <v>773.216288052936</v>
      </c>
      <c r="C1426" s="103" t="n">
        <v>6.15146296659763</v>
      </c>
    </row>
    <row r="1427" ht="15" customHeight="1" s="70">
      <c r="A1427" s="103" t="n">
        <v>14.1999998092651</v>
      </c>
      <c r="B1427" s="103" t="n">
        <v>745.594066103195</v>
      </c>
      <c r="C1427" s="103" t="n">
        <v>2.35932961961832</v>
      </c>
    </row>
    <row r="1428" ht="15" customHeight="1" s="70">
      <c r="A1428" s="103" t="n">
        <v>14.210000038147</v>
      </c>
      <c r="B1428" s="103" t="n">
        <v>740.186925895614</v>
      </c>
      <c r="C1428" s="103" t="n">
        <v>1.61700712542262</v>
      </c>
    </row>
    <row r="1429" ht="15" customHeight="1" s="70">
      <c r="A1429" s="103" t="n">
        <v>14.2199993133545</v>
      </c>
      <c r="B1429" s="103" t="n">
        <v>727.580983749476</v>
      </c>
      <c r="C1429" s="103" t="n">
        <v>-0.113607220861302</v>
      </c>
    </row>
    <row r="1430" ht="15" customHeight="1" s="70">
      <c r="A1430" s="103" t="n">
        <v>14.2299995422363</v>
      </c>
      <c r="B1430" s="103" t="n">
        <v>720.010102355673</v>
      </c>
      <c r="C1430" s="103" t="n">
        <v>-1.15298022465894</v>
      </c>
    </row>
    <row r="1431" ht="15" customHeight="1" s="70">
      <c r="A1431" s="103" t="n">
        <v>14.2399997711182</v>
      </c>
      <c r="B1431" s="103" t="n">
        <v>746.008159950407</v>
      </c>
      <c r="C1431" s="103" t="n">
        <v>2.41617874238796</v>
      </c>
    </row>
    <row r="1432" ht="15" customHeight="1" s="70">
      <c r="A1432" s="103" t="n">
        <v>14.25</v>
      </c>
      <c r="B1432" s="103" t="n">
        <v>717.525147138076</v>
      </c>
      <c r="C1432" s="103" t="n">
        <v>-1.49412879567339</v>
      </c>
    </row>
    <row r="1433" ht="15" customHeight="1" s="70">
      <c r="A1433" s="103" t="n">
        <v>14.2599992752075</v>
      </c>
      <c r="B1433" s="103" t="n">
        <v>715.719144494642</v>
      </c>
      <c r="C1433" s="103" t="n">
        <v>-1.74206695435448</v>
      </c>
    </row>
    <row r="1434" ht="15" customHeight="1" s="70">
      <c r="A1434" s="103" t="n">
        <v>14.2699995040894</v>
      </c>
      <c r="B1434" s="103" t="n">
        <v>759.624856328856</v>
      </c>
      <c r="C1434" s="103" t="n">
        <v>4.28555509112491</v>
      </c>
    </row>
    <row r="1435" ht="15" customHeight="1" s="70">
      <c r="A1435" s="103" t="n">
        <v>14.2799997329712</v>
      </c>
      <c r="B1435" s="103" t="n">
        <v>738.866161469787</v>
      </c>
      <c r="C1435" s="103" t="n">
        <v>1.43568518717317</v>
      </c>
    </row>
    <row r="1436" ht="15" customHeight="1" s="70">
      <c r="A1436" s="103" t="n">
        <v>14.289999961853</v>
      </c>
      <c r="B1436" s="103" t="n">
        <v>728.467543439137</v>
      </c>
      <c r="C1436" s="103" t="n">
        <v>0.0081046591376735</v>
      </c>
    </row>
    <row r="1437" ht="15" customHeight="1" s="70">
      <c r="A1437" s="103" t="n">
        <v>14.2999992370606</v>
      </c>
      <c r="B1437" s="103" t="n">
        <v>736.7328387033471</v>
      </c>
      <c r="C1437" s="103" t="n">
        <v>1.14281068861883</v>
      </c>
    </row>
    <row r="1438" ht="15" customHeight="1" s="70">
      <c r="A1438" s="103" t="n">
        <v>14.3099994659424</v>
      </c>
      <c r="B1438" s="103" t="n">
        <v>729.808194677162</v>
      </c>
      <c r="C1438" s="103" t="n">
        <v>0.192156770355636</v>
      </c>
    </row>
    <row r="1439" ht="15" customHeight="1" s="70">
      <c r="A1439" s="103" t="n">
        <v>14.3199996948242</v>
      </c>
      <c r="B1439" s="103" t="n">
        <v>727.2915325984289</v>
      </c>
      <c r="C1439" s="103" t="n">
        <v>-0.15334469615226</v>
      </c>
    </row>
    <row r="1440" ht="15" customHeight="1" s="70">
      <c r="A1440" s="103" t="n">
        <v>14.3299999237061</v>
      </c>
      <c r="B1440" s="103" t="n">
        <v>735.902578298919</v>
      </c>
      <c r="C1440" s="103" t="n">
        <v>1.02882788984057</v>
      </c>
    </row>
    <row r="1441" ht="15" customHeight="1" s="70">
      <c r="A1441" s="103" t="n">
        <v>14.3400001525879</v>
      </c>
      <c r="B1441" s="103" t="n">
        <v>742.74347363712</v>
      </c>
      <c r="C1441" s="103" t="n">
        <v>1.9679843191237</v>
      </c>
    </row>
    <row r="1442" ht="15" customHeight="1" s="70">
      <c r="A1442" s="103" t="n">
        <v>14.3499994277954</v>
      </c>
      <c r="B1442" s="103" t="n">
        <v>722.4621743091579</v>
      </c>
      <c r="C1442" s="103" t="n">
        <v>-0.816346052327645</v>
      </c>
    </row>
    <row r="1443" ht="15" customHeight="1" s="70">
      <c r="A1443" s="103" t="n">
        <v>14.3599996566773</v>
      </c>
      <c r="B1443" s="103" t="n">
        <v>763.489116025085</v>
      </c>
      <c r="C1443" s="103" t="n">
        <v>4.81606230673273</v>
      </c>
    </row>
    <row r="1444" ht="15" customHeight="1" s="70">
      <c r="A1444" s="103" t="n">
        <v>14.3699998855591</v>
      </c>
      <c r="B1444" s="103" t="n">
        <v>700.680344976945</v>
      </c>
      <c r="C1444" s="103" t="n">
        <v>-3.80667758753815</v>
      </c>
    </row>
    <row r="1445" ht="15" customHeight="1" s="70">
      <c r="A1445" s="103" t="n">
        <v>14.3800001144409</v>
      </c>
      <c r="B1445" s="103" t="n">
        <v>733.466191718435</v>
      </c>
      <c r="C1445" s="103" t="n">
        <v>0.694347093371754</v>
      </c>
    </row>
    <row r="1446" ht="15" customHeight="1" s="70">
      <c r="A1446" s="103" t="n">
        <v>14.3899993896484</v>
      </c>
      <c r="B1446" s="103" t="n">
        <v>717.959015759107</v>
      </c>
      <c r="C1446" s="103" t="n">
        <v>-1.43456488119139</v>
      </c>
    </row>
    <row r="1447" ht="15" customHeight="1" s="70">
      <c r="A1447" s="103" t="n">
        <v>14.3999996185303</v>
      </c>
      <c r="B1447" s="103" t="n">
        <v>698.085143994831</v>
      </c>
      <c r="C1447" s="103" t="n">
        <v>-4.16296131461464</v>
      </c>
    </row>
    <row r="1448" ht="15" customHeight="1" s="70">
      <c r="A1448" s="103" t="n">
        <v>14.4099998474121</v>
      </c>
      <c r="B1448" s="103" t="n">
        <v>692.571791404362</v>
      </c>
      <c r="C1448" s="103" t="n">
        <v>-4.91986523965061</v>
      </c>
    </row>
    <row r="1449" ht="15" customHeight="1" s="70">
      <c r="A1449" s="103" t="n">
        <v>14.4200000762939</v>
      </c>
      <c r="B1449" s="103" t="n">
        <v>712.846144352852</v>
      </c>
      <c r="C1449" s="103" t="n">
        <v>-2.13648850608122</v>
      </c>
    </row>
    <row r="1450" ht="15" customHeight="1" s="70">
      <c r="A1450" s="103" t="n">
        <v>14.4299993515015</v>
      </c>
      <c r="B1450" s="103" t="n">
        <v>726.770498118867</v>
      </c>
      <c r="C1450" s="103" t="n">
        <v>-0.224875227927217</v>
      </c>
    </row>
    <row r="1451" ht="15" customHeight="1" s="70">
      <c r="A1451" s="103" t="n">
        <v>14.4399995803833</v>
      </c>
      <c r="B1451" s="103" t="n">
        <v>705.391670834388</v>
      </c>
      <c r="C1451" s="103" t="n">
        <v>-3.15988038472798</v>
      </c>
    </row>
    <row r="1452" ht="15" customHeight="1" s="70">
      <c r="A1452" s="103" t="n">
        <v>14.4499998092651</v>
      </c>
      <c r="B1452" s="103" t="n">
        <v>698.584555067328</v>
      </c>
      <c r="C1452" s="103" t="n">
        <v>-4.09439936527869</v>
      </c>
    </row>
    <row r="1453" ht="15" customHeight="1" s="70">
      <c r="A1453" s="103" t="n">
        <v>14.460000038147</v>
      </c>
      <c r="B1453" s="103" t="n">
        <v>699.285971336394</v>
      </c>
      <c r="C1453" s="103" t="n">
        <v>-3.99810501108513</v>
      </c>
    </row>
    <row r="1454" ht="15" customHeight="1" s="70">
      <c r="A1454" s="103" t="n">
        <v>14.4699993133545</v>
      </c>
      <c r="B1454" s="103" t="n">
        <v>695.3733110606209</v>
      </c>
      <c r="C1454" s="103" t="n">
        <v>-4.53525692935434</v>
      </c>
    </row>
    <row r="1455" ht="15" customHeight="1" s="70">
      <c r="A1455" s="103" t="n">
        <v>14.4799995422363</v>
      </c>
      <c r="B1455" s="103" t="n">
        <v>682.205720522688</v>
      </c>
      <c r="C1455" s="103" t="n">
        <v>-6.34297751277144</v>
      </c>
    </row>
    <row r="1456" ht="15" customHeight="1" s="70">
      <c r="A1456" s="103" t="n">
        <v>14.4899997711182</v>
      </c>
      <c r="B1456" s="103" t="n">
        <v>694.356730832624</v>
      </c>
      <c r="C1456" s="103" t="n">
        <v>-4.67481875712771</v>
      </c>
    </row>
    <row r="1457" ht="15" customHeight="1" s="70">
      <c r="A1457" s="103" t="n">
        <v>14.5</v>
      </c>
      <c r="B1457" s="103" t="n">
        <v>687.437632706178</v>
      </c>
      <c r="C1457" s="103" t="n">
        <v>-5.62471130321095</v>
      </c>
    </row>
    <row r="1458" ht="15" customHeight="1" s="70">
      <c r="A1458" s="103" t="n">
        <v>14.5099992752075</v>
      </c>
      <c r="B1458" s="103" t="n">
        <v>697.910812277769</v>
      </c>
      <c r="C1458" s="103" t="n">
        <v>-4.18689454920057</v>
      </c>
    </row>
    <row r="1459" ht="15" customHeight="1" s="70">
      <c r="A1459" s="103" t="n">
        <v>14.5199995040894</v>
      </c>
      <c r="B1459" s="103" t="n">
        <v>697.873335440136</v>
      </c>
      <c r="C1459" s="103" t="n">
        <v>-4.19203957938629</v>
      </c>
    </row>
    <row r="1460" ht="15" customHeight="1" s="70">
      <c r="A1460" s="103" t="n">
        <v>14.5299997329712</v>
      </c>
      <c r="B1460" s="103" t="n">
        <v>689.443175701854</v>
      </c>
      <c r="C1460" s="103" t="n">
        <v>-5.3493791273078</v>
      </c>
    </row>
    <row r="1461" ht="15" customHeight="1" s="70">
      <c r="A1461" s="103" t="n">
        <v>14.539999961853</v>
      </c>
      <c r="B1461" s="103" t="n">
        <v>688.713581780576</v>
      </c>
      <c r="C1461" s="103" t="n">
        <v>-5.44954186742575</v>
      </c>
    </row>
    <row r="1462" ht="15" customHeight="1" s="70">
      <c r="A1462" s="103" t="n">
        <v>14.5499992370606</v>
      </c>
      <c r="B1462" s="103" t="n">
        <v>673.872698058631</v>
      </c>
      <c r="C1462" s="103" t="n">
        <v>-7.48698151160169</v>
      </c>
    </row>
    <row r="1463" ht="15" customHeight="1" s="70">
      <c r="A1463" s="103" t="n">
        <v>14.5599994659424</v>
      </c>
      <c r="B1463" s="103" t="n">
        <v>664.6789407511729</v>
      </c>
      <c r="C1463" s="103" t="n">
        <v>-8.749152010885901</v>
      </c>
    </row>
    <row r="1464" ht="15" customHeight="1" s="70">
      <c r="A1464" s="103" t="n">
        <v>14.5699996948242</v>
      </c>
      <c r="B1464" s="103" t="n">
        <v>683.094801075868</v>
      </c>
      <c r="C1464" s="103" t="n">
        <v>-6.22091955450885</v>
      </c>
    </row>
    <row r="1465" ht="15" customHeight="1" s="70">
      <c r="A1465" s="103" t="n">
        <v>14.5799999237061</v>
      </c>
      <c r="B1465" s="103" t="n">
        <v>662.176395508141</v>
      </c>
      <c r="C1465" s="103" t="n">
        <v>-9.09271543911755</v>
      </c>
    </row>
    <row r="1466" ht="15" customHeight="1" s="70">
      <c r="A1466" s="103" t="n">
        <v>14.5899991989136</v>
      </c>
      <c r="B1466" s="103" t="n">
        <v>662.575644270191</v>
      </c>
      <c r="C1466" s="103" t="n">
        <v>-9.037904332789189</v>
      </c>
    </row>
    <row r="1467" ht="15" customHeight="1" s="70">
      <c r="A1467" s="103" t="n">
        <v>14.5999994277954</v>
      </c>
      <c r="B1467" s="103" t="n">
        <v>650.667757241763</v>
      </c>
      <c r="C1467" s="103" t="n">
        <v>-10.6726857625644</v>
      </c>
    </row>
    <row r="1468" ht="15" customHeight="1" s="70">
      <c r="A1468" s="103" t="n">
        <v>14.6099996566773</v>
      </c>
      <c r="B1468" s="103" t="n">
        <v>674.24376916847</v>
      </c>
      <c r="C1468" s="103" t="n">
        <v>-7.43603879119772</v>
      </c>
    </row>
    <row r="1469" ht="15" customHeight="1" s="70">
      <c r="A1469" s="103" t="n">
        <v>14.6199998855591</v>
      </c>
      <c r="B1469" s="103" t="n">
        <v>677.703570318045</v>
      </c>
      <c r="C1469" s="103" t="n">
        <v>-6.96105791032974</v>
      </c>
    </row>
    <row r="1470" ht="15" customHeight="1" s="70">
      <c r="A1470" s="103" t="n">
        <v>14.6300001144409</v>
      </c>
      <c r="B1470" s="103" t="n">
        <v>658.471454386245</v>
      </c>
      <c r="C1470" s="103" t="n">
        <v>-9.60135050846497</v>
      </c>
    </row>
    <row r="1471" ht="15" customHeight="1" s="70">
      <c r="A1471" s="103" t="n">
        <v>14.6399993896484</v>
      </c>
      <c r="B1471" s="103" t="n">
        <v>648.3369668330849</v>
      </c>
      <c r="C1471" s="103" t="n">
        <v>-10.9926697251018</v>
      </c>
    </row>
    <row r="1472" ht="15" customHeight="1" s="70">
      <c r="A1472" s="103" t="n">
        <v>14.6499996185303</v>
      </c>
      <c r="B1472" s="103" t="n">
        <v>652.440988659464</v>
      </c>
      <c r="C1472" s="103" t="n">
        <v>-10.4292466213103</v>
      </c>
    </row>
    <row r="1473" ht="15" customHeight="1" s="70">
      <c r="A1473" s="103" t="n">
        <v>14.6599998474121</v>
      </c>
      <c r="B1473" s="103" t="n">
        <v>661.049513496437</v>
      </c>
      <c r="C1473" s="103" t="n">
        <v>-9.247420113581059</v>
      </c>
    </row>
    <row r="1474" ht="15" customHeight="1" s="70">
      <c r="A1474" s="103" t="n">
        <v>14.6700000762939</v>
      </c>
      <c r="B1474" s="103" t="n">
        <v>619.133435208141</v>
      </c>
      <c r="C1474" s="103" t="n">
        <v>-15.0018941215321</v>
      </c>
    </row>
    <row r="1475" ht="15" customHeight="1" s="70">
      <c r="A1475" s="103" t="n">
        <v>14.6799993515015</v>
      </c>
      <c r="B1475" s="103" t="n">
        <v>584.472850277962</v>
      </c>
      <c r="C1475" s="103" t="n">
        <v>-19.7602933617776</v>
      </c>
    </row>
    <row r="1476" ht="15" customHeight="1" s="70">
      <c r="A1476" s="103" t="n">
        <v>14.6899995803833</v>
      </c>
      <c r="B1476" s="103" t="n">
        <v>641.852409557941</v>
      </c>
      <c r="C1476" s="103" t="n">
        <v>-11.8829060691661</v>
      </c>
    </row>
    <row r="1477" ht="15" customHeight="1" s="70">
      <c r="A1477" s="103" t="n">
        <v>14.6999998092651</v>
      </c>
      <c r="B1477" s="103" t="n">
        <v>621.009573876563</v>
      </c>
      <c r="C1477" s="103" t="n">
        <v>-14.7443272964945</v>
      </c>
    </row>
    <row r="1478" ht="15" customHeight="1" s="70">
      <c r="A1478" s="103" t="n">
        <v>14.710000038147</v>
      </c>
      <c r="B1478" s="103" t="n">
        <v>647.728542418236</v>
      </c>
      <c r="C1478" s="103" t="n">
        <v>-11.0761976366821</v>
      </c>
    </row>
    <row r="1479" ht="15" customHeight="1" s="70">
      <c r="A1479" s="103" t="n">
        <v>14.7199993133545</v>
      </c>
      <c r="B1479" s="103" t="n">
        <v>638.0071963860699</v>
      </c>
      <c r="C1479" s="103" t="n">
        <v>-12.4107984712266</v>
      </c>
    </row>
    <row r="1480" ht="15" customHeight="1" s="70">
      <c r="A1480" s="103" t="n">
        <v>14.7299995422363</v>
      </c>
      <c r="B1480" s="103" t="n">
        <v>645.720142443906</v>
      </c>
      <c r="C1480" s="103" t="n">
        <v>-11.3519220346173</v>
      </c>
    </row>
    <row r="1481" ht="15" customHeight="1" s="70">
      <c r="A1481" s="103" t="n">
        <v>14.7399997711182</v>
      </c>
      <c r="B1481" s="103" t="n">
        <v>605.185441344247</v>
      </c>
      <c r="C1481" s="103" t="n">
        <v>-16.916752844736</v>
      </c>
    </row>
    <row r="1482" ht="15" customHeight="1" s="70">
      <c r="A1482" s="103" t="n">
        <v>14.75</v>
      </c>
      <c r="B1482" s="103" t="n">
        <v>622.916635137472</v>
      </c>
      <c r="C1482" s="103" t="n">
        <v>-14.4825152447565</v>
      </c>
    </row>
    <row r="1483" ht="15" customHeight="1" s="70">
      <c r="A1483" s="103" t="n">
        <v>14.7599992752075</v>
      </c>
      <c r="B1483" s="103" t="n">
        <v>614.820853940046</v>
      </c>
      <c r="C1483" s="103" t="n">
        <v>-15.5939494336666</v>
      </c>
    </row>
    <row r="1484" ht="15" customHeight="1" s="70">
      <c r="A1484" s="103" t="n">
        <v>14.7699995040894</v>
      </c>
      <c r="B1484" s="103" t="n">
        <v>634.907766681181</v>
      </c>
      <c r="C1484" s="103" t="n">
        <v>-12.836305541654</v>
      </c>
    </row>
    <row r="1485" ht="15" customHeight="1" s="70">
      <c r="A1485" s="103" t="n">
        <v>14.7799997329712</v>
      </c>
      <c r="B1485" s="103" t="n">
        <v>637.646768922195</v>
      </c>
      <c r="C1485" s="103" t="n">
        <v>-12.4602799722953</v>
      </c>
    </row>
    <row r="1486" ht="15" customHeight="1" s="70">
      <c r="A1486" s="103" t="n">
        <v>14.789999961853</v>
      </c>
      <c r="B1486" s="103" t="n">
        <v>631.531602181212</v>
      </c>
      <c r="C1486" s="103" t="n">
        <v>-13.299804314798</v>
      </c>
    </row>
    <row r="1487" ht="15" customHeight="1" s="70">
      <c r="A1487" s="103" t="n">
        <v>14.7999992370606</v>
      </c>
      <c r="B1487" s="103" t="n">
        <v>639.003441648356</v>
      </c>
      <c r="C1487" s="103" t="n">
        <v>-12.2740283414464</v>
      </c>
    </row>
    <row r="1488" ht="15" customHeight="1" s="70">
      <c r="A1488" s="103" t="n">
        <v>14.8099994659424</v>
      </c>
      <c r="B1488" s="103" t="n">
        <v>616.5594654987671</v>
      </c>
      <c r="C1488" s="103" t="n">
        <v>-15.3552631005662</v>
      </c>
    </row>
    <row r="1489" ht="15" customHeight="1" s="70">
      <c r="A1489" s="103" t="n">
        <v>14.8199996948242</v>
      </c>
      <c r="B1489" s="103" t="n">
        <v>658.6636002055</v>
      </c>
      <c r="C1489" s="103" t="n">
        <v>-9.574971654149509</v>
      </c>
    </row>
    <row r="1490" ht="15" customHeight="1" s="70">
      <c r="A1490" s="103" t="n">
        <v>14.8299999237061</v>
      </c>
      <c r="B1490" s="103" t="n">
        <v>630.866598385182</v>
      </c>
      <c r="C1490" s="103" t="n">
        <v>-13.3910997607394</v>
      </c>
    </row>
    <row r="1491" ht="15" customHeight="1" s="70">
      <c r="A1491" s="103" t="n">
        <v>14.8399991989136</v>
      </c>
      <c r="B1491" s="103" t="n">
        <v>648.800077470924</v>
      </c>
      <c r="C1491" s="103" t="n">
        <v>-10.9290913027619</v>
      </c>
    </row>
    <row r="1492" ht="15" customHeight="1" s="70">
      <c r="A1492" s="103" t="n">
        <v>14.8499994277954</v>
      </c>
      <c r="B1492" s="103" t="n">
        <v>630.06266699972</v>
      </c>
      <c r="C1492" s="103" t="n">
        <v>-13.5014679643199</v>
      </c>
    </row>
    <row r="1493" ht="15" customHeight="1" s="70">
      <c r="A1493" s="103" t="n">
        <v>14.8599996566773</v>
      </c>
      <c r="B1493" s="103" t="n">
        <v>648.38295858749</v>
      </c>
      <c r="C1493" s="103" t="n">
        <v>-10.9863557194479</v>
      </c>
    </row>
    <row r="1494" ht="15" customHeight="1" s="70">
      <c r="A1494" s="103" t="n">
        <v>14.8699998855591</v>
      </c>
      <c r="B1494" s="103" t="n">
        <v>641.24493746931</v>
      </c>
      <c r="C1494" s="103" t="n">
        <v>-11.966303240069</v>
      </c>
    </row>
    <row r="1495" ht="15" customHeight="1" s="70">
      <c r="A1495" s="103" t="n">
        <v>14.8799991607666</v>
      </c>
      <c r="B1495" s="103" t="n">
        <v>631.274586140762</v>
      </c>
      <c r="C1495" s="103" t="n">
        <v>-13.3350889164305</v>
      </c>
    </row>
    <row r="1496" ht="15" customHeight="1" s="70">
      <c r="A1496" s="103" t="n">
        <v>14.8899993896484</v>
      </c>
      <c r="B1496" s="103" t="n">
        <v>648.634708824147</v>
      </c>
      <c r="C1496" s="103" t="n">
        <v>-10.951794036855</v>
      </c>
    </row>
    <row r="1497" ht="15" customHeight="1" s="70">
      <c r="A1497" s="103" t="n">
        <v>14.8999996185303</v>
      </c>
      <c r="B1497" s="103" t="n">
        <v>622.286531296368</v>
      </c>
      <c r="C1497" s="103" t="n">
        <v>-14.5690194294038</v>
      </c>
    </row>
    <row r="1498" ht="15" customHeight="1" s="70">
      <c r="A1498" s="103" t="n">
        <v>14.9099998474121</v>
      </c>
      <c r="B1498" s="103" t="n">
        <v>659.270119967914</v>
      </c>
      <c r="C1498" s="103" t="n">
        <v>-9.491705223924001</v>
      </c>
    </row>
    <row r="1499" ht="15" customHeight="1" s="70">
      <c r="A1499" s="103" t="n">
        <v>14.9200000762939</v>
      </c>
      <c r="B1499" s="103" t="n">
        <v>648.7629927676149</v>
      </c>
      <c r="C1499" s="103" t="n">
        <v>-10.9341824985511</v>
      </c>
    </row>
    <row r="1500" ht="15" customHeight="1" s="70">
      <c r="A1500" s="103" t="n">
        <v>14.9300003051758</v>
      </c>
      <c r="B1500" s="103" t="n">
        <v>632.790073268552</v>
      </c>
      <c r="C1500" s="103" t="n">
        <v>-13.1270343549739</v>
      </c>
    </row>
    <row r="1501" ht="15" customHeight="1" s="70">
      <c r="A1501" s="103" t="n">
        <v>14.9400005340576</v>
      </c>
      <c r="B1501" s="103" t="n">
        <v>639.499995742199</v>
      </c>
      <c r="C1501" s="103" t="n">
        <v>-12.2058586141425</v>
      </c>
    </row>
    <row r="1502" ht="15" customHeight="1" s="70">
      <c r="A1502" s="103" t="n">
        <v>14.9500007629395</v>
      </c>
      <c r="B1502" s="103" t="n">
        <v>649.7338613371541</v>
      </c>
      <c r="C1502" s="103" t="n">
        <v>-10.8008962232912</v>
      </c>
    </row>
    <row r="1503" ht="15" customHeight="1" s="70">
      <c r="A1503" s="103" t="n">
        <v>14.960000038147</v>
      </c>
      <c r="B1503" s="103" t="n">
        <v>662.059875594423</v>
      </c>
      <c r="C1503" s="103" t="n">
        <v>-9.1087119455246</v>
      </c>
    </row>
    <row r="1504" ht="15" customHeight="1" s="70">
      <c r="A1504" s="103" t="n">
        <v>14.9700002670288</v>
      </c>
      <c r="B1504" s="103" t="n">
        <v>635.181028286525</v>
      </c>
      <c r="C1504" s="103" t="n">
        <v>-12.7987906578782</v>
      </c>
    </row>
    <row r="1505" ht="15" customHeight="1" s="70">
      <c r="A1505" s="103" t="n">
        <v>14.9799995422363</v>
      </c>
      <c r="B1505" s="103" t="n">
        <v>602.955653533854</v>
      </c>
      <c r="C1505" s="103" t="n">
        <v>-17.2228706048446</v>
      </c>
    </row>
    <row r="1506" ht="15" customHeight="1" s="70">
      <c r="A1506" s="103" t="n">
        <v>14.9899997711182</v>
      </c>
      <c r="B1506" s="103" t="n">
        <v>642.1690300157931</v>
      </c>
      <c r="C1506" s="103" t="n">
        <v>-11.8394386392562</v>
      </c>
    </row>
    <row r="1507" ht="15" customHeight="1" s="70">
      <c r="A1507" s="103" t="n">
        <v>15</v>
      </c>
      <c r="B1507" s="103" t="n">
        <v>646.754088620583</v>
      </c>
      <c r="C1507" s="103" t="n">
        <v>-11.209976112139</v>
      </c>
    </row>
    <row r="1508" ht="15" customHeight="1" s="70">
      <c r="A1508" s="103" t="n">
        <v>15.0100002288818</v>
      </c>
      <c r="B1508" s="103" t="n">
        <v>675.3244913682011</v>
      </c>
      <c r="C1508" s="103" t="n">
        <v>-7.2876711942724</v>
      </c>
    </row>
    <row r="1509" ht="15" customHeight="1" s="70">
      <c r="A1509" s="103" t="n">
        <v>15.0200004577637</v>
      </c>
      <c r="B1509" s="103" t="n">
        <v>674.139405418828</v>
      </c>
      <c r="C1509" s="103" t="n">
        <v>-7.45036643131134</v>
      </c>
    </row>
    <row r="1510" ht="15" customHeight="1" s="70">
      <c r="A1510" s="103" t="n">
        <v>15.0300006866455</v>
      </c>
      <c r="B1510" s="103" t="n">
        <v>637.738080200734</v>
      </c>
      <c r="C1510" s="103" t="n">
        <v>-12.4477442485244</v>
      </c>
    </row>
    <row r="1511" ht="15" customHeight="1" s="70">
      <c r="A1511" s="103" t="n">
        <v>15.039999961853</v>
      </c>
      <c r="B1511" s="103" t="n">
        <v>652.980453452301</v>
      </c>
      <c r="C1511" s="103" t="n">
        <v>-10.3551858728969</v>
      </c>
    </row>
    <row r="1512" ht="15" customHeight="1" s="70">
      <c r="A1512" s="103" t="n">
        <v>15.0500001907349</v>
      </c>
      <c r="B1512" s="103" t="n">
        <v>679.621219205728</v>
      </c>
      <c r="C1512" s="103" t="n">
        <v>-6.69779232988459</v>
      </c>
    </row>
    <row r="1513" ht="15" customHeight="1" s="70">
      <c r="A1513" s="103" t="n">
        <v>15.0599994659424</v>
      </c>
      <c r="B1513" s="103" t="n">
        <v>630.411722568169</v>
      </c>
      <c r="C1513" s="103" t="n">
        <v>-13.4535476607515</v>
      </c>
    </row>
    <row r="1514" ht="15" customHeight="1" s="70">
      <c r="A1514" s="103" t="n">
        <v>15.0699996948242</v>
      </c>
      <c r="B1514" s="103" t="n">
        <v>705.5036531937729</v>
      </c>
      <c r="C1514" s="103" t="n">
        <v>-3.14450681919544</v>
      </c>
    </row>
    <row r="1515" ht="15" customHeight="1" s="70">
      <c r="A1515" s="103" t="n">
        <v>15.0799999237061</v>
      </c>
      <c r="B1515" s="103" t="n">
        <v>683.942539467353</v>
      </c>
      <c r="C1515" s="103" t="n">
        <v>-6.10453727976953</v>
      </c>
    </row>
    <row r="1516" ht="15" customHeight="1" s="70">
      <c r="A1516" s="103" t="n">
        <v>15.0900001525879</v>
      </c>
      <c r="B1516" s="103" t="n">
        <v>685.637400039241</v>
      </c>
      <c r="C1516" s="103" t="n">
        <v>-5.87185732719977</v>
      </c>
    </row>
    <row r="1517" ht="15" customHeight="1" s="70">
      <c r="A1517" s="103" t="n">
        <v>15.1000003814697</v>
      </c>
      <c r="B1517" s="103" t="n">
        <v>663.3087113812049</v>
      </c>
      <c r="C1517" s="103" t="n">
        <v>-8.937264773730259</v>
      </c>
    </row>
    <row r="1518" ht="15" customHeight="1" s="70">
      <c r="A1518" s="103" t="n">
        <v>15.1100006103516</v>
      </c>
      <c r="B1518" s="103" t="n">
        <v>671.272063215156</v>
      </c>
      <c r="C1518" s="103" t="n">
        <v>-7.84401122960197</v>
      </c>
    </row>
    <row r="1519" ht="15" customHeight="1" s="70">
      <c r="A1519" s="103" t="n">
        <v>15.1200008392334</v>
      </c>
      <c r="B1519" s="103" t="n">
        <v>645.003376916975</v>
      </c>
      <c r="C1519" s="103" t="n">
        <v>-11.4503236209049</v>
      </c>
    </row>
    <row r="1520" ht="15" customHeight="1" s="70">
      <c r="A1520" s="103" t="n">
        <v>15.1300001144409</v>
      </c>
      <c r="B1520" s="103" t="n">
        <v>664.088218400138</v>
      </c>
      <c r="C1520" s="103" t="n">
        <v>-8.83024968399276</v>
      </c>
    </row>
    <row r="1521" ht="15" customHeight="1" s="70">
      <c r="A1521" s="103" t="n">
        <v>15.1400003433228</v>
      </c>
      <c r="B1521" s="103" t="n">
        <v>655.102012188991</v>
      </c>
      <c r="C1521" s="103" t="n">
        <v>-10.0639264062394</v>
      </c>
    </row>
    <row r="1522" ht="15" customHeight="1" s="70">
      <c r="A1522" s="103" t="n">
        <v>15.1499996185303</v>
      </c>
      <c r="B1522" s="103" t="n">
        <v>657.127890150377</v>
      </c>
      <c r="C1522" s="103" t="n">
        <v>-9.78580253234311</v>
      </c>
    </row>
    <row r="1523" ht="15" customHeight="1" s="70">
      <c r="A1523" s="103" t="n">
        <v>15.1599998474121</v>
      </c>
      <c r="B1523" s="103" t="n">
        <v>643.749051249642</v>
      </c>
      <c r="C1523" s="103" t="n">
        <v>-11.6225244742511</v>
      </c>
    </row>
    <row r="1524" ht="15" customHeight="1" s="70">
      <c r="A1524" s="103" t="n">
        <v>15.1700000762939</v>
      </c>
      <c r="B1524" s="103" t="n">
        <v>662.394366173658</v>
      </c>
      <c r="C1524" s="103" t="n">
        <v>-9.062791205257071</v>
      </c>
    </row>
    <row r="1525" ht="15" customHeight="1" s="70">
      <c r="A1525" s="103" t="n">
        <v>15.1800003051758</v>
      </c>
      <c r="B1525" s="103" t="n">
        <v>649.211034243535</v>
      </c>
      <c r="C1525" s="103" t="n">
        <v>-10.8726728551647</v>
      </c>
    </row>
    <row r="1526" ht="15" customHeight="1" s="70">
      <c r="A1526" s="103" t="n">
        <v>15.1900005340576</v>
      </c>
      <c r="B1526" s="103" t="n">
        <v>684.055866287281</v>
      </c>
      <c r="C1526" s="103" t="n">
        <v>-6.08897913916307</v>
      </c>
    </row>
    <row r="1527" ht="15" customHeight="1" s="70">
      <c r="A1527" s="103" t="n">
        <v>15.2000007629395</v>
      </c>
      <c r="B1527" s="103" t="n">
        <v>659.163235354754</v>
      </c>
      <c r="C1527" s="103" t="n">
        <v>-9.506378942301231</v>
      </c>
    </row>
    <row r="1528" ht="15" customHeight="1" s="70">
      <c r="A1528" s="103" t="n">
        <v>15.210000038147</v>
      </c>
      <c r="B1528" s="103" t="n">
        <v>663.774903074454</v>
      </c>
      <c r="C1528" s="103" t="n">
        <v>-8.873263366845929</v>
      </c>
    </row>
    <row r="1529" ht="15" customHeight="1" s="70">
      <c r="A1529" s="103" t="n">
        <v>15.2200002670288</v>
      </c>
      <c r="B1529" s="103" t="n">
        <v>656.473193885176</v>
      </c>
      <c r="C1529" s="103" t="n">
        <v>-9.87568290271768</v>
      </c>
    </row>
    <row r="1530" ht="15" customHeight="1" s="70">
      <c r="A1530" s="103" t="n">
        <v>15.2299995422363</v>
      </c>
      <c r="B1530" s="103" t="n">
        <v>650.607088459765</v>
      </c>
      <c r="C1530" s="103" t="n">
        <v>-10.6810147127754</v>
      </c>
    </row>
    <row r="1531" ht="15" customHeight="1" s="70">
      <c r="A1531" s="103" t="n">
        <v>15.2399997711182</v>
      </c>
      <c r="B1531" s="103" t="n">
        <v>664.880105659904</v>
      </c>
      <c r="C1531" s="103" t="n">
        <v>-8.7215349654495</v>
      </c>
    </row>
    <row r="1532" ht="15" customHeight="1" s="70">
      <c r="A1532" s="103" t="n">
        <v>15.25</v>
      </c>
      <c r="B1532" s="103" t="n">
        <v>646.083706982381</v>
      </c>
      <c r="C1532" s="103" t="n">
        <v>-11.3020098583761</v>
      </c>
    </row>
    <row r="1533" ht="15" customHeight="1" s="70">
      <c r="A1533" s="103" t="n">
        <v>15.2600002288818</v>
      </c>
      <c r="B1533" s="103" t="n">
        <v>631.61277398649</v>
      </c>
      <c r="C1533" s="103" t="n">
        <v>-13.2886605947097</v>
      </c>
    </row>
    <row r="1534" ht="15" customHeight="1" s="70">
      <c r="A1534" s="103" t="n">
        <v>15.2700004577637</v>
      </c>
      <c r="B1534" s="103" t="n">
        <v>679.651413548754</v>
      </c>
      <c r="C1534" s="103" t="n">
        <v>-6.69364708134931</v>
      </c>
    </row>
    <row r="1535" ht="15" customHeight="1" s="70">
      <c r="A1535" s="103" t="n">
        <v>15.2800006866455</v>
      </c>
      <c r="B1535" s="103" t="n">
        <v>625.4844987552131</v>
      </c>
      <c r="C1535" s="103" t="n">
        <v>-14.1299845441832</v>
      </c>
    </row>
    <row r="1536" ht="15" customHeight="1" s="70">
      <c r="A1536" s="103" t="n">
        <v>15.289999961853</v>
      </c>
      <c r="B1536" s="103" t="n">
        <v>641.364594457627</v>
      </c>
      <c r="C1536" s="103" t="n">
        <v>-11.9498760584894</v>
      </c>
    </row>
    <row r="1537" ht="15" customHeight="1" s="70">
      <c r="A1537" s="103" t="n">
        <v>15.3000001907349</v>
      </c>
      <c r="B1537" s="103" t="n">
        <v>659.008398315564</v>
      </c>
      <c r="C1537" s="103" t="n">
        <v>-9.527635838315209</v>
      </c>
    </row>
    <row r="1538" ht="15" customHeight="1" s="70">
      <c r="A1538" s="103" t="n">
        <v>15.3099994659424</v>
      </c>
      <c r="B1538" s="103" t="n">
        <v>664.056175423866</v>
      </c>
      <c r="C1538" s="103" t="n">
        <v>-8.8346487232547</v>
      </c>
    </row>
    <row r="1539" ht="15" customHeight="1" s="70">
      <c r="A1539" s="103" t="n">
        <v>15.3199996948242</v>
      </c>
      <c r="B1539" s="103" t="n">
        <v>666.0509627351991</v>
      </c>
      <c r="C1539" s="103" t="n">
        <v>-8.56079314794296</v>
      </c>
    </row>
    <row r="1540" ht="15" customHeight="1" s="70">
      <c r="A1540" s="103" t="n">
        <v>15.3299999237061</v>
      </c>
      <c r="B1540" s="103" t="n">
        <v>676.945462629419</v>
      </c>
      <c r="C1540" s="103" t="n">
        <v>-7.06513518014057</v>
      </c>
    </row>
    <row r="1541" ht="15" customHeight="1" s="70">
      <c r="A1541" s="103" t="n">
        <v>15.3400001525879</v>
      </c>
      <c r="B1541" s="103" t="n">
        <v>664.729077925585</v>
      </c>
      <c r="C1541" s="103" t="n">
        <v>-8.74226889875402</v>
      </c>
    </row>
    <row r="1542" ht="15" customHeight="1" s="70">
      <c r="A1542" s="103" t="n">
        <v>15.3500003814697</v>
      </c>
      <c r="B1542" s="103" t="n">
        <v>667.758595682244</v>
      </c>
      <c r="C1542" s="103" t="n">
        <v>-8.326359732170889</v>
      </c>
    </row>
    <row r="1543" ht="15" customHeight="1" s="70">
      <c r="A1543" s="103" t="n">
        <v>15.3600006103516</v>
      </c>
      <c r="B1543" s="103" t="n">
        <v>642.1979919366549</v>
      </c>
      <c r="C1543" s="103" t="n">
        <v>-11.8354625845387</v>
      </c>
    </row>
    <row r="1544" ht="15" customHeight="1" s="70">
      <c r="A1544" s="103" t="n">
        <v>15.3700008392334</v>
      </c>
      <c r="B1544" s="103" t="n">
        <v>656.188672422786</v>
      </c>
      <c r="C1544" s="103" t="n">
        <v>-9.91474360273758</v>
      </c>
    </row>
    <row r="1545" ht="15" customHeight="1" s="70">
      <c r="A1545" s="103" t="n">
        <v>15.3800001144409</v>
      </c>
      <c r="B1545" s="103" t="n">
        <v>626.722914972788</v>
      </c>
      <c r="C1545" s="103" t="n">
        <v>-13.9599678292118</v>
      </c>
    </row>
    <row r="1546" ht="15" customHeight="1" s="70">
      <c r="A1546" s="103" t="n">
        <v>15.3900003433228</v>
      </c>
      <c r="B1546" s="103" t="n">
        <v>672.140808802624</v>
      </c>
      <c r="C1546" s="103" t="n">
        <v>-7.72474496933254</v>
      </c>
    </row>
    <row r="1547" ht="15" customHeight="1" s="70">
      <c r="A1547" s="103" t="n">
        <v>15.3999996185303</v>
      </c>
      <c r="B1547" s="103" t="n">
        <v>638.164330212021</v>
      </c>
      <c r="C1547" s="103" t="n">
        <v>-12.3892262594613</v>
      </c>
    </row>
    <row r="1548" ht="15" customHeight="1" s="70">
      <c r="A1548" s="103" t="n">
        <v>15.4099998474121</v>
      </c>
      <c r="B1548" s="103" t="n">
        <v>636.525880963745</v>
      </c>
      <c r="C1548" s="103" t="n">
        <v>-12.6141617495542</v>
      </c>
    </row>
    <row r="1549" ht="15" customHeight="1" s="70">
      <c r="A1549" s="103" t="n">
        <v>15.4200000762939</v>
      </c>
      <c r="B1549" s="103" t="n">
        <v>638.057445598861</v>
      </c>
      <c r="C1549" s="103" t="n">
        <v>-12.4038999778386</v>
      </c>
    </row>
    <row r="1550" ht="15" customHeight="1" s="70">
      <c r="A1550" s="103" t="n">
        <v>15.4300003051758</v>
      </c>
      <c r="B1550" s="103" t="n">
        <v>633.27603973562</v>
      </c>
      <c r="C1550" s="103" t="n">
        <v>-13.0603181563772</v>
      </c>
    </row>
    <row r="1551" ht="15" customHeight="1" s="70">
      <c r="A1551" s="103" t="n">
        <v>15.4400005340576</v>
      </c>
      <c r="B1551" s="103" t="n">
        <v>631.338335978171</v>
      </c>
      <c r="C1551" s="103" t="n">
        <v>-13.3263369816751</v>
      </c>
    </row>
    <row r="1552" ht="15" customHeight="1" s="70">
      <c r="A1552" s="103" t="n">
        <v>15.4500007629395</v>
      </c>
      <c r="B1552" s="103" t="n">
        <v>633.69102988986</v>
      </c>
      <c r="C1552" s="103" t="n">
        <v>-13.0033459835583</v>
      </c>
    </row>
    <row r="1553" ht="15" customHeight="1" s="70">
      <c r="A1553" s="103" t="n">
        <v>15.460000038147</v>
      </c>
      <c r="B1553" s="103" t="n">
        <v>624.808627236462</v>
      </c>
      <c r="C1553" s="103" t="n">
        <v>-14.2227719719721</v>
      </c>
    </row>
    <row r="1554" ht="15" customHeight="1" s="70">
      <c r="A1554" s="103" t="n">
        <v>15.4700002670288</v>
      </c>
      <c r="B1554" s="103" t="n">
        <v>660.608530438367</v>
      </c>
      <c r="C1554" s="103" t="n">
        <v>-9.30796073782925</v>
      </c>
    </row>
    <row r="1555" ht="15" customHeight="1" s="70">
      <c r="A1555" s="103" t="n">
        <v>15.4799995422363</v>
      </c>
      <c r="B1555" s="103" t="n">
        <v>623.19028887714</v>
      </c>
      <c r="C1555" s="103" t="n">
        <v>-14.4449465265842</v>
      </c>
    </row>
    <row r="1556" ht="15" customHeight="1" s="70">
      <c r="A1556" s="103" t="n">
        <v>15.4899997711182</v>
      </c>
      <c r="B1556" s="103" t="n">
        <v>648.720418183757</v>
      </c>
      <c r="C1556" s="103" t="n">
        <v>-10.9400273758921</v>
      </c>
    </row>
    <row r="1557" ht="15" customHeight="1" s="70">
      <c r="A1557" s="103" t="n">
        <v>15.5</v>
      </c>
      <c r="B1557" s="103" t="n">
        <v>661.276727328186</v>
      </c>
      <c r="C1557" s="103" t="n">
        <v>-9.21622692608732</v>
      </c>
    </row>
    <row r="1558" ht="15" customHeight="1" s="70">
      <c r="A1558" s="103" t="n">
        <v>15.5100002288818</v>
      </c>
      <c r="B1558" s="103" t="n">
        <v>642.413049604329</v>
      </c>
      <c r="C1558" s="103" t="n">
        <v>-11.8059382633384</v>
      </c>
    </row>
    <row r="1559" ht="15" customHeight="1" s="70">
      <c r="A1559" s="103" t="n">
        <v>15.5200004577637</v>
      </c>
      <c r="B1559" s="103" t="n">
        <v>669.169999156338</v>
      </c>
      <c r="C1559" s="103" t="n">
        <v>-8.1325943576875</v>
      </c>
    </row>
    <row r="1560" ht="15" customHeight="1" s="70">
      <c r="A1560" s="103" t="n">
        <v>15.5300006866455</v>
      </c>
      <c r="B1560" s="103" t="n">
        <v>631.277499138605</v>
      </c>
      <c r="C1560" s="103" t="n">
        <v>-13.3346890037703</v>
      </c>
    </row>
    <row r="1561" ht="15" customHeight="1" s="70">
      <c r="A1561" s="103" t="n">
        <v>15.539999961853</v>
      </c>
      <c r="B1561" s="103" t="n">
        <v>619.207940729893</v>
      </c>
      <c r="C1561" s="103" t="n">
        <v>-14.9916655861853</v>
      </c>
    </row>
    <row r="1562" ht="15" customHeight="1" s="70">
      <c r="A1562" s="103" t="n">
        <v>15.5500001907349</v>
      </c>
      <c r="B1562" s="103" t="n">
        <v>632.5879560336029</v>
      </c>
      <c r="C1562" s="103" t="n">
        <v>-13.1547821410877</v>
      </c>
    </row>
    <row r="1563" ht="15" customHeight="1" s="70">
      <c r="A1563" s="103" t="n">
        <v>15.5599994659424</v>
      </c>
      <c r="B1563" s="103" t="n">
        <v>612.415950143941</v>
      </c>
      <c r="C1563" s="103" t="n">
        <v>-15.9241080971543</v>
      </c>
    </row>
    <row r="1564" ht="15" customHeight="1" s="70">
      <c r="A1564" s="103" t="n">
        <v>15.5699996948242</v>
      </c>
      <c r="B1564" s="103" t="n">
        <v>631.4642110965</v>
      </c>
      <c r="C1564" s="103" t="n">
        <v>-13.3090561403787</v>
      </c>
    </row>
    <row r="1565" ht="15" customHeight="1" s="70">
      <c r="A1565" s="103" t="n">
        <v>15.5799999237061</v>
      </c>
      <c r="B1565" s="103" t="n">
        <v>647.006903221836</v>
      </c>
      <c r="C1565" s="103" t="n">
        <v>-11.1752683076126</v>
      </c>
    </row>
    <row r="1566" ht="15" customHeight="1" s="70">
      <c r="A1566" s="103" t="n">
        <v>15.5900001525879</v>
      </c>
      <c r="B1566" s="103" t="n">
        <v>645.489455422421</v>
      </c>
      <c r="C1566" s="103" t="n">
        <v>-11.383592041052</v>
      </c>
    </row>
    <row r="1567" ht="15" customHeight="1" s="70">
      <c r="A1567" s="103" t="n">
        <v>15.6000003814697</v>
      </c>
      <c r="B1567" s="103" t="n">
        <v>643.619870999146</v>
      </c>
      <c r="C1567" s="103" t="n">
        <v>-11.6402590626043</v>
      </c>
    </row>
    <row r="1568" ht="15" customHeight="1" s="70">
      <c r="A1568" s="103" t="n">
        <v>15.6100006103516</v>
      </c>
      <c r="B1568" s="103" t="n">
        <v>621.455430604101</v>
      </c>
      <c r="C1568" s="103" t="n">
        <v>-14.6831175876033</v>
      </c>
    </row>
    <row r="1569" ht="15" customHeight="1" s="70">
      <c r="A1569" s="103" t="n">
        <v>15.6200008392334</v>
      </c>
      <c r="B1569" s="103" t="n">
        <v>629.80957230252</v>
      </c>
      <c r="C1569" s="103" t="n">
        <v>-13.5362142219868</v>
      </c>
    </row>
    <row r="1570" ht="15" customHeight="1" s="70">
      <c r="A1570" s="103" t="n">
        <v>15.6300001144409</v>
      </c>
      <c r="B1570" s="103" t="n">
        <v>633.4737314546149</v>
      </c>
      <c r="C1570" s="103" t="n">
        <v>-13.0331779298818</v>
      </c>
    </row>
    <row r="1571" ht="15" customHeight="1" s="70">
      <c r="A1571" s="103" t="n">
        <v>15.6400003433228</v>
      </c>
      <c r="B1571" s="103" t="n">
        <v>631.111738357504</v>
      </c>
      <c r="C1571" s="103" t="n">
        <v>-13.35744557226</v>
      </c>
    </row>
    <row r="1572" ht="15" customHeight="1" s="70">
      <c r="A1572" s="103" t="n">
        <v>15.6499996185303</v>
      </c>
      <c r="B1572" s="103" t="n">
        <v>620.74572349502</v>
      </c>
      <c r="C1572" s="103" t="n">
        <v>-14.7805501547527</v>
      </c>
    </row>
    <row r="1573" ht="15" customHeight="1" s="70">
      <c r="A1573" s="103" t="n">
        <v>15.6599998474121</v>
      </c>
      <c r="B1573" s="103" t="n">
        <v>615.760015648448</v>
      </c>
      <c r="C1573" s="103" t="n">
        <v>-15.4650160539002</v>
      </c>
    </row>
    <row r="1574" ht="15" customHeight="1" s="70">
      <c r="A1574" s="103" t="n">
        <v>15.6700000762939</v>
      </c>
      <c r="B1574" s="103" t="n">
        <v>606.182134760047</v>
      </c>
      <c r="C1574" s="103" t="n">
        <v>-16.7799211899311</v>
      </c>
    </row>
    <row r="1575" ht="15" customHeight="1" s="70">
      <c r="A1575" s="103" t="n">
        <v>15.6800003051758</v>
      </c>
      <c r="B1575" s="103" t="n">
        <v>642.412769508383</v>
      </c>
      <c r="C1575" s="103" t="n">
        <v>-11.8059767164788</v>
      </c>
    </row>
    <row r="1576" ht="15" customHeight="1" s="70">
      <c r="A1576" s="103" t="n">
        <v>15.6900005340576</v>
      </c>
      <c r="B1576" s="103" t="n">
        <v>654.594534353237</v>
      </c>
      <c r="C1576" s="103" t="n">
        <v>-10.1335958060189</v>
      </c>
    </row>
    <row r="1577" ht="15" customHeight="1" s="70">
      <c r="A1577" s="103" t="n">
        <v>15.7000007629395</v>
      </c>
      <c r="B1577" s="103" t="n">
        <v>659.4124647278931</v>
      </c>
      <c r="C1577" s="103" t="n">
        <v>-9.47216333797193</v>
      </c>
    </row>
    <row r="1578" ht="15" customHeight="1" s="70">
      <c r="A1578" s="103" t="n">
        <v>15.710000038147</v>
      </c>
      <c r="B1578" s="103" t="n">
        <v>640.537583166179</v>
      </c>
      <c r="C1578" s="103" t="n">
        <v>-12.063412800839</v>
      </c>
    </row>
    <row r="1579" ht="15" customHeight="1" s="70">
      <c r="A1579" s="103" t="n">
        <v>15.7200002670288</v>
      </c>
      <c r="B1579" s="103" t="n">
        <v>612.340660353539</v>
      </c>
      <c r="C1579" s="103" t="n">
        <v>-15.9344443012942</v>
      </c>
    </row>
    <row r="1580" ht="15" customHeight="1" s="70">
      <c r="A1580" s="103" t="n">
        <v>15.7299995422363</v>
      </c>
      <c r="B1580" s="103" t="n">
        <v>599.695056621385</v>
      </c>
      <c r="C1580" s="103" t="n">
        <v>-17.670503612259</v>
      </c>
    </row>
    <row r="1581" ht="15" customHeight="1" s="70">
      <c r="A1581" s="103" t="n">
        <v>15.7399997711182</v>
      </c>
      <c r="B1581" s="103" t="n">
        <v>616.157807911577</v>
      </c>
      <c r="C1581" s="103" t="n">
        <v>-15.410404903902</v>
      </c>
    </row>
    <row r="1582" ht="15" customHeight="1" s="70">
      <c r="A1582" s="103" t="n">
        <v>15.75</v>
      </c>
      <c r="B1582" s="103" t="n">
        <v>627.282882788904</v>
      </c>
      <c r="C1582" s="103" t="n">
        <v>-13.883092310921</v>
      </c>
    </row>
    <row r="1583" ht="15" customHeight="1" s="70">
      <c r="A1583" s="103" t="n">
        <v>15.7600002288818</v>
      </c>
      <c r="B1583" s="103" t="n">
        <v>638.5709735070581</v>
      </c>
      <c r="C1583" s="103" t="n">
        <v>-12.3333999902264</v>
      </c>
    </row>
    <row r="1584" ht="15" customHeight="1" s="70">
      <c r="A1584" s="103" t="n">
        <v>15.7700004577637</v>
      </c>
      <c r="B1584" s="103" t="n">
        <v>618.75620198748</v>
      </c>
      <c r="C1584" s="103" t="n">
        <v>-15.0536828110249</v>
      </c>
    </row>
    <row r="1585" ht="15" customHeight="1" s="70">
      <c r="A1585" s="103" t="n">
        <v>15.7800006866455</v>
      </c>
      <c r="B1585" s="103" t="n">
        <v>629.849345926914</v>
      </c>
      <c r="C1585" s="103" t="n">
        <v>-13.5307538760497</v>
      </c>
    </row>
    <row r="1586" ht="15" customHeight="1" s="70">
      <c r="A1586" s="103" t="n">
        <v>15.789999961853</v>
      </c>
      <c r="B1586" s="103" t="n">
        <v>615.291303091681</v>
      </c>
      <c r="C1586" s="103" t="n">
        <v>-15.5293635390482</v>
      </c>
    </row>
    <row r="1587" ht="15" customHeight="1" s="70">
      <c r="A1587" s="103" t="n">
        <v>15.8000001907349</v>
      </c>
      <c r="B1587" s="103" t="n">
        <v>614.908355913713</v>
      </c>
      <c r="C1587" s="103" t="n">
        <v>-15.5819366726052</v>
      </c>
    </row>
    <row r="1588" ht="15" customHeight="1" s="70">
      <c r="A1588" s="103" t="n">
        <v>15.8099994659424</v>
      </c>
      <c r="B1588" s="103" t="n">
        <v>642.741490111121</v>
      </c>
      <c r="C1588" s="103" t="n">
        <v>-11.7608481109035</v>
      </c>
    </row>
    <row r="1589" ht="15" customHeight="1" s="70">
      <c r="A1589" s="103" t="n">
        <v>15.8199996948242</v>
      </c>
      <c r="B1589" s="103" t="n">
        <v>638.710349250005</v>
      </c>
      <c r="C1589" s="103" t="n">
        <v>-12.3142657075626</v>
      </c>
    </row>
    <row r="1590" ht="15" customHeight="1" s="70">
      <c r="A1590" s="103" t="n">
        <v>15.8299999237061</v>
      </c>
      <c r="B1590" s="103" t="n">
        <v>622.881567124978</v>
      </c>
      <c r="C1590" s="103" t="n">
        <v>-14.4873295779348</v>
      </c>
    </row>
    <row r="1591" ht="15" customHeight="1" s="70">
      <c r="A1591" s="103" t="n">
        <v>15.8400001525879</v>
      </c>
      <c r="B1591" s="103" t="n">
        <v>620.014280940495</v>
      </c>
      <c r="C1591" s="103" t="n">
        <v>-14.8809666855973</v>
      </c>
    </row>
    <row r="1592" ht="15" customHeight="1" s="70">
      <c r="A1592" s="103" t="n">
        <v>15.8500003814697</v>
      </c>
      <c r="B1592" s="103" t="n">
        <v>586.5833732343621</v>
      </c>
      <c r="C1592" s="103" t="n">
        <v>-19.470548948852</v>
      </c>
    </row>
    <row r="1593" ht="15" customHeight="1" s="70">
      <c r="A1593" s="103" t="n">
        <v>15.8600006103516</v>
      </c>
      <c r="B1593" s="103" t="n">
        <v>623.6470133274</v>
      </c>
      <c r="C1593" s="103" t="n">
        <v>-14.3822448358454</v>
      </c>
    </row>
    <row r="1594" ht="15" customHeight="1" s="70">
      <c r="A1594" s="103" t="n">
        <v>15.8700008392334</v>
      </c>
      <c r="B1594" s="103" t="n">
        <v>639.760653029953</v>
      </c>
      <c r="C1594" s="103" t="n">
        <v>-12.1700741216848</v>
      </c>
    </row>
    <row r="1595" ht="15" customHeight="1" s="70">
      <c r="A1595" s="103" t="n">
        <v>15.8800001144409</v>
      </c>
      <c r="B1595" s="103" t="n">
        <v>642.80445567988</v>
      </c>
      <c r="C1595" s="103" t="n">
        <v>-11.7522038449412</v>
      </c>
    </row>
    <row r="1596" ht="15" customHeight="1" s="70">
      <c r="A1596" s="103" t="n">
        <v>15.8900003433228</v>
      </c>
      <c r="B1596" s="103" t="n">
        <v>618.827962568957</v>
      </c>
      <c r="C1596" s="103" t="n">
        <v>-15.043831116454</v>
      </c>
    </row>
    <row r="1597" ht="15" customHeight="1" s="70">
      <c r="A1597" s="103" t="n">
        <v>15.8999996185303</v>
      </c>
      <c r="B1597" s="103" t="n">
        <v>628.889177022529</v>
      </c>
      <c r="C1597" s="103" t="n">
        <v>-13.6625712413462</v>
      </c>
    </row>
    <row r="1598" ht="15" customHeight="1" s="70">
      <c r="A1598" s="103" t="n">
        <v>15.9099998474121</v>
      </c>
      <c r="B1598" s="103" t="n">
        <v>615.499974571776</v>
      </c>
      <c r="C1598" s="103" t="n">
        <v>-15.500715949449</v>
      </c>
    </row>
    <row r="1599" ht="15" customHeight="1" s="70">
      <c r="A1599" s="103" t="n">
        <v>15.9200000762939</v>
      </c>
      <c r="B1599" s="103" t="n">
        <v>628.65333623563</v>
      </c>
      <c r="C1599" s="103" t="n">
        <v>-13.6949487855643</v>
      </c>
    </row>
    <row r="1600" ht="15" customHeight="1" s="70">
      <c r="A1600" s="103" t="n">
        <v>15.9300003051758</v>
      </c>
      <c r="B1600" s="103" t="n">
        <v>631.807552707642</v>
      </c>
      <c r="C1600" s="103" t="n">
        <v>-13.2619202808744</v>
      </c>
    </row>
    <row r="1601" ht="15" customHeight="1" s="70">
      <c r="A1601" s="103" t="n">
        <v>15.9400005340576</v>
      </c>
      <c r="B1601" s="103" t="n">
        <v>657.638841175867</v>
      </c>
      <c r="C1601" s="103" t="n">
        <v>-9.71565631362261</v>
      </c>
    </row>
    <row r="1602" ht="15" customHeight="1" s="70">
      <c r="A1602" s="103" t="n">
        <v>15.9500007629395</v>
      </c>
      <c r="B1602" s="103" t="n">
        <v>608.304701842144</v>
      </c>
      <c r="C1602" s="103" t="n">
        <v>-16.4885232919682</v>
      </c>
    </row>
    <row r="1603" ht="15" customHeight="1" s="70">
      <c r="A1603" s="103" t="n">
        <v>15.960000038147</v>
      </c>
      <c r="B1603" s="103" t="n">
        <v>611.156638768762</v>
      </c>
      <c r="C1603" s="103" t="n">
        <v>-16.0969934163997</v>
      </c>
    </row>
    <row r="1604" ht="15" customHeight="1" s="70">
      <c r="A1604" s="103" t="n">
        <v>15.9700002670288</v>
      </c>
      <c r="B1604" s="103" t="n">
        <v>610.459423938892</v>
      </c>
      <c r="C1604" s="103" t="n">
        <v>-16.1927109734872</v>
      </c>
    </row>
    <row r="1605" ht="15" customHeight="1" s="70">
      <c r="A1605" s="103" t="n">
        <v>15.9799995422363</v>
      </c>
      <c r="B1605" s="103" t="n">
        <v>612.168793480805</v>
      </c>
      <c r="C1605" s="103" t="n">
        <v>-15.9580391482446</v>
      </c>
    </row>
    <row r="1606" ht="15" customHeight="1" s="70">
      <c r="A1606" s="103" t="n">
        <v>15.9899997711182</v>
      </c>
      <c r="B1606" s="103" t="n">
        <v>599.705868324918</v>
      </c>
      <c r="C1606" s="103" t="n">
        <v>-17.6690193210395</v>
      </c>
    </row>
    <row r="1607" ht="15" customHeight="1" s="70">
      <c r="A1607" s="103" t="n">
        <v>16</v>
      </c>
      <c r="B1607" s="103" t="n">
        <v>590.479563868485</v>
      </c>
      <c r="C1607" s="103" t="n">
        <v>-18.9356580752384</v>
      </c>
    </row>
    <row r="1608" ht="15" customHeight="1" s="70">
      <c r="A1608" s="103" t="n">
        <v>16.0100002288818</v>
      </c>
      <c r="B1608" s="103" t="n">
        <v>650.0289144071299</v>
      </c>
      <c r="C1608" s="103" t="n">
        <v>-10.7603896851922</v>
      </c>
    </row>
    <row r="1609" ht="15" customHeight="1" s="70">
      <c r="A1609" s="103" t="n">
        <v>16.0200004577637</v>
      </c>
      <c r="B1609" s="103" t="n">
        <v>608.643729975711</v>
      </c>
      <c r="C1609" s="103" t="n">
        <v>-16.4419796108262</v>
      </c>
    </row>
    <row r="1610" ht="15" customHeight="1" s="70">
      <c r="A1610" s="103" t="n">
        <v>16.0300006866455</v>
      </c>
      <c r="B1610" s="103" t="n">
        <v>644.231264431028</v>
      </c>
      <c r="C1610" s="103" t="n">
        <v>-11.5563235477358</v>
      </c>
    </row>
    <row r="1611" ht="15" customHeight="1" s="70">
      <c r="A1611" s="103" t="n">
        <v>16.0400009155273</v>
      </c>
      <c r="B1611" s="103" t="n">
        <v>595.0785712514059</v>
      </c>
      <c r="C1611" s="103" t="n">
        <v>-18.3042805817292</v>
      </c>
    </row>
    <row r="1612" ht="15" customHeight="1" s="70">
      <c r="A1612" s="103" t="n">
        <v>16.0499992370606</v>
      </c>
      <c r="B1612" s="103" t="n">
        <v>594.488689188211</v>
      </c>
      <c r="C1612" s="103" t="n">
        <v>-18.3852628954149</v>
      </c>
    </row>
    <row r="1613" ht="15" customHeight="1" s="70">
      <c r="A1613" s="103" t="n">
        <v>16.0599994659424</v>
      </c>
      <c r="B1613" s="103" t="n">
        <v>619.14850437006</v>
      </c>
      <c r="C1613" s="103" t="n">
        <v>-14.9998253425785</v>
      </c>
    </row>
    <row r="1614" ht="15" customHeight="1" s="70">
      <c r="A1614" s="103" t="n">
        <v>16.0699996948242</v>
      </c>
      <c r="B1614" s="103" t="n">
        <v>582.125142074119</v>
      </c>
      <c r="C1614" s="103" t="n">
        <v>-20.0825998939953</v>
      </c>
    </row>
    <row r="1615" ht="15" customHeight="1" s="70">
      <c r="A1615" s="103" t="n">
        <v>16.0799999237061</v>
      </c>
      <c r="B1615" s="103" t="n">
        <v>616.150077263455</v>
      </c>
      <c r="C1615" s="103" t="n">
        <v>-15.4114662105771</v>
      </c>
    </row>
    <row r="1616" ht="15" customHeight="1" s="70">
      <c r="A1616" s="103" t="n">
        <v>16.0900001525879</v>
      </c>
      <c r="B1616" s="103" t="n">
        <v>622.194771864315</v>
      </c>
      <c r="C1616" s="103" t="n">
        <v>-14.5816166781994</v>
      </c>
    </row>
    <row r="1617" ht="15" customHeight="1" s="70">
      <c r="A1617" s="103" t="n">
        <v>16.1000003814697</v>
      </c>
      <c r="B1617" s="103" t="n">
        <v>597.937230480738</v>
      </c>
      <c r="C1617" s="103" t="n">
        <v>-17.9118278307911</v>
      </c>
    </row>
    <row r="1618" ht="15" customHeight="1" s="70">
      <c r="A1618" s="103" t="n">
        <v>16.1100006103516</v>
      </c>
      <c r="B1618" s="103" t="n">
        <v>610.382621630379</v>
      </c>
      <c r="C1618" s="103" t="n">
        <v>-16.2032548245853</v>
      </c>
    </row>
    <row r="1619" ht="15" customHeight="1" s="70">
      <c r="A1619" s="103" t="n">
        <v>16.1200008392334</v>
      </c>
      <c r="B1619" s="103" t="n">
        <v>603.042539296439</v>
      </c>
      <c r="C1619" s="103" t="n">
        <v>-17.2109424406921</v>
      </c>
    </row>
    <row r="1620" ht="15" customHeight="1" s="70">
      <c r="A1620" s="103" t="n">
        <v>16.1300010681152</v>
      </c>
      <c r="B1620" s="103" t="n">
        <v>620.58220348149</v>
      </c>
      <c r="C1620" s="103" t="n">
        <v>-14.8029990981191</v>
      </c>
    </row>
    <row r="1621" ht="15" customHeight="1" s="70">
      <c r="A1621" s="103" t="n">
        <v>16.1399993896484</v>
      </c>
      <c r="B1621" s="103" t="n">
        <v>630.2467460557179</v>
      </c>
      <c r="C1621" s="103" t="n">
        <v>-13.476196560448</v>
      </c>
    </row>
    <row r="1622" ht="15" customHeight="1" s="70">
      <c r="A1622" s="103" t="n">
        <v>16.1499996185303</v>
      </c>
      <c r="B1622" s="103" t="n">
        <v>620.937981352654</v>
      </c>
      <c r="C1622" s="103" t="n">
        <v>-14.7541559191811</v>
      </c>
    </row>
    <row r="1623" ht="15" customHeight="1" s="70">
      <c r="A1623" s="103" t="n">
        <v>16.1599998474121</v>
      </c>
      <c r="B1623" s="103" t="n">
        <v>631.620224538665</v>
      </c>
      <c r="C1623" s="103" t="n">
        <v>-13.287637741175</v>
      </c>
    </row>
    <row r="1624" ht="15" customHeight="1" s="70">
      <c r="A1624" s="103" t="n">
        <v>16.170000076294</v>
      </c>
      <c r="B1624" s="103" t="n">
        <v>620.850423359798</v>
      </c>
      <c r="C1624" s="103" t="n">
        <v>-14.7661763708706</v>
      </c>
    </row>
    <row r="1625" ht="15" customHeight="1" s="70">
      <c r="A1625" s="103" t="n">
        <v>16.1800003051758</v>
      </c>
      <c r="B1625" s="103" t="n">
        <v>604.185722892225</v>
      </c>
      <c r="C1625" s="103" t="n">
        <v>-17.0539997934572</v>
      </c>
    </row>
    <row r="1626" ht="15" customHeight="1" s="70">
      <c r="A1626" s="103" t="n">
        <v>16.1900005340576</v>
      </c>
      <c r="B1626" s="103" t="n">
        <v>622.839664771391</v>
      </c>
      <c r="C1626" s="103" t="n">
        <v>-14.4930821677388</v>
      </c>
    </row>
    <row r="1627" ht="15" customHeight="1" s="70">
      <c r="A1627" s="103" t="n">
        <v>16.2000007629395</v>
      </c>
      <c r="B1627" s="103" t="n">
        <v>619.085930935626</v>
      </c>
      <c r="C1627" s="103" t="n">
        <v>-15.0084157741442</v>
      </c>
    </row>
    <row r="1628" ht="15" customHeight="1" s="70">
      <c r="A1628" s="103" t="n">
        <v>16.2099990844727</v>
      </c>
      <c r="B1628" s="103" t="n">
        <v>616.504566693266</v>
      </c>
      <c r="C1628" s="103" t="n">
        <v>-15.3627999160849</v>
      </c>
    </row>
    <row r="1629" ht="15" customHeight="1" s="70">
      <c r="A1629" s="103" t="n">
        <v>16.2200012207031</v>
      </c>
      <c r="B1629" s="103" t="n">
        <v>633.531823353906</v>
      </c>
      <c r="C1629" s="103" t="n">
        <v>-13.0252027485625</v>
      </c>
    </row>
    <row r="1630" ht="15" customHeight="1" s="70">
      <c r="A1630" s="103" t="n">
        <v>16.2299995422363</v>
      </c>
      <c r="B1630" s="103" t="n">
        <v>580.885325376812</v>
      </c>
      <c r="C1630" s="103" t="n">
        <v>-20.2528088746687</v>
      </c>
    </row>
    <row r="1631" ht="15" customHeight="1" s="70">
      <c r="A1631" s="103" t="n">
        <v>16.2399997711182</v>
      </c>
      <c r="B1631" s="103" t="n">
        <v>605.110599707359</v>
      </c>
      <c r="C1631" s="103" t="n">
        <v>-16.9270275238513</v>
      </c>
    </row>
    <row r="1632" ht="15" customHeight="1" s="70">
      <c r="A1632" s="103" t="n">
        <v>16.25</v>
      </c>
      <c r="B1632" s="103" t="n">
        <v>577.265533422633</v>
      </c>
      <c r="C1632" s="103" t="n">
        <v>-20.7497541893341</v>
      </c>
    </row>
    <row r="1633" ht="15" customHeight="1" s="70">
      <c r="A1633" s="103" t="n">
        <v>16.2600002288818</v>
      </c>
      <c r="B1633" s="103" t="n">
        <v>617.0193270236271</v>
      </c>
      <c r="C1633" s="103" t="n">
        <v>-15.2921307346549</v>
      </c>
    </row>
    <row r="1634" ht="15" customHeight="1" s="70">
      <c r="A1634" s="103" t="n">
        <v>16.2700004577637</v>
      </c>
      <c r="B1634" s="103" t="n">
        <v>614.348836251111</v>
      </c>
      <c r="C1634" s="103" t="n">
        <v>-15.6587506658713</v>
      </c>
    </row>
    <row r="1635" ht="15" customHeight="1" s="70">
      <c r="A1635" s="103" t="n">
        <v>16.2800006866455</v>
      </c>
      <c r="B1635" s="103" t="n">
        <v>628.035780692926</v>
      </c>
      <c r="C1635" s="103" t="n">
        <v>-13.7797302695217</v>
      </c>
    </row>
    <row r="1636" ht="15" customHeight="1" s="70">
      <c r="A1636" s="103" t="n">
        <v>16.2900009155273</v>
      </c>
      <c r="B1636" s="103" t="n">
        <v>631.406455312344</v>
      </c>
      <c r="C1636" s="103" t="n">
        <v>-13.3169851779295</v>
      </c>
    </row>
    <row r="1637" ht="15" customHeight="1" s="70">
      <c r="A1637" s="103" t="n">
        <v>16.2999992370606</v>
      </c>
      <c r="B1637" s="103" t="n">
        <v>632.830575142407</v>
      </c>
      <c r="C1637" s="103" t="n">
        <v>-13.1214740308718</v>
      </c>
    </row>
    <row r="1638" ht="15" customHeight="1" s="70">
      <c r="A1638" s="103" t="n">
        <v>16.3099994659424</v>
      </c>
      <c r="B1638" s="103" t="n">
        <v>619.280765675967</v>
      </c>
      <c r="C1638" s="103" t="n">
        <v>-14.9816677696809</v>
      </c>
    </row>
    <row r="1639" ht="15" customHeight="1" s="70">
      <c r="A1639" s="103" t="n">
        <v>16.3199996948242</v>
      </c>
      <c r="B1639" s="103" t="n">
        <v>610.287332989401</v>
      </c>
      <c r="C1639" s="103" t="n">
        <v>-16.2163365829499</v>
      </c>
    </row>
    <row r="1640" ht="15" customHeight="1" s="70">
      <c r="A1640" s="103" t="n">
        <v>16.3299999237061</v>
      </c>
      <c r="B1640" s="103" t="n">
        <v>611.426203107612</v>
      </c>
      <c r="C1640" s="103" t="n">
        <v>-16.0599861140772</v>
      </c>
    </row>
    <row r="1641" ht="15" customHeight="1" s="70">
      <c r="A1641" s="103" t="n">
        <v>16.3400001525879</v>
      </c>
      <c r="B1641" s="103" t="n">
        <v>605.1025889632911</v>
      </c>
      <c r="C1641" s="103" t="n">
        <v>-16.9281272836668</v>
      </c>
    </row>
    <row r="1642" ht="15" customHeight="1" s="70">
      <c r="A1642" s="103" t="n">
        <v>16.3500003814697</v>
      </c>
      <c r="B1642" s="103" t="n">
        <v>610.248343633657</v>
      </c>
      <c r="C1642" s="103" t="n">
        <v>-16.2216892600938</v>
      </c>
    </row>
    <row r="1643" ht="15" customHeight="1" s="70">
      <c r="A1643" s="103" t="n">
        <v>16.3600006103516</v>
      </c>
      <c r="B1643" s="103" t="n">
        <v>614.872055479054</v>
      </c>
      <c r="C1643" s="103" t="n">
        <v>-15.5869201996012</v>
      </c>
    </row>
    <row r="1644" ht="15" customHeight="1" s="70">
      <c r="A1644" s="103" t="n">
        <v>16.3700008392334</v>
      </c>
      <c r="B1644" s="103" t="n">
        <v>598.902945284863</v>
      </c>
      <c r="C1644" s="103" t="n">
        <v>-17.7792490933146</v>
      </c>
    </row>
    <row r="1645" ht="15" customHeight="1" s="70">
      <c r="A1645" s="103" t="n">
        <v>16.3800010681152</v>
      </c>
      <c r="B1645" s="103" t="n">
        <v>578.1994853464309</v>
      </c>
      <c r="C1645" s="103" t="n">
        <v>-20.6215360379792</v>
      </c>
    </row>
    <row r="1646" ht="15" customHeight="1" s="70">
      <c r="A1646" s="103" t="n">
        <v>16.3899993896484</v>
      </c>
      <c r="B1646" s="103" t="n">
        <v>618.782418968067</v>
      </c>
      <c r="C1646" s="103" t="n">
        <v>-15.0500835970833</v>
      </c>
    </row>
    <row r="1647" ht="15" customHeight="1" s="70">
      <c r="A1647" s="103" t="n">
        <v>16.3999996185303</v>
      </c>
      <c r="B1647" s="103" t="n">
        <v>609.555666358119</v>
      </c>
      <c r="C1647" s="103" t="n">
        <v>-16.3167838763068</v>
      </c>
    </row>
    <row r="1648" ht="15" customHeight="1" s="70">
      <c r="A1648" s="103" t="n">
        <v>16.4099998474121</v>
      </c>
      <c r="B1648" s="103" t="n">
        <v>607.902147947925</v>
      </c>
      <c r="C1648" s="103" t="n">
        <v>-16.5437881453533</v>
      </c>
    </row>
    <row r="1649" ht="15" customHeight="1" s="70">
      <c r="A1649" s="103" t="n">
        <v>16.420000076294</v>
      </c>
      <c r="B1649" s="103" t="n">
        <v>592.7562957594999</v>
      </c>
      <c r="C1649" s="103" t="n">
        <v>-18.6230955687985</v>
      </c>
    </row>
    <row r="1650" ht="15" customHeight="1" s="70">
      <c r="A1650" s="103" t="n">
        <v>16.4300003051758</v>
      </c>
      <c r="B1650" s="103" t="n">
        <v>571.653867154964</v>
      </c>
      <c r="C1650" s="103" t="n">
        <v>-21.520155166651</v>
      </c>
    </row>
    <row r="1651" ht="15" customHeight="1" s="70">
      <c r="A1651" s="103" t="n">
        <v>16.4400005340576</v>
      </c>
      <c r="B1651" s="103" t="n">
        <v>597.888941939573</v>
      </c>
      <c r="C1651" s="103" t="n">
        <v>-17.9184571521963</v>
      </c>
    </row>
    <row r="1652" ht="15" customHeight="1" s="70">
      <c r="A1652" s="103" t="n">
        <v>16.4500007629395</v>
      </c>
      <c r="B1652" s="103" t="n">
        <v>606.100682858823</v>
      </c>
      <c r="C1652" s="103" t="n">
        <v>-16.7911033631599</v>
      </c>
    </row>
    <row r="1653" ht="15" customHeight="1" s="70">
      <c r="A1653" s="103" t="n">
        <v>16.4599990844727</v>
      </c>
      <c r="B1653" s="103" t="n">
        <v>624.112756867135</v>
      </c>
      <c r="C1653" s="103" t="n">
        <v>-14.3183049539857</v>
      </c>
    </row>
    <row r="1654" ht="15" customHeight="1" s="70">
      <c r="A1654" s="103" t="n">
        <v>16.4700012207031</v>
      </c>
      <c r="B1654" s="103" t="n">
        <v>607.369293419424</v>
      </c>
      <c r="C1654" s="103" t="n">
        <v>-16.6169413996532</v>
      </c>
    </row>
    <row r="1655" ht="15" customHeight="1" s="70">
      <c r="A1655" s="103" t="n">
        <v>16.4799995422363</v>
      </c>
      <c r="B1655" s="103" t="n">
        <v>631.285229786727</v>
      </c>
      <c r="C1655" s="103" t="n">
        <v>-13.3336276970952</v>
      </c>
    </row>
    <row r="1656" ht="15" customHeight="1" s="70">
      <c r="A1656" s="103" t="n">
        <v>16.4899997711182</v>
      </c>
      <c r="B1656" s="103" t="n">
        <v>606.930663167304</v>
      </c>
      <c r="C1656" s="103" t="n">
        <v>-16.677159017522</v>
      </c>
    </row>
    <row r="1657" ht="15" customHeight="1" s="70">
      <c r="A1657" s="103" t="n">
        <v>16.5</v>
      </c>
      <c r="B1657" s="103" t="n">
        <v>610.94455011812</v>
      </c>
      <c r="C1657" s="103" t="n">
        <v>-16.1261101343117</v>
      </c>
    </row>
    <row r="1658" ht="15" customHeight="1" s="70">
      <c r="A1658" s="103" t="n">
        <v>16.5100002288818</v>
      </c>
      <c r="B1658" s="103" t="n">
        <v>593.272848703919</v>
      </c>
      <c r="C1658" s="103" t="n">
        <v>-18.5521802872699</v>
      </c>
    </row>
    <row r="1659" ht="15" customHeight="1" s="70">
      <c r="A1659" s="103" t="n">
        <v>16.5200004577637</v>
      </c>
      <c r="B1659" s="103" t="n">
        <v>611.687028452934</v>
      </c>
      <c r="C1659" s="103" t="n">
        <v>-16.0241785497353</v>
      </c>
    </row>
    <row r="1660" ht="15" customHeight="1" s="70">
      <c r="A1660" s="103" t="n">
        <v>16.5300006866455</v>
      </c>
      <c r="B1660" s="103" t="n">
        <v>594.319623274942</v>
      </c>
      <c r="C1660" s="103" t="n">
        <v>-18.4084732109613</v>
      </c>
    </row>
    <row r="1661" ht="15" customHeight="1" s="70">
      <c r="A1661" s="103" t="n">
        <v>16.5400009155273</v>
      </c>
      <c r="B1661" s="103" t="n">
        <v>593.361807176507</v>
      </c>
      <c r="C1661" s="103" t="n">
        <v>-18.5399675698784</v>
      </c>
    </row>
    <row r="1662" ht="15" customHeight="1" s="70">
      <c r="A1662" s="103" t="n">
        <v>16.5499992370606</v>
      </c>
      <c r="B1662" s="103" t="n">
        <v>621.283003539475</v>
      </c>
      <c r="C1662" s="103" t="n">
        <v>-14.7067893408345</v>
      </c>
    </row>
    <row r="1663" ht="15" customHeight="1" s="70">
      <c r="A1663" s="103" t="n">
        <v>16.5599994659424</v>
      </c>
      <c r="B1663" s="103" t="n">
        <v>605.687093184315</v>
      </c>
      <c r="C1663" s="103" t="n">
        <v>-16.8478832702768</v>
      </c>
    </row>
    <row r="1664" ht="15" customHeight="1" s="70">
      <c r="A1664" s="103" t="n">
        <v>16.5699996948242</v>
      </c>
      <c r="B1664" s="103" t="n">
        <v>598.706037834518</v>
      </c>
      <c r="C1664" s="103" t="n">
        <v>-17.8062816510169</v>
      </c>
    </row>
    <row r="1665" ht="15" customHeight="1" s="70">
      <c r="A1665" s="103" t="n">
        <v>16.5799999237061</v>
      </c>
      <c r="B1665" s="103" t="n">
        <v>573.2510862799249</v>
      </c>
      <c r="C1665" s="103" t="n">
        <v>-21.3008799788252</v>
      </c>
    </row>
    <row r="1666" ht="15" customHeight="1" s="70">
      <c r="A1666" s="103" t="n">
        <v>16.5900001525879</v>
      </c>
      <c r="B1666" s="103" t="n">
        <v>594.90928126138</v>
      </c>
      <c r="C1666" s="103" t="n">
        <v>-18.3275216597879</v>
      </c>
    </row>
    <row r="1667" ht="15" customHeight="1" s="70">
      <c r="A1667" s="103" t="n">
        <v>16.6000003814697</v>
      </c>
      <c r="B1667" s="103" t="n">
        <v>577.066049089581</v>
      </c>
      <c r="C1667" s="103" t="n">
        <v>-20.7771405159281</v>
      </c>
    </row>
    <row r="1668" ht="15" customHeight="1" s="70">
      <c r="A1668" s="103" t="n">
        <v>16.6100006103516</v>
      </c>
      <c r="B1668" s="103" t="n">
        <v>610.206889433584</v>
      </c>
      <c r="C1668" s="103" t="n">
        <v>-16.2273803248732</v>
      </c>
    </row>
    <row r="1669" ht="15" customHeight="1" s="70">
      <c r="A1669" s="103" t="n">
        <v>16.6199989318848</v>
      </c>
      <c r="B1669" s="103" t="n">
        <v>595.202877832435</v>
      </c>
      <c r="C1669" s="103" t="n">
        <v>-18.287215078019</v>
      </c>
    </row>
    <row r="1670" ht="15" customHeight="1" s="70">
      <c r="A1670" s="103" t="n">
        <v>16.6300010681152</v>
      </c>
      <c r="B1670" s="103" t="n">
        <v>605.2942866290319</v>
      </c>
      <c r="C1670" s="103" t="n">
        <v>-16.901809954376</v>
      </c>
    </row>
    <row r="1671" ht="15" customHeight="1" s="70">
      <c r="A1671" s="103" t="n">
        <v>16.6399993896484</v>
      </c>
      <c r="B1671" s="103" t="n">
        <v>603.838067803508</v>
      </c>
      <c r="C1671" s="103" t="n">
        <v>-17.1017278313236</v>
      </c>
    </row>
    <row r="1672" ht="15" customHeight="1" s="70">
      <c r="A1672" s="103" t="n">
        <v>16.6499996185303</v>
      </c>
      <c r="B1672" s="103" t="n">
        <v>624.787956155615</v>
      </c>
      <c r="C1672" s="103" t="n">
        <v>-14.2256098137338</v>
      </c>
    </row>
    <row r="1673" ht="15" customHeight="1" s="70">
      <c r="A1673" s="103" t="n">
        <v>16.6599998474121</v>
      </c>
      <c r="B1673" s="103" t="n">
        <v>603.626763421516</v>
      </c>
      <c r="C1673" s="103" t="n">
        <v>-17.1307368804425</v>
      </c>
    </row>
    <row r="1674" ht="15" customHeight="1" s="70">
      <c r="A1674" s="103" t="n">
        <v>16.670000076294</v>
      </c>
      <c r="B1674" s="103" t="n">
        <v>592.367914720171</v>
      </c>
      <c r="C1674" s="103" t="n">
        <v>-18.6764146932792</v>
      </c>
    </row>
    <row r="1675" ht="15" customHeight="1" s="70">
      <c r="A1675" s="103" t="n">
        <v>16.6800003051758</v>
      </c>
      <c r="B1675" s="103" t="n">
        <v>587.577321709887</v>
      </c>
      <c r="C1675" s="103" t="n">
        <v>-19.3340941348231</v>
      </c>
    </row>
    <row r="1676" ht="15" customHeight="1" s="70">
      <c r="A1676" s="103" t="n">
        <v>16.6900005340576</v>
      </c>
      <c r="B1676" s="103" t="n">
        <v>587.779158848889</v>
      </c>
      <c r="C1676" s="103" t="n">
        <v>-19.3063848018497</v>
      </c>
    </row>
    <row r="1677" ht="15" customHeight="1" s="70">
      <c r="A1677" s="103" t="n">
        <v>16.7000007629395</v>
      </c>
      <c r="B1677" s="103" t="n">
        <v>604.265158102635</v>
      </c>
      <c r="C1677" s="103" t="n">
        <v>-17.0430944828393</v>
      </c>
    </row>
    <row r="1678" ht="15" customHeight="1" s="70">
      <c r="A1678" s="103" t="n">
        <v>16.7099990844727</v>
      </c>
      <c r="B1678" s="103" t="n">
        <v>614.629044235926</v>
      </c>
      <c r="C1678" s="103" t="n">
        <v>-15.6202821442136</v>
      </c>
    </row>
    <row r="1679" ht="15" customHeight="1" s="70">
      <c r="A1679" s="103" t="n">
        <v>16.7200012207031</v>
      </c>
      <c r="B1679" s="103" t="n">
        <v>581.745556047508</v>
      </c>
      <c r="C1679" s="103" t="n">
        <v>-20.1347115898675</v>
      </c>
    </row>
    <row r="1680" ht="15" customHeight="1" s="70">
      <c r="A1680" s="103" t="n">
        <v>16.7299995422363</v>
      </c>
      <c r="B1680" s="103" t="n">
        <v>613.749038791411</v>
      </c>
      <c r="C1680" s="103" t="n">
        <v>-15.7410942207272</v>
      </c>
    </row>
    <row r="1681" ht="15" customHeight="1" s="70">
      <c r="A1681" s="103" t="n">
        <v>16.7399997711182</v>
      </c>
      <c r="B1681" s="103" t="n">
        <v>597.756456556908</v>
      </c>
      <c r="C1681" s="103" t="n">
        <v>-17.9366454876062</v>
      </c>
    </row>
    <row r="1682" ht="15" customHeight="1" s="70">
      <c r="A1682" s="103" t="n">
        <v>16.75</v>
      </c>
      <c r="B1682" s="103" t="n">
        <v>580.544168514052</v>
      </c>
      <c r="C1682" s="103" t="n">
        <v>-20.2996447996778</v>
      </c>
    </row>
    <row r="1683" ht="15" customHeight="1" s="70">
      <c r="A1683" s="103" t="n">
        <v>16.7600002288818</v>
      </c>
      <c r="B1683" s="103" t="n">
        <v>580.171024694209</v>
      </c>
      <c r="C1683" s="103" t="n">
        <v>-20.3508720733207</v>
      </c>
    </row>
    <row r="1684" ht="15" customHeight="1" s="70">
      <c r="A1684" s="103" t="n">
        <v>16.7700004577637</v>
      </c>
      <c r="B1684" s="103" t="n">
        <v>588.550150951051</v>
      </c>
      <c r="C1684" s="103" t="n">
        <v>-19.2005386875804</v>
      </c>
    </row>
    <row r="1685" ht="15" customHeight="1" s="70">
      <c r="A1685" s="103" t="n">
        <v>16.7800006866455</v>
      </c>
      <c r="B1685" s="103" t="n">
        <v>593.161594593994</v>
      </c>
      <c r="C1685" s="103" t="n">
        <v>-18.5674538746374</v>
      </c>
    </row>
    <row r="1686" ht="15" customHeight="1" s="70">
      <c r="A1686" s="103" t="n">
        <v>16.7900009155273</v>
      </c>
      <c r="B1686" s="103" t="n">
        <v>585.214712401694</v>
      </c>
      <c r="C1686" s="103" t="n">
        <v>-19.6584463741101</v>
      </c>
    </row>
    <row r="1687" ht="15" customHeight="1" s="70">
      <c r="A1687" s="103" t="n">
        <v>16.7999992370606</v>
      </c>
      <c r="B1687" s="103" t="n">
        <v>573.016589953568</v>
      </c>
      <c r="C1687" s="103" t="n">
        <v>-21.3330729479694</v>
      </c>
    </row>
    <row r="1688" ht="15" customHeight="1" s="70">
      <c r="A1688" s="103" t="n">
        <v>16.8099994659424</v>
      </c>
      <c r="B1688" s="103" t="n">
        <v>545.166706018563</v>
      </c>
      <c r="C1688" s="103" t="n">
        <v>-25.1564610074671</v>
      </c>
    </row>
    <row r="1689" ht="15" customHeight="1" s="70">
      <c r="A1689" s="103" t="n">
        <v>16.8199996948242</v>
      </c>
      <c r="B1689" s="103" t="n">
        <v>589.2254622779089</v>
      </c>
      <c r="C1689" s="103" t="n">
        <v>-19.1078281660723</v>
      </c>
    </row>
    <row r="1690" ht="15" customHeight="1" s="70">
      <c r="A1690" s="103" t="n">
        <v>16.8299999237061</v>
      </c>
      <c r="B1690" s="103" t="n">
        <v>586.031136066367</v>
      </c>
      <c r="C1690" s="103" t="n">
        <v>-19.5463631604677</v>
      </c>
    </row>
    <row r="1691" ht="15" customHeight="1" s="70">
      <c r="A1691" s="103" t="n">
        <v>16.8400001525879</v>
      </c>
      <c r="B1691" s="103" t="n">
        <v>582.963973414508</v>
      </c>
      <c r="C1691" s="103" t="n">
        <v>-19.9674404291208</v>
      </c>
    </row>
    <row r="1692" ht="15" customHeight="1" s="70">
      <c r="A1692" s="103" t="n">
        <v>16.8500003814697</v>
      </c>
      <c r="B1692" s="103" t="n">
        <v>572.098043306824</v>
      </c>
      <c r="C1692" s="103" t="n">
        <v>-21.4591761766022</v>
      </c>
    </row>
    <row r="1693" ht="15" customHeight="1" s="70">
      <c r="A1693" s="103" t="n">
        <v>16.8600006103516</v>
      </c>
      <c r="B1693" s="103" t="n">
        <v>569.539814989639</v>
      </c>
      <c r="C1693" s="103" t="n">
        <v>-21.8103840891457</v>
      </c>
    </row>
    <row r="1694" ht="15" customHeight="1" s="70">
      <c r="A1694" s="103" t="n">
        <v>16.8699989318848</v>
      </c>
      <c r="B1694" s="103" t="n">
        <v>565.791739091992</v>
      </c>
      <c r="C1694" s="103" t="n">
        <v>-22.3249409421149</v>
      </c>
    </row>
    <row r="1695" ht="15" customHeight="1" s="70">
      <c r="A1695" s="103" t="n">
        <v>16.8800010681152</v>
      </c>
      <c r="B1695" s="103" t="n">
        <v>580.129178359812</v>
      </c>
      <c r="C1695" s="103" t="n">
        <v>-20.3566169724967</v>
      </c>
    </row>
    <row r="1696" ht="15" customHeight="1" s="70">
      <c r="A1696" s="103" t="n">
        <v>16.8899993896484</v>
      </c>
      <c r="B1696" s="103" t="n">
        <v>576.306260825277</v>
      </c>
      <c r="C1696" s="103" t="n">
        <v>-20.8814485045813</v>
      </c>
    </row>
    <row r="1697" ht="15" customHeight="1" s="70">
      <c r="A1697" s="103" t="n">
        <v>16.8999996185303</v>
      </c>
      <c r="B1697" s="103" t="n">
        <v>608.3267173835339</v>
      </c>
      <c r="C1697" s="103" t="n">
        <v>-16.4855008751326</v>
      </c>
    </row>
    <row r="1698" ht="15" customHeight="1" s="70">
      <c r="A1698" s="103" t="n">
        <v>16.9099998474121</v>
      </c>
      <c r="B1698" s="103" t="n">
        <v>580.573634607617</v>
      </c>
      <c r="C1698" s="103" t="n">
        <v>-20.2955995293076</v>
      </c>
    </row>
    <row r="1699" ht="15" customHeight="1" s="70">
      <c r="A1699" s="103" t="n">
        <v>16.920000076294</v>
      </c>
      <c r="B1699" s="103" t="n">
        <v>604.381790054731</v>
      </c>
      <c r="C1699" s="103" t="n">
        <v>-17.0270825951761</v>
      </c>
    </row>
    <row r="1700" ht="15" customHeight="1" s="70">
      <c r="A1700" s="103" t="n">
        <v>16.9300003051758</v>
      </c>
      <c r="B1700" s="103" t="n">
        <v>589.952143201344</v>
      </c>
      <c r="C1700" s="103" t="n">
        <v>-19.0080653386145</v>
      </c>
    </row>
    <row r="1701" ht="15" customHeight="1" s="70">
      <c r="A1701" s="103" t="n">
        <v>16.9400005340576</v>
      </c>
      <c r="B1701" s="103" t="n">
        <v>592.165125254951</v>
      </c>
      <c r="C1701" s="103" t="n">
        <v>-18.70425476693</v>
      </c>
    </row>
    <row r="1702" ht="15" customHeight="1" s="70">
      <c r="A1702" s="103" t="n">
        <v>16.9500007629395</v>
      </c>
      <c r="B1702" s="103" t="n">
        <v>579.020110450301</v>
      </c>
      <c r="C1702" s="103" t="n">
        <v>-20.5088760272307</v>
      </c>
    </row>
    <row r="1703" ht="15" customHeight="1" s="70">
      <c r="A1703" s="103" t="n">
        <v>16.9599990844727</v>
      </c>
      <c r="B1703" s="103" t="n">
        <v>610.21669279171</v>
      </c>
      <c r="C1703" s="103" t="n">
        <v>-16.2260344649592</v>
      </c>
    </row>
    <row r="1704" ht="15" customHeight="1" s="70">
      <c r="A1704" s="103" t="n">
        <v>16.9700012207031</v>
      </c>
      <c r="B1704" s="103" t="n">
        <v>577.344016306824</v>
      </c>
      <c r="C1704" s="103" t="n">
        <v>-20.7389796193936</v>
      </c>
    </row>
    <row r="1705" ht="15" customHeight="1" s="70">
      <c r="A1705" s="103" t="n">
        <v>16.9799995422363</v>
      </c>
      <c r="B1705" s="103" t="n">
        <v>566.406157560095</v>
      </c>
      <c r="C1705" s="103" t="n">
        <v>-22.2405901333301</v>
      </c>
    </row>
    <row r="1706" ht="15" customHeight="1" s="70">
      <c r="A1706" s="103" t="n">
        <v>16.9899997711182</v>
      </c>
      <c r="B1706" s="103" t="n">
        <v>596.15044241923</v>
      </c>
      <c r="C1706" s="103" t="n">
        <v>-18.1571281040406</v>
      </c>
    </row>
    <row r="1707" ht="15" customHeight="1" s="70">
      <c r="A1707" s="103" t="n">
        <v>17</v>
      </c>
      <c r="B1707" s="103" t="n">
        <v>593.523422537601</v>
      </c>
      <c r="C1707" s="103" t="n">
        <v>-18.5177801078667</v>
      </c>
    </row>
    <row r="1708" ht="15" customHeight="1" s="70">
      <c r="A1708" s="103" t="n">
        <v>17.0100002288818</v>
      </c>
      <c r="B1708" s="103" t="n">
        <v>572.9183883147469</v>
      </c>
      <c r="C1708" s="103" t="n">
        <v>-21.3465546189942</v>
      </c>
    </row>
    <row r="1709" ht="15" customHeight="1" s="70">
      <c r="A1709" s="103" t="n">
        <v>17.0200004577637</v>
      </c>
      <c r="B1709" s="103" t="n">
        <v>579.745783028329</v>
      </c>
      <c r="C1709" s="103" t="n">
        <v>-20.4092516310784</v>
      </c>
    </row>
    <row r="1710" ht="15" customHeight="1" s="70">
      <c r="A1710" s="103" t="n">
        <v>17.0300006866455</v>
      </c>
      <c r="B1710" s="103" t="n">
        <v>568.559087042786</v>
      </c>
      <c r="C1710" s="103" t="n">
        <v>-21.9450239149477</v>
      </c>
    </row>
    <row r="1711" ht="15" customHeight="1" s="70">
      <c r="A1711" s="103" t="n">
        <v>17.0400009155273</v>
      </c>
      <c r="B1711" s="103" t="n">
        <v>579.632344170022</v>
      </c>
      <c r="C1711" s="103" t="n">
        <v>-20.424825152941</v>
      </c>
    </row>
    <row r="1712" ht="15" customHeight="1" s="70">
      <c r="A1712" s="103" t="n">
        <v>17.0499992370606</v>
      </c>
      <c r="B1712" s="103" t="n">
        <v>581.939830595957</v>
      </c>
      <c r="C1712" s="103" t="n">
        <v>-20.108040491685</v>
      </c>
    </row>
    <row r="1713" ht="15" customHeight="1" s="70">
      <c r="A1713" s="103" t="n">
        <v>17.0599994659424</v>
      </c>
      <c r="B1713" s="103" t="n">
        <v>577.209738310103</v>
      </c>
      <c r="C1713" s="103" t="n">
        <v>-20.7574140549021</v>
      </c>
    </row>
    <row r="1714" ht="15" customHeight="1" s="70">
      <c r="A1714" s="103" t="n">
        <v>17.0699996948242</v>
      </c>
      <c r="B1714" s="103" t="n">
        <v>579.087501535014</v>
      </c>
      <c r="C1714" s="103" t="n">
        <v>-20.4996242016501</v>
      </c>
    </row>
    <row r="1715" ht="15" customHeight="1" s="70">
      <c r="A1715" s="103" t="n">
        <v>17.0799999237061</v>
      </c>
      <c r="B1715" s="103" t="n">
        <v>560.284380554776</v>
      </c>
      <c r="C1715" s="103" t="n">
        <v>-23.0810219699463</v>
      </c>
    </row>
    <row r="1716" ht="15" customHeight="1" s="70">
      <c r="A1716" s="103" t="n">
        <v>17.0900001525879</v>
      </c>
      <c r="B1716" s="103" t="n">
        <v>559.798582145277</v>
      </c>
      <c r="C1716" s="103" t="n">
        <v>-23.1477150966588</v>
      </c>
    </row>
    <row r="1717" ht="15" customHeight="1" s="70">
      <c r="A1717" s="103" t="n">
        <v>17.1000003814697</v>
      </c>
      <c r="B1717" s="103" t="n">
        <v>562.838855586278</v>
      </c>
      <c r="C1717" s="103" t="n">
        <v>-22.7303293294842</v>
      </c>
    </row>
    <row r="1718" ht="15" customHeight="1" s="70">
      <c r="A1718" s="103" t="n">
        <v>17.1100006103516</v>
      </c>
      <c r="B1718" s="103" t="n">
        <v>569.807978848758</v>
      </c>
      <c r="C1718" s="103" t="n">
        <v>-21.7735690525253</v>
      </c>
    </row>
    <row r="1719" ht="15" customHeight="1" s="70">
      <c r="A1719" s="103" t="n">
        <v>17.1199989318848</v>
      </c>
      <c r="B1719" s="103" t="n">
        <v>579.133101155094</v>
      </c>
      <c r="C1719" s="103" t="n">
        <v>-20.4933640303927</v>
      </c>
    </row>
    <row r="1720" ht="15" customHeight="1" s="70">
      <c r="A1720" s="103" t="n">
        <v>17.1300010681152</v>
      </c>
      <c r="B1720" s="103" t="n">
        <v>560.3881280933369</v>
      </c>
      <c r="C1720" s="103" t="n">
        <v>-23.0667789267416</v>
      </c>
    </row>
    <row r="1721" ht="15" customHeight="1" s="70">
      <c r="A1721" s="103" t="n">
        <v>17.1399993896484</v>
      </c>
      <c r="B1721" s="103" t="n">
        <v>586.770645384149</v>
      </c>
      <c r="C1721" s="103" t="n">
        <v>-19.4448391791795</v>
      </c>
    </row>
    <row r="1722" ht="15" customHeight="1" s="70">
      <c r="A1722" s="103" t="n">
        <v>17.1499996185303</v>
      </c>
      <c r="B1722" s="103" t="n">
        <v>558.311328688887</v>
      </c>
      <c r="C1722" s="103" t="n">
        <v>-23.3518935815629</v>
      </c>
    </row>
    <row r="1723" ht="15" customHeight="1" s="70">
      <c r="A1723" s="103" t="n">
        <v>17.1599998474121</v>
      </c>
      <c r="B1723" s="103" t="n">
        <v>581.627803711626</v>
      </c>
      <c r="C1723" s="103" t="n">
        <v>-20.1508772900923</v>
      </c>
    </row>
    <row r="1724" ht="15" customHeight="1" s="70">
      <c r="A1724" s="103" t="n">
        <v>17.170000076294</v>
      </c>
      <c r="B1724" s="103" t="n">
        <v>577.205424832528</v>
      </c>
      <c r="C1724" s="103" t="n">
        <v>-20.7580062332642</v>
      </c>
    </row>
    <row r="1725" ht="15" customHeight="1" s="70">
      <c r="A1725" s="103" t="n">
        <v>17.1800003051758</v>
      </c>
      <c r="B1725" s="103" t="n">
        <v>591.736074284199</v>
      </c>
      <c r="C1725" s="103" t="n">
        <v>-18.7631572873971</v>
      </c>
    </row>
    <row r="1726" ht="15" customHeight="1" s="70">
      <c r="A1726" s="103" t="n">
        <v>17.1900005340576</v>
      </c>
      <c r="B1726" s="103" t="n">
        <v>612.834693583864</v>
      </c>
      <c r="C1726" s="103" t="n">
        <v>-15.866620652254</v>
      </c>
    </row>
    <row r="1727" ht="15" customHeight="1" s="70">
      <c r="A1727" s="103" t="n">
        <v>17.2000007629395</v>
      </c>
      <c r="B1727" s="103" t="n">
        <v>566.804566034307</v>
      </c>
      <c r="C1727" s="103" t="n">
        <v>-22.185894386423</v>
      </c>
    </row>
    <row r="1728" ht="15" customHeight="1" s="70">
      <c r="A1728" s="103" t="n">
        <v>17.2099990844727</v>
      </c>
      <c r="B1728" s="103" t="n">
        <v>587.461249949683</v>
      </c>
      <c r="C1728" s="103" t="n">
        <v>-19.3500291162055</v>
      </c>
    </row>
    <row r="1729" ht="15" customHeight="1" s="70">
      <c r="A1729" s="103" t="n">
        <v>17.2200012207031</v>
      </c>
      <c r="B1729" s="103" t="n">
        <v>582.36171111048</v>
      </c>
      <c r="C1729" s="103" t="n">
        <v>-20.0501223716122</v>
      </c>
    </row>
    <row r="1730" ht="15" customHeight="1" s="70">
      <c r="A1730" s="103" t="n">
        <v>17.2299995422363</v>
      </c>
      <c r="B1730" s="103" t="n">
        <v>578.054675742123</v>
      </c>
      <c r="C1730" s="103" t="n">
        <v>-20.6414163115668</v>
      </c>
    </row>
    <row r="1731" ht="15" customHeight="1" s="70">
      <c r="A1731" s="103" t="n">
        <v>17.2399997711182</v>
      </c>
      <c r="B1731" s="103" t="n">
        <v>566.0423689448641</v>
      </c>
      <c r="C1731" s="103" t="n">
        <v>-22.2905330720836</v>
      </c>
    </row>
    <row r="1732" ht="15" customHeight="1" s="70">
      <c r="A1732" s="103" t="n">
        <v>17.25</v>
      </c>
      <c r="B1732" s="103" t="n">
        <v>577.097307797203</v>
      </c>
      <c r="C1732" s="103" t="n">
        <v>-20.7728491454592</v>
      </c>
    </row>
    <row r="1733" ht="15" customHeight="1" s="70">
      <c r="A1733" s="103" t="n">
        <v>17.2600002288818</v>
      </c>
      <c r="B1733" s="103" t="n">
        <v>582.405013943799</v>
      </c>
      <c r="C1733" s="103" t="n">
        <v>-20.0441775161061</v>
      </c>
    </row>
    <row r="1734" ht="15" customHeight="1" s="70">
      <c r="A1734" s="103" t="n">
        <v>17.2700004577637</v>
      </c>
      <c r="B1734" s="103" t="n">
        <v>573.354217607403</v>
      </c>
      <c r="C1734" s="103" t="n">
        <v>-21.2867215325294</v>
      </c>
    </row>
    <row r="1735" ht="15" customHeight="1" s="70">
      <c r="A1735" s="103" t="n">
        <v>17.2800006866455</v>
      </c>
      <c r="B1735" s="103" t="n">
        <v>584.488815746909</v>
      </c>
      <c r="C1735" s="103" t="n">
        <v>-19.7581015327748</v>
      </c>
    </row>
    <row r="1736" ht="15" customHeight="1" s="70">
      <c r="A1736" s="103" t="n">
        <v>17.2900009155273</v>
      </c>
      <c r="B1736" s="103" t="n">
        <v>578.92823897987</v>
      </c>
      <c r="C1736" s="103" t="n">
        <v>-20.5214886572824</v>
      </c>
    </row>
    <row r="1737" ht="15" customHeight="1" s="70">
      <c r="A1737" s="103" t="n">
        <v>17.2999992370606</v>
      </c>
      <c r="B1737" s="103" t="n">
        <v>587.746331603967</v>
      </c>
      <c r="C1737" s="103" t="n">
        <v>-19.3108915099048</v>
      </c>
    </row>
    <row r="1738" ht="15" customHeight="1" s="70">
      <c r="A1738" s="103" t="n">
        <v>17.3099994659424</v>
      </c>
      <c r="B1738" s="103" t="n">
        <v>581.068396087403</v>
      </c>
      <c r="C1738" s="103" t="n">
        <v>-20.2276759021023</v>
      </c>
    </row>
    <row r="1739" ht="15" customHeight="1" s="70">
      <c r="A1739" s="103" t="n">
        <v>17.3199996948242</v>
      </c>
      <c r="B1739" s="103" t="n">
        <v>574.061403852966</v>
      </c>
      <c r="C1739" s="103" t="n">
        <v>-21.1896350436435</v>
      </c>
    </row>
    <row r="1740" ht="15" customHeight="1" s="70">
      <c r="A1740" s="103" t="n">
        <v>17.3299999237061</v>
      </c>
      <c r="B1740" s="103" t="n">
        <v>575.551682345576</v>
      </c>
      <c r="C1740" s="103" t="n">
        <v>-20.9850412648231</v>
      </c>
    </row>
    <row r="1741" ht="15" customHeight="1" s="70">
      <c r="A1741" s="103" t="n">
        <v>17.3400001525879</v>
      </c>
      <c r="B1741" s="103" t="n">
        <v>560.606266816421</v>
      </c>
      <c r="C1741" s="103" t="n">
        <v>-23.0368316209969</v>
      </c>
    </row>
    <row r="1742" ht="15" customHeight="1" s="70">
      <c r="A1742" s="103" t="n">
        <v>17.3500003814697</v>
      </c>
      <c r="B1742" s="103" t="n">
        <v>554.364160592513</v>
      </c>
      <c r="C1742" s="103" t="n">
        <v>-23.8937829267296</v>
      </c>
    </row>
    <row r="1743" ht="15" customHeight="1" s="70">
      <c r="A1743" s="103" t="n">
        <v>17.3600006103516</v>
      </c>
      <c r="B1743" s="103" t="n">
        <v>620.736760424734</v>
      </c>
      <c r="C1743" s="103" t="n">
        <v>-14.7817806552456</v>
      </c>
    </row>
    <row r="1744" ht="15" customHeight="1" s="70">
      <c r="A1744" s="103" t="n">
        <v>17.3699989318848</v>
      </c>
      <c r="B1744" s="103" t="n">
        <v>549.311677872311</v>
      </c>
      <c r="C1744" s="103" t="n">
        <v>-24.5874160545488</v>
      </c>
    </row>
    <row r="1745" ht="15" customHeight="1" s="70">
      <c r="A1745" s="103" t="n">
        <v>17.3800010681152</v>
      </c>
      <c r="B1745" s="103" t="n">
        <v>577.186322288981</v>
      </c>
      <c r="C1745" s="103" t="n">
        <v>-20.7606287374396</v>
      </c>
    </row>
    <row r="1746" ht="15" customHeight="1" s="70">
      <c r="A1746" s="103" t="n">
        <v>17.3899993896484</v>
      </c>
      <c r="B1746" s="103" t="n">
        <v>561.690966378592</v>
      </c>
      <c r="C1746" s="103" t="n">
        <v>-22.8879179894778</v>
      </c>
    </row>
    <row r="1747" ht="15" customHeight="1" s="70">
      <c r="A1747" s="103" t="n">
        <v>17.3999996185303</v>
      </c>
      <c r="B1747" s="103" t="n">
        <v>606.918507003229</v>
      </c>
      <c r="C1747" s="103" t="n">
        <v>-16.6788278838155</v>
      </c>
    </row>
    <row r="1748" ht="15" customHeight="1" s="70">
      <c r="A1748" s="103" t="n">
        <v>17.4099998474121</v>
      </c>
      <c r="B1748" s="103" t="n">
        <v>579.856869080686</v>
      </c>
      <c r="C1748" s="103" t="n">
        <v>-20.3940011155951</v>
      </c>
    </row>
    <row r="1749" ht="15" customHeight="1" s="70">
      <c r="A1749" s="103" t="n">
        <v>17.420000076294</v>
      </c>
      <c r="B1749" s="103" t="n">
        <v>586.271122273274</v>
      </c>
      <c r="C1749" s="103" t="n">
        <v>-19.5134165097716</v>
      </c>
    </row>
    <row r="1750" ht="15" customHeight="1" s="70">
      <c r="A1750" s="103" t="n">
        <v>17.4300003051758</v>
      </c>
      <c r="B1750" s="103" t="n">
        <v>592.425670504326</v>
      </c>
      <c r="C1750" s="103" t="n">
        <v>-18.6684856557284</v>
      </c>
    </row>
    <row r="1751" ht="15" customHeight="1" s="70">
      <c r="A1751" s="103" t="n">
        <v>17.4400005340576</v>
      </c>
      <c r="B1751" s="103" t="n">
        <v>599.922046376378</v>
      </c>
      <c r="C1751" s="103" t="n">
        <v>-17.6393411872776</v>
      </c>
    </row>
    <row r="1752" ht="15" customHeight="1" s="70">
      <c r="A1752" s="103" t="n">
        <v>17.4500007629395</v>
      </c>
      <c r="B1752" s="103" t="n">
        <v>585.23465523308</v>
      </c>
      <c r="C1752" s="103" t="n">
        <v>-19.6557085105135</v>
      </c>
    </row>
    <row r="1753" ht="15" customHeight="1" s="70">
      <c r="A1753" s="103" t="n">
        <v>17.4599990844727</v>
      </c>
      <c r="B1753" s="103" t="n">
        <v>574.60736687176</v>
      </c>
      <c r="C1753" s="103" t="n">
        <v>-21.1146821823728</v>
      </c>
    </row>
    <row r="1754" ht="15" customHeight="1" s="70">
      <c r="A1754" s="103" t="n">
        <v>17.4700012207031</v>
      </c>
      <c r="B1754" s="103" t="n">
        <v>585.4784507448589</v>
      </c>
      <c r="C1754" s="103" t="n">
        <v>-19.622238897108</v>
      </c>
    </row>
    <row r="1755" ht="15" customHeight="1" s="70">
      <c r="A1755" s="103" t="n">
        <v>17.4799995422363</v>
      </c>
      <c r="B1755" s="103" t="n">
        <v>566.614829040191</v>
      </c>
      <c r="C1755" s="103" t="n">
        <v>-22.211942543731</v>
      </c>
    </row>
    <row r="1756" ht="15" customHeight="1" s="70">
      <c r="A1756" s="103" t="n">
        <v>17.4899997711182</v>
      </c>
      <c r="B1756" s="103" t="n">
        <v>575.188958094941</v>
      </c>
      <c r="C1756" s="103" t="n">
        <v>-21.0348380816431</v>
      </c>
    </row>
    <row r="1757" ht="15" customHeight="1" s="70">
      <c r="A1757" s="103" t="n">
        <v>17.5</v>
      </c>
      <c r="B1757" s="103" t="n">
        <v>595.3526171254</v>
      </c>
      <c r="C1757" s="103" t="n">
        <v>-18.2666580291604</v>
      </c>
    </row>
    <row r="1758" ht="15" customHeight="1" s="70">
      <c r="A1758" s="103" t="n">
        <v>17.5100002288818</v>
      </c>
      <c r="B1758" s="103" t="n">
        <v>584.328264750411</v>
      </c>
      <c r="C1758" s="103" t="n">
        <v>-19.7801428728529</v>
      </c>
    </row>
    <row r="1759" ht="15" customHeight="1" s="70">
      <c r="A1759" s="103" t="n">
        <v>17.5200004577637</v>
      </c>
      <c r="B1759" s="103" t="n">
        <v>608.0753592812021</v>
      </c>
      <c r="C1759" s="103" t="n">
        <v>-16.520008723329</v>
      </c>
    </row>
    <row r="1760" ht="15" customHeight="1" s="70">
      <c r="A1760" s="103" t="n">
        <v>17.5300006866455</v>
      </c>
      <c r="B1760" s="103" t="n">
        <v>602.863950120991</v>
      </c>
      <c r="C1760" s="103" t="n">
        <v>-17.2354601630121</v>
      </c>
    </row>
    <row r="1761" ht="15" customHeight="1" s="70">
      <c r="A1761" s="103" t="n">
        <v>17.5400009155273</v>
      </c>
      <c r="B1761" s="103" t="n">
        <v>588.051300070447</v>
      </c>
      <c r="C1761" s="103" t="n">
        <v>-19.2690237306356</v>
      </c>
    </row>
    <row r="1762" ht="15" customHeight="1" s="70">
      <c r="A1762" s="103" t="n">
        <v>17.5499992370606</v>
      </c>
      <c r="B1762" s="103" t="n">
        <v>571.825846066076</v>
      </c>
      <c r="C1762" s="103" t="n">
        <v>-21.4965449384444</v>
      </c>
    </row>
    <row r="1763" ht="15" customHeight="1" s="70">
      <c r="A1763" s="103" t="n">
        <v>17.5599994659424</v>
      </c>
      <c r="B1763" s="103" t="n">
        <v>565.870277995373</v>
      </c>
      <c r="C1763" s="103" t="n">
        <v>-22.3141586815464</v>
      </c>
    </row>
    <row r="1764" ht="15" customHeight="1" s="70">
      <c r="A1764" s="103" t="n">
        <v>17.5699996948242</v>
      </c>
      <c r="B1764" s="103" t="n">
        <v>560.201920308145</v>
      </c>
      <c r="C1764" s="103" t="n">
        <v>-23.0923425744805</v>
      </c>
    </row>
    <row r="1765" ht="15" customHeight="1" s="70">
      <c r="A1765" s="103" t="n">
        <v>17.5799999237061</v>
      </c>
      <c r="B1765" s="103" t="n">
        <v>551.2663554441129</v>
      </c>
      <c r="C1765" s="103" t="n">
        <v>-24.3190669689426</v>
      </c>
    </row>
    <row r="1766" ht="15" customHeight="1" s="70">
      <c r="A1766" s="103" t="n">
        <v>17.5900001525879</v>
      </c>
      <c r="B1766" s="103" t="n">
        <v>575.064595494723</v>
      </c>
      <c r="C1766" s="103" t="n">
        <v>-21.0519112759813</v>
      </c>
    </row>
    <row r="1767" ht="15" customHeight="1" s="70">
      <c r="A1767" s="103" t="n">
        <v>17.6000003814697</v>
      </c>
      <c r="B1767" s="103" t="n">
        <v>583.169059666489</v>
      </c>
      <c r="C1767" s="103" t="n">
        <v>-19.9392850397188</v>
      </c>
    </row>
    <row r="1768" ht="15" customHeight="1" s="70">
      <c r="A1768" s="103" t="n">
        <v>17.6100006103516</v>
      </c>
      <c r="B1768" s="103" t="n">
        <v>567.712917188601</v>
      </c>
      <c r="C1768" s="103" t="n">
        <v>-22.0611908521007</v>
      </c>
    </row>
    <row r="1769" ht="15" customHeight="1" s="70">
      <c r="A1769" s="103" t="n">
        <v>17.6199989318848</v>
      </c>
      <c r="B1769" s="103" t="n">
        <v>583.270230322341</v>
      </c>
      <c r="C1769" s="103" t="n">
        <v>-19.9253957654057</v>
      </c>
    </row>
    <row r="1770" ht="15" customHeight="1" s="70">
      <c r="A1770" s="103" t="n">
        <v>17.6300010681152</v>
      </c>
      <c r="B1770" s="103" t="n">
        <v>551.923516553643</v>
      </c>
      <c r="C1770" s="103" t="n">
        <v>-24.2288482109325</v>
      </c>
    </row>
    <row r="1771" ht="15" customHeight="1" s="70">
      <c r="A1771" s="103" t="n">
        <v>17.6399993896484</v>
      </c>
      <c r="B1771" s="103" t="n">
        <v>586.574690260022</v>
      </c>
      <c r="C1771" s="103" t="n">
        <v>-19.4717409962044</v>
      </c>
    </row>
    <row r="1772" ht="15" customHeight="1" s="70">
      <c r="A1772" s="103" t="n">
        <v>17.6499996185303</v>
      </c>
      <c r="B1772" s="103" t="n">
        <v>551.692437397833</v>
      </c>
      <c r="C1772" s="103" t="n">
        <v>-24.2605720517638</v>
      </c>
    </row>
    <row r="1773" ht="15" customHeight="1" s="70">
      <c r="A1773" s="103" t="n">
        <v>17.6599998474121</v>
      </c>
      <c r="B1773" s="103" t="n">
        <v>558.637528428108</v>
      </c>
      <c r="C1773" s="103" t="n">
        <v>-23.3071110542512</v>
      </c>
    </row>
    <row r="1774" ht="15" customHeight="1" s="70">
      <c r="A1774" s="103" t="n">
        <v>17.670000076294</v>
      </c>
      <c r="B1774" s="103" t="n">
        <v>580.8296983218499</v>
      </c>
      <c r="C1774" s="103" t="n">
        <v>-20.2604456683525</v>
      </c>
    </row>
    <row r="1775" ht="15" customHeight="1" s="70">
      <c r="A1775" s="103" t="n">
        <v>17.6800003051758</v>
      </c>
      <c r="B1775" s="103" t="n">
        <v>572.318310759101</v>
      </c>
      <c r="C1775" s="103" t="n">
        <v>-21.4289366269904</v>
      </c>
    </row>
    <row r="1776" ht="15" customHeight="1" s="70">
      <c r="A1776" s="103" t="n">
        <v>17.6900005340576</v>
      </c>
      <c r="B1776" s="103" t="n">
        <v>579.5745883858669</v>
      </c>
      <c r="C1776" s="103" t="n">
        <v>-20.4327541904918</v>
      </c>
    </row>
    <row r="1777" ht="15" customHeight="1" s="70">
      <c r="A1777" s="103" t="n">
        <v>17.7000007629395</v>
      </c>
      <c r="B1777" s="103" t="n">
        <v>582.1441885984769</v>
      </c>
      <c r="C1777" s="103" t="n">
        <v>-20.079985080448</v>
      </c>
    </row>
    <row r="1778" ht="15" customHeight="1" s="70">
      <c r="A1778" s="103" t="n">
        <v>17.7099990844727</v>
      </c>
      <c r="B1778" s="103" t="n">
        <v>574.552300008691</v>
      </c>
      <c r="C1778" s="103" t="n">
        <v>-21.1222420697758</v>
      </c>
    </row>
    <row r="1779" ht="15" customHeight="1" s="70">
      <c r="A1779" s="103" t="n">
        <v>17.7200012207031</v>
      </c>
      <c r="B1779" s="103" t="n">
        <v>554.631932317307</v>
      </c>
      <c r="C1779" s="103" t="n">
        <v>-23.8570217245057</v>
      </c>
    </row>
    <row r="1780" ht="15" customHeight="1" s="70">
      <c r="A1780" s="103" t="n">
        <v>17.7299995422363</v>
      </c>
      <c r="B1780" s="103" t="n">
        <v>571.724283275898</v>
      </c>
      <c r="C1780" s="103" t="n">
        <v>-21.510488047154</v>
      </c>
    </row>
    <row r="1781" ht="15" customHeight="1" s="70">
      <c r="A1781" s="103" t="n">
        <v>17.7399997711182</v>
      </c>
      <c r="B1781" s="103" t="n">
        <v>577.198366414677</v>
      </c>
      <c r="C1781" s="103" t="n">
        <v>-20.7589752524024</v>
      </c>
    </row>
    <row r="1782" ht="15" customHeight="1" s="70">
      <c r="A1782" s="103" t="n">
        <v>17.75</v>
      </c>
      <c r="B1782" s="103" t="n">
        <v>586.137740583581</v>
      </c>
      <c r="C1782" s="103" t="n">
        <v>-19.5317278952308</v>
      </c>
    </row>
    <row r="1783" ht="15" customHeight="1" s="70">
      <c r="A1783" s="103" t="n">
        <v>17.7600002288818</v>
      </c>
      <c r="B1783" s="103" t="n">
        <v>559.530810420483</v>
      </c>
      <c r="C1783" s="103" t="n">
        <v>-23.1844762988826</v>
      </c>
    </row>
    <row r="1784" ht="15" customHeight="1" s="70">
      <c r="A1784" s="103" t="n">
        <v>17.7700004577637</v>
      </c>
      <c r="B1784" s="103" t="n">
        <v>555.876678703271</v>
      </c>
      <c r="C1784" s="103" t="n">
        <v>-23.6861359685612</v>
      </c>
    </row>
    <row r="1785" ht="15" customHeight="1" s="70">
      <c r="A1785" s="103" t="n">
        <v>17.7800006866455</v>
      </c>
      <c r="B1785" s="103" t="n">
        <v>577.173325837066</v>
      </c>
      <c r="C1785" s="103" t="n">
        <v>-20.7624129631543</v>
      </c>
    </row>
    <row r="1786" ht="15" customHeight="1" s="70">
      <c r="A1786" s="103" t="n">
        <v>17.7900009155273</v>
      </c>
      <c r="B1786" s="103" t="n">
        <v>569.663897493911</v>
      </c>
      <c r="C1786" s="103" t="n">
        <v>-21.7933493479478</v>
      </c>
    </row>
    <row r="1787" ht="15" customHeight="1" s="70">
      <c r="A1787" s="103" t="n">
        <v>17.7999992370606</v>
      </c>
      <c r="B1787" s="103" t="n">
        <v>577.3655836947</v>
      </c>
      <c r="C1787" s="103" t="n">
        <v>-20.7360187275826</v>
      </c>
    </row>
    <row r="1788" ht="15" customHeight="1" s="70">
      <c r="A1788" s="103" t="n">
        <v>17.8099994659424</v>
      </c>
      <c r="B1788" s="103" t="n">
        <v>579.614698125397</v>
      </c>
      <c r="C1788" s="103" t="n">
        <v>-20.4272477007863</v>
      </c>
    </row>
    <row r="1789" ht="15" customHeight="1" s="70">
      <c r="A1789" s="103" t="n">
        <v>17.8199996948242</v>
      </c>
      <c r="B1789" s="103" t="n">
        <v>579.736763938854</v>
      </c>
      <c r="C1789" s="103" t="n">
        <v>-20.4104898221993</v>
      </c>
    </row>
    <row r="1790" ht="15" customHeight="1" s="70">
      <c r="A1790" s="103" t="n">
        <v>17.8299999237061</v>
      </c>
      <c r="B1790" s="103" t="n">
        <v>572.143362830957</v>
      </c>
      <c r="C1790" s="103" t="n">
        <v>-21.4529544584852</v>
      </c>
    </row>
    <row r="1791" ht="15" customHeight="1" s="70">
      <c r="A1791" s="103" t="n">
        <v>17.8400001525879</v>
      </c>
      <c r="B1791" s="103" t="n">
        <v>565.41069656646</v>
      </c>
      <c r="C1791" s="103" t="n">
        <v>-22.3772525943172</v>
      </c>
    </row>
    <row r="1792" ht="15" customHeight="1" s="70">
      <c r="A1792" s="103" t="n">
        <v>17.8500003814697</v>
      </c>
      <c r="B1792" s="103" t="n">
        <v>545.679561696488</v>
      </c>
      <c r="C1792" s="103" t="n">
        <v>-25.0860533073918</v>
      </c>
    </row>
    <row r="1793" ht="15" customHeight="1" s="70">
      <c r="A1793" s="103" t="n">
        <v>17.8600006103516</v>
      </c>
      <c r="B1793" s="103" t="n">
        <v>575.221785339863</v>
      </c>
      <c r="C1793" s="103" t="n">
        <v>-21.030331373588</v>
      </c>
    </row>
    <row r="1794" ht="15" customHeight="1" s="70">
      <c r="A1794" s="103" t="n">
        <v>17.8699989318848</v>
      </c>
      <c r="B1794" s="103" t="n">
        <v>575.684111709052</v>
      </c>
      <c r="C1794" s="103" t="n">
        <v>-20.9668606200412</v>
      </c>
    </row>
    <row r="1795" ht="15" customHeight="1" s="70">
      <c r="A1795" s="103" t="n">
        <v>17.8800010681152</v>
      </c>
      <c r="B1795" s="103" t="n">
        <v>566.892404123109</v>
      </c>
      <c r="C1795" s="103" t="n">
        <v>-22.173835481593</v>
      </c>
    </row>
    <row r="1796" ht="15" customHeight="1" s="70">
      <c r="A1796" s="103" t="n">
        <v>17.8899993896484</v>
      </c>
      <c r="B1796" s="103" t="n">
        <v>596.818919404996</v>
      </c>
      <c r="C1796" s="103" t="n">
        <v>-18.0653558391583</v>
      </c>
    </row>
    <row r="1797" ht="15" customHeight="1" s="70">
      <c r="A1797" s="103" t="n">
        <v>17.8999996185303</v>
      </c>
      <c r="B1797" s="103" t="n">
        <v>596.69752582181</v>
      </c>
      <c r="C1797" s="103" t="n">
        <v>-18.0820214302083</v>
      </c>
    </row>
    <row r="1798" ht="15" customHeight="1" s="70">
      <c r="A1798" s="103" t="n">
        <v>17.9099998474121</v>
      </c>
      <c r="B1798" s="103" t="n">
        <v>571.550175635593</v>
      </c>
      <c r="C1798" s="103" t="n">
        <v>-21.5343905192276</v>
      </c>
    </row>
    <row r="1799" ht="15" customHeight="1" s="70">
      <c r="A1799" s="103" t="n">
        <v>17.920000076294</v>
      </c>
      <c r="B1799" s="103" t="n">
        <v>604.870053308559</v>
      </c>
      <c r="C1799" s="103" t="n">
        <v>-16.9600510808281</v>
      </c>
    </row>
    <row r="1800" ht="15" customHeight="1" s="70">
      <c r="A1800" s="103" t="n">
        <v>17.9300003051758</v>
      </c>
      <c r="B1800" s="103" t="n">
        <v>590.686610792091</v>
      </c>
      <c r="C1800" s="103" t="n">
        <v>-18.9072335138536</v>
      </c>
    </row>
    <row r="1801" ht="15" customHeight="1" s="70">
      <c r="A1801" s="103" t="n">
        <v>17.9400005340576</v>
      </c>
      <c r="B1801" s="103" t="n">
        <v>591.125353082589</v>
      </c>
      <c r="C1801" s="103" t="n">
        <v>-18.8470005147286</v>
      </c>
    </row>
    <row r="1802" ht="15" customHeight="1" s="70">
      <c r="A1802" s="103" t="n">
        <v>17.9500007629395</v>
      </c>
      <c r="B1802" s="103" t="n">
        <v>560.837514029799</v>
      </c>
      <c r="C1802" s="103" t="n">
        <v>-23.0050847082813</v>
      </c>
    </row>
    <row r="1803" ht="15" customHeight="1" s="70">
      <c r="A1803" s="103" t="n">
        <v>17.9599990844727</v>
      </c>
      <c r="B1803" s="103" t="n">
        <v>554.391441937696</v>
      </c>
      <c r="C1803" s="103" t="n">
        <v>-23.8900375908545</v>
      </c>
    </row>
    <row r="1804" ht="15" customHeight="1" s="70">
      <c r="A1804" s="103" t="n">
        <v>17.9700012207031</v>
      </c>
      <c r="B1804" s="103" t="n">
        <v>602.849217074208</v>
      </c>
      <c r="C1804" s="103" t="n">
        <v>-17.2374827981972</v>
      </c>
    </row>
    <row r="1805" ht="15" customHeight="1" s="70">
      <c r="A1805" s="103" t="n">
        <v>17.9799995422363</v>
      </c>
      <c r="B1805" s="103" t="n">
        <v>588.816410157733</v>
      </c>
      <c r="C1805" s="103" t="n">
        <v>-19.1639851323147</v>
      </c>
    </row>
    <row r="1806" ht="15" customHeight="1" s="70">
      <c r="A1806" s="103" t="n">
        <v>17.9899997711182</v>
      </c>
      <c r="B1806" s="103" t="n">
        <v>575.719179721546</v>
      </c>
      <c r="C1806" s="103" t="n">
        <v>-20.9620462868629</v>
      </c>
    </row>
    <row r="1807" ht="15" customHeight="1" s="70">
      <c r="A1807" s="103" t="n">
        <v>18</v>
      </c>
      <c r="B1807" s="103" t="n">
        <v>586.470550587137</v>
      </c>
      <c r="C1807" s="103" t="n">
        <v>-19.4860378738057</v>
      </c>
    </row>
    <row r="1808" ht="15" customHeight="1" s="70">
      <c r="A1808" s="103" t="n">
        <v>18.0100002288818</v>
      </c>
      <c r="B1808" s="103" t="n">
        <v>586.038306522596</v>
      </c>
      <c r="C1808" s="103" t="n">
        <v>-19.5453787600734</v>
      </c>
    </row>
    <row r="1809" ht="15" customHeight="1" s="70">
      <c r="A1809" s="103" t="n">
        <v>18.0200004577637</v>
      </c>
      <c r="B1809" s="103" t="n">
        <v>588.8907476219169</v>
      </c>
      <c r="C1809" s="103" t="n">
        <v>-19.1537796688521</v>
      </c>
    </row>
    <row r="1810" ht="15" customHeight="1" s="70">
      <c r="A1810" s="103" t="n">
        <v>18.0300006866455</v>
      </c>
      <c r="B1810" s="103" t="n">
        <v>578.880118496272</v>
      </c>
      <c r="C1810" s="103" t="n">
        <v>-20.5280949068034</v>
      </c>
    </row>
    <row r="1811" ht="15" customHeight="1" s="70">
      <c r="A1811" s="103" t="n">
        <v>18.0400009155273</v>
      </c>
      <c r="B1811" s="103" t="n">
        <v>602.966353199008</v>
      </c>
      <c r="C1811" s="103" t="n">
        <v>-17.2214016948813</v>
      </c>
    </row>
    <row r="1812" ht="15" customHeight="1" s="70">
      <c r="A1812" s="103" t="n">
        <v>18.0499992370606</v>
      </c>
      <c r="B1812" s="103" t="n">
        <v>584.172979557707</v>
      </c>
      <c r="C1812" s="103" t="n">
        <v>-19.8014612938915</v>
      </c>
    </row>
    <row r="1813" ht="15" customHeight="1" s="70">
      <c r="A1813" s="103" t="n">
        <v>18.0599994659424</v>
      </c>
      <c r="B1813" s="103" t="n">
        <v>570.455784753676</v>
      </c>
      <c r="C1813" s="103" t="n">
        <v>-21.6846346294046</v>
      </c>
    </row>
    <row r="1814" ht="15" customHeight="1" s="70">
      <c r="A1814" s="103" t="n">
        <v>18.0699996948242</v>
      </c>
      <c r="B1814" s="103" t="n">
        <v>567.647542794703</v>
      </c>
      <c r="C1814" s="103" t="n">
        <v>-22.0701658150705</v>
      </c>
    </row>
    <row r="1815" ht="15" customHeight="1" s="70">
      <c r="A1815" s="103" t="n">
        <v>18.0799999237061</v>
      </c>
      <c r="B1815" s="103" t="n">
        <v>578.690269463777</v>
      </c>
      <c r="C1815" s="103" t="n">
        <v>-20.5541584453676</v>
      </c>
    </row>
    <row r="1816" ht="15" customHeight="1" s="70">
      <c r="A1816" s="103" t="n">
        <v>18.0900001525879</v>
      </c>
      <c r="B1816" s="103" t="n">
        <v>585.124969660456</v>
      </c>
      <c r="C1816" s="103" t="n">
        <v>-19.6707667602948</v>
      </c>
    </row>
    <row r="1817" ht="15" customHeight="1" s="70">
      <c r="A1817" s="103" t="n">
        <v>18.1000003814697</v>
      </c>
      <c r="B1817" s="103" t="n">
        <v>587.733839324756</v>
      </c>
      <c r="C1817" s="103" t="n">
        <v>-19.3126065199667</v>
      </c>
    </row>
    <row r="1818" ht="15" customHeight="1" s="70">
      <c r="A1818" s="103" t="n">
        <v>18.1100006103516</v>
      </c>
      <c r="B1818" s="103" t="n">
        <v>569.759466230835</v>
      </c>
      <c r="C1818" s="103" t="n">
        <v>-21.7802291364428</v>
      </c>
    </row>
    <row r="1819" ht="15" customHeight="1" s="70">
      <c r="A1819" s="103" t="n">
        <v>18.1200008392334</v>
      </c>
      <c r="B1819" s="103" t="n">
        <v>594.3559237096</v>
      </c>
      <c r="C1819" s="103" t="n">
        <v>-18.4034896839652</v>
      </c>
    </row>
    <row r="1820" ht="15" customHeight="1" s="70">
      <c r="A1820" s="103" t="n">
        <v>18.1300010681152</v>
      </c>
      <c r="B1820" s="103" t="n">
        <v>584.431452097078</v>
      </c>
      <c r="C1820" s="103" t="n">
        <v>-19.765976735929</v>
      </c>
    </row>
    <row r="1821" ht="15" customHeight="1" s="70">
      <c r="A1821" s="103" t="n">
        <v>18.1399993896484</v>
      </c>
      <c r="B1821" s="103" t="n">
        <v>577.883201003715</v>
      </c>
      <c r="C1821" s="103" t="n">
        <v>-20.6649573241206</v>
      </c>
    </row>
    <row r="1822" ht="15" customHeight="1" s="70">
      <c r="A1822" s="103" t="n">
        <v>18.1499996185303</v>
      </c>
      <c r="B1822" s="103" t="n">
        <v>596.01521209629</v>
      </c>
      <c r="C1822" s="103" t="n">
        <v>-18.1756932802265</v>
      </c>
    </row>
    <row r="1823" ht="15" customHeight="1" s="70">
      <c r="A1823" s="103" t="n">
        <v>18.1599998474121</v>
      </c>
      <c r="B1823" s="103" t="n">
        <v>568.436629095004</v>
      </c>
      <c r="C1823" s="103" t="n">
        <v>-21.9618356279312</v>
      </c>
    </row>
    <row r="1824" ht="15" customHeight="1" s="70">
      <c r="A1824" s="103" t="n">
        <v>18.170000076294</v>
      </c>
      <c r="B1824" s="103" t="n">
        <v>571.333101277105</v>
      </c>
      <c r="C1824" s="103" t="n">
        <v>-21.5641917030388</v>
      </c>
    </row>
    <row r="1825" ht="15" customHeight="1" s="70">
      <c r="A1825" s="103" t="n">
        <v>18.1800003051758</v>
      </c>
      <c r="B1825" s="103" t="n">
        <v>588.311789300633</v>
      </c>
      <c r="C1825" s="103" t="n">
        <v>-19.2332623100621</v>
      </c>
    </row>
    <row r="1826" ht="15" customHeight="1" s="70">
      <c r="A1826" s="103" t="n">
        <v>18.1900005340576</v>
      </c>
      <c r="B1826" s="103" t="n">
        <v>627.043680850647</v>
      </c>
      <c r="C1826" s="103" t="n">
        <v>-13.9159312928239</v>
      </c>
    </row>
    <row r="1827" ht="15" customHeight="1" s="70">
      <c r="A1827" s="103" t="n">
        <v>18.2000007629395</v>
      </c>
      <c r="B1827" s="103" t="n">
        <v>602.355071805505</v>
      </c>
      <c r="C1827" s="103" t="n">
        <v>-17.3053218284936</v>
      </c>
    </row>
    <row r="1828" ht="15" customHeight="1" s="70">
      <c r="A1828" s="103" t="n">
        <v>18.2099990844727</v>
      </c>
      <c r="B1828" s="103" t="n">
        <v>590.943458774973</v>
      </c>
      <c r="C1828" s="103" t="n">
        <v>-18.8719719841054</v>
      </c>
    </row>
    <row r="1829" ht="15" customHeight="1" s="70">
      <c r="A1829" s="103" t="n">
        <v>18.2199993133545</v>
      </c>
      <c r="B1829" s="103" t="n">
        <v>578.608929600932</v>
      </c>
      <c r="C1829" s="103" t="n">
        <v>-20.5653252373402</v>
      </c>
    </row>
    <row r="1830" ht="15" customHeight="1" s="70">
      <c r="A1830" s="103" t="n">
        <v>18.2299995422363</v>
      </c>
      <c r="B1830" s="103" t="n">
        <v>574.621091573135</v>
      </c>
      <c r="C1830" s="103" t="n">
        <v>-21.1127979784932</v>
      </c>
    </row>
    <row r="1831" ht="15" customHeight="1" s="70">
      <c r="A1831" s="103" t="n">
        <v>18.2399997711182</v>
      </c>
      <c r="B1831" s="103" t="n">
        <v>585.747230815059</v>
      </c>
      <c r="C1831" s="103" t="n">
        <v>-19.5853392635787</v>
      </c>
    </row>
    <row r="1832" ht="15" customHeight="1" s="70">
      <c r="A1832" s="103" t="n">
        <v>18.25</v>
      </c>
      <c r="B1832" s="103" t="n">
        <v>587.070236008458</v>
      </c>
      <c r="C1832" s="103" t="n">
        <v>-19.403709700206</v>
      </c>
    </row>
    <row r="1833" ht="15" customHeight="1" s="70">
      <c r="A1833" s="103" t="n">
        <v>18.2600002288818</v>
      </c>
      <c r="B1833" s="103" t="n">
        <v>615.8863949394801</v>
      </c>
      <c r="C1833" s="103" t="n">
        <v>-15.4476659969511</v>
      </c>
    </row>
    <row r="1834" ht="15" customHeight="1" s="70">
      <c r="A1834" s="103" t="n">
        <v>18.2700004577637</v>
      </c>
      <c r="B1834" s="103" t="n">
        <v>591.877298660393</v>
      </c>
      <c r="C1834" s="103" t="n">
        <v>-18.7437692140066</v>
      </c>
    </row>
    <row r="1835" ht="15" customHeight="1" s="70">
      <c r="A1835" s="103" t="n">
        <v>18.2800006866455</v>
      </c>
      <c r="B1835" s="103" t="n">
        <v>602.489741936552</v>
      </c>
      <c r="C1835" s="103" t="n">
        <v>-17.2868335585886</v>
      </c>
    </row>
    <row r="1836" ht="15" customHeight="1" s="70">
      <c r="A1836" s="103" t="n">
        <v>18.2900009155273</v>
      </c>
      <c r="B1836" s="103" t="n">
        <v>585.71104241878</v>
      </c>
      <c r="C1836" s="103" t="n">
        <v>-19.5903074093186</v>
      </c>
    </row>
    <row r="1837" ht="15" customHeight="1" s="70">
      <c r="A1837" s="103" t="n">
        <v>18.2999992370606</v>
      </c>
      <c r="B1837" s="103" t="n">
        <v>586.209669222626</v>
      </c>
      <c r="C1837" s="103" t="n">
        <v>-19.5218531287757</v>
      </c>
    </row>
    <row r="1838" ht="15" customHeight="1" s="70">
      <c r="A1838" s="103" t="n">
        <v>18.3099994659424</v>
      </c>
      <c r="B1838" s="103" t="n">
        <v>588.313469876312</v>
      </c>
      <c r="C1838" s="103" t="n">
        <v>-19.2330315912197</v>
      </c>
    </row>
    <row r="1839" ht="15" customHeight="1" s="70">
      <c r="A1839" s="103" t="n">
        <v>18.3199996948242</v>
      </c>
      <c r="B1839" s="103" t="n">
        <v>578.262618972758</v>
      </c>
      <c r="C1839" s="103" t="n">
        <v>-20.6128687001326</v>
      </c>
    </row>
    <row r="1840" ht="15" customHeight="1" s="70">
      <c r="A1840" s="103" t="n">
        <v>18.3299999237061</v>
      </c>
      <c r="B1840" s="103" t="n">
        <v>617.106100747833</v>
      </c>
      <c r="C1840" s="103" t="n">
        <v>-15.2802179517585</v>
      </c>
    </row>
    <row r="1841" ht="15" customHeight="1" s="70">
      <c r="A1841" s="103" t="n">
        <v>18.3400001525879</v>
      </c>
      <c r="B1841" s="103" t="n">
        <v>585.858036771469</v>
      </c>
      <c r="C1841" s="103" t="n">
        <v>-19.5701272012358</v>
      </c>
    </row>
    <row r="1842" ht="15" customHeight="1" s="70">
      <c r="A1842" s="103" t="n">
        <v>18.3500003814697</v>
      </c>
      <c r="B1842" s="103" t="n">
        <v>575.5525226334159</v>
      </c>
      <c r="C1842" s="103" t="n">
        <v>-20.9849259054019</v>
      </c>
    </row>
    <row r="1843" ht="15" customHeight="1" s="70">
      <c r="A1843" s="103" t="n">
        <v>18.3600006103516</v>
      </c>
      <c r="B1843" s="103" t="n">
        <v>585.589088643701</v>
      </c>
      <c r="C1843" s="103" t="n">
        <v>-19.6070499066494</v>
      </c>
    </row>
    <row r="1844" ht="15" customHeight="1" s="70">
      <c r="A1844" s="103" t="n">
        <v>18.3700008392334</v>
      </c>
      <c r="B1844" s="103" t="n">
        <v>581.408096451241</v>
      </c>
      <c r="C1844" s="103" t="n">
        <v>-20.1810399334233</v>
      </c>
    </row>
    <row r="1845" ht="15" customHeight="1" s="70">
      <c r="A1845" s="103" t="n">
        <v>18.3800010681152</v>
      </c>
      <c r="B1845" s="103" t="n">
        <v>568.713756024408</v>
      </c>
      <c r="C1845" s="103" t="n">
        <v>-21.9237900908179</v>
      </c>
    </row>
    <row r="1846" ht="15" customHeight="1" s="70">
      <c r="A1846" s="103" t="n">
        <v>18.3899993896484</v>
      </c>
      <c r="B1846" s="103" t="n">
        <v>582.185418721792</v>
      </c>
      <c r="C1846" s="103" t="n">
        <v>-20.0743247781809</v>
      </c>
    </row>
    <row r="1847" ht="15" customHeight="1" s="70">
      <c r="A1847" s="103" t="n">
        <v>18.3999996185303</v>
      </c>
      <c r="B1847" s="103" t="n">
        <v>588.109111873791</v>
      </c>
      <c r="C1847" s="103" t="n">
        <v>-19.2610870024567</v>
      </c>
    </row>
    <row r="1848" ht="15" customHeight="1" s="70">
      <c r="A1848" s="103" t="n">
        <v>18.4099998474121</v>
      </c>
      <c r="B1848" s="103" t="n">
        <v>590.505500753125</v>
      </c>
      <c r="C1848" s="103" t="n">
        <v>-18.9320973144372</v>
      </c>
    </row>
    <row r="1849" ht="15" customHeight="1" s="70">
      <c r="A1849" s="103" t="n">
        <v>18.420000076294</v>
      </c>
      <c r="B1849" s="103" t="n">
        <v>598.304044132192</v>
      </c>
      <c r="C1849" s="103" t="n">
        <v>-17.8614695981212</v>
      </c>
    </row>
    <row r="1850" ht="15" customHeight="1" s="70">
      <c r="A1850" s="103" t="n">
        <v>18.4300003051758</v>
      </c>
      <c r="B1850" s="103" t="n">
        <v>603.389578174074</v>
      </c>
      <c r="C1850" s="103" t="n">
        <v>-17.1632989997345</v>
      </c>
    </row>
    <row r="1851" ht="15" customHeight="1" s="70">
      <c r="A1851" s="103" t="n">
        <v>18.4400005340576</v>
      </c>
      <c r="B1851" s="103" t="n">
        <v>603.9846700218729</v>
      </c>
      <c r="C1851" s="103" t="n">
        <v>-17.0816014576374</v>
      </c>
    </row>
    <row r="1852" ht="15" customHeight="1" s="70">
      <c r="A1852" s="103" t="n">
        <v>18.4500007629395</v>
      </c>
      <c r="B1852" s="103" t="n">
        <v>574.161734220979</v>
      </c>
      <c r="C1852" s="103" t="n">
        <v>-21.1758611287517</v>
      </c>
    </row>
    <row r="1853" ht="15" customHeight="1" s="70">
      <c r="A1853" s="103" t="n">
        <v>18.4599990844727</v>
      </c>
      <c r="B1853" s="103" t="n">
        <v>574.1086840487239</v>
      </c>
      <c r="C1853" s="103" t="n">
        <v>-21.1831441535437</v>
      </c>
    </row>
    <row r="1854" ht="15" customHeight="1" s="70">
      <c r="A1854" s="103" t="n">
        <v>18.4699993133545</v>
      </c>
      <c r="B1854" s="103" t="n">
        <v>587.047604255986</v>
      </c>
      <c r="C1854" s="103" t="n">
        <v>-19.4068167139505</v>
      </c>
    </row>
    <row r="1855" ht="15" customHeight="1" s="70">
      <c r="A1855" s="103" t="n">
        <v>18.4799995422363</v>
      </c>
      <c r="B1855" s="103" t="n">
        <v>599.979578083776</v>
      </c>
      <c r="C1855" s="103" t="n">
        <v>-17.6314429122391</v>
      </c>
    </row>
    <row r="1856" ht="15" customHeight="1" s="70">
      <c r="A1856" s="103" t="n">
        <v>18.4899997711182</v>
      </c>
      <c r="B1856" s="103" t="n">
        <v>591.940880440234</v>
      </c>
      <c r="C1856" s="103" t="n">
        <v>-18.7350403511354</v>
      </c>
    </row>
    <row r="1857" ht="15" customHeight="1" s="70">
      <c r="A1857" s="103" t="n">
        <v>18.5</v>
      </c>
      <c r="B1857" s="103" t="n">
        <v>584.4932412628621</v>
      </c>
      <c r="C1857" s="103" t="n">
        <v>-19.7574939731564</v>
      </c>
    </row>
    <row r="1858" ht="15" customHeight="1" s="70">
      <c r="A1858" s="103" t="n">
        <v>18.5100002288818</v>
      </c>
      <c r="B1858" s="103" t="n">
        <v>561.1377768843799</v>
      </c>
      <c r="C1858" s="103" t="n">
        <v>-22.9638629417709</v>
      </c>
    </row>
    <row r="1859" ht="15" customHeight="1" s="70">
      <c r="A1859" s="103" t="n">
        <v>18.5200004577637</v>
      </c>
      <c r="B1859" s="103" t="n">
        <v>536.970762510691</v>
      </c>
      <c r="C1859" s="103" t="n">
        <v>-26.2816460393848</v>
      </c>
    </row>
    <row r="1860" ht="15" customHeight="1" s="70">
      <c r="A1860" s="103" t="n">
        <v>18.5300006866455</v>
      </c>
      <c r="B1860" s="103" t="n">
        <v>574.199603192938</v>
      </c>
      <c r="C1860" s="103" t="n">
        <v>-21.1706622641694</v>
      </c>
    </row>
    <row r="1861" ht="15" customHeight="1" s="70">
      <c r="A1861" s="103" t="n">
        <v>18.5400009155273</v>
      </c>
      <c r="B1861" s="103" t="n">
        <v>568.940521702643</v>
      </c>
      <c r="C1861" s="103" t="n">
        <v>-21.8926584283488</v>
      </c>
    </row>
    <row r="1862" ht="15" customHeight="1" s="70">
      <c r="A1862" s="103" t="n">
        <v>18.5499992370606</v>
      </c>
      <c r="B1862" s="103" t="n">
        <v>573.087454228016</v>
      </c>
      <c r="C1862" s="103" t="n">
        <v>-21.3233443034478</v>
      </c>
    </row>
    <row r="1863" ht="15" customHeight="1" s="70">
      <c r="A1863" s="103" t="n">
        <v>18.5599994659424</v>
      </c>
      <c r="B1863" s="103" t="n">
        <v>581.569711812335</v>
      </c>
      <c r="C1863" s="103" t="n">
        <v>-20.1588524714116</v>
      </c>
    </row>
    <row r="1864" ht="15" customHeight="1" s="70">
      <c r="A1864" s="103" t="n">
        <v>18.5699996948242</v>
      </c>
      <c r="B1864" s="103" t="n">
        <v>600.812079255775</v>
      </c>
      <c r="C1864" s="103" t="n">
        <v>-17.5171524883377</v>
      </c>
    </row>
    <row r="1865" ht="15" customHeight="1" s="70">
      <c r="A1865" s="103" t="n">
        <v>18.5799999237061</v>
      </c>
      <c r="B1865" s="103" t="n">
        <v>596.900987517302</v>
      </c>
      <c r="C1865" s="103" t="n">
        <v>-18.0540890690206</v>
      </c>
    </row>
    <row r="1866" ht="15" customHeight="1" s="70">
      <c r="A1866" s="103" t="n">
        <v>18.5900001525879</v>
      </c>
      <c r="B1866" s="103" t="n">
        <v>581.211861231168</v>
      </c>
      <c r="C1866" s="103" t="n">
        <v>-20.2079802035886</v>
      </c>
    </row>
    <row r="1867" ht="15" customHeight="1" s="70">
      <c r="A1867" s="103" t="n">
        <v>18.6000003814697</v>
      </c>
      <c r="B1867" s="103" t="n">
        <v>567.1317180997449</v>
      </c>
      <c r="C1867" s="103" t="n">
        <v>-22.140981118434</v>
      </c>
    </row>
    <row r="1868" ht="15" customHeight="1" s="70">
      <c r="A1868" s="103" t="n">
        <v>18.6100006103516</v>
      </c>
      <c r="B1868" s="103" t="n">
        <v>562.450754642896</v>
      </c>
      <c r="C1868" s="103" t="n">
        <v>-22.7836100008246</v>
      </c>
    </row>
    <row r="1869" ht="15" customHeight="1" s="70">
      <c r="A1869" s="103" t="n">
        <v>18.6200008392334</v>
      </c>
      <c r="B1869" s="103" t="n">
        <v>551.5123357042741</v>
      </c>
      <c r="C1869" s="103" t="n">
        <v>-24.2852974210419</v>
      </c>
    </row>
    <row r="1870" ht="15" customHeight="1" s="70">
      <c r="A1870" s="103" t="n">
        <v>18.6300010681152</v>
      </c>
      <c r="B1870" s="103" t="n">
        <v>575.21892836121</v>
      </c>
      <c r="C1870" s="103" t="n">
        <v>-21.0307235956201</v>
      </c>
    </row>
    <row r="1871" ht="15" customHeight="1" s="70">
      <c r="A1871" s="103" t="n">
        <v>18.6399993896484</v>
      </c>
      <c r="B1871" s="103" t="n">
        <v>550.682187338225</v>
      </c>
      <c r="C1871" s="103" t="n">
        <v>-24.3992648385641</v>
      </c>
    </row>
    <row r="1872" ht="15" customHeight="1" s="70">
      <c r="A1872" s="103" t="n">
        <v>18.6499996185303</v>
      </c>
      <c r="B1872" s="103" t="n">
        <v>583.825884660882</v>
      </c>
      <c r="C1872" s="103" t="n">
        <v>-19.8491124254771</v>
      </c>
    </row>
    <row r="1873" ht="15" customHeight="1" s="70">
      <c r="A1873" s="103" t="n">
        <v>18.6599998474121</v>
      </c>
      <c r="B1873" s="103" t="n">
        <v>589.1765015064721</v>
      </c>
      <c r="C1873" s="103" t="n">
        <v>-19.1145497750145</v>
      </c>
    </row>
    <row r="1874" ht="15" customHeight="1" s="70">
      <c r="A1874" s="103" t="n">
        <v>18.670000076294</v>
      </c>
      <c r="B1874" s="103" t="n">
        <v>571.2840844864789</v>
      </c>
      <c r="C1874" s="103" t="n">
        <v>-21.5709210026091</v>
      </c>
    </row>
    <row r="1875" ht="15" customHeight="1" s="70">
      <c r="A1875" s="103" t="n">
        <v>18.6800003051758</v>
      </c>
      <c r="B1875" s="103" t="n">
        <v>553.519055102925</v>
      </c>
      <c r="C1875" s="103" t="n">
        <v>-24.0098037419491</v>
      </c>
    </row>
    <row r="1876" ht="15" customHeight="1" s="70">
      <c r="A1876" s="103" t="n">
        <v>18.6900005340576</v>
      </c>
      <c r="B1876" s="103" t="n">
        <v>571.6165023557101</v>
      </c>
      <c r="C1876" s="103" t="n">
        <v>-21.5252848155805</v>
      </c>
    </row>
    <row r="1877" ht="15" customHeight="1" s="70">
      <c r="A1877" s="103" t="n">
        <v>18.7000007629395</v>
      </c>
      <c r="B1877" s="103" t="n">
        <v>579.450841996732</v>
      </c>
      <c r="C1877" s="103" t="n">
        <v>-20.4497427879212</v>
      </c>
    </row>
    <row r="1878" ht="15" customHeight="1" s="70">
      <c r="A1878" s="103" t="n">
        <v>18.7099990844727</v>
      </c>
      <c r="B1878" s="103" t="n">
        <v>559.530866439673</v>
      </c>
      <c r="C1878" s="103" t="n">
        <v>-23.1844686082546</v>
      </c>
    </row>
    <row r="1879" ht="15" customHeight="1" s="70">
      <c r="A1879" s="103" t="n">
        <v>18.7199993133545</v>
      </c>
      <c r="B1879" s="103" t="n">
        <v>572.798899383997</v>
      </c>
      <c r="C1879" s="103" t="n">
        <v>-21.3629587286895</v>
      </c>
    </row>
    <row r="1880" ht="15" customHeight="1" s="70">
      <c r="A1880" s="103" t="n">
        <v>18.7299995422363</v>
      </c>
      <c r="B1880" s="103" t="n">
        <v>583.8192183773569</v>
      </c>
      <c r="C1880" s="103" t="n">
        <v>-19.8500276102187</v>
      </c>
    </row>
    <row r="1881" ht="15" customHeight="1" s="70">
      <c r="A1881" s="103" t="n">
        <v>18.7399997711182</v>
      </c>
      <c r="B1881" s="103" t="n">
        <v>558.497032301375</v>
      </c>
      <c r="C1881" s="103" t="n">
        <v>-23.3263991494767</v>
      </c>
    </row>
    <row r="1882" ht="15" customHeight="1" s="70">
      <c r="A1882" s="103" t="n">
        <v>18.75</v>
      </c>
      <c r="B1882" s="103" t="n">
        <v>581.539069315795</v>
      </c>
      <c r="C1882" s="103" t="n">
        <v>-20.1630592449715</v>
      </c>
    </row>
    <row r="1883" ht="15" customHeight="1" s="70">
      <c r="A1883" s="103" t="n">
        <v>18.7600002288818</v>
      </c>
      <c r="B1883" s="103" t="n">
        <v>572.758957702035</v>
      </c>
      <c r="C1883" s="103" t="n">
        <v>-21.3684421465107</v>
      </c>
    </row>
    <row r="1884" ht="15" customHeight="1" s="70">
      <c r="A1884" s="103" t="n">
        <v>18.7700004577637</v>
      </c>
      <c r="B1884" s="103" t="n">
        <v>559.8288325074921</v>
      </c>
      <c r="C1884" s="103" t="n">
        <v>-23.1435621574954</v>
      </c>
    </row>
    <row r="1885" ht="15" customHeight="1" s="70">
      <c r="A1885" s="103" t="n">
        <v>18.7800006866455</v>
      </c>
      <c r="B1885" s="103" t="n">
        <v>558.468014361324</v>
      </c>
      <c r="C1885" s="103" t="n">
        <v>-23.3303828948223</v>
      </c>
    </row>
    <row r="1886" ht="15" customHeight="1" s="70">
      <c r="A1886" s="103" t="n">
        <v>18.7900009155273</v>
      </c>
      <c r="B1886" s="103" t="n">
        <v>591.784979036447</v>
      </c>
      <c r="C1886" s="103" t="n">
        <v>-18.7564433690829</v>
      </c>
    </row>
    <row r="1887" ht="15" customHeight="1" s="70">
      <c r="A1887" s="103" t="n">
        <v>18.7999992370606</v>
      </c>
      <c r="B1887" s="103" t="n">
        <v>574.357745364296</v>
      </c>
      <c r="C1887" s="103" t="n">
        <v>-21.1489516210987</v>
      </c>
    </row>
    <row r="1888" ht="15" customHeight="1" s="70">
      <c r="A1888" s="103" t="n">
        <v>18.8099994659424</v>
      </c>
      <c r="B1888" s="103" t="n">
        <v>552.609583564845</v>
      </c>
      <c r="C1888" s="103" t="n">
        <v>-24.1346610888329</v>
      </c>
    </row>
    <row r="1889" ht="15" customHeight="1" s="70">
      <c r="A1889" s="103" t="n">
        <v>18.8199996948242</v>
      </c>
      <c r="B1889" s="103" t="n">
        <v>580.3975662956871</v>
      </c>
      <c r="C1889" s="103" t="n">
        <v>-20.319771173364</v>
      </c>
    </row>
    <row r="1890" ht="15" customHeight="1" s="70">
      <c r="A1890" s="103" t="n">
        <v>18.8299999237061</v>
      </c>
      <c r="B1890" s="103" t="n">
        <v>553.243944864335</v>
      </c>
      <c r="C1890" s="103" t="n">
        <v>-24.0475724164515</v>
      </c>
    </row>
    <row r="1891" ht="15" customHeight="1" s="70">
      <c r="A1891" s="103" t="n">
        <v>18.8400001525879</v>
      </c>
      <c r="B1891" s="103" t="n">
        <v>572.527766507847</v>
      </c>
      <c r="C1891" s="103" t="n">
        <v>-21.4001813685982</v>
      </c>
    </row>
    <row r="1892" ht="15" customHeight="1" s="70">
      <c r="A1892" s="103" t="n">
        <v>18.8500003814697</v>
      </c>
      <c r="B1892" s="103" t="n">
        <v>582.767570136866</v>
      </c>
      <c r="C1892" s="103" t="n">
        <v>-19.9944037711703</v>
      </c>
    </row>
    <row r="1893" ht="15" customHeight="1" s="70">
      <c r="A1893" s="103" t="n">
        <v>18.8600006103516</v>
      </c>
      <c r="B1893" s="103" t="n">
        <v>584.60264673954</v>
      </c>
      <c r="C1893" s="103" t="n">
        <v>-19.7424741765156</v>
      </c>
    </row>
    <row r="1894" ht="15" customHeight="1" s="70">
      <c r="A1894" s="103" t="n">
        <v>18.8700008392334</v>
      </c>
      <c r="B1894" s="103" t="n">
        <v>581.454480339971</v>
      </c>
      <c r="C1894" s="103" t="n">
        <v>-20.1746720933728</v>
      </c>
    </row>
    <row r="1895" ht="15" customHeight="1" s="70">
      <c r="A1895" s="103" t="n">
        <v>18.8800010681152</v>
      </c>
      <c r="B1895" s="103" t="n">
        <v>603.759696957695</v>
      </c>
      <c r="C1895" s="103" t="n">
        <v>-17.1124870200079</v>
      </c>
    </row>
    <row r="1896" ht="15" customHeight="1" s="70">
      <c r="A1896" s="103" t="n">
        <v>18.8899993896484</v>
      </c>
      <c r="B1896" s="103" t="n">
        <v>597.54095073572</v>
      </c>
      <c r="C1896" s="103" t="n">
        <v>-17.9662313338312</v>
      </c>
    </row>
    <row r="1897" ht="15" customHeight="1" s="70">
      <c r="A1897" s="103" t="n">
        <v>18.8999996185303</v>
      </c>
      <c r="B1897" s="103" t="n">
        <v>572.283130708229</v>
      </c>
      <c r="C1897" s="103" t="n">
        <v>-21.4337663414249</v>
      </c>
    </row>
    <row r="1898" ht="15" customHeight="1" s="70">
      <c r="A1898" s="103" t="n">
        <v>18.9099998474121</v>
      </c>
      <c r="B1898" s="103" t="n">
        <v>554.752877746978</v>
      </c>
      <c r="C1898" s="103" t="n">
        <v>-23.8404176584803</v>
      </c>
    </row>
    <row r="1899" ht="15" customHeight="1" s="70">
      <c r="A1899" s="103" t="n">
        <v>18.920000076294</v>
      </c>
      <c r="B1899" s="103" t="n">
        <v>567.596845428398</v>
      </c>
      <c r="C1899" s="103" t="n">
        <v>-22.0771258334831</v>
      </c>
    </row>
    <row r="1900" ht="15" customHeight="1" s="70">
      <c r="A1900" s="103" t="n">
        <v>18.9300003051758</v>
      </c>
      <c r="B1900" s="103" t="n">
        <v>572.856319053017</v>
      </c>
      <c r="C1900" s="103" t="n">
        <v>-21.3550758349071</v>
      </c>
    </row>
    <row r="1901" ht="15" customHeight="1" s="70">
      <c r="A1901" s="103" t="n">
        <v>18.9400005340576</v>
      </c>
      <c r="B1901" s="103" t="n">
        <v>579.4943689068079</v>
      </c>
      <c r="C1901" s="103" t="n">
        <v>-20.4437671699028</v>
      </c>
    </row>
    <row r="1902" ht="15" customHeight="1" s="70">
      <c r="A1902" s="103" t="n">
        <v>18.9500007629395</v>
      </c>
      <c r="B1902" s="103" t="n">
        <v>561.818522072599</v>
      </c>
      <c r="C1902" s="103" t="n">
        <v>-22.870406429339</v>
      </c>
    </row>
    <row r="1903" ht="15" customHeight="1" s="70">
      <c r="A1903" s="103" t="n">
        <v>18.9599990844727</v>
      </c>
      <c r="B1903" s="103" t="n">
        <v>563.993299039112</v>
      </c>
      <c r="C1903" s="103" t="n">
        <v>-22.5718408660052</v>
      </c>
    </row>
    <row r="1904" ht="15" customHeight="1" s="70">
      <c r="A1904" s="103" t="n">
        <v>18.9699993133545</v>
      </c>
      <c r="B1904" s="103" t="n">
        <v>590.093927769431</v>
      </c>
      <c r="C1904" s="103" t="n">
        <v>-18.9886003589432</v>
      </c>
    </row>
    <row r="1905" ht="15" customHeight="1" s="70">
      <c r="A1905" s="103" t="n">
        <v>18.9799995422363</v>
      </c>
      <c r="B1905" s="103" t="n">
        <v>575.0527754457841</v>
      </c>
      <c r="C1905" s="103" t="n">
        <v>-21.0535339985063</v>
      </c>
    </row>
    <row r="1906" ht="15" customHeight="1" s="70">
      <c r="A1906" s="103" t="n">
        <v>18.9899997711182</v>
      </c>
      <c r="B1906" s="103" t="n">
        <v>602.105730393987</v>
      </c>
      <c r="C1906" s="103" t="n">
        <v>-17.3395528140791</v>
      </c>
    </row>
    <row r="1907" ht="15" customHeight="1" s="70">
      <c r="A1907" s="103" t="n">
        <v>19</v>
      </c>
      <c r="B1907" s="103" t="n">
        <v>578.431684886027</v>
      </c>
      <c r="C1907" s="103" t="n">
        <v>-20.5896583845863</v>
      </c>
    </row>
    <row r="1908" ht="15" customHeight="1" s="70">
      <c r="A1908" s="103" t="n">
        <v>19.0100002288818</v>
      </c>
      <c r="B1908" s="103" t="n">
        <v>583.0920332812181</v>
      </c>
      <c r="C1908" s="103" t="n">
        <v>-19.9498596533292</v>
      </c>
    </row>
    <row r="1909" ht="15" customHeight="1" s="70">
      <c r="A1909" s="103" t="n">
        <v>19.0200004577637</v>
      </c>
      <c r="B1909" s="103" t="n">
        <v>573.27657501105</v>
      </c>
      <c r="C1909" s="103" t="n">
        <v>-21.2973807430487</v>
      </c>
    </row>
    <row r="1910" ht="15" customHeight="1" s="70">
      <c r="A1910" s="103" t="n">
        <v>19.0300006866455</v>
      </c>
      <c r="B1910" s="103" t="n">
        <v>613.179715770684</v>
      </c>
      <c r="C1910" s="103" t="n">
        <v>-15.8192540739074</v>
      </c>
    </row>
    <row r="1911" ht="15" customHeight="1" s="70">
      <c r="A1911" s="103" t="n">
        <v>19.0400009155273</v>
      </c>
      <c r="B1911" s="103" t="n">
        <v>588.4848885955309</v>
      </c>
      <c r="C1911" s="103" t="n">
        <v>-19.209498269294</v>
      </c>
    </row>
    <row r="1912" ht="15" customHeight="1" s="70">
      <c r="A1912" s="103" t="n">
        <v>19.0499992370606</v>
      </c>
      <c r="B1912" s="103" t="n">
        <v>578.501036642365</v>
      </c>
      <c r="C1912" s="103" t="n">
        <v>-20.5801373870228</v>
      </c>
    </row>
    <row r="1913" ht="15" customHeight="1" s="70">
      <c r="A1913" s="103" t="n">
        <v>19.0599994659424</v>
      </c>
      <c r="B1913" s="103" t="n">
        <v>554.532106121997</v>
      </c>
      <c r="C1913" s="103" t="n">
        <v>-23.8707264237448</v>
      </c>
    </row>
    <row r="1914" ht="15" customHeight="1" s="70">
      <c r="A1914" s="103" t="n">
        <v>19.0699996948242</v>
      </c>
      <c r="B1914" s="103" t="n">
        <v>593.83628970977</v>
      </c>
      <c r="C1914" s="103" t="n">
        <v>-18.4748279500382</v>
      </c>
    </row>
    <row r="1915" ht="15" customHeight="1" s="70">
      <c r="A1915" s="103" t="n">
        <v>19.0799999237061</v>
      </c>
      <c r="B1915" s="103" t="n">
        <v>586.804761070425</v>
      </c>
      <c r="C1915" s="103" t="n">
        <v>-19.4401555866786</v>
      </c>
    </row>
    <row r="1916" ht="15" customHeight="1" s="70">
      <c r="A1916" s="103" t="n">
        <v>19.0900001525879</v>
      </c>
      <c r="B1916" s="103" t="n">
        <v>613.982134638036</v>
      </c>
      <c r="C1916" s="103" t="n">
        <v>-15.709093517285</v>
      </c>
    </row>
    <row r="1917" ht="15" customHeight="1" s="70">
      <c r="A1917" s="103" t="n">
        <v>19.1000003814697</v>
      </c>
      <c r="B1917" s="103" t="n">
        <v>579.315443616224</v>
      </c>
      <c r="C1917" s="103" t="n">
        <v>-20.4683310359913</v>
      </c>
    </row>
    <row r="1918" ht="15" customHeight="1" s="70">
      <c r="A1918" s="103" t="n">
        <v>19.1100006103516</v>
      </c>
      <c r="B1918" s="103" t="n">
        <v>573.8781650848071</v>
      </c>
      <c r="C1918" s="103" t="n">
        <v>-21.2147910880942</v>
      </c>
    </row>
    <row r="1919" ht="15" customHeight="1" s="70">
      <c r="A1919" s="103" t="n">
        <v>19.1200008392334</v>
      </c>
      <c r="B1919" s="103" t="n">
        <v>573.852564315303</v>
      </c>
      <c r="C1919" s="103" t="n">
        <v>-21.2183057051269</v>
      </c>
    </row>
    <row r="1920" ht="15" customHeight="1" s="70">
      <c r="A1920" s="103" t="n">
        <v>19.1300010681152</v>
      </c>
      <c r="B1920" s="103" t="n">
        <v>572.230080535974</v>
      </c>
      <c r="C1920" s="103" t="n">
        <v>-21.4410493662169</v>
      </c>
    </row>
    <row r="1921" ht="15" customHeight="1" s="70">
      <c r="A1921" s="103" t="n">
        <v>19.1399993896484</v>
      </c>
      <c r="B1921" s="103" t="n">
        <v>589.457381721559</v>
      </c>
      <c r="C1921" s="103" t="n">
        <v>-19.0759889658198</v>
      </c>
    </row>
    <row r="1922" ht="15" customHeight="1" s="70">
      <c r="A1922" s="103" t="n">
        <v>19.1499996185303</v>
      </c>
      <c r="B1922" s="103" t="n">
        <v>597.94652966616</v>
      </c>
      <c r="C1922" s="103" t="n">
        <v>-17.9105511865297</v>
      </c>
    </row>
    <row r="1923" ht="15" customHeight="1" s="70">
      <c r="A1923" s="103" t="n">
        <v>19.1599998474121</v>
      </c>
      <c r="B1923" s="103" t="n">
        <v>576.294664853094</v>
      </c>
      <c r="C1923" s="103" t="n">
        <v>-20.8830404645939</v>
      </c>
    </row>
    <row r="1924" ht="15" customHeight="1" s="70">
      <c r="A1924" s="103" t="n">
        <v>19.170000076294</v>
      </c>
      <c r="B1924" s="103" t="n">
        <v>579.671501583334</v>
      </c>
      <c r="C1924" s="103" t="n">
        <v>-20.4194494039129</v>
      </c>
    </row>
    <row r="1925" ht="15" customHeight="1" s="70">
      <c r="A1925" s="103" t="n">
        <v>19.1800003051758</v>
      </c>
      <c r="B1925" s="103" t="n">
        <v>600.927870920032</v>
      </c>
      <c r="C1925" s="103" t="n">
        <v>-17.5012559600957</v>
      </c>
    </row>
    <row r="1926" ht="15" customHeight="1" s="70">
      <c r="A1926" s="103" t="n">
        <v>19.1900005340576</v>
      </c>
      <c r="B1926" s="103" t="n">
        <v>566.654490626206</v>
      </c>
      <c r="C1926" s="103" t="n">
        <v>-22.2064975790501</v>
      </c>
    </row>
    <row r="1927" ht="15" customHeight="1" s="70">
      <c r="A1927" s="103" t="n">
        <v>19.2000007629395</v>
      </c>
      <c r="B1927" s="103" t="n">
        <v>563.570242121614</v>
      </c>
      <c r="C1927" s="103" t="n">
        <v>-22.6299204892677</v>
      </c>
    </row>
    <row r="1928" ht="15" customHeight="1" s="70">
      <c r="A1928" s="103" t="n">
        <v>19.2099990844727</v>
      </c>
      <c r="B1928" s="103" t="n">
        <v>566.75554924368</v>
      </c>
      <c r="C1928" s="103" t="n">
        <v>-22.1926236859932</v>
      </c>
    </row>
    <row r="1929" ht="15" customHeight="1" s="70">
      <c r="A1929" s="103" t="n">
        <v>19.2199993133545</v>
      </c>
      <c r="B1929" s="103" t="n">
        <v>578.874516577344</v>
      </c>
      <c r="C1929" s="103" t="n">
        <v>-20.5288639696114</v>
      </c>
    </row>
    <row r="1930" ht="15" customHeight="1" s="70">
      <c r="A1930" s="103" t="n">
        <v>19.2299995422363</v>
      </c>
      <c r="B1930" s="103" t="n">
        <v>554.99482462551</v>
      </c>
      <c r="C1930" s="103" t="n">
        <v>-23.8072018358014</v>
      </c>
    </row>
    <row r="1931" ht="15" customHeight="1" s="70">
      <c r="A1931" s="103" t="n">
        <v>19.2399997711182</v>
      </c>
      <c r="B1931" s="103" t="n">
        <v>582.054445857239</v>
      </c>
      <c r="C1931" s="103" t="n">
        <v>-20.0923054666327</v>
      </c>
    </row>
    <row r="1932" ht="15" customHeight="1" s="70">
      <c r="A1932" s="103" t="n">
        <v>19.25</v>
      </c>
      <c r="B1932" s="103" t="n">
        <v>558.400847353369</v>
      </c>
      <c r="C1932" s="103" t="n">
        <v>-23.3396039578906</v>
      </c>
    </row>
    <row r="1933" ht="15" customHeight="1" s="70">
      <c r="A1933" s="103" t="n">
        <v>19.2600002288818</v>
      </c>
      <c r="B1933" s="103" t="n">
        <v>578.6283682596149</v>
      </c>
      <c r="C1933" s="103" t="n">
        <v>-20.5626565893963</v>
      </c>
    </row>
    <row r="1934" ht="15" customHeight="1" s="70">
      <c r="A1934" s="103" t="n">
        <v>19.2700004577637</v>
      </c>
      <c r="B1934" s="103" t="n">
        <v>557.5166964888469</v>
      </c>
      <c r="C1934" s="103" t="n">
        <v>-23.4609851408821</v>
      </c>
    </row>
    <row r="1935" ht="15" customHeight="1" s="70">
      <c r="A1935" s="103" t="n">
        <v>19.2800006866455</v>
      </c>
      <c r="B1935" s="103" t="n">
        <v>554.2300506533589</v>
      </c>
      <c r="C1935" s="103" t="n">
        <v>-23.9121942903538</v>
      </c>
    </row>
    <row r="1936" ht="15" customHeight="1" s="70">
      <c r="A1936" s="103" t="n">
        <v>19.2900009155273</v>
      </c>
      <c r="B1936" s="103" t="n">
        <v>554.032078838418</v>
      </c>
      <c r="C1936" s="103" t="n">
        <v>-23.9393729699896</v>
      </c>
    </row>
    <row r="1937" ht="15" customHeight="1" s="70">
      <c r="A1937" s="103" t="n">
        <v>19.2999992370606</v>
      </c>
      <c r="B1937" s="103" t="n">
        <v>610.9210780778091</v>
      </c>
      <c r="C1937" s="103" t="n">
        <v>-16.1293325074774</v>
      </c>
    </row>
    <row r="1938" ht="15" customHeight="1" s="70">
      <c r="A1938" s="103" t="n">
        <v>19.3099994659424</v>
      </c>
      <c r="B1938" s="103" t="n">
        <v>581.208668137379</v>
      </c>
      <c r="C1938" s="103" t="n">
        <v>-20.2084185693892</v>
      </c>
    </row>
    <row r="1939" ht="15" customHeight="1" s="70">
      <c r="A1939" s="103" t="n">
        <v>19.3199996948242</v>
      </c>
      <c r="B1939" s="103" t="n">
        <v>586.638608154999</v>
      </c>
      <c r="C1939" s="103" t="n">
        <v>-19.4629659895648</v>
      </c>
    </row>
    <row r="1940" ht="15" customHeight="1" s="70">
      <c r="A1940" s="103" t="n">
        <v>19.3299999237061</v>
      </c>
      <c r="B1940" s="103" t="n">
        <v>586.146087442785</v>
      </c>
      <c r="C1940" s="103" t="n">
        <v>-19.5305819916469</v>
      </c>
    </row>
    <row r="1941" ht="15" customHeight="1" s="70">
      <c r="A1941" s="103" t="n">
        <v>19.3400001525879</v>
      </c>
      <c r="B1941" s="103" t="n">
        <v>586.435314517075</v>
      </c>
      <c r="C1941" s="103" t="n">
        <v>-19.4908752788682</v>
      </c>
    </row>
    <row r="1942" ht="15" customHeight="1" s="70">
      <c r="A1942" s="103" t="n">
        <v>19.3500003814697</v>
      </c>
      <c r="B1942" s="103" t="n">
        <v>569.63011792277</v>
      </c>
      <c r="C1942" s="103" t="n">
        <v>-21.7979867966802</v>
      </c>
    </row>
    <row r="1943" ht="15" customHeight="1" s="70">
      <c r="A1943" s="103" t="n">
        <v>19.3600006103516</v>
      </c>
      <c r="B1943" s="103" t="n">
        <v>582.3306204604251</v>
      </c>
      <c r="C1943" s="103" t="n">
        <v>-20.0543906701967</v>
      </c>
    </row>
    <row r="1944" ht="15" customHeight="1" s="70">
      <c r="A1944" s="103" t="n">
        <v>19.3700008392334</v>
      </c>
      <c r="B1944" s="103" t="n">
        <v>594.988324337464</v>
      </c>
      <c r="C1944" s="103" t="n">
        <v>-18.3166701835666</v>
      </c>
    </row>
    <row r="1945" ht="15" customHeight="1" s="70">
      <c r="A1945" s="103" t="n">
        <v>19.3800010681152</v>
      </c>
      <c r="B1945" s="103" t="n">
        <v>593.861274268193</v>
      </c>
      <c r="C1945" s="103" t="n">
        <v>-18.4713979299144</v>
      </c>
    </row>
    <row r="1946" ht="15" customHeight="1" s="70">
      <c r="A1946" s="103" t="n">
        <v>19.3899993896484</v>
      </c>
      <c r="B1946" s="103" t="n">
        <v>571.617118566792</v>
      </c>
      <c r="C1946" s="103" t="n">
        <v>-21.5252002186717</v>
      </c>
    </row>
    <row r="1947" ht="15" customHeight="1" s="70">
      <c r="A1947" s="103" t="n">
        <v>19.3999996185303</v>
      </c>
      <c r="B1947" s="103" t="n">
        <v>557.156661159297</v>
      </c>
      <c r="C1947" s="103" t="n">
        <v>-23.5104128075542</v>
      </c>
    </row>
    <row r="1948" ht="15" customHeight="1" s="70">
      <c r="A1948" s="103" t="n">
        <v>19.4099998474121</v>
      </c>
      <c r="B1948" s="103" t="n">
        <v>566.882264649848</v>
      </c>
      <c r="C1948" s="103" t="n">
        <v>-22.1752274852756</v>
      </c>
    </row>
    <row r="1949" ht="15" customHeight="1" s="70">
      <c r="A1949" s="103" t="n">
        <v>19.420000076294</v>
      </c>
      <c r="B1949" s="103" t="n">
        <v>586.140821638992</v>
      </c>
      <c r="C1949" s="103" t="n">
        <v>-19.5313049106864</v>
      </c>
    </row>
    <row r="1950" ht="15" customHeight="1" s="70">
      <c r="A1950" s="103" t="n">
        <v>19.4300003051758</v>
      </c>
      <c r="B1950" s="103" t="n">
        <v>565.217990555311</v>
      </c>
      <c r="C1950" s="103" t="n">
        <v>-22.4037083549135</v>
      </c>
    </row>
    <row r="1951" ht="15" customHeight="1" s="70">
      <c r="A1951" s="103" t="n">
        <v>19.4400005340576</v>
      </c>
      <c r="B1951" s="103" t="n">
        <v>569.497184386592</v>
      </c>
      <c r="C1951" s="103" t="n">
        <v>-21.8162366571148</v>
      </c>
    </row>
    <row r="1952" ht="15" customHeight="1" s="70">
      <c r="A1952" s="103" t="n">
        <v>19.4500007629395</v>
      </c>
      <c r="B1952" s="103" t="n">
        <v>579.047839948998</v>
      </c>
      <c r="C1952" s="103" t="n">
        <v>-20.505069166331</v>
      </c>
    </row>
    <row r="1953" ht="15" customHeight="1" s="70">
      <c r="A1953" s="103" t="n">
        <v>19.4599990844727</v>
      </c>
      <c r="B1953" s="103" t="n">
        <v>558.666154233833</v>
      </c>
      <c r="C1953" s="103" t="n">
        <v>-23.3031811433022</v>
      </c>
    </row>
    <row r="1954" ht="15" customHeight="1" s="70">
      <c r="A1954" s="103" t="n">
        <v>19.4699993133545</v>
      </c>
      <c r="B1954" s="103" t="n">
        <v>594.112912466471</v>
      </c>
      <c r="C1954" s="103" t="n">
        <v>-18.4368516285776</v>
      </c>
    </row>
    <row r="1955" ht="15" customHeight="1" s="70">
      <c r="A1955" s="103" t="n">
        <v>19.4799995422363</v>
      </c>
      <c r="B1955" s="103" t="n">
        <v>580.522657145366</v>
      </c>
      <c r="C1955" s="103" t="n">
        <v>-20.3025980008606</v>
      </c>
    </row>
    <row r="1956" ht="15" customHeight="1" s="70">
      <c r="A1956" s="103" t="n">
        <v>19.4899997711182</v>
      </c>
      <c r="B1956" s="103" t="n">
        <v>571.939957154655</v>
      </c>
      <c r="C1956" s="103" t="n">
        <v>-21.4808791290448</v>
      </c>
    </row>
    <row r="1957" ht="15" customHeight="1" s="70">
      <c r="A1957" s="103" t="n">
        <v>19.5</v>
      </c>
      <c r="B1957" s="103" t="n">
        <v>565.495789714987</v>
      </c>
      <c r="C1957" s="103" t="n">
        <v>-22.3655705302632</v>
      </c>
    </row>
    <row r="1958" ht="15" customHeight="1" s="70">
      <c r="A1958" s="103" t="n">
        <v>19.5100002288818</v>
      </c>
      <c r="B1958" s="103" t="n">
        <v>594.152574052487</v>
      </c>
      <c r="C1958" s="103" t="n">
        <v>-18.4314066638967</v>
      </c>
    </row>
    <row r="1959" ht="15" customHeight="1" s="70">
      <c r="A1959" s="103" t="n">
        <v>19.5200004577637</v>
      </c>
      <c r="B1959" s="103" t="n">
        <v>578.6482550718119</v>
      </c>
      <c r="C1959" s="103" t="n">
        <v>-20.5599264164278</v>
      </c>
    </row>
    <row r="1960" ht="15" customHeight="1" s="70">
      <c r="A1960" s="103" t="n">
        <v>19.5300006866455</v>
      </c>
      <c r="B1960" s="103" t="n">
        <v>564.859971916576</v>
      </c>
      <c r="C1960" s="103" t="n">
        <v>-22.4528591589747</v>
      </c>
    </row>
    <row r="1961" ht="15" customHeight="1" s="70">
      <c r="A1961" s="103" t="n">
        <v>19.5400009155273</v>
      </c>
      <c r="B1961" s="103" t="n">
        <v>564.609902255597</v>
      </c>
      <c r="C1961" s="103" t="n">
        <v>-22.4871901227252</v>
      </c>
    </row>
    <row r="1962" ht="15" customHeight="1" s="70">
      <c r="A1962" s="103" t="n">
        <v>19.5499992370606</v>
      </c>
      <c r="B1962" s="103" t="n">
        <v>588.318679660915</v>
      </c>
      <c r="C1962" s="103" t="n">
        <v>-19.2323163628082</v>
      </c>
    </row>
    <row r="1963" ht="15" customHeight="1" s="70">
      <c r="A1963" s="103" t="n">
        <v>19.5599994659424</v>
      </c>
      <c r="B1963" s="103" t="n">
        <v>541.410227242523</v>
      </c>
      <c r="C1963" s="103" t="n">
        <v>-25.6721714546484</v>
      </c>
    </row>
    <row r="1964" ht="15" customHeight="1" s="70">
      <c r="A1964" s="103" t="n">
        <v>19.5699996948242</v>
      </c>
      <c r="B1964" s="103" t="n">
        <v>560.19531004381</v>
      </c>
      <c r="C1964" s="103" t="n">
        <v>-23.093250068594</v>
      </c>
    </row>
    <row r="1965" ht="15" customHeight="1" s="70">
      <c r="A1965" s="103" t="n">
        <v>19.5799999237061</v>
      </c>
      <c r="B1965" s="103" t="n">
        <v>587.351060204355</v>
      </c>
      <c r="C1965" s="103" t="n">
        <v>-19.3651565816394</v>
      </c>
    </row>
    <row r="1966" ht="15" customHeight="1" s="70">
      <c r="A1966" s="103" t="n">
        <v>19.5900001525879</v>
      </c>
      <c r="B1966" s="103" t="n">
        <v>564.703286244139</v>
      </c>
      <c r="C1966" s="103" t="n">
        <v>-22.4743698457154</v>
      </c>
    </row>
    <row r="1967" ht="15" customHeight="1" s="70">
      <c r="A1967" s="103" t="n">
        <v>19.6000003814697</v>
      </c>
      <c r="B1967" s="103" t="n">
        <v>535.696213916026</v>
      </c>
      <c r="C1967" s="103" t="n">
        <v>-26.456623209468</v>
      </c>
    </row>
    <row r="1968" ht="15" customHeight="1" s="70">
      <c r="A1968" s="103" t="n">
        <v>19.6100006103516</v>
      </c>
      <c r="B1968" s="103" t="n">
        <v>576.937316992598</v>
      </c>
      <c r="C1968" s="103" t="n">
        <v>-20.7948135792566</v>
      </c>
    </row>
    <row r="1969" ht="15" customHeight="1" s="70">
      <c r="A1969" s="103" t="n">
        <v>19.6200008392334</v>
      </c>
      <c r="B1969" s="103" t="n">
        <v>575.664000820098</v>
      </c>
      <c r="C1969" s="103" t="n">
        <v>-20.969621555522</v>
      </c>
    </row>
    <row r="1970" ht="15" customHeight="1" s="70">
      <c r="A1970" s="103" t="n">
        <v>19.6300010681152</v>
      </c>
      <c r="B1970" s="103" t="n">
        <v>572.615884692596</v>
      </c>
      <c r="C1970" s="103" t="n">
        <v>-21.3880840106278</v>
      </c>
    </row>
    <row r="1971" ht="15" customHeight="1" s="70">
      <c r="A1971" s="103" t="n">
        <v>19.6399993896484</v>
      </c>
      <c r="B1971" s="103" t="n">
        <v>581.8006789297669</v>
      </c>
      <c r="C1971" s="103" t="n">
        <v>-20.1271440118365</v>
      </c>
    </row>
    <row r="1972" ht="15" customHeight="1" s="70">
      <c r="A1972" s="103" t="n">
        <v>19.6499996185303</v>
      </c>
      <c r="B1972" s="103" t="n">
        <v>580.205140380485</v>
      </c>
      <c r="C1972" s="103" t="n">
        <v>-20.3461884808198</v>
      </c>
    </row>
    <row r="1973" ht="15" customHeight="1" s="70">
      <c r="A1973" s="103" t="n">
        <v>19.6599998474121</v>
      </c>
      <c r="B1973" s="103" t="n">
        <v>579.418070770998</v>
      </c>
      <c r="C1973" s="103" t="n">
        <v>-20.4542418053482</v>
      </c>
    </row>
    <row r="1974" ht="15" customHeight="1" s="70">
      <c r="A1974" s="103" t="n">
        <v>19.670000076294</v>
      </c>
      <c r="B1974" s="103" t="n">
        <v>596.724022898343</v>
      </c>
      <c r="C1974" s="103" t="n">
        <v>-18.0783837631263</v>
      </c>
    </row>
    <row r="1975" ht="15" customHeight="1" s="70">
      <c r="A1975" s="103" t="n">
        <v>19.6800003051758</v>
      </c>
      <c r="B1975" s="103" t="n">
        <v>565.168357553603</v>
      </c>
      <c r="C1975" s="103" t="n">
        <v>-22.4105222513926</v>
      </c>
    </row>
    <row r="1976" ht="15" customHeight="1" s="70">
      <c r="A1976" s="103" t="n">
        <v>19.6900005340576</v>
      </c>
      <c r="B1976" s="103" t="n">
        <v>591.790749012944</v>
      </c>
      <c r="C1976" s="103" t="n">
        <v>-18.7556512343907</v>
      </c>
    </row>
    <row r="1977" ht="15" customHeight="1" s="70">
      <c r="A1977" s="103" t="n">
        <v>19.7000007629395</v>
      </c>
      <c r="B1977" s="103" t="n">
        <v>605.6091144728269</v>
      </c>
      <c r="C1977" s="103" t="n">
        <v>-16.8585886245646</v>
      </c>
    </row>
    <row r="1978" ht="15" customHeight="1" s="70">
      <c r="A1978" s="103" t="n">
        <v>19.7099990844727</v>
      </c>
      <c r="B1978" s="103" t="n">
        <v>556.426338988558</v>
      </c>
      <c r="C1978" s="103" t="n">
        <v>-23.6106755258372</v>
      </c>
    </row>
    <row r="1979" ht="15" customHeight="1" s="70">
      <c r="A1979" s="103" t="n">
        <v>19.7199993133545</v>
      </c>
      <c r="B1979" s="103" t="n">
        <v>556.255144346096</v>
      </c>
      <c r="C1979" s="103" t="n">
        <v>-23.6341780852506</v>
      </c>
    </row>
    <row r="1980" ht="15" customHeight="1" s="70">
      <c r="A1980" s="103" t="n">
        <v>19.7299995422363</v>
      </c>
      <c r="B1980" s="103" t="n">
        <v>574.145768752032</v>
      </c>
      <c r="C1980" s="103" t="n">
        <v>-21.1780529577546</v>
      </c>
    </row>
    <row r="1981" ht="15" customHeight="1" s="70">
      <c r="A1981" s="103" t="n">
        <v>19.7399997711182</v>
      </c>
      <c r="B1981" s="103" t="n">
        <v>593.63983041294</v>
      </c>
      <c r="C1981" s="103" t="n">
        <v>-18.5017989827158</v>
      </c>
    </row>
    <row r="1982" ht="15" customHeight="1" s="70">
      <c r="A1982" s="103" t="n">
        <v>19.75</v>
      </c>
      <c r="B1982" s="103" t="n">
        <v>587.062617398715</v>
      </c>
      <c r="C1982" s="103" t="n">
        <v>-19.4047556256249</v>
      </c>
    </row>
    <row r="1983" ht="15" customHeight="1" s="70">
      <c r="A1983" s="103" t="n">
        <v>19.7600002288818</v>
      </c>
      <c r="B1983" s="103" t="n">
        <v>574.172097770997</v>
      </c>
      <c r="C1983" s="103" t="n">
        <v>-21.1744383625568</v>
      </c>
    </row>
    <row r="1984" ht="15" customHeight="1" s="70">
      <c r="A1984" s="103" t="n">
        <v>19.7700004577637</v>
      </c>
      <c r="B1984" s="103" t="n">
        <v>571.408559125075</v>
      </c>
      <c r="C1984" s="103" t="n">
        <v>-21.5538324270147</v>
      </c>
    </row>
    <row r="1985" ht="15" customHeight="1" s="70">
      <c r="A1985" s="103" t="n">
        <v>19.7800006866455</v>
      </c>
      <c r="B1985" s="103" t="n">
        <v>570.640311963189</v>
      </c>
      <c r="C1985" s="103" t="n">
        <v>-21.659301700508</v>
      </c>
    </row>
    <row r="1986" ht="15" customHeight="1" s="70">
      <c r="A1986" s="103" t="n">
        <v>19.7900009155273</v>
      </c>
      <c r="B1986" s="103" t="n">
        <v>566.332772422129</v>
      </c>
      <c r="C1986" s="103" t="n">
        <v>-22.2506648561153</v>
      </c>
    </row>
    <row r="1987" ht="15" customHeight="1" s="70">
      <c r="A1987" s="103" t="n">
        <v>19.7999992370606</v>
      </c>
      <c r="B1987" s="103" t="n">
        <v>585.032425959753</v>
      </c>
      <c r="C1987" s="103" t="n">
        <v>-19.6834716778834</v>
      </c>
    </row>
    <row r="1988" ht="15" customHeight="1" s="70">
      <c r="A1988" s="103" t="n">
        <v>19.8099994659424</v>
      </c>
      <c r="B1988" s="103" t="n">
        <v>576.0954606159891</v>
      </c>
      <c r="C1988" s="103" t="n">
        <v>-20.9103883380475</v>
      </c>
    </row>
    <row r="1989" ht="15" customHeight="1" s="70">
      <c r="A1989" s="103" t="n">
        <v>19.8199996948242</v>
      </c>
      <c r="B1989" s="103" t="n">
        <v>556.709123856081</v>
      </c>
      <c r="C1989" s="103" t="n">
        <v>-23.5718532352878</v>
      </c>
    </row>
    <row r="1990" ht="15" customHeight="1" s="70">
      <c r="A1990" s="103" t="n">
        <v>19.8299999237061</v>
      </c>
      <c r="B1990" s="103" t="n">
        <v>564.568504074714</v>
      </c>
      <c r="C1990" s="103" t="n">
        <v>-22.4928734968766</v>
      </c>
    </row>
    <row r="1991" ht="15" customHeight="1" s="70">
      <c r="A1991" s="103" t="n">
        <v>19.8400001525879</v>
      </c>
      <c r="B1991" s="103" t="n">
        <v>596.790181560891</v>
      </c>
      <c r="C1991" s="103" t="n">
        <v>-18.0693011313635</v>
      </c>
    </row>
    <row r="1992" ht="15" customHeight="1" s="70">
      <c r="A1992" s="103" t="n">
        <v>19.8500003814697</v>
      </c>
      <c r="B1992" s="103" t="n">
        <v>581.592847737511</v>
      </c>
      <c r="C1992" s="103" t="n">
        <v>-20.1556762420144</v>
      </c>
    </row>
    <row r="1993" ht="15" customHeight="1" s="70">
      <c r="A1993" s="103" t="n">
        <v>19.8600006103516</v>
      </c>
      <c r="B1993" s="103" t="n">
        <v>554.8844668226139</v>
      </c>
      <c r="C1993" s="103" t="n">
        <v>-23.8223523731197</v>
      </c>
    </row>
    <row r="1994" ht="15" customHeight="1" s="70">
      <c r="A1994" s="103" t="n">
        <v>19.8700008392334</v>
      </c>
      <c r="B1994" s="103" t="n">
        <v>549.829799354029</v>
      </c>
      <c r="C1994" s="103" t="n">
        <v>-24.516285435434</v>
      </c>
    </row>
    <row r="1995" ht="15" customHeight="1" s="70">
      <c r="A1995" s="103" t="n">
        <v>19.8800010681152</v>
      </c>
      <c r="B1995" s="103" t="n">
        <v>568.945619448869</v>
      </c>
      <c r="C1995" s="103" t="n">
        <v>-21.8919585811935</v>
      </c>
    </row>
    <row r="1996" ht="15" customHeight="1" s="70">
      <c r="A1996" s="103" t="n">
        <v>19.8899993896484</v>
      </c>
      <c r="B1996" s="103" t="n">
        <v>564.259950380119</v>
      </c>
      <c r="C1996" s="103" t="n">
        <v>-22.5352334763429</v>
      </c>
    </row>
    <row r="1997" ht="15" customHeight="1" s="70">
      <c r="A1997" s="103" t="n">
        <v>19.8999996185303</v>
      </c>
      <c r="B1997" s="103" t="n">
        <v>579.430619069399</v>
      </c>
      <c r="C1997" s="103" t="n">
        <v>-20.4525191046582</v>
      </c>
    </row>
    <row r="1998" ht="15" customHeight="1" s="70">
      <c r="A1998" s="103" t="n">
        <v>19.9099998474121</v>
      </c>
      <c r="B1998" s="103" t="n">
        <v>579.654359711412</v>
      </c>
      <c r="C1998" s="103" t="n">
        <v>-20.4218027361054</v>
      </c>
    </row>
    <row r="1999" ht="15" customHeight="1" s="70">
      <c r="A1999" s="103" t="n">
        <v>19.920000076294</v>
      </c>
      <c r="B1999" s="103" t="n">
        <v>587.552953362547</v>
      </c>
      <c r="C1999" s="103" t="n">
        <v>-19.337439558038</v>
      </c>
    </row>
    <row r="2000" ht="15" customHeight="1" s="70">
      <c r="A2000" s="103" t="n">
        <v>19.9300003051758</v>
      </c>
      <c r="B2000" s="103" t="n">
        <v>584.248717501623</v>
      </c>
      <c r="C2000" s="103" t="n">
        <v>-19.791063564727</v>
      </c>
    </row>
    <row r="2001" ht="15" customHeight="1" s="70">
      <c r="A2001" s="103" t="n">
        <v>19.9400005340576</v>
      </c>
      <c r="B2001" s="103" t="n">
        <v>576.3764528694541</v>
      </c>
      <c r="C2001" s="103" t="n">
        <v>-20.8718121475967</v>
      </c>
    </row>
    <row r="2002" ht="15" customHeight="1" s="70">
      <c r="A2002" s="103" t="n">
        <v>19.9500007629395</v>
      </c>
      <c r="B2002" s="103" t="n">
        <v>590.298509848708</v>
      </c>
      <c r="C2002" s="103" t="n">
        <v>-18.960514185194</v>
      </c>
    </row>
    <row r="2003" ht="15" customHeight="1" s="70">
      <c r="A2003" s="103" t="n">
        <v>19.9599990844727</v>
      </c>
      <c r="B2003" s="103" t="n">
        <v>573.787133902215</v>
      </c>
      <c r="C2003" s="103" t="n">
        <v>-21.2272883587247</v>
      </c>
    </row>
    <row r="2004" ht="15" customHeight="1" s="70">
      <c r="A2004" s="103" t="n">
        <v>19.9699993133545</v>
      </c>
      <c r="B2004" s="103" t="n">
        <v>582.665503173985</v>
      </c>
      <c r="C2004" s="103" t="n">
        <v>-20.0084160955327</v>
      </c>
    </row>
    <row r="2005" ht="15" customHeight="1" s="70">
      <c r="A2005" s="103" t="n">
        <v>19.9799995422363</v>
      </c>
      <c r="B2005" s="103" t="n">
        <v>580.051423725081</v>
      </c>
      <c r="C2005" s="103" t="n">
        <v>-20.3672915642722</v>
      </c>
    </row>
    <row r="2006" ht="15" customHeight="1" s="70">
      <c r="A2006" s="103" t="n">
        <v>19.9899997711182</v>
      </c>
      <c r="B2006" s="103" t="n">
        <v>580.064364157806</v>
      </c>
      <c r="C2006" s="103" t="n">
        <v>-20.3655150291857</v>
      </c>
    </row>
    <row r="2007" ht="15" customHeight="1" s="70">
      <c r="A2007" s="103" t="n">
        <v>20</v>
      </c>
      <c r="B2007" s="103" t="n">
        <v>603.971617550769</v>
      </c>
      <c r="C2007" s="103" t="n">
        <v>-17.0833933739801</v>
      </c>
    </row>
    <row r="2008" ht="15" customHeight="1" s="70">
      <c r="A2008" s="103" t="n">
        <v>20.0100002288818</v>
      </c>
      <c r="B2008" s="103" t="n">
        <v>573.585688897538</v>
      </c>
      <c r="C2008" s="103" t="n">
        <v>-21.2549438573015</v>
      </c>
    </row>
    <row r="2009" ht="15" customHeight="1" s="70">
      <c r="A2009" s="103" t="n">
        <v>20.0200004577637</v>
      </c>
      <c r="B2009" s="103" t="n">
        <v>576.758391702015</v>
      </c>
      <c r="C2009" s="103" t="n">
        <v>-20.8193774453451</v>
      </c>
    </row>
    <row r="2010" ht="15" customHeight="1" s="70">
      <c r="A2010" s="103" t="n">
        <v>20.0300006866455</v>
      </c>
      <c r="B2010" s="103" t="n">
        <v>592.851136246964</v>
      </c>
      <c r="C2010" s="103" t="n">
        <v>-18.6100753354585</v>
      </c>
    </row>
    <row r="2011" ht="15" customHeight="1" s="70">
      <c r="A2011" s="103" t="n">
        <v>20.0400009155273</v>
      </c>
      <c r="B2011" s="103" t="n">
        <v>593.1225492190611</v>
      </c>
      <c r="C2011" s="103" t="n">
        <v>-18.5728142424094</v>
      </c>
    </row>
    <row r="2012" ht="15" customHeight="1" s="70">
      <c r="A2012" s="103" t="n">
        <v>20.0499992370606</v>
      </c>
      <c r="B2012" s="103" t="n">
        <v>591.8844691166209</v>
      </c>
      <c r="C2012" s="103" t="n">
        <v>-18.7427848136123</v>
      </c>
    </row>
    <row r="2013" ht="15" customHeight="1" s="70">
      <c r="A2013" s="103" t="n">
        <v>20.0599994659424</v>
      </c>
      <c r="B2013" s="103" t="n">
        <v>578.633802120976</v>
      </c>
      <c r="C2013" s="103" t="n">
        <v>-20.5619105984725</v>
      </c>
    </row>
    <row r="2014" ht="15" customHeight="1" s="70">
      <c r="A2014" s="103" t="n">
        <v>20.0699996948242</v>
      </c>
      <c r="B2014" s="103" t="n">
        <v>595.2632665184869</v>
      </c>
      <c r="C2014" s="103" t="n">
        <v>-18.2789245809485</v>
      </c>
    </row>
    <row r="2015" ht="15" customHeight="1" s="70">
      <c r="A2015" s="103" t="n">
        <v>20.0799999237061</v>
      </c>
      <c r="B2015" s="103" t="n">
        <v>597.6488436942871</v>
      </c>
      <c r="C2015" s="103" t="n">
        <v>-17.9514191841485</v>
      </c>
    </row>
    <row r="2016" ht="15" customHeight="1" s="70">
      <c r="A2016" s="103" t="n">
        <v>20.0900001525879</v>
      </c>
      <c r="B2016" s="103" t="n">
        <v>580.710433467857</v>
      </c>
      <c r="C2016" s="103" t="n">
        <v>-20.2768190155355</v>
      </c>
    </row>
    <row r="2017" ht="15" customHeight="1" s="70">
      <c r="A2017" s="103" t="n">
        <v>20.1000003814697</v>
      </c>
      <c r="B2017" s="103" t="n">
        <v>567.599702407051</v>
      </c>
      <c r="C2017" s="103" t="n">
        <v>-22.076733611451</v>
      </c>
    </row>
    <row r="2018" ht="15" customHeight="1" s="70">
      <c r="A2018" s="103" t="n">
        <v>20.1100006103516</v>
      </c>
      <c r="B2018" s="103" t="n">
        <v>559.878017355686</v>
      </c>
      <c r="C2018" s="103" t="n">
        <v>-23.1368097860409</v>
      </c>
    </row>
    <row r="2019" ht="15" customHeight="1" s="70">
      <c r="A2019" s="103" t="n">
        <v>20.1200008392334</v>
      </c>
      <c r="B2019" s="103" t="n">
        <v>569.61364828112</v>
      </c>
      <c r="C2019" s="103" t="n">
        <v>-21.8002478413358</v>
      </c>
    </row>
    <row r="2020" ht="15" customHeight="1" s="70">
      <c r="A2020" s="103" t="n">
        <v>20.1299991607666</v>
      </c>
      <c r="B2020" s="103" t="n">
        <v>576.721923209789</v>
      </c>
      <c r="C2020" s="103" t="n">
        <v>-20.8243840442254</v>
      </c>
    </row>
    <row r="2021" ht="15" customHeight="1" s="70">
      <c r="A2021" s="103" t="n">
        <v>20.1399993896484</v>
      </c>
      <c r="B2021" s="103" t="n">
        <v>565.3645367544869</v>
      </c>
      <c r="C2021" s="103" t="n">
        <v>-22.3835896718554</v>
      </c>
    </row>
    <row r="2022" ht="15" customHeight="1" s="70">
      <c r="A2022" s="103" t="n">
        <v>20.1499996185303</v>
      </c>
      <c r="B2022" s="103" t="n">
        <v>557.324214554456</v>
      </c>
      <c r="C2022" s="103" t="n">
        <v>-23.487410138966</v>
      </c>
    </row>
    <row r="2023" ht="15" customHeight="1" s="70">
      <c r="A2023" s="103" t="n">
        <v>20.1599998474121</v>
      </c>
      <c r="B2023" s="103" t="n">
        <v>577.264581096415</v>
      </c>
      <c r="C2023" s="103" t="n">
        <v>-20.7498849300114</v>
      </c>
    </row>
    <row r="2024" ht="15" customHeight="1" s="70">
      <c r="A2024" s="103" t="n">
        <v>20.170000076294</v>
      </c>
      <c r="B2024" s="103" t="n">
        <v>585.158133020514</v>
      </c>
      <c r="C2024" s="103" t="n">
        <v>-19.6662139084712</v>
      </c>
    </row>
    <row r="2025" ht="15" customHeight="1" s="70">
      <c r="A2025" s="103" t="n">
        <v>20.1800003051758</v>
      </c>
      <c r="B2025" s="103" t="n">
        <v>573.84729851151</v>
      </c>
      <c r="C2025" s="103" t="n">
        <v>-21.2190286241665</v>
      </c>
    </row>
    <row r="2026" ht="15" customHeight="1" s="70">
      <c r="A2026" s="103" t="n">
        <v>20.1900005340576</v>
      </c>
      <c r="B2026" s="103" t="n">
        <v>592.995329640189</v>
      </c>
      <c r="C2026" s="103" t="n">
        <v>-18.5902796587798</v>
      </c>
    </row>
    <row r="2027" ht="15" customHeight="1" s="70">
      <c r="A2027" s="103" t="n">
        <v>20.2000007629395</v>
      </c>
      <c r="B2027" s="103" t="n">
        <v>581.501928593298</v>
      </c>
      <c r="C2027" s="103" t="n">
        <v>-20.1681581313888</v>
      </c>
    </row>
    <row r="2028" ht="15" customHeight="1" s="70">
      <c r="A2028" s="103" t="n">
        <v>20.2099990844727</v>
      </c>
      <c r="B2028" s="103" t="n">
        <v>568.256359343877</v>
      </c>
      <c r="C2028" s="103" t="n">
        <v>-21.9865840690937</v>
      </c>
    </row>
    <row r="2029" ht="15" customHeight="1" s="70">
      <c r="A2029" s="103" t="n">
        <v>20.2199993133545</v>
      </c>
      <c r="B2029" s="103" t="n">
        <v>569.22930062342</v>
      </c>
      <c r="C2029" s="103" t="n">
        <v>-21.8530132405948</v>
      </c>
    </row>
    <row r="2030" ht="15" customHeight="1" s="70">
      <c r="A2030" s="103" t="n">
        <v>20.2299995422363</v>
      </c>
      <c r="B2030" s="103" t="n">
        <v>559.3842642213079</v>
      </c>
      <c r="C2030" s="103" t="n">
        <v>-23.2045949819407</v>
      </c>
    </row>
    <row r="2031" ht="15" customHeight="1" s="70">
      <c r="A2031" s="103" t="n">
        <v>20.2399997711182</v>
      </c>
      <c r="B2031" s="103" t="n">
        <v>589.1011556968811</v>
      </c>
      <c r="C2031" s="103" t="n">
        <v>-19.1248936697825</v>
      </c>
    </row>
    <row r="2032" ht="15" customHeight="1" s="70">
      <c r="A2032" s="103" t="n">
        <v>20.25</v>
      </c>
      <c r="B2032" s="103" t="n">
        <v>567.4550608603111</v>
      </c>
      <c r="C2032" s="103" t="n">
        <v>-22.0965908131544</v>
      </c>
    </row>
    <row r="2033" ht="15" customHeight="1" s="70">
      <c r="A2033" s="103" t="n">
        <v>20.2600002288818</v>
      </c>
      <c r="B2033" s="103" t="n">
        <v>584.39912902486</v>
      </c>
      <c r="C2033" s="103" t="n">
        <v>-19.7704142283313</v>
      </c>
    </row>
    <row r="2034" ht="15" customHeight="1" s="70">
      <c r="A2034" s="103" t="n">
        <v>20.2700004577637</v>
      </c>
      <c r="B2034" s="103" t="n">
        <v>565.6451368736271</v>
      </c>
      <c r="C2034" s="103" t="n">
        <v>-22.3450673158011</v>
      </c>
    </row>
    <row r="2035" ht="15" customHeight="1" s="70">
      <c r="A2035" s="103" t="n">
        <v>20.2800006866455</v>
      </c>
      <c r="B2035" s="103" t="n">
        <v>565.1210213386551</v>
      </c>
      <c r="C2035" s="103" t="n">
        <v>-22.4170208321205</v>
      </c>
    </row>
    <row r="2036" ht="15" customHeight="1" s="70">
      <c r="A2036" s="103" t="n">
        <v>20.2900009155273</v>
      </c>
      <c r="B2036" s="103" t="n">
        <v>586.07337453509</v>
      </c>
      <c r="C2036" s="103" t="n">
        <v>-19.5405644268951</v>
      </c>
    </row>
    <row r="2037" ht="15" customHeight="1" s="70">
      <c r="A2037" s="103" t="n">
        <v>20.2999992370606</v>
      </c>
      <c r="B2037" s="103" t="n">
        <v>567.772465586813</v>
      </c>
      <c r="C2037" s="103" t="n">
        <v>-22.0530157144514</v>
      </c>
    </row>
    <row r="2038" ht="15" customHeight="1" s="70">
      <c r="A2038" s="103" t="n">
        <v>20.3099994659424</v>
      </c>
      <c r="B2038" s="103" t="n">
        <v>551.244788056238</v>
      </c>
      <c r="C2038" s="103" t="n">
        <v>-24.3220278607535</v>
      </c>
    </row>
    <row r="2039" ht="15" customHeight="1" s="70">
      <c r="A2039" s="103" t="n">
        <v>20.3199996948242</v>
      </c>
      <c r="B2039" s="103" t="n">
        <v>588.6882382526441</v>
      </c>
      <c r="C2039" s="103" t="n">
        <v>-19.1815812893624</v>
      </c>
    </row>
    <row r="2040" ht="15" customHeight="1" s="70">
      <c r="A2040" s="103" t="n">
        <v>20.3299999237061</v>
      </c>
      <c r="B2040" s="103" t="n">
        <v>541.986832757857</v>
      </c>
      <c r="C2040" s="103" t="n">
        <v>-25.5930118198177</v>
      </c>
    </row>
    <row r="2041" ht="15" customHeight="1" s="70">
      <c r="A2041" s="103" t="n">
        <v>20.3400001525879</v>
      </c>
      <c r="B2041" s="103" t="n">
        <v>543.922463805302</v>
      </c>
      <c r="C2041" s="103" t="n">
        <v>-25.3272775477588</v>
      </c>
    </row>
    <row r="2042" ht="15" customHeight="1" s="70">
      <c r="A2042" s="103" t="n">
        <v>20.3500003814697</v>
      </c>
      <c r="B2042" s="103" t="n">
        <v>585.597211426148</v>
      </c>
      <c r="C2042" s="103" t="n">
        <v>-19.6059347655778</v>
      </c>
    </row>
    <row r="2043" ht="15" customHeight="1" s="70">
      <c r="A2043" s="103" t="n">
        <v>20.3600006103516</v>
      </c>
      <c r="B2043" s="103" t="n">
        <v>582.939044875275</v>
      </c>
      <c r="C2043" s="103" t="n">
        <v>-19.9708627586165</v>
      </c>
    </row>
    <row r="2044" ht="15" customHeight="1" s="70">
      <c r="A2044" s="103" t="n">
        <v>20.3700008392334</v>
      </c>
      <c r="B2044" s="103" t="n">
        <v>586.166814542821</v>
      </c>
      <c r="C2044" s="103" t="n">
        <v>-19.5277364592572</v>
      </c>
    </row>
    <row r="2045" ht="15" customHeight="1" s="70">
      <c r="A2045" s="103" t="n">
        <v>20.3799991607666</v>
      </c>
      <c r="B2045" s="103" t="n">
        <v>567.654937327689</v>
      </c>
      <c r="C2045" s="103" t="n">
        <v>-22.0691506521639</v>
      </c>
    </row>
    <row r="2046" ht="15" customHeight="1" s="70">
      <c r="A2046" s="103" t="n">
        <v>20.3899993896484</v>
      </c>
      <c r="B2046" s="103" t="n">
        <v>539.35886055001</v>
      </c>
      <c r="C2046" s="103" t="n">
        <v>-25.9537945643212</v>
      </c>
    </row>
    <row r="2047" ht="15" customHeight="1" s="70">
      <c r="A2047" s="103" t="n">
        <v>20.3999996185303</v>
      </c>
      <c r="B2047" s="103" t="n">
        <v>577.3245776481421</v>
      </c>
      <c r="C2047" s="103" t="n">
        <v>-20.7416482673374</v>
      </c>
    </row>
    <row r="2048" ht="15" customHeight="1" s="70">
      <c r="A2048" s="103" t="n">
        <v>20.4099998474121</v>
      </c>
      <c r="B2048" s="103" t="n">
        <v>564.866078008208</v>
      </c>
      <c r="C2048" s="103" t="n">
        <v>-22.452020880514</v>
      </c>
    </row>
    <row r="2049" ht="15" customHeight="1" s="70">
      <c r="A2049" s="103" t="n">
        <v>20.420000076294</v>
      </c>
      <c r="B2049" s="103" t="n">
        <v>583.903471238045</v>
      </c>
      <c r="C2049" s="103" t="n">
        <v>-19.8384609055859</v>
      </c>
    </row>
    <row r="2050" ht="15" customHeight="1" s="70">
      <c r="A2050" s="103" t="n">
        <v>20.4300003051758</v>
      </c>
      <c r="B2050" s="103" t="n">
        <v>555.0144873609501</v>
      </c>
      <c r="C2050" s="103" t="n">
        <v>-23.8045024253453</v>
      </c>
    </row>
    <row r="2051" ht="15" customHeight="1" s="70">
      <c r="A2051" s="103" t="n">
        <v>20.4400005340576</v>
      </c>
      <c r="B2051" s="103" t="n">
        <v>589.281145352061</v>
      </c>
      <c r="C2051" s="103" t="n">
        <v>-19.1001836817604</v>
      </c>
    </row>
    <row r="2052" ht="15" customHeight="1" s="70">
      <c r="A2052" s="103" t="n">
        <v>20.4500007629395</v>
      </c>
      <c r="B2052" s="103" t="n">
        <v>569.843046861251</v>
      </c>
      <c r="C2052" s="103" t="n">
        <v>-21.768754719347</v>
      </c>
    </row>
    <row r="2053" ht="15" customHeight="1" s="70">
      <c r="A2053" s="103" t="n">
        <v>20.4599990844727</v>
      </c>
      <c r="B2053" s="103" t="n">
        <v>570.15053619125</v>
      </c>
      <c r="C2053" s="103" t="n">
        <v>-21.7265408618142</v>
      </c>
    </row>
    <row r="2054" ht="15" customHeight="1" s="70">
      <c r="A2054" s="103" t="n">
        <v>20.4699993133545</v>
      </c>
      <c r="B2054" s="103" t="n">
        <v>577.2390363461</v>
      </c>
      <c r="C2054" s="103" t="n">
        <v>-20.7533918564161</v>
      </c>
    </row>
    <row r="2055" ht="15" customHeight="1" s="70">
      <c r="A2055" s="103" t="n">
        <v>20.4799995422363</v>
      </c>
      <c r="B2055" s="103" t="n">
        <v>584.523211529131</v>
      </c>
      <c r="C2055" s="103" t="n">
        <v>-19.7533794871334</v>
      </c>
    </row>
    <row r="2056" ht="15" customHeight="1" s="70">
      <c r="A2056" s="103" t="n">
        <v>20.4899997711182</v>
      </c>
      <c r="B2056" s="103" t="n">
        <v>571.578017172669</v>
      </c>
      <c r="C2056" s="103" t="n">
        <v>-21.5305682770717</v>
      </c>
    </row>
    <row r="2057" ht="15" customHeight="1" s="70">
      <c r="A2057" s="103" t="n">
        <v>20.5</v>
      </c>
      <c r="B2057" s="103" t="n">
        <v>561.018624068765</v>
      </c>
      <c r="C2057" s="103" t="n">
        <v>-22.9802209076977</v>
      </c>
    </row>
    <row r="2058" ht="15" customHeight="1" s="70">
      <c r="A2058" s="103" t="n">
        <v>20.5100002288818</v>
      </c>
      <c r="B2058" s="103" t="n">
        <v>579.010307092176</v>
      </c>
      <c r="C2058" s="103" t="n">
        <v>-20.5102218871448</v>
      </c>
    </row>
    <row r="2059" ht="15" customHeight="1" s="70">
      <c r="A2059" s="103" t="n">
        <v>20.5200004577637</v>
      </c>
      <c r="B2059" s="103" t="n">
        <v>566.512481981363</v>
      </c>
      <c r="C2059" s="103" t="n">
        <v>-22.2259933212337</v>
      </c>
    </row>
    <row r="2060" ht="15" customHeight="1" s="70">
      <c r="A2060" s="103" t="n">
        <v>20.5300006866455</v>
      </c>
      <c r="B2060" s="103" t="n">
        <v>574.939224549098</v>
      </c>
      <c r="C2060" s="103" t="n">
        <v>-21.0691229016251</v>
      </c>
    </row>
    <row r="2061" ht="15" customHeight="1" s="70">
      <c r="A2061" s="103" t="n">
        <v>20.5400009155273</v>
      </c>
      <c r="B2061" s="103" t="n">
        <v>581.158362905399</v>
      </c>
      <c r="C2061" s="103" t="n">
        <v>-20.2153247534053</v>
      </c>
    </row>
    <row r="2062" ht="15" customHeight="1" s="70">
      <c r="A2062" s="103" t="n">
        <v>20.5499992370606</v>
      </c>
      <c r="B2062" s="103" t="n">
        <v>575.687752956355</v>
      </c>
      <c r="C2062" s="103" t="n">
        <v>-20.966360729216</v>
      </c>
    </row>
    <row r="2063" ht="15" customHeight="1" s="70">
      <c r="A2063" s="103" t="n">
        <v>20.5599994659424</v>
      </c>
      <c r="B2063" s="103" t="n">
        <v>567.333219123611</v>
      </c>
      <c r="C2063" s="103" t="n">
        <v>-22.1133179292291</v>
      </c>
    </row>
    <row r="2064" ht="15" customHeight="1" s="70">
      <c r="A2064" s="103" t="n">
        <v>20.5699996948242</v>
      </c>
      <c r="B2064" s="103" t="n">
        <v>582.747907401426</v>
      </c>
      <c r="C2064" s="103" t="n">
        <v>-19.9971031816265</v>
      </c>
    </row>
    <row r="2065" ht="15" customHeight="1" s="70">
      <c r="A2065" s="103" t="n">
        <v>20.5799999237061</v>
      </c>
      <c r="B2065" s="103" t="n">
        <v>602.080521758808</v>
      </c>
      <c r="C2065" s="103" t="n">
        <v>-17.3430135967152</v>
      </c>
    </row>
    <row r="2066" ht="15" customHeight="1" s="70">
      <c r="A2066" s="103" t="n">
        <v>20.5900001525879</v>
      </c>
      <c r="B2066" s="103" t="n">
        <v>557.846369417803</v>
      </c>
      <c r="C2066" s="103" t="n">
        <v>-23.4157257946295</v>
      </c>
    </row>
    <row r="2067" ht="15" customHeight="1" s="70">
      <c r="A2067" s="103" t="n">
        <v>20.6000003814697</v>
      </c>
      <c r="B2067" s="103" t="n">
        <v>544.507696275787</v>
      </c>
      <c r="C2067" s="103" t="n">
        <v>-25.2469335562038</v>
      </c>
    </row>
    <row r="2068" ht="15" customHeight="1" s="70">
      <c r="A2068" s="103" t="n">
        <v>20.6100006103516</v>
      </c>
      <c r="B2068" s="103" t="n">
        <v>580.2746041752019</v>
      </c>
      <c r="C2068" s="103" t="n">
        <v>-20.3366521020003</v>
      </c>
    </row>
    <row r="2069" ht="15" customHeight="1" s="70">
      <c r="A2069" s="103" t="n">
        <v>20.6200008392334</v>
      </c>
      <c r="B2069" s="103" t="n">
        <v>594.087759850481</v>
      </c>
      <c r="C2069" s="103" t="n">
        <v>-18.4403047205857</v>
      </c>
    </row>
    <row r="2070" ht="15" customHeight="1" s="70">
      <c r="A2070" s="103" t="n">
        <v>20.6299991607666</v>
      </c>
      <c r="B2070" s="103" t="n">
        <v>574.465414246106</v>
      </c>
      <c r="C2070" s="103" t="n">
        <v>-21.1341702339283</v>
      </c>
    </row>
    <row r="2071" ht="15" customHeight="1" s="70">
      <c r="A2071" s="103" t="n">
        <v>20.6399993896484</v>
      </c>
      <c r="B2071" s="103" t="n">
        <v>555.158400658229</v>
      </c>
      <c r="C2071" s="103" t="n">
        <v>-23.7847452018069</v>
      </c>
    </row>
    <row r="2072" ht="15" customHeight="1" s="70">
      <c r="A2072" s="103" t="n">
        <v>20.6499996185303</v>
      </c>
      <c r="B2072" s="103" t="n">
        <v>566.918789161264</v>
      </c>
      <c r="C2072" s="103" t="n">
        <v>-22.1702131957672</v>
      </c>
    </row>
    <row r="2073" ht="15" customHeight="1" s="70">
      <c r="A2073" s="103" t="n">
        <v>20.6599998474121</v>
      </c>
      <c r="B2073" s="103" t="n">
        <v>568.882485822542</v>
      </c>
      <c r="C2073" s="103" t="n">
        <v>-21.90062591904</v>
      </c>
    </row>
    <row r="2074" ht="15" customHeight="1" s="70">
      <c r="A2074" s="103" t="n">
        <v>20.670000076294</v>
      </c>
      <c r="B2074" s="103" t="n">
        <v>586.623763069838</v>
      </c>
      <c r="C2074" s="103" t="n">
        <v>-19.4650040060061</v>
      </c>
    </row>
    <row r="2075" ht="15" customHeight="1" s="70">
      <c r="A2075" s="103" t="n">
        <v>20.6800003051758</v>
      </c>
      <c r="B2075" s="103" t="n">
        <v>560.908098208302</v>
      </c>
      <c r="C2075" s="103" t="n">
        <v>-22.9953945169002</v>
      </c>
    </row>
    <row r="2076" ht="15" customHeight="1" s="70">
      <c r="A2076" s="103" t="n">
        <v>20.6900005340576</v>
      </c>
      <c r="B2076" s="103" t="n">
        <v>527.985116491436</v>
      </c>
      <c r="C2076" s="103" t="n">
        <v>-27.5152458553507</v>
      </c>
    </row>
    <row r="2077" ht="15" customHeight="1" s="70">
      <c r="A2077" s="103" t="n">
        <v>20.7000007629395</v>
      </c>
      <c r="B2077" s="103" t="n">
        <v>557.963617580981</v>
      </c>
      <c r="C2077" s="103" t="n">
        <v>-23.3996293100574</v>
      </c>
    </row>
    <row r="2078" ht="15" customHeight="1" s="70">
      <c r="A2078" s="103" t="n">
        <v>20.7099990844727</v>
      </c>
      <c r="B2078" s="103" t="n">
        <v>585.648581022724</v>
      </c>
      <c r="C2078" s="103" t="n">
        <v>-19.5988824596281</v>
      </c>
    </row>
    <row r="2079" ht="15" customHeight="1" s="70">
      <c r="A2079" s="103" t="n">
        <v>20.7199993133545</v>
      </c>
      <c r="B2079" s="103" t="n">
        <v>541.7483590690611</v>
      </c>
      <c r="C2079" s="103" t="n">
        <v>-25.6257508235556</v>
      </c>
    </row>
    <row r="2080" ht="15" customHeight="1" s="70">
      <c r="A2080" s="103" t="n">
        <v>20.7299995422363</v>
      </c>
      <c r="B2080" s="103" t="n">
        <v>596.6351204449441</v>
      </c>
      <c r="C2080" s="103" t="n">
        <v>-18.0905887898898</v>
      </c>
    </row>
    <row r="2081" ht="15" customHeight="1" s="70">
      <c r="A2081" s="103" t="n">
        <v>20.7399997711182</v>
      </c>
      <c r="B2081" s="103" t="n">
        <v>585.239584921737</v>
      </c>
      <c r="C2081" s="103" t="n">
        <v>-19.6550317352424</v>
      </c>
    </row>
    <row r="2082" ht="15" customHeight="1" s="70">
      <c r="A2082" s="103" t="n">
        <v>20.75</v>
      </c>
      <c r="B2082" s="103" t="n">
        <v>560.740096659629</v>
      </c>
      <c r="C2082" s="103" t="n">
        <v>-23.018458710513</v>
      </c>
    </row>
    <row r="2083" ht="15" customHeight="1" s="70">
      <c r="A2083" s="103" t="n">
        <v>20.7600002288818</v>
      </c>
      <c r="B2083" s="103" t="n">
        <v>570.6238423215379</v>
      </c>
      <c r="C2083" s="103" t="n">
        <v>-21.6615627451636</v>
      </c>
    </row>
    <row r="2084" ht="15" customHeight="1" s="70">
      <c r="A2084" s="103" t="n">
        <v>20.7700004577637</v>
      </c>
      <c r="B2084" s="103" t="n">
        <v>597.962663192675</v>
      </c>
      <c r="C2084" s="103" t="n">
        <v>-17.9083362856426</v>
      </c>
    </row>
    <row r="2085" ht="15" customHeight="1" s="70">
      <c r="A2085" s="103" t="n">
        <v>20.7800006866455</v>
      </c>
      <c r="B2085" s="103" t="n">
        <v>586.6309895452561</v>
      </c>
      <c r="C2085" s="103" t="n">
        <v>-19.4640119149837</v>
      </c>
    </row>
    <row r="2086" ht="15" customHeight="1" s="70">
      <c r="A2086" s="103" t="n">
        <v>20.7900009155273</v>
      </c>
      <c r="B2086" s="103" t="n">
        <v>585.133652634795</v>
      </c>
      <c r="C2086" s="103" t="n">
        <v>-19.6695747129423</v>
      </c>
    </row>
    <row r="2087" ht="15" customHeight="1" s="70">
      <c r="A2087" s="103" t="n">
        <v>20.7999992370606</v>
      </c>
      <c r="B2087" s="103" t="n">
        <v>559.600834407092</v>
      </c>
      <c r="C2087" s="103" t="n">
        <v>-23.1748630137822</v>
      </c>
    </row>
    <row r="2088" ht="15" customHeight="1" s="70">
      <c r="A2088" s="103" t="n">
        <v>20.8099994659424</v>
      </c>
      <c r="B2088" s="103" t="n">
        <v>575.246657859907</v>
      </c>
      <c r="C2088" s="103" t="n">
        <v>-21.0269167347203</v>
      </c>
    </row>
    <row r="2089" ht="15" customHeight="1" s="70">
      <c r="A2089" s="103" t="n">
        <v>20.8199996948242</v>
      </c>
      <c r="B2089" s="103" t="n">
        <v>549.7493557982129</v>
      </c>
      <c r="C2089" s="103" t="n">
        <v>-24.5273291773574</v>
      </c>
    </row>
    <row r="2090" ht="15" customHeight="1" s="70">
      <c r="A2090" s="103" t="n">
        <v>20.8299999237061</v>
      </c>
      <c r="B2090" s="103" t="n">
        <v>590.410212112147</v>
      </c>
      <c r="C2090" s="103" t="n">
        <v>-18.9451790728018</v>
      </c>
    </row>
    <row r="2091" ht="15" customHeight="1" s="70">
      <c r="A2091" s="103" t="n">
        <v>20.8400001525879</v>
      </c>
      <c r="B2091" s="103" t="n">
        <v>571.3069403157079</v>
      </c>
      <c r="C2091" s="103" t="n">
        <v>-21.5677832263523</v>
      </c>
    </row>
    <row r="2092" ht="15" customHeight="1" s="70">
      <c r="A2092" s="103" t="n">
        <v>20.8500003814697</v>
      </c>
      <c r="B2092" s="103" t="n">
        <v>584.8813982254341</v>
      </c>
      <c r="C2092" s="103" t="n">
        <v>-19.7042056111879</v>
      </c>
    </row>
    <row r="2093" ht="15" customHeight="1" s="70">
      <c r="A2093" s="103" t="n">
        <v>20.8600006103516</v>
      </c>
      <c r="B2093" s="103" t="n">
        <v>563.994755538033</v>
      </c>
      <c r="C2093" s="103" t="n">
        <v>-22.5716409096751</v>
      </c>
    </row>
    <row r="2094" ht="15" customHeight="1" s="70">
      <c r="A2094" s="103" t="n">
        <v>20.8700008392334</v>
      </c>
      <c r="B2094" s="103" t="n">
        <v>546.255943135066</v>
      </c>
      <c r="C2094" s="103" t="n">
        <v>-25.0069244350735</v>
      </c>
    </row>
    <row r="2095" ht="15" customHeight="1" s="70">
      <c r="A2095" s="103" t="n">
        <v>20.8799991607666</v>
      </c>
      <c r="B2095" s="103" t="n">
        <v>554.454351487266</v>
      </c>
      <c r="C2095" s="103" t="n">
        <v>-23.8814010155203</v>
      </c>
    </row>
    <row r="2096" ht="15" customHeight="1" s="70">
      <c r="A2096" s="103" t="n">
        <v>20.8899993896484</v>
      </c>
      <c r="B2096" s="103" t="n">
        <v>552.743189331295</v>
      </c>
      <c r="C2096" s="103" t="n">
        <v>-24.1163189408614</v>
      </c>
    </row>
    <row r="2097" ht="15" customHeight="1" s="70">
      <c r="A2097" s="103" t="n">
        <v>20.8999996185303</v>
      </c>
      <c r="B2097" s="103" t="n">
        <v>581.3332548143539</v>
      </c>
      <c r="C2097" s="103" t="n">
        <v>-20.1913146125386</v>
      </c>
    </row>
    <row r="2098" ht="15" customHeight="1" s="70">
      <c r="A2098" s="103" t="n">
        <v>20.9099998474121</v>
      </c>
      <c r="B2098" s="103" t="n">
        <v>541.8695845946791</v>
      </c>
      <c r="C2098" s="103" t="n">
        <v>-25.6091083043898</v>
      </c>
    </row>
    <row r="2099" ht="15" customHeight="1" s="70">
      <c r="A2099" s="103" t="n">
        <v>20.920000076294</v>
      </c>
      <c r="B2099" s="103" t="n">
        <v>574.1732181547829</v>
      </c>
      <c r="C2099" s="103" t="n">
        <v>-21.1742845499952</v>
      </c>
    </row>
    <row r="2100" ht="15" customHeight="1" s="70">
      <c r="A2100" s="103" t="n">
        <v>20.9300003051758</v>
      </c>
      <c r="B2100" s="103" t="n">
        <v>562.756731454783</v>
      </c>
      <c r="C2100" s="103" t="n">
        <v>-22.7416037902499</v>
      </c>
    </row>
    <row r="2101" ht="15" customHeight="1" s="70">
      <c r="A2101" s="103" t="n">
        <v>20.9400005340576</v>
      </c>
      <c r="B2101" s="103" t="n">
        <v>548.237902052051</v>
      </c>
      <c r="C2101" s="103" t="n">
        <v>-24.7348300135922</v>
      </c>
    </row>
    <row r="2102" ht="15" customHeight="1" s="70">
      <c r="A2102" s="103" t="n">
        <v>20.9500007629395</v>
      </c>
      <c r="B2102" s="103" t="n">
        <v>544.977809312286</v>
      </c>
      <c r="C2102" s="103" t="n">
        <v>-25.1823938053539</v>
      </c>
    </row>
    <row r="2103" ht="15" customHeight="1" s="70">
      <c r="A2103" s="103" t="n">
        <v>20.9599990844727</v>
      </c>
      <c r="B2103" s="103" t="n">
        <v>560.332276961617</v>
      </c>
      <c r="C2103" s="103" t="n">
        <v>-23.0744464829377</v>
      </c>
    </row>
    <row r="2104" ht="15" customHeight="1" s="70">
      <c r="A2104" s="103" t="n">
        <v>20.9699993133545</v>
      </c>
      <c r="B2104" s="103" t="n">
        <v>566.5824499487831</v>
      </c>
      <c r="C2104" s="103" t="n">
        <v>-22.2163877267614</v>
      </c>
    </row>
    <row r="2105" ht="15" customHeight="1" s="70">
      <c r="A2105" s="103" t="n">
        <v>20.9799995422363</v>
      </c>
      <c r="B2105" s="103" t="n">
        <v>560.374235334393</v>
      </c>
      <c r="C2105" s="103" t="n">
        <v>-23.0686862025055</v>
      </c>
    </row>
    <row r="2106" ht="15" customHeight="1" s="70">
      <c r="A2106" s="103" t="n">
        <v>20.9899997711182</v>
      </c>
      <c r="B2106" s="103" t="n">
        <v>558.870288159596</v>
      </c>
      <c r="C2106" s="103" t="n">
        <v>-23.2751564945776</v>
      </c>
    </row>
    <row r="2107" ht="15" customHeight="1" s="70">
      <c r="A2107" s="103" t="n">
        <v>21</v>
      </c>
      <c r="B2107" s="103" t="n">
        <v>572.28934883824</v>
      </c>
      <c r="C2107" s="103" t="n">
        <v>-21.4329126817079</v>
      </c>
    </row>
  </sheetData>
  <mergeCells count="1">
    <mergeCell ref="A2:H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E2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8" customWidth="1" style="69" min="1" max="2"/>
  </cols>
  <sheetData>
    <row r="1" ht="17.25" customHeight="1" s="70">
      <c r="A1" s="94" t="inlineStr">
        <is>
          <t>Calibration input — Chang Yang monthly precipitation 2004-2023</t>
        </is>
      </c>
    </row>
    <row r="2" ht="15" customHeight="1" s="70">
      <c r="A2" s="102" t="inlineStr">
        <is>
          <t>Annual P = sum of these monthly values. Feeds 05b_calibration's P_mm.</t>
        </is>
      </c>
    </row>
    <row r="3" ht="15" customHeight="1" s="70"/>
    <row r="5" ht="21.75" customHeight="1" s="70">
      <c r="A5" s="97" t="inlineStr">
        <is>
          <t>Date</t>
        </is>
      </c>
      <c r="B5" s="97" t="inlineStr">
        <is>
          <t>Precipitation (mm/month)</t>
        </is>
      </c>
    </row>
    <row r="6" ht="15" customHeight="1" s="70">
      <c r="A6" s="99" t="inlineStr">
        <is>
          <t>2004-01-15</t>
        </is>
      </c>
      <c r="B6" s="103" t="n">
        <v>37.5</v>
      </c>
    </row>
    <row r="7" ht="15" customHeight="1" s="70">
      <c r="A7" s="99" t="inlineStr">
        <is>
          <t>2004-02-15</t>
        </is>
      </c>
      <c r="B7" s="103" t="n">
        <v>38</v>
      </c>
    </row>
    <row r="8" ht="15" customHeight="1" s="70">
      <c r="A8" s="99" t="inlineStr">
        <is>
          <t>2004-03-15</t>
        </is>
      </c>
      <c r="B8" s="103" t="n">
        <v>19</v>
      </c>
    </row>
    <row r="9" ht="15" customHeight="1" s="70">
      <c r="A9" s="99" t="inlineStr">
        <is>
          <t>2004-04-15</t>
        </is>
      </c>
      <c r="B9" s="103" t="n">
        <v>64</v>
      </c>
    </row>
    <row r="10" ht="15" customHeight="1" s="70">
      <c r="A10" s="99" t="inlineStr">
        <is>
          <t>2004-05-15</t>
        </is>
      </c>
      <c r="B10" s="103" t="n">
        <v>220</v>
      </c>
    </row>
    <row r="11" ht="15" customHeight="1" s="70">
      <c r="A11" s="99" t="inlineStr">
        <is>
          <t>2004-06-15</t>
        </is>
      </c>
      <c r="B11" s="103" t="n">
        <v>127.5</v>
      </c>
    </row>
    <row r="12" ht="15" customHeight="1" s="70">
      <c r="A12" s="99" t="inlineStr">
        <is>
          <t>2004-07-15</t>
        </is>
      </c>
      <c r="B12" s="103" t="n">
        <v>207.5</v>
      </c>
    </row>
    <row r="13" ht="15" customHeight="1" s="70">
      <c r="A13" s="99" t="inlineStr">
        <is>
          <t>2004-08-15</t>
        </is>
      </c>
      <c r="B13" s="103" t="n">
        <v>204.5</v>
      </c>
    </row>
    <row r="14" ht="15" customHeight="1" s="70">
      <c r="A14" s="99" t="inlineStr">
        <is>
          <t>2004-09-15</t>
        </is>
      </c>
      <c r="B14" s="103" t="n">
        <v>62.5</v>
      </c>
    </row>
    <row r="15" ht="15" customHeight="1" s="70">
      <c r="A15" s="99" t="inlineStr">
        <is>
          <t>2004-10-15</t>
        </is>
      </c>
      <c r="B15" s="103" t="n">
        <v>34</v>
      </c>
    </row>
    <row r="16" ht="15" customHeight="1" s="70">
      <c r="A16" s="99" t="inlineStr">
        <is>
          <t>2004-11-15</t>
        </is>
      </c>
      <c r="B16" s="103" t="n">
        <v>50</v>
      </c>
    </row>
    <row r="17" ht="15" customHeight="1" s="70">
      <c r="A17" s="99" t="inlineStr">
        <is>
          <t>2004-12-15</t>
        </is>
      </c>
      <c r="B17" s="103" t="n">
        <v>15</v>
      </c>
    </row>
    <row r="18" ht="15" customHeight="1" s="70">
      <c r="A18" s="99" t="inlineStr">
        <is>
          <t>2005-01-15</t>
        </is>
      </c>
      <c r="B18" s="103" t="n">
        <v>12</v>
      </c>
    </row>
    <row r="19" ht="15" customHeight="1" s="70">
      <c r="A19" s="99" t="inlineStr">
        <is>
          <t>2005-02-15</t>
        </is>
      </c>
      <c r="B19" s="103" t="n">
        <v>52</v>
      </c>
    </row>
    <row r="20" ht="15" customHeight="1" s="70">
      <c r="A20" s="99" t="inlineStr">
        <is>
          <t>2005-03-15</t>
        </is>
      </c>
      <c r="B20" s="103" t="n">
        <v>24</v>
      </c>
    </row>
    <row r="21" ht="15" customHeight="1" s="70">
      <c r="A21" s="99" t="inlineStr">
        <is>
          <t>2005-04-15</t>
        </is>
      </c>
      <c r="B21" s="103" t="n">
        <v>76</v>
      </c>
    </row>
    <row r="22" ht="15" customHeight="1" s="70">
      <c r="A22" s="99" t="inlineStr">
        <is>
          <t>2005-05-15</t>
        </is>
      </c>
      <c r="B22" s="103" t="n">
        <v>125</v>
      </c>
    </row>
    <row r="23" ht="15" customHeight="1" s="70">
      <c r="A23" s="99" t="inlineStr">
        <is>
          <t>2005-06-15</t>
        </is>
      </c>
      <c r="B23" s="103" t="n">
        <v>96</v>
      </c>
    </row>
    <row r="24" ht="15" customHeight="1" s="70">
      <c r="A24" s="99" t="inlineStr">
        <is>
          <t>2005-07-15</t>
        </is>
      </c>
      <c r="B24" s="103" t="n">
        <v>300</v>
      </c>
    </row>
    <row r="25" ht="15" customHeight="1" s="70">
      <c r="A25" s="99" t="inlineStr">
        <is>
          <t>2005-08-15</t>
        </is>
      </c>
      <c r="B25" s="103" t="n">
        <v>172</v>
      </c>
    </row>
    <row r="26" ht="15" customHeight="1" s="70">
      <c r="A26" s="99" t="inlineStr">
        <is>
          <t>2005-09-15</t>
        </is>
      </c>
      <c r="B26" s="103" t="n">
        <v>44</v>
      </c>
    </row>
    <row r="27" ht="15" customHeight="1" s="70">
      <c r="A27" s="99" t="inlineStr">
        <is>
          <t>2005-10-15</t>
        </is>
      </c>
      <c r="B27" s="103" t="n">
        <v>78</v>
      </c>
    </row>
    <row r="28" ht="15" customHeight="1" s="70">
      <c r="A28" s="99" t="inlineStr">
        <is>
          <t>2005-11-15</t>
        </is>
      </c>
      <c r="B28" s="103" t="n">
        <v>18</v>
      </c>
    </row>
    <row r="29" ht="15" customHeight="1" s="70">
      <c r="A29" s="99" t="inlineStr">
        <is>
          <t>2005-12-15</t>
        </is>
      </c>
      <c r="B29" s="103" t="n">
        <v>2</v>
      </c>
    </row>
    <row r="30" ht="15" customHeight="1" s="70">
      <c r="A30" s="99" t="inlineStr">
        <is>
          <t>2006-01-15</t>
        </is>
      </c>
      <c r="B30" s="103" t="n">
        <v>13</v>
      </c>
    </row>
    <row r="31" ht="15" customHeight="1" s="70">
      <c r="A31" s="99" t="inlineStr">
        <is>
          <t>2006-02-15</t>
        </is>
      </c>
      <c r="B31" s="103" t="n">
        <v>50</v>
      </c>
    </row>
    <row r="32" ht="15" customHeight="1" s="70">
      <c r="A32" s="99" t="inlineStr">
        <is>
          <t>2006-03-15</t>
        </is>
      </c>
      <c r="B32" s="103" t="n">
        <v>49.4</v>
      </c>
    </row>
    <row r="33" ht="15" customHeight="1" s="70">
      <c r="A33" s="99" t="inlineStr">
        <is>
          <t>2006-04-15</t>
        </is>
      </c>
      <c r="B33" s="103" t="n">
        <v>84</v>
      </c>
    </row>
    <row r="34" ht="15" customHeight="1" s="70">
      <c r="A34" s="99" t="inlineStr">
        <is>
          <t>2006-05-15</t>
        </is>
      </c>
      <c r="B34" s="103" t="n">
        <v>66</v>
      </c>
    </row>
    <row r="35" ht="15" customHeight="1" s="70">
      <c r="A35" s="99" t="inlineStr">
        <is>
          <t>2006-06-15</t>
        </is>
      </c>
      <c r="B35" s="103" t="n">
        <v>102</v>
      </c>
    </row>
    <row r="36" ht="15" customHeight="1" s="70">
      <c r="A36" s="99" t="inlineStr">
        <is>
          <t>2006-07-15</t>
        </is>
      </c>
      <c r="B36" s="103" t="n">
        <v>44</v>
      </c>
    </row>
    <row r="37" ht="15" customHeight="1" s="70">
      <c r="A37" s="99" t="inlineStr">
        <is>
          <t>2006-08-15</t>
        </is>
      </c>
      <c r="B37" s="103" t="n">
        <v>79</v>
      </c>
    </row>
    <row r="38" ht="15" customHeight="1" s="70">
      <c r="A38" s="99" t="inlineStr">
        <is>
          <t>2006-09-15</t>
        </is>
      </c>
      <c r="B38" s="103" t="n">
        <v>187</v>
      </c>
    </row>
    <row r="39" ht="15" customHeight="1" s="70">
      <c r="A39" s="99" t="inlineStr">
        <is>
          <t>2006-10-15</t>
        </is>
      </c>
      <c r="B39" s="103" t="n">
        <v>92</v>
      </c>
    </row>
    <row r="40" ht="15" customHeight="1" s="70">
      <c r="A40" s="99" t="inlineStr">
        <is>
          <t>2006-11-15</t>
        </is>
      </c>
      <c r="B40" s="103" t="n">
        <v>40</v>
      </c>
    </row>
    <row r="41" ht="15" customHeight="1" s="70">
      <c r="A41" s="99" t="inlineStr">
        <is>
          <t>2006-12-15</t>
        </is>
      </c>
      <c r="B41" s="103" t="n">
        <v>9</v>
      </c>
    </row>
    <row r="42" ht="15" customHeight="1" s="70">
      <c r="A42" s="99" t="inlineStr">
        <is>
          <t>2007-01-15</t>
        </is>
      </c>
      <c r="B42" s="103" t="n">
        <v>28</v>
      </c>
    </row>
    <row r="43" ht="15" customHeight="1" s="70">
      <c r="A43" s="99" t="inlineStr">
        <is>
          <t>2007-02-15</t>
        </is>
      </c>
      <c r="B43" s="103" t="n">
        <v>78</v>
      </c>
    </row>
    <row r="44" ht="15" customHeight="1" s="70">
      <c r="A44" s="99" t="inlineStr">
        <is>
          <t>2007-03-15</t>
        </is>
      </c>
      <c r="B44" s="103" t="n">
        <v>38</v>
      </c>
    </row>
    <row r="45" ht="15" customHeight="1" s="70">
      <c r="A45" s="99" t="inlineStr">
        <is>
          <t>2007-04-15</t>
        </is>
      </c>
      <c r="B45" s="103" t="n">
        <v>164</v>
      </c>
    </row>
    <row r="46" ht="15" customHeight="1" s="70">
      <c r="A46" s="99" t="inlineStr">
        <is>
          <t>2007-05-15</t>
        </is>
      </c>
      <c r="B46" s="103" t="n">
        <v>133</v>
      </c>
    </row>
    <row r="47" ht="15" customHeight="1" s="70">
      <c r="A47" s="99" t="inlineStr">
        <is>
          <t>2007-06-15</t>
        </is>
      </c>
      <c r="B47" s="103" t="n">
        <v>204</v>
      </c>
    </row>
    <row r="48" ht="15" customHeight="1" s="70">
      <c r="A48" s="99" t="inlineStr">
        <is>
          <t>2007-07-15</t>
        </is>
      </c>
      <c r="B48" s="103" t="n">
        <v>255</v>
      </c>
    </row>
    <row r="49" ht="15" customHeight="1" s="70">
      <c r="A49" s="99" t="inlineStr">
        <is>
          <t>2007-08-15</t>
        </is>
      </c>
      <c r="B49" s="103" t="n">
        <v>105</v>
      </c>
    </row>
    <row r="50" ht="15" customHeight="1" s="70">
      <c r="A50" s="99" t="inlineStr">
        <is>
          <t>2007-09-15</t>
        </is>
      </c>
      <c r="B50" s="103" t="n">
        <v>106</v>
      </c>
    </row>
    <row r="51" ht="15" customHeight="1" s="70">
      <c r="A51" s="99" t="inlineStr">
        <is>
          <t>2007-10-15</t>
        </is>
      </c>
      <c r="B51" s="103" t="n">
        <v>31</v>
      </c>
    </row>
    <row r="52" ht="15" customHeight="1" s="70">
      <c r="A52" s="99" t="inlineStr">
        <is>
          <t>2007-11-15</t>
        </is>
      </c>
      <c r="B52" s="103" t="n">
        <v>85</v>
      </c>
    </row>
    <row r="53" ht="15" customHeight="1" s="70">
      <c r="A53" s="99" t="inlineStr">
        <is>
          <t>2007-12-15</t>
        </is>
      </c>
      <c r="B53" s="103" t="n">
        <v>20</v>
      </c>
    </row>
    <row r="54" ht="15" customHeight="1" s="70">
      <c r="A54" s="99" t="inlineStr">
        <is>
          <t>2008-01-15</t>
        </is>
      </c>
      <c r="B54" s="103" t="n">
        <v>11</v>
      </c>
    </row>
    <row r="55" ht="15" customHeight="1" s="70">
      <c r="A55" s="99" t="inlineStr">
        <is>
          <t>2008-02-15</t>
        </is>
      </c>
      <c r="B55" s="103" t="n">
        <v>13</v>
      </c>
    </row>
    <row r="56" ht="15" customHeight="1" s="70">
      <c r="A56" s="99" t="inlineStr">
        <is>
          <t>2008-03-15</t>
        </is>
      </c>
      <c r="B56" s="103" t="n">
        <v>56</v>
      </c>
    </row>
    <row r="57" ht="15" customHeight="1" s="70">
      <c r="A57" s="99" t="inlineStr">
        <is>
          <t>2008-04-15</t>
        </is>
      </c>
      <c r="B57" s="103" t="n">
        <v>147</v>
      </c>
    </row>
    <row r="58" ht="15" customHeight="1" s="70">
      <c r="A58" s="99" t="inlineStr">
        <is>
          <t>2008-05-15</t>
        </is>
      </c>
      <c r="B58" s="103" t="n">
        <v>164</v>
      </c>
    </row>
    <row r="59" ht="15" customHeight="1" s="70">
      <c r="A59" s="99" t="inlineStr">
        <is>
          <t>2008-06-15</t>
        </is>
      </c>
      <c r="B59" s="103" t="n">
        <v>162</v>
      </c>
    </row>
    <row r="60" ht="15" customHeight="1" s="70">
      <c r="A60" s="99" t="inlineStr">
        <is>
          <t>2008-07-15</t>
        </is>
      </c>
      <c r="B60" s="103" t="n">
        <v>231</v>
      </c>
    </row>
    <row r="61" ht="15" customHeight="1" s="70">
      <c r="A61" s="99" t="inlineStr">
        <is>
          <t>2008-08-15</t>
        </is>
      </c>
      <c r="B61" s="103" t="n">
        <v>336</v>
      </c>
    </row>
    <row r="62" ht="15" customHeight="1" s="70">
      <c r="A62" s="99" t="inlineStr">
        <is>
          <t>2008-09-15</t>
        </is>
      </c>
      <c r="B62" s="103" t="n">
        <v>20</v>
      </c>
    </row>
    <row r="63" ht="15" customHeight="1" s="70">
      <c r="A63" s="99" t="inlineStr">
        <is>
          <t>2008-10-15</t>
        </is>
      </c>
      <c r="B63" s="103" t="n">
        <v>174</v>
      </c>
    </row>
    <row r="64" ht="15" customHeight="1" s="70">
      <c r="A64" s="99" t="inlineStr">
        <is>
          <t>2008-11-15</t>
        </is>
      </c>
      <c r="B64" s="103" t="n">
        <v>37</v>
      </c>
    </row>
    <row r="65" ht="15" customHeight="1" s="70">
      <c r="A65" s="99" t="inlineStr">
        <is>
          <t>2008-12-15</t>
        </is>
      </c>
      <c r="B65" s="103" t="n">
        <v>3</v>
      </c>
    </row>
    <row r="66" ht="15" customHeight="1" s="70">
      <c r="A66" s="99" t="inlineStr">
        <is>
          <t>2009-01-15</t>
        </is>
      </c>
      <c r="B66" s="103" t="n">
        <v>7</v>
      </c>
    </row>
    <row r="67" ht="15" customHeight="1" s="70">
      <c r="A67" s="99" t="inlineStr">
        <is>
          <t>2009-02-15</t>
        </is>
      </c>
      <c r="B67" s="103" t="n">
        <v>65</v>
      </c>
    </row>
    <row r="68" ht="15" customHeight="1" s="70">
      <c r="A68" s="99" t="inlineStr">
        <is>
          <t>2009-03-15</t>
        </is>
      </c>
      <c r="B68" s="103" t="n">
        <v>59</v>
      </c>
    </row>
    <row r="69" ht="15" customHeight="1" s="70">
      <c r="A69" s="99" t="inlineStr">
        <is>
          <t>2009-04-15</t>
        </is>
      </c>
      <c r="B69" s="103" t="n">
        <v>126</v>
      </c>
    </row>
    <row r="70" ht="15" customHeight="1" s="70">
      <c r="A70" s="99" t="inlineStr">
        <is>
          <t>2009-05-15</t>
        </is>
      </c>
      <c r="B70" s="103" t="n">
        <v>199</v>
      </c>
    </row>
    <row r="71" ht="15" customHeight="1" s="70">
      <c r="A71" s="99" t="inlineStr">
        <is>
          <t>2009-06-15</t>
        </is>
      </c>
      <c r="B71" s="103" t="n">
        <v>185</v>
      </c>
    </row>
    <row r="72" ht="15" customHeight="1" s="70">
      <c r="A72" s="99" t="inlineStr">
        <is>
          <t>2009-07-15</t>
        </is>
      </c>
      <c r="B72" s="103" t="n">
        <v>23</v>
      </c>
    </row>
    <row r="73" ht="15" customHeight="1" s="70">
      <c r="A73" s="99" t="inlineStr">
        <is>
          <t>2009-08-15</t>
        </is>
      </c>
      <c r="B73" s="103" t="n">
        <v>104</v>
      </c>
    </row>
    <row r="74" ht="15" customHeight="1" s="70">
      <c r="A74" s="99" t="inlineStr">
        <is>
          <t>2009-09-15</t>
        </is>
      </c>
      <c r="B74" s="103" t="n">
        <v>89</v>
      </c>
    </row>
    <row r="75" ht="15" customHeight="1" s="70">
      <c r="A75" s="99" t="inlineStr">
        <is>
          <t>2009-10-15</t>
        </is>
      </c>
      <c r="B75" s="103" t="n">
        <v>44</v>
      </c>
    </row>
    <row r="76" ht="15" customHeight="1" s="70">
      <c r="A76" s="99" t="inlineStr">
        <is>
          <t>2009-11-15</t>
        </is>
      </c>
      <c r="B76" s="103" t="n">
        <v>48</v>
      </c>
    </row>
    <row r="77" ht="15" customHeight="1" s="70">
      <c r="A77" s="99" t="inlineStr">
        <is>
          <t>2009-12-15</t>
        </is>
      </c>
      <c r="B77" s="103" t="n">
        <v>14</v>
      </c>
    </row>
    <row r="78" ht="15" customHeight="1" s="70">
      <c r="A78" s="99" t="inlineStr">
        <is>
          <t>2010-01-15</t>
        </is>
      </c>
      <c r="B78" s="103" t="n">
        <v>10</v>
      </c>
    </row>
    <row r="79" ht="15" customHeight="1" s="70">
      <c r="A79" s="99" t="inlineStr">
        <is>
          <t>2010-02-15</t>
        </is>
      </c>
      <c r="B79" s="103" t="n">
        <v>10</v>
      </c>
    </row>
    <row r="80" ht="15" customHeight="1" s="70">
      <c r="A80" s="99" t="inlineStr">
        <is>
          <t>2010-03-15</t>
        </is>
      </c>
      <c r="B80" s="103" t="n">
        <v>67.59999999999999</v>
      </c>
    </row>
    <row r="81" ht="15" customHeight="1" s="70">
      <c r="A81" s="99" t="inlineStr">
        <is>
          <t>2010-04-15</t>
        </is>
      </c>
      <c r="B81" s="103" t="n">
        <v>88.59999999999999</v>
      </c>
    </row>
    <row r="82" ht="15" customHeight="1" s="70">
      <c r="A82" s="99" t="inlineStr">
        <is>
          <t>2010-05-15</t>
        </is>
      </c>
      <c r="B82" s="103" t="n">
        <v>141.2</v>
      </c>
    </row>
    <row r="83" ht="15" customHeight="1" s="70">
      <c r="A83" s="99" t="inlineStr">
        <is>
          <t>2010-06-15</t>
        </is>
      </c>
      <c r="B83" s="103" t="n">
        <v>84.40000000000001</v>
      </c>
    </row>
    <row r="84" ht="15" customHeight="1" s="70">
      <c r="A84" s="99" t="inlineStr">
        <is>
          <t>2010-07-15</t>
        </is>
      </c>
      <c r="B84" s="103" t="n">
        <v>185.3</v>
      </c>
    </row>
    <row r="85" ht="15" customHeight="1" s="70">
      <c r="A85" s="99" t="inlineStr">
        <is>
          <t>2010-08-15</t>
        </is>
      </c>
      <c r="B85" s="103" t="n">
        <v>157.2</v>
      </c>
    </row>
    <row r="86" ht="15" customHeight="1" s="70">
      <c r="A86" s="99" t="inlineStr">
        <is>
          <t>2010-09-15</t>
        </is>
      </c>
      <c r="B86" s="103" t="n">
        <v>108.1</v>
      </c>
    </row>
    <row r="87" ht="15" customHeight="1" s="70">
      <c r="A87" s="99" t="inlineStr">
        <is>
          <t>2010-10-15</t>
        </is>
      </c>
      <c r="B87" s="103" t="n">
        <v>87.3</v>
      </c>
    </row>
    <row r="88" ht="15" customHeight="1" s="70">
      <c r="A88" s="99" t="inlineStr">
        <is>
          <t>2010-11-15</t>
        </is>
      </c>
      <c r="B88" s="103" t="n">
        <v>33.9</v>
      </c>
    </row>
    <row r="89" ht="15" customHeight="1" s="70">
      <c r="A89" s="99" t="inlineStr">
        <is>
          <t>2010-12-15</t>
        </is>
      </c>
      <c r="B89" s="103" t="n">
        <v>13.3</v>
      </c>
    </row>
    <row r="90" ht="15" customHeight="1" s="70">
      <c r="A90" s="99" t="inlineStr">
        <is>
          <t>2011-01-15</t>
        </is>
      </c>
      <c r="B90" s="103" t="n">
        <v>8.6</v>
      </c>
    </row>
    <row r="91" ht="15" customHeight="1" s="70">
      <c r="A91" s="99" t="inlineStr">
        <is>
          <t>2011-02-15</t>
        </is>
      </c>
      <c r="B91" s="103" t="n">
        <v>8.5</v>
      </c>
    </row>
    <row r="92" ht="15" customHeight="1" s="70">
      <c r="A92" s="99" t="inlineStr">
        <is>
          <t>2011-03-15</t>
        </is>
      </c>
      <c r="B92" s="103" t="n">
        <v>35.1</v>
      </c>
    </row>
    <row r="93" ht="15" customHeight="1" s="70">
      <c r="A93" s="99" t="inlineStr">
        <is>
          <t>2011-04-15</t>
        </is>
      </c>
      <c r="B93" s="103" t="n">
        <v>67.25</v>
      </c>
    </row>
    <row r="94" ht="15" customHeight="1" s="70">
      <c r="A94" s="99" t="inlineStr">
        <is>
          <t>2011-05-15</t>
        </is>
      </c>
      <c r="B94" s="103" t="n">
        <v>96.05</v>
      </c>
    </row>
    <row r="95" ht="15" customHeight="1" s="70">
      <c r="A95" s="99" t="inlineStr">
        <is>
          <t>2011-06-15</t>
        </is>
      </c>
      <c r="B95" s="103" t="n">
        <v>160.9</v>
      </c>
    </row>
    <row r="96" ht="15" customHeight="1" s="70">
      <c r="A96" s="99" t="inlineStr">
        <is>
          <t>2011-07-15</t>
        </is>
      </c>
      <c r="B96" s="103" t="n">
        <v>103.95</v>
      </c>
    </row>
    <row r="97" ht="15" customHeight="1" s="70">
      <c r="A97" s="99" t="inlineStr">
        <is>
          <t>2011-08-15</t>
        </is>
      </c>
      <c r="B97" s="103" t="n">
        <v>121.85</v>
      </c>
    </row>
    <row r="98" ht="15" customHeight="1" s="70">
      <c r="A98" s="99" t="inlineStr">
        <is>
          <t>2011-09-15</t>
        </is>
      </c>
      <c r="B98" s="103" t="n">
        <v>79.65000000000001</v>
      </c>
    </row>
    <row r="99" ht="15" customHeight="1" s="70">
      <c r="A99" s="99" t="inlineStr">
        <is>
          <t>2011-10-15</t>
        </is>
      </c>
      <c r="B99" s="103" t="n">
        <v>102.2</v>
      </c>
    </row>
    <row r="100" ht="15" customHeight="1" s="70">
      <c r="A100" s="99" t="inlineStr">
        <is>
          <t>2011-11-15</t>
        </is>
      </c>
      <c r="B100" s="103" t="n">
        <v>61.8</v>
      </c>
    </row>
    <row r="101" ht="15" customHeight="1" s="70">
      <c r="A101" s="99" t="inlineStr">
        <is>
          <t>2011-12-15</t>
        </is>
      </c>
      <c r="B101" s="103" t="n">
        <v>14.75</v>
      </c>
    </row>
    <row r="102" ht="15" customHeight="1" s="70">
      <c r="A102" s="99" t="inlineStr">
        <is>
          <t>2012-01-15</t>
        </is>
      </c>
      <c r="B102" s="103" t="n">
        <v>14.3</v>
      </c>
    </row>
    <row r="103" ht="15" customHeight="1" s="70">
      <c r="A103" s="99" t="inlineStr">
        <is>
          <t>2012-02-15</t>
        </is>
      </c>
      <c r="B103" s="103" t="n">
        <v>0.4</v>
      </c>
    </row>
    <row r="104" ht="15" customHeight="1" s="70">
      <c r="A104" s="99" t="inlineStr">
        <is>
          <t>2012-03-15</t>
        </is>
      </c>
      <c r="B104" s="103" t="n">
        <v>54.0666666666667</v>
      </c>
    </row>
    <row r="105" ht="15" customHeight="1" s="70">
      <c r="A105" s="99" t="inlineStr">
        <is>
          <t>2012-04-15</t>
        </is>
      </c>
      <c r="B105" s="103" t="n">
        <v>79.09999999999999</v>
      </c>
    </row>
    <row r="106" ht="15" customHeight="1" s="70">
      <c r="A106" s="99" t="inlineStr">
        <is>
          <t>2012-05-15</t>
        </is>
      </c>
      <c r="B106" s="103" t="n">
        <v>122.7</v>
      </c>
    </row>
    <row r="107" ht="15" customHeight="1" s="70">
      <c r="A107" s="99" t="inlineStr">
        <is>
          <t>2012-06-15</t>
        </is>
      </c>
      <c r="B107" s="103" t="n">
        <v>48.5</v>
      </c>
    </row>
    <row r="108" ht="15" customHeight="1" s="70">
      <c r="A108" s="99" t="inlineStr">
        <is>
          <t>2012-07-15</t>
        </is>
      </c>
      <c r="B108" s="103" t="n">
        <v>85.6666666666667</v>
      </c>
    </row>
    <row r="109" ht="15" customHeight="1" s="70">
      <c r="A109" s="99" t="inlineStr">
        <is>
          <t>2012-08-15</t>
        </is>
      </c>
      <c r="B109" s="103" t="n">
        <v>74.25</v>
      </c>
    </row>
    <row r="110" ht="15" customHeight="1" s="70">
      <c r="A110" s="99" t="inlineStr">
        <is>
          <t>2012-09-15</t>
        </is>
      </c>
      <c r="B110" s="103" t="n">
        <v>99.73333333333331</v>
      </c>
    </row>
    <row r="111" ht="15" customHeight="1" s="70">
      <c r="A111" s="99" t="inlineStr">
        <is>
          <t>2012-10-15</t>
        </is>
      </c>
      <c r="B111" s="103" t="n">
        <v>135.9</v>
      </c>
    </row>
    <row r="112" ht="15" customHeight="1" s="70">
      <c r="A112" s="99" t="inlineStr">
        <is>
          <t>2012-11-15</t>
        </is>
      </c>
      <c r="B112" s="103" t="n">
        <v>31.25</v>
      </c>
    </row>
    <row r="113" ht="15" customHeight="1" s="70">
      <c r="A113" s="99" t="inlineStr">
        <is>
          <t>2012-12-15</t>
        </is>
      </c>
      <c r="B113" s="103" t="n">
        <v>24.7</v>
      </c>
    </row>
    <row r="114" ht="15" customHeight="1" s="70">
      <c r="A114" s="99" t="inlineStr">
        <is>
          <t>2013-01-15</t>
        </is>
      </c>
      <c r="B114" s="103" t="n">
        <v>0.1</v>
      </c>
    </row>
    <row r="115" ht="15" customHeight="1" s="70">
      <c r="A115" s="99" t="inlineStr">
        <is>
          <t>2013-02-15</t>
        </is>
      </c>
      <c r="B115" s="103" t="n">
        <v>14.8</v>
      </c>
    </row>
    <row r="116" ht="15" customHeight="1" s="70">
      <c r="A116" s="99" t="inlineStr">
        <is>
          <t>2013-03-15</t>
        </is>
      </c>
      <c r="B116" s="103" t="n">
        <v>34.6</v>
      </c>
    </row>
    <row r="117" ht="15" customHeight="1" s="70">
      <c r="A117" s="99" t="inlineStr">
        <is>
          <t>2013-04-15</t>
        </is>
      </c>
      <c r="B117" s="103" t="n">
        <v>41.4</v>
      </c>
    </row>
    <row r="118" ht="15" customHeight="1" s="70">
      <c r="A118" s="99" t="inlineStr">
        <is>
          <t>2013-05-15</t>
        </is>
      </c>
      <c r="B118" s="103" t="n">
        <v>114</v>
      </c>
    </row>
    <row r="119" ht="15" customHeight="1" s="70">
      <c r="A119" s="99" t="inlineStr">
        <is>
          <t>2013-06-15</t>
        </is>
      </c>
      <c r="B119" s="103" t="n">
        <v>169.5</v>
      </c>
    </row>
    <row r="120" ht="15" customHeight="1" s="70">
      <c r="A120" s="99" t="inlineStr">
        <is>
          <t>2013-07-15</t>
        </is>
      </c>
      <c r="B120" s="103" t="n">
        <v>70</v>
      </c>
    </row>
    <row r="121" ht="15" customHeight="1" s="70">
      <c r="A121" s="99" t="inlineStr">
        <is>
          <t>2013-08-15</t>
        </is>
      </c>
      <c r="B121" s="103" t="n">
        <v>83.2</v>
      </c>
    </row>
    <row r="122" ht="15" customHeight="1" s="70">
      <c r="A122" s="99" t="inlineStr">
        <is>
          <t>2013-09-15</t>
        </is>
      </c>
      <c r="B122" s="103" t="n">
        <v>195</v>
      </c>
    </row>
    <row r="123" ht="15" customHeight="1" s="70">
      <c r="A123" s="99" t="inlineStr">
        <is>
          <t>2013-10-15</t>
        </is>
      </c>
      <c r="B123" s="103" t="n">
        <v>24.4</v>
      </c>
    </row>
    <row r="124" ht="15" customHeight="1" s="70">
      <c r="A124" s="99" t="inlineStr">
        <is>
          <t>2013-11-15</t>
        </is>
      </c>
      <c r="B124" s="103" t="n">
        <v>41.6</v>
      </c>
    </row>
    <row r="125" ht="15" customHeight="1" s="70">
      <c r="A125" s="99" t="inlineStr">
        <is>
          <t>2013-12-15</t>
        </is>
      </c>
      <c r="B125" s="103" t="n">
        <v>13</v>
      </c>
    </row>
    <row r="126" ht="15" customHeight="1" s="70">
      <c r="A126" s="99" t="inlineStr">
        <is>
          <t>2014-01-15</t>
        </is>
      </c>
      <c r="B126" s="103" t="n">
        <v>9.6</v>
      </c>
    </row>
    <row r="127" ht="15" customHeight="1" s="70">
      <c r="A127" s="99" t="inlineStr">
        <is>
          <t>2014-02-15</t>
        </is>
      </c>
      <c r="B127" s="103" t="n">
        <v>25.4</v>
      </c>
    </row>
    <row r="128" ht="15" customHeight="1" s="70">
      <c r="A128" s="99" t="inlineStr">
        <is>
          <t>2014-03-15</t>
        </is>
      </c>
      <c r="B128" s="103" t="n">
        <v>43.4</v>
      </c>
    </row>
    <row r="129" ht="15" customHeight="1" s="70">
      <c r="A129" s="99" t="inlineStr">
        <is>
          <t>2014-04-15</t>
        </is>
      </c>
      <c r="B129" s="103" t="n">
        <v>94.59999999999999</v>
      </c>
    </row>
    <row r="130" ht="15" customHeight="1" s="70">
      <c r="A130" s="99" t="inlineStr">
        <is>
          <t>2014-05-15</t>
        </is>
      </c>
      <c r="B130" s="103" t="n">
        <v>111</v>
      </c>
    </row>
    <row r="131" ht="15" customHeight="1" s="70">
      <c r="A131" s="99" t="inlineStr">
        <is>
          <t>2014-06-15</t>
        </is>
      </c>
      <c r="B131" s="103" t="n">
        <v>118</v>
      </c>
    </row>
    <row r="132" ht="15" customHeight="1" s="70">
      <c r="A132" s="99" t="inlineStr">
        <is>
          <t>2014-07-15</t>
        </is>
      </c>
      <c r="B132" s="103" t="n">
        <v>89.59999999999999</v>
      </c>
    </row>
    <row r="133" ht="15" customHeight="1" s="70">
      <c r="A133" s="99" t="inlineStr">
        <is>
          <t>2014-08-15</t>
        </is>
      </c>
      <c r="B133" s="103" t="n">
        <v>97.59999999999999</v>
      </c>
    </row>
    <row r="134" ht="15" customHeight="1" s="70">
      <c r="A134" s="99" t="inlineStr">
        <is>
          <t>2014-09-15</t>
        </is>
      </c>
      <c r="B134" s="103" t="n">
        <v>87.59999999999999</v>
      </c>
    </row>
    <row r="135" ht="15" customHeight="1" s="70">
      <c r="A135" s="99" t="inlineStr">
        <is>
          <t>2014-10-15</t>
        </is>
      </c>
      <c r="B135" s="103" t="n">
        <v>95.59999999999999</v>
      </c>
    </row>
    <row r="136" ht="15" customHeight="1" s="70">
      <c r="A136" s="99" t="inlineStr">
        <is>
          <t>2014-11-15</t>
        </is>
      </c>
      <c r="B136" s="103" t="n">
        <v>68.59999999999999</v>
      </c>
    </row>
    <row r="137" ht="15" customHeight="1" s="70">
      <c r="A137" s="99" t="inlineStr">
        <is>
          <t>2014-12-15</t>
        </is>
      </c>
      <c r="B137" s="103" t="n">
        <v>2</v>
      </c>
    </row>
    <row r="138" ht="15" customHeight="1" s="70">
      <c r="A138" s="99" t="inlineStr">
        <is>
          <t>2015-01-15</t>
        </is>
      </c>
      <c r="B138" s="103" t="n">
        <v>15</v>
      </c>
    </row>
    <row r="139" ht="15" customHeight="1" s="70">
      <c r="A139" s="99" t="inlineStr">
        <is>
          <t>2015-02-15</t>
        </is>
      </c>
      <c r="B139" s="103" t="n">
        <v>47.4</v>
      </c>
    </row>
    <row r="140" ht="15" customHeight="1" s="70">
      <c r="A140" s="99" t="inlineStr">
        <is>
          <t>2015-03-15</t>
        </is>
      </c>
      <c r="B140" s="103" t="n">
        <v>36.8</v>
      </c>
    </row>
    <row r="141" ht="15" customHeight="1" s="70">
      <c r="A141" s="99" t="inlineStr">
        <is>
          <t>2015-04-15</t>
        </is>
      </c>
      <c r="B141" s="103" t="n">
        <v>65</v>
      </c>
    </row>
    <row r="142" ht="15" customHeight="1" s="70">
      <c r="A142" s="99" t="inlineStr">
        <is>
          <t>2015-05-15</t>
        </is>
      </c>
      <c r="B142" s="103" t="n">
        <v>176.6</v>
      </c>
    </row>
    <row r="143" ht="15" customHeight="1" s="70">
      <c r="A143" s="99" t="inlineStr">
        <is>
          <t>2015-06-15</t>
        </is>
      </c>
      <c r="B143" s="103" t="n">
        <v>184.8</v>
      </c>
    </row>
    <row r="144" ht="15" customHeight="1" s="70">
      <c r="A144" s="99" t="inlineStr">
        <is>
          <t>2015-07-15</t>
        </is>
      </c>
      <c r="B144" s="103" t="n">
        <v>94.59999999999999</v>
      </c>
    </row>
    <row r="145" ht="15" customHeight="1" s="70">
      <c r="A145" s="99" t="inlineStr">
        <is>
          <t>2015-08-15</t>
        </is>
      </c>
      <c r="B145" s="103" t="n">
        <v>80.59999999999999</v>
      </c>
    </row>
    <row r="146" ht="15" customHeight="1" s="70">
      <c r="A146" s="99" t="inlineStr">
        <is>
          <t>2015-09-15</t>
        </is>
      </c>
      <c r="B146" s="103" t="n">
        <v>124.2</v>
      </c>
    </row>
    <row r="147" ht="15" customHeight="1" s="70">
      <c r="A147" s="99" t="inlineStr">
        <is>
          <t>2015-10-15</t>
        </is>
      </c>
      <c r="B147" s="103" t="n">
        <v>52.4</v>
      </c>
    </row>
    <row r="148" ht="15" customHeight="1" s="70">
      <c r="A148" s="99" t="inlineStr">
        <is>
          <t>2015-11-15</t>
        </is>
      </c>
      <c r="B148" s="103" t="n">
        <v>44.2</v>
      </c>
    </row>
    <row r="149" ht="15" customHeight="1" s="70">
      <c r="A149" s="99" t="inlineStr">
        <is>
          <t>2015-12-15</t>
        </is>
      </c>
      <c r="B149" s="103" t="n">
        <v>17.4</v>
      </c>
    </row>
    <row r="150" ht="15" customHeight="1" s="70">
      <c r="A150" s="99" t="inlineStr">
        <is>
          <t>2016-01-15</t>
        </is>
      </c>
      <c r="B150" s="103" t="n">
        <v>24.8</v>
      </c>
    </row>
    <row r="151" ht="15" customHeight="1" s="70">
      <c r="A151" s="99" t="inlineStr">
        <is>
          <t>2016-02-15</t>
        </is>
      </c>
      <c r="B151" s="103" t="n">
        <v>18.2</v>
      </c>
    </row>
    <row r="152" ht="15" customHeight="1" s="70">
      <c r="A152" s="99" t="inlineStr">
        <is>
          <t>2016-03-15</t>
        </is>
      </c>
      <c r="B152" s="103" t="n">
        <v>48</v>
      </c>
    </row>
    <row r="153" ht="15" customHeight="1" s="70">
      <c r="A153" s="99" t="inlineStr">
        <is>
          <t>2016-04-15</t>
        </is>
      </c>
      <c r="B153" s="103" t="n">
        <v>128.6</v>
      </c>
    </row>
    <row r="154" ht="15" customHeight="1" s="70">
      <c r="A154" s="99" t="inlineStr">
        <is>
          <t>2016-05-15</t>
        </is>
      </c>
      <c r="B154" s="103" t="n">
        <v>161.4</v>
      </c>
    </row>
    <row r="155" ht="15" customHeight="1" s="70">
      <c r="A155" s="99" t="inlineStr">
        <is>
          <t>2016-06-15</t>
        </is>
      </c>
      <c r="B155" s="103" t="n">
        <v>268</v>
      </c>
    </row>
    <row r="156" ht="15" customHeight="1" s="70">
      <c r="A156" s="99" t="inlineStr">
        <is>
          <t>2016-07-15</t>
        </is>
      </c>
      <c r="B156" s="103" t="n">
        <v>223.4</v>
      </c>
    </row>
    <row r="157" ht="15" customHeight="1" s="70">
      <c r="A157" s="99" t="inlineStr">
        <is>
          <t>2016-08-15</t>
        </is>
      </c>
      <c r="B157" s="103" t="n">
        <v>123.6</v>
      </c>
    </row>
    <row r="158" ht="15" customHeight="1" s="70">
      <c r="A158" s="99" t="inlineStr">
        <is>
          <t>2016-09-15</t>
        </is>
      </c>
      <c r="B158" s="103" t="n">
        <v>24.4</v>
      </c>
    </row>
    <row r="159" ht="15" customHeight="1" s="70">
      <c r="A159" s="99" t="inlineStr">
        <is>
          <t>2016-10-15</t>
        </is>
      </c>
      <c r="B159" s="103" t="n">
        <v>78</v>
      </c>
    </row>
    <row r="160" ht="15" customHeight="1" s="70">
      <c r="A160" s="99" t="inlineStr">
        <is>
          <t>2016-11-15</t>
        </is>
      </c>
      <c r="B160" s="103" t="n">
        <v>87.40000000000001</v>
      </c>
    </row>
    <row r="161" ht="15" customHeight="1" s="70">
      <c r="A161" s="99" t="inlineStr">
        <is>
          <t>2016-12-15</t>
        </is>
      </c>
      <c r="B161" s="103" t="n">
        <v>18</v>
      </c>
    </row>
    <row r="162" ht="15" customHeight="1" s="70">
      <c r="A162" s="99" t="inlineStr">
        <is>
          <t>2017-01-15</t>
        </is>
      </c>
      <c r="B162" s="103" t="n">
        <v>10.6</v>
      </c>
    </row>
    <row r="163" ht="15" customHeight="1" s="70">
      <c r="A163" s="99" t="inlineStr">
        <is>
          <t>2017-02-15</t>
        </is>
      </c>
      <c r="B163" s="103" t="n">
        <v>33.2</v>
      </c>
    </row>
    <row r="164" ht="15" customHeight="1" s="70">
      <c r="A164" s="99" t="inlineStr">
        <is>
          <t>2017-03-15</t>
        </is>
      </c>
      <c r="B164" s="103" t="n">
        <v>57.2</v>
      </c>
    </row>
    <row r="165" ht="15" customHeight="1" s="70">
      <c r="A165" s="99" t="inlineStr">
        <is>
          <t>2017-04-15</t>
        </is>
      </c>
      <c r="B165" s="103" t="n">
        <v>142.2</v>
      </c>
    </row>
    <row r="166" ht="15" customHeight="1" s="70">
      <c r="A166" s="99" t="inlineStr">
        <is>
          <t>2017-05-15</t>
        </is>
      </c>
      <c r="B166" s="103" t="n">
        <v>147.4</v>
      </c>
    </row>
    <row r="167" ht="15" customHeight="1" s="70">
      <c r="A167" s="99" t="inlineStr">
        <is>
          <t>2017-06-15</t>
        </is>
      </c>
      <c r="B167" s="103" t="n">
        <v>140</v>
      </c>
    </row>
    <row r="168" ht="15" customHeight="1" s="70">
      <c r="A168" s="99" t="inlineStr">
        <is>
          <t>2017-07-15</t>
        </is>
      </c>
      <c r="B168" s="103" t="n">
        <v>171</v>
      </c>
    </row>
    <row r="169" ht="15" customHeight="1" s="70">
      <c r="A169" s="99" t="inlineStr">
        <is>
          <t>2017-08-15</t>
        </is>
      </c>
      <c r="B169" s="103" t="n">
        <v>105</v>
      </c>
    </row>
    <row r="170" ht="15" customHeight="1" s="70">
      <c r="A170" s="99" t="inlineStr">
        <is>
          <t>2017-09-15</t>
        </is>
      </c>
      <c r="B170" s="103" t="n">
        <v>256</v>
      </c>
    </row>
    <row r="171" ht="15" customHeight="1" s="70">
      <c r="A171" s="99" t="inlineStr">
        <is>
          <t>2017-10-15</t>
        </is>
      </c>
      <c r="B171" s="103" t="n">
        <v>149.4</v>
      </c>
    </row>
    <row r="172" ht="15" customHeight="1" s="70">
      <c r="A172" s="99" t="inlineStr">
        <is>
          <t>2017-11-15</t>
        </is>
      </c>
      <c r="B172" s="103" t="n">
        <v>7.4</v>
      </c>
    </row>
    <row r="173" ht="15" customHeight="1" s="70">
      <c r="A173" s="99" t="inlineStr">
        <is>
          <t>2017-12-15</t>
        </is>
      </c>
      <c r="B173" s="103" t="n">
        <v>0.8</v>
      </c>
    </row>
    <row r="174" ht="15" customHeight="1" s="70">
      <c r="A174" s="99" t="inlineStr">
        <is>
          <t>2018-01-15</t>
        </is>
      </c>
      <c r="B174" s="103" t="n">
        <v>34</v>
      </c>
    </row>
    <row r="175" ht="15" customHeight="1" s="70">
      <c r="A175" s="99" t="inlineStr">
        <is>
          <t>2018-02-15</t>
        </is>
      </c>
      <c r="B175" s="103" t="n">
        <v>13.8</v>
      </c>
    </row>
    <row r="176" ht="15" customHeight="1" s="70">
      <c r="A176" s="99" t="inlineStr">
        <is>
          <t>2018-03-15</t>
        </is>
      </c>
      <c r="B176" s="103" t="n">
        <v>112.8</v>
      </c>
    </row>
    <row r="177" ht="15" customHeight="1" s="70">
      <c r="A177" s="99" t="inlineStr">
        <is>
          <t>2018-04-15</t>
        </is>
      </c>
      <c r="B177" s="103" t="n">
        <v>64.59999999999999</v>
      </c>
    </row>
    <row r="178" ht="15" customHeight="1" s="70">
      <c r="A178" s="99" t="inlineStr">
        <is>
          <t>2018-05-15</t>
        </is>
      </c>
      <c r="B178" s="103" t="n">
        <v>181.4</v>
      </c>
    </row>
    <row r="179" ht="15" customHeight="1" s="70">
      <c r="A179" s="99" t="inlineStr">
        <is>
          <t>2018-06-15</t>
        </is>
      </c>
      <c r="B179" s="103" t="n">
        <v>96</v>
      </c>
    </row>
    <row r="180" ht="15" customHeight="1" s="70">
      <c r="A180" s="99" t="inlineStr">
        <is>
          <t>2018-07-15</t>
        </is>
      </c>
      <c r="B180" s="103" t="n">
        <v>87.59999999999999</v>
      </c>
    </row>
    <row r="181" ht="15" customHeight="1" s="70">
      <c r="A181" s="99" t="inlineStr">
        <is>
          <t>2018-08-15</t>
        </is>
      </c>
      <c r="B181" s="103" t="n">
        <v>40.6</v>
      </c>
    </row>
    <row r="182" ht="15" customHeight="1" s="70">
      <c r="A182" s="99" t="inlineStr">
        <is>
          <t>2018-09-15</t>
        </is>
      </c>
      <c r="B182" s="103" t="n">
        <v>130.4</v>
      </c>
    </row>
    <row r="183" ht="15" customHeight="1" s="70">
      <c r="A183" s="99" t="inlineStr">
        <is>
          <t>2018-10-15</t>
        </is>
      </c>
      <c r="B183" s="103" t="n">
        <v>37</v>
      </c>
    </row>
    <row r="184" ht="15" customHeight="1" s="70">
      <c r="A184" s="99" t="inlineStr">
        <is>
          <t>2018-11-15</t>
        </is>
      </c>
      <c r="B184" s="103" t="n">
        <v>52.4</v>
      </c>
    </row>
    <row r="185" ht="15" customHeight="1" s="70">
      <c r="A185" s="99" t="inlineStr">
        <is>
          <t>2018-12-15</t>
        </is>
      </c>
      <c r="B185" s="103" t="n">
        <v>17.4</v>
      </c>
    </row>
    <row r="186" ht="15" customHeight="1" s="70">
      <c r="A186" s="99" t="inlineStr">
        <is>
          <t>2019-01-15</t>
        </is>
      </c>
      <c r="B186" s="103" t="n">
        <v>14.6</v>
      </c>
    </row>
    <row r="187" ht="15" customHeight="1" s="70">
      <c r="A187" s="99" t="inlineStr">
        <is>
          <t>2019-02-15</t>
        </is>
      </c>
      <c r="B187" s="103" t="n">
        <v>6.4</v>
      </c>
    </row>
    <row r="188" ht="15" customHeight="1" s="70">
      <c r="A188" s="99" t="inlineStr">
        <is>
          <t>2019-03-15</t>
        </is>
      </c>
      <c r="B188" s="103" t="n">
        <v>75.40000000000001</v>
      </c>
    </row>
    <row r="189" ht="15" customHeight="1" s="70">
      <c r="A189" s="99" t="inlineStr">
        <is>
          <t>2019-04-15</t>
        </is>
      </c>
      <c r="B189" s="103" t="n">
        <v>38</v>
      </c>
    </row>
    <row r="190" ht="15" customHeight="1" s="70">
      <c r="A190" s="99" t="inlineStr">
        <is>
          <t>2019-05-15</t>
        </is>
      </c>
      <c r="B190" s="103" t="n">
        <v>67.59999999999999</v>
      </c>
    </row>
    <row r="191" ht="15" customHeight="1" s="70">
      <c r="A191" s="99" t="inlineStr">
        <is>
          <t>2019-06-15</t>
        </is>
      </c>
      <c r="B191" s="103" t="n">
        <v>155.6</v>
      </c>
    </row>
    <row r="192" ht="15" customHeight="1" s="70">
      <c r="A192" s="99" t="inlineStr">
        <is>
          <t>2019-07-15</t>
        </is>
      </c>
      <c r="B192" s="103" t="n">
        <v>62.2</v>
      </c>
    </row>
    <row r="193" ht="15" customHeight="1" s="70">
      <c r="A193" s="99" t="inlineStr">
        <is>
          <t>2019-08-15</t>
        </is>
      </c>
      <c r="B193" s="103" t="n">
        <v>45.6</v>
      </c>
    </row>
    <row r="194" ht="15" customHeight="1" s="70">
      <c r="A194" s="99" t="inlineStr">
        <is>
          <t>2019-09-15</t>
        </is>
      </c>
      <c r="B194" s="103" t="n">
        <v>34.6</v>
      </c>
    </row>
    <row r="195" ht="15" customHeight="1" s="70">
      <c r="A195" s="99" t="inlineStr">
        <is>
          <t>2019-10-15</t>
        </is>
      </c>
      <c r="B195" s="103" t="n">
        <v>70.40000000000001</v>
      </c>
    </row>
    <row r="196" ht="15" customHeight="1" s="70">
      <c r="A196" s="99" t="inlineStr">
        <is>
          <t>2019-11-15</t>
        </is>
      </c>
      <c r="B196" s="103" t="n">
        <v>23</v>
      </c>
    </row>
    <row r="197" ht="15" customHeight="1" s="70">
      <c r="A197" s="99" t="inlineStr">
        <is>
          <t>2019-12-15</t>
        </is>
      </c>
      <c r="B197" s="103" t="n">
        <v>4.4</v>
      </c>
    </row>
    <row r="198" ht="15" customHeight="1" s="70">
      <c r="A198" s="99" t="inlineStr">
        <is>
          <t>2020-01-15</t>
        </is>
      </c>
      <c r="B198" s="103" t="n">
        <v>70.2</v>
      </c>
    </row>
    <row r="199" ht="15" customHeight="1" s="70">
      <c r="A199" s="99" t="inlineStr">
        <is>
          <t>2020-02-15</t>
        </is>
      </c>
      <c r="B199" s="103" t="n">
        <v>35.2</v>
      </c>
    </row>
    <row r="200" ht="15" customHeight="1" s="70">
      <c r="A200" s="99" t="inlineStr">
        <is>
          <t>2020-03-15</t>
        </is>
      </c>
      <c r="B200" s="103" t="n">
        <v>65.8</v>
      </c>
    </row>
    <row r="201" ht="15" customHeight="1" s="70">
      <c r="A201" s="99" t="inlineStr">
        <is>
          <t>2020-04-15</t>
        </is>
      </c>
      <c r="B201" s="103" t="n">
        <v>72.8</v>
      </c>
    </row>
    <row r="202" ht="15" customHeight="1" s="70">
      <c r="A202" s="99" t="inlineStr">
        <is>
          <t>2020-05-15</t>
        </is>
      </c>
      <c r="B202" s="103" t="n">
        <v>132.8</v>
      </c>
    </row>
    <row r="203" ht="15" customHeight="1" s="70">
      <c r="A203" s="99" t="inlineStr">
        <is>
          <t>2020-06-15</t>
        </is>
      </c>
      <c r="B203" s="103" t="n">
        <v>381.4</v>
      </c>
    </row>
    <row r="204" ht="15" customHeight="1" s="70">
      <c r="A204" s="99" t="inlineStr">
        <is>
          <t>2020-07-15</t>
        </is>
      </c>
      <c r="B204" s="103" t="n">
        <v>305.4</v>
      </c>
    </row>
    <row r="205" ht="15" customHeight="1" s="70">
      <c r="A205" s="99" t="inlineStr">
        <is>
          <t>2020-08-15</t>
        </is>
      </c>
      <c r="B205" s="103" t="n">
        <v>157.2</v>
      </c>
    </row>
    <row r="206" ht="15" customHeight="1" s="70">
      <c r="A206" s="99" t="inlineStr">
        <is>
          <t>2020-09-15</t>
        </is>
      </c>
      <c r="B206" s="103" t="n">
        <v>97.2</v>
      </c>
    </row>
    <row r="207" ht="15" customHeight="1" s="70">
      <c r="A207" s="99" t="inlineStr">
        <is>
          <t>2020-10-15</t>
        </is>
      </c>
      <c r="B207" s="103" t="n">
        <v>137.8</v>
      </c>
    </row>
    <row r="208" ht="15" customHeight="1" s="70">
      <c r="A208" s="99" t="inlineStr">
        <is>
          <t>2020-11-15</t>
        </is>
      </c>
      <c r="B208" s="103" t="n">
        <v>32.6</v>
      </c>
    </row>
    <row r="209" ht="15" customHeight="1" s="70">
      <c r="A209" s="99" t="inlineStr">
        <is>
          <t>2020-12-15</t>
        </is>
      </c>
      <c r="B209" s="103" t="n">
        <v>11.2</v>
      </c>
    </row>
    <row r="210" ht="15" customHeight="1" s="70">
      <c r="A210" s="99" t="inlineStr">
        <is>
          <t>2021-01-15</t>
        </is>
      </c>
      <c r="B210" s="103" t="n">
        <v>20.2</v>
      </c>
    </row>
    <row r="211" ht="15" customHeight="1" s="70">
      <c r="A211" s="99" t="inlineStr">
        <is>
          <t>2021-02-15</t>
        </is>
      </c>
      <c r="B211" s="103" t="n">
        <v>37.4</v>
      </c>
    </row>
    <row r="212" ht="15" customHeight="1" s="70">
      <c r="A212" s="99" t="inlineStr">
        <is>
          <t>2021-03-15</t>
        </is>
      </c>
      <c r="B212" s="103" t="n">
        <v>52.4</v>
      </c>
    </row>
    <row r="213" ht="15" customHeight="1" s="70">
      <c r="A213" s="99" t="inlineStr">
        <is>
          <t>2021-04-15</t>
        </is>
      </c>
      <c r="B213" s="103" t="n">
        <v>124.4</v>
      </c>
    </row>
    <row r="214" ht="15" customHeight="1" s="70">
      <c r="A214" s="99" t="inlineStr">
        <is>
          <t>2021-05-15</t>
        </is>
      </c>
      <c r="B214" s="103" t="n">
        <v>140.8</v>
      </c>
    </row>
    <row r="215" ht="15" customHeight="1" s="70">
      <c r="A215" s="99" t="inlineStr">
        <is>
          <t>2021-06-15</t>
        </is>
      </c>
      <c r="B215" s="103" t="n">
        <v>93</v>
      </c>
    </row>
    <row r="216" ht="15" customHeight="1" s="70">
      <c r="A216" s="99" t="inlineStr">
        <is>
          <t>2021-07-15</t>
        </is>
      </c>
      <c r="B216" s="103" t="n">
        <v>218.4</v>
      </c>
    </row>
    <row r="217" ht="15" customHeight="1" s="70">
      <c r="A217" s="99" t="inlineStr">
        <is>
          <t>2021-08-15</t>
        </is>
      </c>
      <c r="B217" s="103" t="n">
        <v>221.4</v>
      </c>
    </row>
    <row r="218" ht="15" customHeight="1" s="70">
      <c r="A218" s="99" t="inlineStr">
        <is>
          <t>2021-09-15</t>
        </is>
      </c>
      <c r="B218" s="103" t="n">
        <v>96.40000000000001</v>
      </c>
    </row>
    <row r="219" ht="15" customHeight="1" s="70">
      <c r="A219" s="99" t="inlineStr">
        <is>
          <t>2021-10-15</t>
        </is>
      </c>
      <c r="B219" s="103" t="n">
        <v>21</v>
      </c>
    </row>
    <row r="220" ht="15" customHeight="1" s="70">
      <c r="A220" s="99" t="inlineStr">
        <is>
          <t>2021-11-15</t>
        </is>
      </c>
      <c r="B220" s="103" t="n">
        <v>23.8</v>
      </c>
    </row>
    <row r="221" ht="15" customHeight="1" s="70">
      <c r="A221" s="99" t="inlineStr">
        <is>
          <t>2021-12-15</t>
        </is>
      </c>
      <c r="B221" s="103" t="n">
        <v>17.4</v>
      </c>
    </row>
    <row r="222" ht="15" customHeight="1" s="70">
      <c r="A222" s="99" t="inlineStr">
        <is>
          <t>2022-01-15</t>
        </is>
      </c>
      <c r="B222" s="103" t="n">
        <v>64.40000000000001</v>
      </c>
    </row>
    <row r="223" ht="15" customHeight="1" s="70">
      <c r="A223" s="99" t="inlineStr">
        <is>
          <t>2022-02-15</t>
        </is>
      </c>
      <c r="B223" s="103" t="n">
        <v>12.2</v>
      </c>
    </row>
    <row r="224" ht="15" customHeight="1" s="70">
      <c r="A224" s="99" t="inlineStr">
        <is>
          <t>2022-03-15</t>
        </is>
      </c>
      <c r="B224" s="103" t="n">
        <v>145.4</v>
      </c>
    </row>
    <row r="225" ht="15" customHeight="1" s="70">
      <c r="A225" s="99" t="inlineStr">
        <is>
          <t>2022-04-15</t>
        </is>
      </c>
      <c r="B225" s="103" t="n">
        <v>178.2</v>
      </c>
    </row>
    <row r="226" ht="15" customHeight="1" s="70">
      <c r="A226" s="99" t="inlineStr">
        <is>
          <t>2022-05-15</t>
        </is>
      </c>
      <c r="B226" s="103" t="n">
        <v>101</v>
      </c>
    </row>
    <row r="227" ht="15" customHeight="1" s="70">
      <c r="A227" s="99" t="inlineStr">
        <is>
          <t>2022-06-15</t>
        </is>
      </c>
      <c r="B227" s="103" t="n">
        <v>78.2</v>
      </c>
    </row>
    <row r="228" ht="15" customHeight="1" s="70">
      <c r="A228" s="99" t="inlineStr">
        <is>
          <t>2022-07-15</t>
        </is>
      </c>
      <c r="B228" s="103" t="n">
        <v>117.6</v>
      </c>
    </row>
    <row r="229" ht="15" customHeight="1" s="70">
      <c r="A229" s="99" t="inlineStr">
        <is>
          <t>2022-08-15</t>
        </is>
      </c>
      <c r="B229" s="103" t="n">
        <v>48.6</v>
      </c>
    </row>
    <row r="230" ht="15" customHeight="1" s="70">
      <c r="A230" s="99" t="inlineStr">
        <is>
          <t>2022-09-15</t>
        </is>
      </c>
      <c r="B230" s="103" t="n">
        <v>62.6</v>
      </c>
    </row>
    <row r="231" ht="15" customHeight="1" s="70">
      <c r="A231" s="99" t="inlineStr">
        <is>
          <t>2022-10-15</t>
        </is>
      </c>
      <c r="B231" s="103" t="n">
        <v>36.8</v>
      </c>
    </row>
    <row r="232" ht="15" customHeight="1" s="70">
      <c r="A232" s="99" t="inlineStr">
        <is>
          <t>2022-11-15</t>
        </is>
      </c>
      <c r="B232" s="103" t="n">
        <v>8.4</v>
      </c>
    </row>
    <row r="233" ht="15" customHeight="1" s="70">
      <c r="A233" s="99" t="inlineStr">
        <is>
          <t>2022-12-15</t>
        </is>
      </c>
      <c r="B233" s="103" t="n">
        <v>2</v>
      </c>
    </row>
    <row r="234" ht="15" customHeight="1" s="70">
      <c r="A234" s="99" t="inlineStr">
        <is>
          <t>2023-01-15</t>
        </is>
      </c>
      <c r="B234" s="103" t="n">
        <v>1.6</v>
      </c>
    </row>
    <row r="235" ht="15" customHeight="1" s="70">
      <c r="A235" s="99" t="inlineStr">
        <is>
          <t>2023-02-15</t>
        </is>
      </c>
      <c r="B235" s="103" t="n">
        <v>24</v>
      </c>
    </row>
    <row r="236" ht="15" customHeight="1" s="70">
      <c r="A236" s="99" t="inlineStr">
        <is>
          <t>2023-03-15</t>
        </is>
      </c>
      <c r="B236" s="103" t="n">
        <v>50.2</v>
      </c>
    </row>
    <row r="237" ht="15" customHeight="1" s="70">
      <c r="A237" s="99" t="inlineStr">
        <is>
          <t>2023-04-15</t>
        </is>
      </c>
      <c r="B237" s="103" t="n">
        <v>125.2</v>
      </c>
    </row>
    <row r="238" ht="15" customHeight="1" s="70">
      <c r="A238" s="99" t="inlineStr">
        <is>
          <t>2023-05-15</t>
        </is>
      </c>
      <c r="B238" s="103" t="n">
        <v>153.4</v>
      </c>
    </row>
    <row r="239" ht="15" customHeight="1" s="70">
      <c r="A239" s="99" t="inlineStr">
        <is>
          <t>2023-06-15</t>
        </is>
      </c>
      <c r="B239" s="103" t="n">
        <v>176.2</v>
      </c>
    </row>
    <row r="240" ht="15" customHeight="1" s="70">
      <c r="A240" s="99" t="inlineStr">
        <is>
          <t>2023-07-15</t>
        </is>
      </c>
      <c r="B240" s="103" t="n">
        <v>159</v>
      </c>
    </row>
    <row r="241" ht="15" customHeight="1" s="70">
      <c r="A241" s="99" t="inlineStr">
        <is>
          <t>2023-08-15</t>
        </is>
      </c>
      <c r="B241" s="103" t="n">
        <v>117.8</v>
      </c>
    </row>
    <row r="242" ht="15" customHeight="1" s="70">
      <c r="A242" s="99" t="inlineStr">
        <is>
          <t>2023-09-15</t>
        </is>
      </c>
      <c r="B242" s="103" t="n">
        <v>44.8</v>
      </c>
    </row>
    <row r="243" ht="15" customHeight="1" s="70">
      <c r="A243" s="99" t="inlineStr">
        <is>
          <t>2023-10-15</t>
        </is>
      </c>
      <c r="B243" s="103" t="n">
        <v>91.40000000000001</v>
      </c>
    </row>
    <row r="244" ht="15" customHeight="1" s="70">
      <c r="A244" s="99" t="inlineStr">
        <is>
          <t>2023-11-15</t>
        </is>
      </c>
      <c r="B244" s="103" t="n">
        <v>72.59999999999999</v>
      </c>
    </row>
    <row r="245" ht="15" customHeight="1" s="70">
      <c r="A245" s="99" t="inlineStr">
        <is>
          <t>2023-12-15</t>
        </is>
      </c>
      <c r="B245" s="103" t="n">
        <v>51.4</v>
      </c>
    </row>
  </sheetData>
  <mergeCells count="1">
    <mergeCell ref="A2:E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E2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8" customWidth="1" style="69" min="1" max="2"/>
  </cols>
  <sheetData>
    <row r="1" ht="17.25" customHeight="1" s="70">
      <c r="A1" s="94" t="inlineStr">
        <is>
          <t>Calibration input — Heshang air temperature</t>
        </is>
      </c>
    </row>
    <row r="2" ht="15" customHeight="1" s="70">
      <c r="A2" s="102" t="inlineStr">
        <is>
          <t>Annual T = mean of these. Feeds 05b_calibration's T_degC.</t>
        </is>
      </c>
    </row>
    <row r="3" ht="15" customHeight="1" s="70"/>
    <row r="5" ht="15" customHeight="1" s="70">
      <c r="A5" s="97" t="inlineStr">
        <is>
          <t>Date</t>
        </is>
      </c>
      <c r="B5" s="97" t="inlineStr">
        <is>
          <t>Air temperature (℃)</t>
        </is>
      </c>
    </row>
    <row r="6" ht="15" customHeight="1" s="70">
      <c r="A6" s="99" t="inlineStr">
        <is>
          <t>2004-01-15</t>
        </is>
      </c>
      <c r="B6" s="103" t="n">
        <v>5.76609</v>
      </c>
    </row>
    <row r="7" ht="15" customHeight="1" s="70">
      <c r="A7" s="99" t="inlineStr">
        <is>
          <t>2004-02-15</t>
        </is>
      </c>
      <c r="B7" s="103" t="n">
        <v>11.13696</v>
      </c>
    </row>
    <row r="8" ht="15" customHeight="1" s="70">
      <c r="A8" s="99" t="inlineStr">
        <is>
          <t>2004-03-15</t>
        </is>
      </c>
      <c r="B8" s="103" t="n">
        <v>13.35939</v>
      </c>
    </row>
    <row r="9" ht="15" customHeight="1" s="70">
      <c r="A9" s="99" t="inlineStr">
        <is>
          <t>2004-04-15</t>
        </is>
      </c>
      <c r="B9" s="103" t="n">
        <v>19.84147</v>
      </c>
    </row>
    <row r="10" ht="15" customHeight="1" s="70">
      <c r="A10" s="99" t="inlineStr">
        <is>
          <t>2004-05-15</t>
        </is>
      </c>
      <c r="B10" s="103" t="n">
        <v>22.06389</v>
      </c>
    </row>
    <row r="11" ht="15" customHeight="1" s="70">
      <c r="A11" s="99" t="inlineStr">
        <is>
          <t>2004-06-15</t>
        </is>
      </c>
      <c r="B11" s="103" t="n">
        <v>24.28632</v>
      </c>
    </row>
    <row r="12" ht="15" customHeight="1" s="70">
      <c r="A12" s="99" t="inlineStr">
        <is>
          <t>2004-07-15</t>
        </is>
      </c>
      <c r="B12" s="103" t="n">
        <v>27.15696</v>
      </c>
    </row>
    <row r="13" ht="15" customHeight="1" s="70">
      <c r="A13" s="99" t="inlineStr">
        <is>
          <t>2004-08-15</t>
        </is>
      </c>
      <c r="B13" s="103" t="n">
        <v>25.58274</v>
      </c>
    </row>
    <row r="14" ht="15" customHeight="1" s="70">
      <c r="A14" s="99" t="inlineStr">
        <is>
          <t>2004-09-15</t>
        </is>
      </c>
      <c r="B14" s="103" t="n">
        <v>23.08251</v>
      </c>
    </row>
    <row r="15" ht="15" customHeight="1" s="70">
      <c r="A15" s="99" t="inlineStr">
        <is>
          <t>2004-10-15</t>
        </is>
      </c>
      <c r="B15" s="103" t="n">
        <v>16.07532</v>
      </c>
    </row>
    <row r="16" ht="15" customHeight="1" s="70">
      <c r="A16" s="99" t="inlineStr">
        <is>
          <t>2004-11-15</t>
        </is>
      </c>
      <c r="B16" s="103" t="n">
        <v>12.08792</v>
      </c>
    </row>
    <row r="17" ht="15" customHeight="1" s="70">
      <c r="A17" s="99" t="inlineStr">
        <is>
          <t>2004-12-15</t>
        </is>
      </c>
      <c r="B17" s="103" t="n">
        <v>7.47565</v>
      </c>
    </row>
    <row r="18" ht="15" customHeight="1" s="70">
      <c r="A18" s="99" t="inlineStr">
        <is>
          <t>2005-01-15</t>
        </is>
      </c>
      <c r="B18" s="103" t="n">
        <v>5.35605</v>
      </c>
    </row>
    <row r="19" ht="15" customHeight="1" s="70">
      <c r="A19" s="99" t="inlineStr">
        <is>
          <t>2005-02-15</t>
        </is>
      </c>
      <c r="B19" s="103" t="n">
        <v>4.60952</v>
      </c>
    </row>
    <row r="20" ht="15" customHeight="1" s="70">
      <c r="A20" s="99" t="inlineStr">
        <is>
          <t>2005-03-15</t>
        </is>
      </c>
      <c r="B20" s="103" t="n">
        <v>10.85293</v>
      </c>
    </row>
    <row r="21" ht="15" customHeight="1" s="70">
      <c r="A21" s="99" t="inlineStr">
        <is>
          <t>2005-04-15</t>
        </is>
      </c>
      <c r="B21" s="103" t="n">
        <v>18.28803</v>
      </c>
    </row>
    <row r="22" ht="15" customHeight="1" s="70">
      <c r="A22" s="99" t="inlineStr">
        <is>
          <t>2005-05-15</t>
        </is>
      </c>
      <c r="B22" s="103" t="n">
        <v>21.80987</v>
      </c>
    </row>
    <row r="23" ht="15" customHeight="1" s="70">
      <c r="A23" s="99" t="inlineStr">
        <is>
          <t>2005-06-15</t>
        </is>
      </c>
      <c r="B23" s="103" t="n">
        <v>26.6382</v>
      </c>
    </row>
    <row r="24" ht="15" customHeight="1" s="70">
      <c r="A24" s="99" t="inlineStr">
        <is>
          <t>2005-07-15</t>
        </is>
      </c>
      <c r="B24" s="103" t="n">
        <v>28.21503</v>
      </c>
    </row>
    <row r="25" ht="15" customHeight="1" s="70">
      <c r="A25" s="99" t="inlineStr">
        <is>
          <t>2005-08-15</t>
        </is>
      </c>
      <c r="B25" s="103" t="n">
        <v>25.18576</v>
      </c>
    </row>
    <row r="26" ht="15" customHeight="1" s="70">
      <c r="A26" s="99" t="inlineStr">
        <is>
          <t>2005-09-15</t>
        </is>
      </c>
      <c r="B26" s="103" t="n">
        <v>23.99549</v>
      </c>
    </row>
    <row r="27" ht="15" customHeight="1" s="70">
      <c r="A27" s="99" t="inlineStr">
        <is>
          <t>2005-10-15</t>
        </is>
      </c>
      <c r="B27" s="103" t="n">
        <v>18.07137</v>
      </c>
    </row>
    <row r="28" ht="15" customHeight="1" s="70">
      <c r="A28" s="99" t="inlineStr">
        <is>
          <t>2005-11-15</t>
        </is>
      </c>
      <c r="B28" s="103" t="n">
        <v>13.73864</v>
      </c>
    </row>
    <row r="29" ht="15" customHeight="1" s="70">
      <c r="A29" s="99" t="inlineStr">
        <is>
          <t>2005-12-15</t>
        </is>
      </c>
      <c r="B29" s="103" t="n">
        <v>7.83414</v>
      </c>
    </row>
    <row r="30" ht="15" customHeight="1" s="70">
      <c r="A30" s="99" t="inlineStr">
        <is>
          <t>2006-01-15</t>
        </is>
      </c>
      <c r="B30" s="103" t="n">
        <v>6.44113</v>
      </c>
    </row>
    <row r="31" ht="15" customHeight="1" s="70">
      <c r="A31" s="99" t="inlineStr">
        <is>
          <t>2006-02-15</t>
        </is>
      </c>
      <c r="B31" s="103" t="n">
        <v>7.48884</v>
      </c>
    </row>
    <row r="32" ht="15" customHeight="1" s="70">
      <c r="A32" s="99" t="inlineStr">
        <is>
          <t>2006-03-15</t>
        </is>
      </c>
      <c r="B32" s="103" t="n">
        <v>13.81013</v>
      </c>
    </row>
    <row r="33" ht="15" customHeight="1" s="70">
      <c r="A33" s="99" t="inlineStr">
        <is>
          <t>2006-04-15</t>
        </is>
      </c>
      <c r="B33" s="103" t="n">
        <v>19.04478</v>
      </c>
    </row>
    <row r="34" ht="15" customHeight="1" s="70">
      <c r="A34" s="99" t="inlineStr">
        <is>
          <t>2006-05-15</t>
        </is>
      </c>
      <c r="B34" s="103" t="n">
        <v>23.2871</v>
      </c>
    </row>
    <row r="35" ht="15" customHeight="1" s="70">
      <c r="A35" s="99" t="inlineStr">
        <is>
          <t>2006-06-15</t>
        </is>
      </c>
      <c r="B35" s="103" t="n">
        <v>26.27892</v>
      </c>
    </row>
    <row r="36" ht="15" customHeight="1" s="70">
      <c r="A36" s="99" t="inlineStr">
        <is>
          <t>2006-07-15</t>
        </is>
      </c>
      <c r="B36" s="103" t="n">
        <v>29.60927</v>
      </c>
    </row>
    <row r="37" ht="15" customHeight="1" s="70">
      <c r="A37" s="99" t="inlineStr">
        <is>
          <t>2006-08-15</t>
        </is>
      </c>
      <c r="B37" s="103" t="n">
        <v>29.20644</v>
      </c>
    </row>
    <row r="38" ht="15" customHeight="1" s="70">
      <c r="A38" s="99" t="inlineStr">
        <is>
          <t>2006-09-15</t>
        </is>
      </c>
      <c r="B38" s="103" t="n">
        <v>23.52681</v>
      </c>
    </row>
    <row r="39" ht="15" customHeight="1" s="70">
      <c r="A39" s="99" t="inlineStr">
        <is>
          <t>2006-10-15</t>
        </is>
      </c>
      <c r="B39" s="103" t="n">
        <v>19.63376</v>
      </c>
    </row>
    <row r="40" ht="15" customHeight="1" s="70">
      <c r="A40" s="99" t="inlineStr">
        <is>
          <t>2006-11-15</t>
        </is>
      </c>
      <c r="B40" s="103" t="n">
        <v>14.05358</v>
      </c>
    </row>
    <row r="41" ht="15" customHeight="1" s="70">
      <c r="A41" s="99" t="inlineStr">
        <is>
          <t>2006-12-15</t>
        </is>
      </c>
      <c r="B41" s="103" t="n">
        <v>8.39784</v>
      </c>
    </row>
    <row r="42" ht="15" customHeight="1" s="70">
      <c r="A42" s="99" t="inlineStr">
        <is>
          <t>2007-01-15</t>
        </is>
      </c>
      <c r="B42" s="103" t="n">
        <v>6.53304</v>
      </c>
    </row>
    <row r="43" ht="15" customHeight="1" s="70">
      <c r="A43" s="99" t="inlineStr">
        <is>
          <t>2007-02-15</t>
        </is>
      </c>
      <c r="B43" s="103" t="n">
        <v>11.17563</v>
      </c>
    </row>
    <row r="44" ht="15" customHeight="1" s="70">
      <c r="A44" s="99" t="inlineStr">
        <is>
          <t>2007-03-15</t>
        </is>
      </c>
      <c r="B44" s="103" t="n">
        <v>12.91726</v>
      </c>
    </row>
    <row r="45" ht="15" customHeight="1" s="70">
      <c r="A45" s="99" t="inlineStr">
        <is>
          <t>2007-04-15</t>
        </is>
      </c>
      <c r="B45" s="103" t="n">
        <v>17.51306</v>
      </c>
    </row>
    <row r="46" ht="15" customHeight="1" s="70">
      <c r="A46" s="99" t="inlineStr">
        <is>
          <t>2007-05-15</t>
        </is>
      </c>
      <c r="B46" s="103" t="n">
        <v>23.19269</v>
      </c>
    </row>
    <row r="47" ht="15" customHeight="1" s="70">
      <c r="A47" s="99" t="inlineStr">
        <is>
          <t>2007-06-15</t>
        </is>
      </c>
      <c r="B47" s="103" t="n">
        <v>23.56936</v>
      </c>
    </row>
    <row r="48" ht="15" customHeight="1" s="70">
      <c r="A48" s="99" t="inlineStr">
        <is>
          <t>2007-07-15</t>
        </is>
      </c>
      <c r="B48" s="103" t="n">
        <v>25.18226</v>
      </c>
    </row>
    <row r="49" ht="15" customHeight="1" s="70">
      <c r="A49" s="99" t="inlineStr">
        <is>
          <t>2007-08-15</t>
        </is>
      </c>
      <c r="B49" s="103" t="n">
        <v>27.08925</v>
      </c>
    </row>
    <row r="50" ht="15" customHeight="1" s="70">
      <c r="A50" s="99" t="inlineStr">
        <is>
          <t>2007-09-15</t>
        </is>
      </c>
      <c r="B50" s="103" t="n">
        <v>22.26872</v>
      </c>
    </row>
    <row r="51" ht="15" customHeight="1" s="70">
      <c r="A51" s="99" t="inlineStr">
        <is>
          <t>2007-10-15</t>
        </is>
      </c>
      <c r="B51" s="103" t="n">
        <v>18.52164</v>
      </c>
    </row>
    <row r="52" ht="15" customHeight="1" s="70">
      <c r="A52" s="99" t="inlineStr">
        <is>
          <t>2007-11-15</t>
        </is>
      </c>
      <c r="B52" s="103" t="n">
        <v>13.33783</v>
      </c>
    </row>
    <row r="53" ht="15" customHeight="1" s="70">
      <c r="A53" s="99" t="inlineStr">
        <is>
          <t>2007-12-15</t>
        </is>
      </c>
      <c r="B53" s="103" t="n">
        <v>8.723129999999999</v>
      </c>
    </row>
    <row r="54" ht="15" customHeight="1" s="70">
      <c r="A54" s="99" t="inlineStr">
        <is>
          <t>2008-01-15</t>
        </is>
      </c>
      <c r="B54" s="103" t="n">
        <v>3.27435</v>
      </c>
    </row>
    <row r="55" ht="15" customHeight="1" s="70">
      <c r="A55" s="99" t="inlineStr">
        <is>
          <t>2008-02-15</t>
        </is>
      </c>
      <c r="B55" s="103" t="n">
        <v>6.48629</v>
      </c>
    </row>
    <row r="56" ht="15" customHeight="1" s="70">
      <c r="A56" s="99" t="inlineStr">
        <is>
          <t>2008-03-15</t>
        </is>
      </c>
      <c r="B56" s="103" t="n">
        <v>14.35819</v>
      </c>
    </row>
    <row r="57" ht="15" customHeight="1" s="70">
      <c r="A57" s="99" t="inlineStr">
        <is>
          <t>2008-04-15</t>
        </is>
      </c>
      <c r="B57" s="103" t="n">
        <v>17.28919</v>
      </c>
    </row>
    <row r="58" ht="15" customHeight="1" s="70">
      <c r="A58" s="99" t="inlineStr">
        <is>
          <t>2008-05-15</t>
        </is>
      </c>
      <c r="B58" s="103" t="n">
        <v>22.54556</v>
      </c>
    </row>
    <row r="59" ht="15" customHeight="1" s="70">
      <c r="A59" s="99" t="inlineStr">
        <is>
          <t>2008-06-15</t>
        </is>
      </c>
      <c r="B59" s="103" t="n">
        <v>24.77044</v>
      </c>
    </row>
    <row r="60" ht="15" customHeight="1" s="70">
      <c r="A60" s="99" t="inlineStr">
        <is>
          <t>2008-07-15</t>
        </is>
      </c>
      <c r="B60" s="103" t="n">
        <v>26.57591</v>
      </c>
    </row>
    <row r="61" ht="15" customHeight="1" s="70">
      <c r="A61" s="99" t="inlineStr">
        <is>
          <t>2008-08-15</t>
        </is>
      </c>
      <c r="B61" s="103" t="n">
        <v>25.90772</v>
      </c>
    </row>
    <row r="62" ht="15" customHeight="1" s="70">
      <c r="A62" s="99" t="inlineStr">
        <is>
          <t>2008-09-15</t>
        </is>
      </c>
      <c r="B62" s="103" t="n">
        <v>23.37725</v>
      </c>
    </row>
    <row r="63" ht="15" customHeight="1" s="70">
      <c r="A63" s="99" t="inlineStr">
        <is>
          <t>2008-10-15</t>
        </is>
      </c>
      <c r="B63" s="103" t="n">
        <v>18.41325</v>
      </c>
    </row>
    <row r="64" ht="15" customHeight="1" s="70">
      <c r="A64" s="99" t="inlineStr">
        <is>
          <t>2008-11-15</t>
        </is>
      </c>
      <c r="B64" s="103" t="n">
        <v>13.44525</v>
      </c>
    </row>
    <row r="65" ht="15" customHeight="1" s="70">
      <c r="A65" s="99" t="inlineStr">
        <is>
          <t>2008-12-15</t>
        </is>
      </c>
      <c r="B65" s="103" t="n">
        <v>8.934010000000001</v>
      </c>
    </row>
    <row r="66" ht="15" customHeight="1" s="70">
      <c r="A66" s="99" t="inlineStr">
        <is>
          <t>2009-01-15</t>
        </is>
      </c>
      <c r="B66" s="103" t="n">
        <v>6.72099</v>
      </c>
    </row>
    <row r="67" ht="15" customHeight="1" s="70">
      <c r="A67" s="99" t="inlineStr">
        <is>
          <t>2009-02-15</t>
        </is>
      </c>
      <c r="B67" s="103" t="n">
        <v>10.32744</v>
      </c>
    </row>
    <row r="68" ht="15" customHeight="1" s="70">
      <c r="A68" s="99" t="inlineStr">
        <is>
          <t>2009-03-15</t>
        </is>
      </c>
      <c r="B68" s="103" t="n">
        <v>12.97272</v>
      </c>
    </row>
    <row r="69" ht="15" customHeight="1" s="70">
      <c r="A69" s="99" t="inlineStr">
        <is>
          <t>2009-04-15</t>
        </is>
      </c>
      <c r="B69" s="103" t="n">
        <v>17.16558</v>
      </c>
    </row>
    <row r="70" ht="15" customHeight="1" s="70">
      <c r="A70" s="99" t="inlineStr">
        <is>
          <t>2009-05-15</t>
        </is>
      </c>
      <c r="B70" s="103" t="n">
        <v>20.1129</v>
      </c>
    </row>
    <row r="71" ht="15" customHeight="1" s="70">
      <c r="A71" s="99" t="inlineStr">
        <is>
          <t>2009-06-15</t>
        </is>
      </c>
      <c r="B71" s="103" t="n">
        <v>25.33953</v>
      </c>
    </row>
    <row r="72" ht="15" customHeight="1" s="70">
      <c r="A72" s="99" t="inlineStr">
        <is>
          <t>2009-07-15</t>
        </is>
      </c>
      <c r="B72" s="103" t="n">
        <v>27.73224</v>
      </c>
    </row>
    <row r="73" ht="15" customHeight="1" s="70">
      <c r="A73" s="99" t="inlineStr">
        <is>
          <t>2009-08-15</t>
        </is>
      </c>
      <c r="B73" s="103" t="n">
        <v>27.17177</v>
      </c>
    </row>
    <row r="74" ht="15" customHeight="1" s="70">
      <c r="A74" s="99" t="inlineStr">
        <is>
          <t>2009-09-15</t>
        </is>
      </c>
      <c r="B74" s="103" t="n">
        <v>24.56644</v>
      </c>
    </row>
    <row r="75" ht="15" customHeight="1" s="70">
      <c r="A75" s="99" t="inlineStr">
        <is>
          <t>2009-10-15</t>
        </is>
      </c>
      <c r="B75" s="103" t="n">
        <v>19.12054</v>
      </c>
    </row>
    <row r="76" ht="15" customHeight="1" s="70">
      <c r="A76" s="99" t="inlineStr">
        <is>
          <t>2009-11-15</t>
        </is>
      </c>
      <c r="B76" s="103" t="n">
        <v>11.02547</v>
      </c>
    </row>
    <row r="77" ht="15" customHeight="1" s="70">
      <c r="A77" s="99" t="inlineStr">
        <is>
          <t>2009-12-15</t>
        </is>
      </c>
      <c r="B77" s="103" t="n">
        <v>7.87556</v>
      </c>
    </row>
    <row r="78" ht="15" customHeight="1" s="70">
      <c r="A78" s="99" t="inlineStr">
        <is>
          <t>2010-01-15</t>
        </is>
      </c>
      <c r="B78" s="103" t="n">
        <v>7.22965</v>
      </c>
    </row>
    <row r="79" ht="15" customHeight="1" s="70">
      <c r="A79" s="99" t="inlineStr">
        <is>
          <t>2010-02-15</t>
        </is>
      </c>
      <c r="B79" s="103" t="n">
        <v>8.564399999999999</v>
      </c>
    </row>
    <row r="80" ht="15" customHeight="1" s="70">
      <c r="A80" s="99" t="inlineStr">
        <is>
          <t>2010-03-15</t>
        </is>
      </c>
      <c r="B80" s="103" t="n">
        <v>12.22398</v>
      </c>
    </row>
    <row r="81" ht="15" customHeight="1" s="70">
      <c r="A81" s="99" t="inlineStr">
        <is>
          <t>2010-04-15</t>
        </is>
      </c>
      <c r="B81" s="103" t="n">
        <v>16.13986</v>
      </c>
    </row>
    <row r="82" ht="15" customHeight="1" s="70">
      <c r="A82" s="99" t="inlineStr">
        <is>
          <t>2010-05-15</t>
        </is>
      </c>
      <c r="B82" s="103" t="n">
        <v>20.13274</v>
      </c>
    </row>
    <row r="83" ht="15" customHeight="1" s="70">
      <c r="A83" s="99" t="inlineStr">
        <is>
          <t>2010-06-15</t>
        </is>
      </c>
      <c r="B83" s="103" t="n">
        <v>23.67383</v>
      </c>
    </row>
    <row r="84" ht="15" customHeight="1" s="70">
      <c r="A84" s="99" t="inlineStr">
        <is>
          <t>2010-07-15</t>
        </is>
      </c>
      <c r="B84" s="103" t="n">
        <v>26.86772</v>
      </c>
    </row>
    <row r="85" ht="15" customHeight="1" s="70">
      <c r="A85" s="99" t="inlineStr">
        <is>
          <t>2010-08-15</t>
        </is>
      </c>
      <c r="B85" s="103" t="n">
        <v>27.49602</v>
      </c>
    </row>
    <row r="86" ht="15" customHeight="1" s="70">
      <c r="A86" s="99" t="inlineStr">
        <is>
          <t>2010-09-15</t>
        </is>
      </c>
      <c r="B86" s="103" t="n">
        <v>22.93344</v>
      </c>
    </row>
    <row r="87" ht="15" customHeight="1" s="70">
      <c r="A87" s="99" t="inlineStr">
        <is>
          <t>2010-10-15</t>
        </is>
      </c>
      <c r="B87" s="103" t="n">
        <v>17.57188</v>
      </c>
    </row>
    <row r="88" ht="15" customHeight="1" s="70">
      <c r="A88" s="99" t="inlineStr">
        <is>
          <t>2010-11-15</t>
        </is>
      </c>
      <c r="B88" s="103" t="n">
        <v>14.11436</v>
      </c>
    </row>
    <row r="89" ht="15" customHeight="1" s="70">
      <c r="A89" s="99" t="inlineStr">
        <is>
          <t>2010-12-15</t>
        </is>
      </c>
      <c r="B89" s="103" t="n">
        <v>9.33304</v>
      </c>
    </row>
    <row r="90" ht="15" customHeight="1" s="70">
      <c r="A90" s="99" t="inlineStr">
        <is>
          <t>2011-01-15</t>
        </is>
      </c>
      <c r="B90" s="103" t="n">
        <v>2.90027</v>
      </c>
    </row>
    <row r="91" ht="15" customHeight="1" s="70">
      <c r="A91" s="99" t="inlineStr">
        <is>
          <t>2011-02-15</t>
        </is>
      </c>
      <c r="B91" s="103" t="n">
        <v>8.852679999999999</v>
      </c>
    </row>
    <row r="92" ht="15" customHeight="1" s="70">
      <c r="A92" s="99" t="inlineStr">
        <is>
          <t>2011-03-15</t>
        </is>
      </c>
      <c r="B92" s="103" t="n">
        <v>11.8418</v>
      </c>
    </row>
    <row r="93" ht="15" customHeight="1" s="70">
      <c r="A93" s="99" t="inlineStr">
        <is>
          <t>2011-04-15</t>
        </is>
      </c>
      <c r="B93" s="103" t="n">
        <v>18.21622</v>
      </c>
    </row>
    <row r="94" ht="15" customHeight="1" s="70">
      <c r="A94" s="99" t="inlineStr">
        <is>
          <t>2011-05-15</t>
        </is>
      </c>
      <c r="B94" s="103" t="n">
        <v>22.23508</v>
      </c>
    </row>
    <row r="95" ht="15" customHeight="1" s="70">
      <c r="A95" s="99" t="inlineStr">
        <is>
          <t>2011-06-15</t>
        </is>
      </c>
      <c r="B95" s="103" t="n">
        <v>24.54414</v>
      </c>
    </row>
    <row r="96" ht="15" customHeight="1" s="70">
      <c r="A96" s="99" t="inlineStr">
        <is>
          <t>2011-07-15</t>
        </is>
      </c>
      <c r="B96" s="103" t="n">
        <v>26.63032</v>
      </c>
    </row>
    <row r="97" ht="15" customHeight="1" s="70">
      <c r="A97" s="99" t="inlineStr">
        <is>
          <t>2011-08-15</t>
        </is>
      </c>
      <c r="B97" s="103" t="n">
        <v>26.92645</v>
      </c>
    </row>
    <row r="98" ht="15" customHeight="1" s="70">
      <c r="A98" s="99" t="inlineStr">
        <is>
          <t>2011-09-15</t>
        </is>
      </c>
      <c r="B98" s="103" t="n">
        <v>21.92519</v>
      </c>
    </row>
    <row r="99" ht="15" customHeight="1" s="70">
      <c r="A99" s="99" t="inlineStr">
        <is>
          <t>2011-10-15</t>
        </is>
      </c>
      <c r="B99" s="103" t="n">
        <v>17.49551</v>
      </c>
    </row>
    <row r="100" ht="15" customHeight="1" s="70">
      <c r="A100" s="99" t="inlineStr">
        <is>
          <t>2011-11-15</t>
        </is>
      </c>
      <c r="B100" s="103" t="n">
        <v>14.87261</v>
      </c>
    </row>
    <row r="101" ht="15" customHeight="1" s="70">
      <c r="A101" s="99" t="inlineStr">
        <is>
          <t>2011-12-15</t>
        </is>
      </c>
      <c r="B101" s="103" t="n">
        <v>7.26989</v>
      </c>
    </row>
    <row r="102" ht="15" customHeight="1" s="70">
      <c r="A102" s="99" t="inlineStr">
        <is>
          <t>2012-01-15</t>
        </is>
      </c>
      <c r="B102" s="103" t="n">
        <v>5.20446</v>
      </c>
    </row>
    <row r="103" ht="15" customHeight="1" s="70">
      <c r="A103" s="99" t="inlineStr">
        <is>
          <t>2012-02-15</t>
        </is>
      </c>
      <c r="B103" s="103" t="n">
        <v>6.24931</v>
      </c>
    </row>
    <row r="104" ht="15" customHeight="1" s="70">
      <c r="A104" s="99" t="inlineStr">
        <is>
          <t>2012-03-15</t>
        </is>
      </c>
      <c r="B104" s="103" t="n">
        <v>10.99032</v>
      </c>
    </row>
    <row r="105" ht="15" customHeight="1" s="70">
      <c r="A105" s="99" t="inlineStr">
        <is>
          <t>2012-04-15</t>
        </is>
      </c>
      <c r="B105" s="103" t="n">
        <v>17.2155</v>
      </c>
    </row>
    <row r="106" ht="15" customHeight="1" s="70">
      <c r="A106" s="99" t="inlineStr">
        <is>
          <t>2012-05-15</t>
        </is>
      </c>
      <c r="B106" s="103" t="n">
        <v>20.46527</v>
      </c>
    </row>
    <row r="107" ht="15" customHeight="1" s="70">
      <c r="A107" s="99" t="inlineStr">
        <is>
          <t>2012-06-15</t>
        </is>
      </c>
      <c r="B107" s="103" t="n">
        <v>24.32117</v>
      </c>
    </row>
    <row r="108" ht="15" customHeight="1" s="70">
      <c r="A108" s="99" t="inlineStr">
        <is>
          <t>2012-07-15</t>
        </is>
      </c>
      <c r="B108" s="103" t="n">
        <v>27.69882</v>
      </c>
    </row>
    <row r="109" ht="15" customHeight="1" s="70">
      <c r="A109" s="99" t="inlineStr">
        <is>
          <t>2012-08-15</t>
        </is>
      </c>
      <c r="B109" s="103" t="n">
        <v>27.7422</v>
      </c>
    </row>
    <row r="110" ht="15" customHeight="1" s="70">
      <c r="A110" s="99" t="inlineStr">
        <is>
          <t>2012-09-15</t>
        </is>
      </c>
      <c r="B110" s="103" t="n">
        <v>22.33472</v>
      </c>
    </row>
    <row r="111" ht="15" customHeight="1" s="70">
      <c r="A111" s="99" t="inlineStr">
        <is>
          <t>2012-10-15</t>
        </is>
      </c>
      <c r="B111" s="103" t="n">
        <v>16.53317</v>
      </c>
    </row>
    <row r="112" ht="15" customHeight="1" s="70">
      <c r="A112" s="99" t="inlineStr">
        <is>
          <t>2012-11-15</t>
        </is>
      </c>
      <c r="B112" s="103" t="n">
        <v>12.09383</v>
      </c>
    </row>
    <row r="113" ht="15" customHeight="1" s="70">
      <c r="A113" s="99" t="inlineStr">
        <is>
          <t>2012-12-15</t>
        </is>
      </c>
      <c r="B113" s="103" t="n">
        <v>6.39995</v>
      </c>
    </row>
    <row r="114" ht="15" customHeight="1" s="70">
      <c r="A114" s="99" t="inlineStr">
        <is>
          <t>2013-01-15</t>
        </is>
      </c>
      <c r="B114" s="103" t="n">
        <v>6.69204</v>
      </c>
    </row>
    <row r="115" ht="15" customHeight="1" s="70">
      <c r="A115" s="99" t="inlineStr">
        <is>
          <t>2013-02-15</t>
        </is>
      </c>
      <c r="B115" s="103" t="n">
        <v>8.54917</v>
      </c>
    </row>
    <row r="116" ht="15" customHeight="1" s="70">
      <c r="A116" s="99" t="inlineStr">
        <is>
          <t>2013-03-15</t>
        </is>
      </c>
      <c r="B116" s="103" t="n">
        <v>14.91772</v>
      </c>
    </row>
    <row r="117" ht="15" customHeight="1" s="70">
      <c r="A117" s="99" t="inlineStr">
        <is>
          <t>2013-04-15</t>
        </is>
      </c>
      <c r="B117" s="103" t="n">
        <v>18.497</v>
      </c>
    </row>
    <row r="118" ht="15" customHeight="1" s="70">
      <c r="A118" s="99" t="inlineStr">
        <is>
          <t>2013-05-15</t>
        </is>
      </c>
      <c r="B118" s="103" t="n">
        <v>22.00142</v>
      </c>
    </row>
    <row r="119" ht="15" customHeight="1" s="70">
      <c r="A119" s="99" t="inlineStr">
        <is>
          <t>2013-06-15</t>
        </is>
      </c>
      <c r="B119" s="103" t="n">
        <v>27.41639</v>
      </c>
    </row>
    <row r="120" ht="15" customHeight="1" s="70">
      <c r="A120" s="99" t="inlineStr">
        <is>
          <t>2013-07-15</t>
        </is>
      </c>
      <c r="B120" s="103" t="n">
        <v>28.81465</v>
      </c>
    </row>
    <row r="121" ht="15" customHeight="1" s="70">
      <c r="A121" s="99" t="inlineStr">
        <is>
          <t>2013-08-15</t>
        </is>
      </c>
      <c r="B121" s="103" t="n">
        <v>28.88237</v>
      </c>
    </row>
    <row r="122" ht="15" customHeight="1" s="70">
      <c r="A122" s="99" t="inlineStr">
        <is>
          <t>2013-09-15</t>
        </is>
      </c>
      <c r="B122" s="103" t="n">
        <v>21.77653</v>
      </c>
    </row>
    <row r="123" ht="15" customHeight="1" s="70">
      <c r="A123" s="99" t="inlineStr">
        <is>
          <t>2013-10-15</t>
        </is>
      </c>
      <c r="B123" s="103" t="n">
        <v>18.18145</v>
      </c>
    </row>
    <row r="124" ht="15" customHeight="1" s="70">
      <c r="A124" s="99" t="inlineStr">
        <is>
          <t>2013-11-15</t>
        </is>
      </c>
      <c r="B124" s="103" t="n">
        <v>13.70764</v>
      </c>
    </row>
    <row r="125" ht="15" customHeight="1" s="70">
      <c r="A125" s="99" t="inlineStr">
        <is>
          <t>2013-12-15</t>
        </is>
      </c>
      <c r="B125" s="103" t="n">
        <v>8.12452</v>
      </c>
    </row>
    <row r="126" ht="15" customHeight="1" s="70">
      <c r="A126" s="99" t="inlineStr">
        <is>
          <t>2014-01-15</t>
        </is>
      </c>
      <c r="B126" s="103" t="n">
        <v>8.559939999999999</v>
      </c>
    </row>
    <row r="127" ht="15" customHeight="1" s="70">
      <c r="A127" s="99" t="inlineStr">
        <is>
          <t>2014-02-15</t>
        </is>
      </c>
      <c r="B127" s="103" t="n">
        <v>6.66553</v>
      </c>
    </row>
    <row r="128" ht="15" customHeight="1" s="70">
      <c r="A128" s="99" t="inlineStr">
        <is>
          <t>2014-03-15</t>
        </is>
      </c>
      <c r="B128" s="103" t="n">
        <v>13.8894</v>
      </c>
    </row>
    <row r="129" ht="15" customHeight="1" s="70">
      <c r="A129" s="99" t="inlineStr">
        <is>
          <t>2014-04-15</t>
        </is>
      </c>
      <c r="B129" s="103" t="n">
        <v>17.26251</v>
      </c>
    </row>
    <row r="130" ht="15" customHeight="1" s="70">
      <c r="A130" s="99" t="inlineStr">
        <is>
          <t>2014-05-15</t>
        </is>
      </c>
      <c r="B130" s="103" t="n">
        <v>19.70555</v>
      </c>
    </row>
    <row r="131" ht="15" customHeight="1" s="70">
      <c r="A131" s="99" t="inlineStr">
        <is>
          <t>2014-06-15</t>
        </is>
      </c>
      <c r="B131" s="103" t="n">
        <v>23.57751</v>
      </c>
    </row>
    <row r="132" ht="15" customHeight="1" s="70">
      <c r="A132" s="99" t="inlineStr">
        <is>
          <t>2014-07-15</t>
        </is>
      </c>
      <c r="B132" s="103" t="n">
        <v>27.22235</v>
      </c>
    </row>
    <row r="133" ht="15" customHeight="1" s="70">
      <c r="A133" s="99" t="inlineStr">
        <is>
          <t>2014-08-15</t>
        </is>
      </c>
      <c r="B133" s="103" t="n">
        <v>25.76987</v>
      </c>
    </row>
    <row r="134" ht="15" customHeight="1" s="70">
      <c r="A134" s="99" t="inlineStr">
        <is>
          <t>2014-09-15</t>
        </is>
      </c>
      <c r="B134" s="103" t="n">
        <v>23.16205</v>
      </c>
    </row>
    <row r="135" ht="15" customHeight="1" s="70">
      <c r="A135" s="99" t="inlineStr">
        <is>
          <t>2014-10-15</t>
        </is>
      </c>
      <c r="B135" s="103" t="n">
        <v>18.97783</v>
      </c>
    </row>
    <row r="136" ht="15" customHeight="1" s="70">
      <c r="A136" s="99" t="inlineStr">
        <is>
          <t>2014-11-15</t>
        </is>
      </c>
      <c r="B136" s="103" t="n">
        <v>13.03027</v>
      </c>
    </row>
    <row r="137" ht="15" customHeight="1" s="70">
      <c r="A137" s="99" t="inlineStr">
        <is>
          <t>2014-12-15</t>
        </is>
      </c>
      <c r="B137" s="103" t="n">
        <v>8.26962</v>
      </c>
    </row>
    <row r="138" ht="15" customHeight="1" s="70">
      <c r="A138" s="99" t="inlineStr">
        <is>
          <t>2015-01-15</t>
        </is>
      </c>
      <c r="B138" s="103" t="n">
        <v>8.50102</v>
      </c>
    </row>
    <row r="139" ht="15" customHeight="1" s="70">
      <c r="A139" s="99" t="inlineStr">
        <is>
          <t>2015-02-15</t>
        </is>
      </c>
      <c r="B139" s="103" t="n">
        <v>9.13396</v>
      </c>
    </row>
    <row r="140" ht="15" customHeight="1" s="70">
      <c r="A140" s="99" t="inlineStr">
        <is>
          <t>2015-03-15</t>
        </is>
      </c>
      <c r="B140" s="103" t="n">
        <v>13.66378</v>
      </c>
    </row>
    <row r="141" ht="15" customHeight="1" s="70">
      <c r="A141" s="99" t="inlineStr">
        <is>
          <t>2015-04-15</t>
        </is>
      </c>
      <c r="B141" s="103" t="n">
        <v>17.49402</v>
      </c>
    </row>
    <row r="142" ht="15" customHeight="1" s="70">
      <c r="A142" s="99" t="inlineStr">
        <is>
          <t>2015-05-15</t>
        </is>
      </c>
      <c r="B142" s="103" t="n">
        <v>21.60544</v>
      </c>
    </row>
    <row r="143" ht="15" customHeight="1" s="70">
      <c r="A143" s="99" t="inlineStr">
        <is>
          <t>2015-06-15</t>
        </is>
      </c>
      <c r="B143" s="103" t="n">
        <v>23.21135</v>
      </c>
    </row>
    <row r="144" ht="15" customHeight="1" s="70">
      <c r="A144" s="99" t="inlineStr">
        <is>
          <t>2015-07-15</t>
        </is>
      </c>
      <c r="B144" s="103" t="n">
        <v>26.03837</v>
      </c>
    </row>
    <row r="145" ht="15" customHeight="1" s="70">
      <c r="A145" s="99" t="inlineStr">
        <is>
          <t>2015-08-15</t>
        </is>
      </c>
      <c r="B145" s="103" t="n">
        <v>27.40017</v>
      </c>
    </row>
    <row r="146" ht="15" customHeight="1" s="70">
      <c r="A146" s="99" t="inlineStr">
        <is>
          <t>2015-09-15</t>
        </is>
      </c>
      <c r="B146" s="103" t="n">
        <v>22.95208</v>
      </c>
    </row>
    <row r="147" ht="15" customHeight="1" s="70">
      <c r="A147" s="99" t="inlineStr">
        <is>
          <t>2015-10-15</t>
        </is>
      </c>
      <c r="B147" s="103" t="n">
        <v>19.6477</v>
      </c>
    </row>
    <row r="148" ht="15" customHeight="1" s="70">
      <c r="A148" s="99" t="inlineStr">
        <is>
          <t>2015-11-15</t>
        </is>
      </c>
      <c r="B148" s="103" t="n">
        <v>12.83364</v>
      </c>
    </row>
    <row r="149" ht="15" customHeight="1" s="70">
      <c r="A149" s="99" t="inlineStr">
        <is>
          <t>2015-12-15</t>
        </is>
      </c>
      <c r="B149" s="103" t="n">
        <v>8.617290000000001</v>
      </c>
    </row>
    <row r="150" ht="15" customHeight="1" s="70">
      <c r="A150" s="99" t="inlineStr">
        <is>
          <t>2016-01-15</t>
        </is>
      </c>
      <c r="B150" s="103" t="n">
        <v>6.24453</v>
      </c>
    </row>
    <row r="151" ht="15" customHeight="1" s="70">
      <c r="A151" s="99" t="inlineStr">
        <is>
          <t>2016-02-15</t>
        </is>
      </c>
      <c r="B151" s="103" t="n">
        <v>9.577109999999999</v>
      </c>
    </row>
    <row r="152" ht="15" customHeight="1" s="70">
      <c r="A152" s="99" t="inlineStr">
        <is>
          <t>2016-03-15</t>
        </is>
      </c>
      <c r="B152" s="103" t="n">
        <v>13.71962</v>
      </c>
    </row>
    <row r="153" ht="15" customHeight="1" s="70">
      <c r="A153" s="99" t="inlineStr">
        <is>
          <t>2016-04-15</t>
        </is>
      </c>
      <c r="B153" s="103" t="n">
        <v>18.60654</v>
      </c>
    </row>
    <row r="154" ht="15" customHeight="1" s="70">
      <c r="A154" s="99" t="inlineStr">
        <is>
          <t>2016-05-15</t>
        </is>
      </c>
      <c r="B154" s="103" t="n">
        <v>20.86262</v>
      </c>
    </row>
    <row r="155" ht="15" customHeight="1" s="70">
      <c r="A155" s="99" t="inlineStr">
        <is>
          <t>2016-06-15</t>
        </is>
      </c>
      <c r="B155" s="103" t="n">
        <v>24.39868</v>
      </c>
    </row>
    <row r="156" ht="15" customHeight="1" s="70">
      <c r="A156" s="99" t="inlineStr">
        <is>
          <t>2016-07-15</t>
        </is>
      </c>
      <c r="B156" s="103" t="n">
        <v>27.29461</v>
      </c>
    </row>
    <row r="157" ht="15" customHeight="1" s="70">
      <c r="A157" s="99" t="inlineStr">
        <is>
          <t>2016-08-15</t>
        </is>
      </c>
      <c r="B157" s="103" t="n">
        <v>27.36751</v>
      </c>
    </row>
    <row r="158" ht="15" customHeight="1" s="70">
      <c r="A158" s="99" t="inlineStr">
        <is>
          <t>2016-09-15</t>
        </is>
      </c>
      <c r="B158" s="103" t="n">
        <v>24.55498</v>
      </c>
    </row>
    <row r="159" ht="15" customHeight="1" s="70">
      <c r="A159" s="99" t="inlineStr">
        <is>
          <t>2016-10-15</t>
        </is>
      </c>
      <c r="B159" s="103" t="n">
        <v>19.05705</v>
      </c>
    </row>
    <row r="160" ht="15" customHeight="1" s="70">
      <c r="A160" s="99" t="inlineStr">
        <is>
          <t>2016-11-15</t>
        </is>
      </c>
      <c r="B160" s="103" t="n">
        <v>13.09546</v>
      </c>
    </row>
    <row r="161" ht="15" customHeight="1" s="70">
      <c r="A161" s="99" t="inlineStr">
        <is>
          <t>2016-12-15</t>
        </is>
      </c>
      <c r="B161" s="103" t="n">
        <v>9.545210000000001</v>
      </c>
    </row>
    <row r="162" ht="15" customHeight="1" s="70">
      <c r="A162" s="99" t="inlineStr">
        <is>
          <t>2017-01-15</t>
        </is>
      </c>
      <c r="B162" s="103" t="n">
        <v>8.155530000000001</v>
      </c>
    </row>
    <row r="163" ht="15" customHeight="1" s="70">
      <c r="A163" s="99" t="inlineStr">
        <is>
          <t>2017-02-15</t>
        </is>
      </c>
      <c r="B163" s="103" t="n">
        <v>9.47339</v>
      </c>
    </row>
    <row r="164" ht="15" customHeight="1" s="70">
      <c r="A164" s="99" t="inlineStr">
        <is>
          <t>2017-03-15</t>
        </is>
      </c>
      <c r="B164" s="103" t="n">
        <v>12.66643</v>
      </c>
    </row>
    <row r="165" ht="15" customHeight="1" s="70">
      <c r="A165" s="99" t="inlineStr">
        <is>
          <t>2017-04-15</t>
        </is>
      </c>
      <c r="B165" s="103" t="n">
        <v>18.49441</v>
      </c>
    </row>
    <row r="166" ht="15" customHeight="1" s="70">
      <c r="A166" s="99" t="inlineStr">
        <is>
          <t>2017-05-15</t>
        </is>
      </c>
      <c r="B166" s="103" t="n">
        <v>21.76996</v>
      </c>
    </row>
    <row r="167" ht="15" customHeight="1" s="70">
      <c r="A167" s="99" t="inlineStr">
        <is>
          <t>2017-06-15</t>
        </is>
      </c>
      <c r="B167" s="103" t="n">
        <v>24.529</v>
      </c>
    </row>
    <row r="168" ht="15" customHeight="1" s="70">
      <c r="A168" s="99" t="inlineStr">
        <is>
          <t>2017-07-15</t>
        </is>
      </c>
      <c r="B168" s="103" t="n">
        <v>28.42737</v>
      </c>
    </row>
    <row r="169" ht="15" customHeight="1" s="70">
      <c r="A169" s="99" t="inlineStr">
        <is>
          <t>2017-08-15</t>
        </is>
      </c>
      <c r="B169" s="103" t="n">
        <v>27.84503</v>
      </c>
    </row>
    <row r="170" ht="15" customHeight="1" s="70">
      <c r="A170" s="99" t="inlineStr">
        <is>
          <t>2017-09-15</t>
        </is>
      </c>
      <c r="B170" s="103" t="n">
        <v>22.98707</v>
      </c>
    </row>
    <row r="171" ht="15" customHeight="1" s="70">
      <c r="A171" s="99" t="inlineStr">
        <is>
          <t>2017-10-15</t>
        </is>
      </c>
      <c r="B171" s="103" t="n">
        <v>17.04704</v>
      </c>
    </row>
    <row r="172" ht="15" customHeight="1" s="70">
      <c r="A172" s="99" t="inlineStr">
        <is>
          <t>2017-11-15</t>
        </is>
      </c>
      <c r="B172" s="103" t="n">
        <v>13.31069</v>
      </c>
    </row>
    <row r="173" ht="15" customHeight="1" s="70">
      <c r="A173" s="99" t="inlineStr">
        <is>
          <t>2017-12-15</t>
        </is>
      </c>
      <c r="B173" s="103" t="n">
        <v>9.62595</v>
      </c>
    </row>
    <row r="174" ht="15" customHeight="1" s="70">
      <c r="A174" s="99" t="inlineStr">
        <is>
          <t>2018-01-15</t>
        </is>
      </c>
      <c r="B174" s="103" t="n">
        <v>5.33786</v>
      </c>
    </row>
    <row r="175" ht="15" customHeight="1" s="70">
      <c r="A175" s="99" t="inlineStr">
        <is>
          <t>2018-02-15</t>
        </is>
      </c>
      <c r="B175" s="103" t="n">
        <v>9.21053</v>
      </c>
    </row>
    <row r="176" ht="15" customHeight="1" s="70">
      <c r="A176" s="99" t="inlineStr">
        <is>
          <t>2018-03-15</t>
        </is>
      </c>
      <c r="B176" s="103" t="n">
        <v>14.72686</v>
      </c>
    </row>
    <row r="177" ht="15" customHeight="1" s="70">
      <c r="A177" s="99" t="inlineStr">
        <is>
          <t>2018-04-15</t>
        </is>
      </c>
      <c r="B177" s="103" t="n">
        <v>19.7135</v>
      </c>
    </row>
    <row r="178" ht="15" customHeight="1" s="70">
      <c r="A178" s="99" t="inlineStr">
        <is>
          <t>2018-05-15</t>
        </is>
      </c>
      <c r="B178" s="103" t="n">
        <v>22.08007</v>
      </c>
    </row>
    <row r="179" ht="15" customHeight="1" s="70">
      <c r="A179" s="99" t="inlineStr">
        <is>
          <t>2018-06-15</t>
        </is>
      </c>
      <c r="B179" s="103" t="n">
        <v>25.8841</v>
      </c>
    </row>
    <row r="180" ht="15" customHeight="1" s="70">
      <c r="A180" s="99" t="inlineStr">
        <is>
          <t>2018-07-15</t>
        </is>
      </c>
      <c r="B180" s="103" t="n">
        <v>27.75408</v>
      </c>
    </row>
    <row r="181" ht="15" customHeight="1" s="70">
      <c r="A181" s="99" t="inlineStr">
        <is>
          <t>2018-08-15</t>
        </is>
      </c>
      <c r="B181" s="103" t="n">
        <v>29.14032</v>
      </c>
    </row>
    <row r="182" ht="15" customHeight="1" s="70">
      <c r="A182" s="99" t="inlineStr">
        <is>
          <t>2018-09-15</t>
        </is>
      </c>
      <c r="B182" s="103" t="n">
        <v>22.7171</v>
      </c>
    </row>
    <row r="183" ht="15" customHeight="1" s="70">
      <c r="A183" s="99" t="inlineStr">
        <is>
          <t>2018-10-15</t>
        </is>
      </c>
      <c r="B183" s="103" t="n">
        <v>17.27399</v>
      </c>
    </row>
    <row r="184" ht="15" customHeight="1" s="70">
      <c r="A184" s="99" t="inlineStr">
        <is>
          <t>2018-11-15</t>
        </is>
      </c>
      <c r="B184" s="103" t="n">
        <v>13.32209</v>
      </c>
    </row>
    <row r="185" ht="15" customHeight="1" s="70">
      <c r="A185" s="99" t="inlineStr">
        <is>
          <t>2018-12-15</t>
        </is>
      </c>
      <c r="B185" s="103" t="n">
        <v>7.14684</v>
      </c>
    </row>
    <row r="186" ht="15" customHeight="1" s="70">
      <c r="A186" s="99" t="inlineStr">
        <is>
          <t>2019-01-15</t>
        </is>
      </c>
      <c r="B186" s="103" t="n">
        <v>6.26765</v>
      </c>
    </row>
    <row r="187" ht="15" customHeight="1" s="70">
      <c r="A187" s="99" t="inlineStr">
        <is>
          <t>2019-02-15</t>
        </is>
      </c>
      <c r="B187" s="103" t="n">
        <v>6.76959</v>
      </c>
    </row>
    <row r="188" ht="15" customHeight="1" s="70">
      <c r="A188" s="99" t="inlineStr">
        <is>
          <t>2019-03-15</t>
        </is>
      </c>
      <c r="B188" s="103" t="n">
        <v>13.30314</v>
      </c>
    </row>
    <row r="189" ht="15" customHeight="1" s="70">
      <c r="A189" s="99" t="inlineStr">
        <is>
          <t>2019-04-15</t>
        </is>
      </c>
      <c r="B189" s="103" t="n">
        <v>19.10667</v>
      </c>
    </row>
    <row r="190" ht="15" customHeight="1" s="70">
      <c r="A190" s="99" t="inlineStr">
        <is>
          <t>2019-05-15</t>
        </is>
      </c>
      <c r="B190" s="103" t="n">
        <v>21.04168</v>
      </c>
    </row>
    <row r="191" ht="15" customHeight="1" s="70">
      <c r="A191" s="99" t="inlineStr">
        <is>
          <t>2019-06-15</t>
        </is>
      </c>
      <c r="B191" s="103" t="n">
        <v>24.85608</v>
      </c>
    </row>
    <row r="192" ht="15" customHeight="1" s="70">
      <c r="A192" s="99" t="inlineStr">
        <is>
          <t>2019-07-15</t>
        </is>
      </c>
      <c r="B192" s="103" t="n">
        <v>27.96178</v>
      </c>
    </row>
    <row r="193" ht="15" customHeight="1" s="70">
      <c r="A193" s="99" t="inlineStr">
        <is>
          <t>2019-08-15</t>
        </is>
      </c>
      <c r="B193" s="103" t="n">
        <v>29.27197</v>
      </c>
    </row>
    <row r="194" ht="15" customHeight="1" s="70">
      <c r="A194" s="99" t="inlineStr">
        <is>
          <t>2019-09-15</t>
        </is>
      </c>
      <c r="B194" s="103" t="n">
        <v>25.29561</v>
      </c>
    </row>
    <row r="195" ht="15" customHeight="1" s="70">
      <c r="A195" s="99" t="inlineStr">
        <is>
          <t>2019-10-15</t>
        </is>
      </c>
      <c r="B195" s="103" t="n">
        <v>19.05819</v>
      </c>
    </row>
    <row r="196" ht="15" customHeight="1" s="70">
      <c r="A196" s="99" t="inlineStr">
        <is>
          <t>2019-11-15</t>
        </is>
      </c>
      <c r="B196" s="103" t="n">
        <v>13.58898</v>
      </c>
    </row>
    <row r="197" ht="15" customHeight="1" s="70">
      <c r="A197" s="99" t="inlineStr">
        <is>
          <t>2019-12-15</t>
        </is>
      </c>
      <c r="B197" s="103" t="n">
        <v>9.658899999999999</v>
      </c>
    </row>
    <row r="198" ht="15" customHeight="1" s="70">
      <c r="A198" s="99" t="inlineStr">
        <is>
          <t>2020-01-15</t>
        </is>
      </c>
      <c r="B198" s="103" t="n">
        <v>7.25271</v>
      </c>
    </row>
    <row r="199" ht="15" customHeight="1" s="70">
      <c r="A199" s="99" t="inlineStr">
        <is>
          <t>2020-02-15</t>
        </is>
      </c>
      <c r="B199" s="103" t="n">
        <v>11.10346</v>
      </c>
    </row>
    <row r="200" ht="15" customHeight="1" s="70">
      <c r="A200" s="99" t="inlineStr">
        <is>
          <t>2020-03-15</t>
        </is>
      </c>
      <c r="B200" s="103" t="n">
        <v>14.4236</v>
      </c>
    </row>
    <row r="201" ht="15" customHeight="1" s="70">
      <c r="A201" s="99" t="inlineStr">
        <is>
          <t>2020-04-15</t>
        </is>
      </c>
      <c r="B201" s="103" t="n">
        <v>17.02487</v>
      </c>
    </row>
    <row r="202" ht="15" customHeight="1" s="70">
      <c r="A202" s="99" t="inlineStr">
        <is>
          <t>2020-05-15</t>
        </is>
      </c>
      <c r="B202" s="103" t="n">
        <v>23.12086</v>
      </c>
    </row>
    <row r="203" ht="15" customHeight="1" s="70">
      <c r="A203" s="99" t="inlineStr">
        <is>
          <t>2020-06-15</t>
        </is>
      </c>
      <c r="B203" s="103" t="n">
        <v>25.11983</v>
      </c>
    </row>
    <row r="204" ht="15" customHeight="1" s="70">
      <c r="A204" s="99" t="inlineStr">
        <is>
          <t>2020-07-15</t>
        </is>
      </c>
      <c r="B204" s="103" t="n">
        <v>24.64471</v>
      </c>
    </row>
    <row r="205" ht="15" customHeight="1" s="70">
      <c r="A205" s="99" t="inlineStr">
        <is>
          <t>2020-08-15</t>
        </is>
      </c>
      <c r="B205" s="103" t="n">
        <v>28.63134</v>
      </c>
    </row>
    <row r="206" ht="15" customHeight="1" s="70">
      <c r="A206" s="99" t="inlineStr">
        <is>
          <t>2020-09-15</t>
        </is>
      </c>
      <c r="B206" s="103" t="n">
        <v>22.11302</v>
      </c>
    </row>
    <row r="207" ht="15" customHeight="1" s="70">
      <c r="A207" s="99" t="inlineStr">
        <is>
          <t>2020-10-15</t>
        </is>
      </c>
      <c r="B207" s="103" t="n">
        <v>16.42678</v>
      </c>
    </row>
    <row r="208" ht="15" customHeight="1" s="70">
      <c r="A208" s="99" t="inlineStr">
        <is>
          <t>2020-11-15</t>
        </is>
      </c>
      <c r="B208" s="103" t="n">
        <v>12.69519</v>
      </c>
    </row>
    <row r="209" ht="15" customHeight="1" s="70">
      <c r="A209" s="99" t="inlineStr">
        <is>
          <t>2020-12-15</t>
        </is>
      </c>
      <c r="B209" s="103" t="n">
        <v>6.94217</v>
      </c>
    </row>
    <row r="210" ht="15" customHeight="1" s="70">
      <c r="A210" s="99" t="inlineStr">
        <is>
          <t>2021-01-15</t>
        </is>
      </c>
      <c r="B210" s="103" t="n">
        <v>7.17237</v>
      </c>
    </row>
    <row r="211" ht="15" customHeight="1" s="70">
      <c r="A211" s="99" t="inlineStr">
        <is>
          <t>2021-02-15</t>
        </is>
      </c>
      <c r="B211" s="103" t="n">
        <v>11.71854</v>
      </c>
    </row>
    <row r="212" ht="15" customHeight="1" s="70">
      <c r="A212" s="99" t="inlineStr">
        <is>
          <t>2021-03-15</t>
        </is>
      </c>
      <c r="B212" s="103" t="n">
        <v>14.29376</v>
      </c>
    </row>
    <row r="213" ht="15" customHeight="1" s="70">
      <c r="A213" s="99" t="inlineStr">
        <is>
          <t>2021-04-15</t>
        </is>
      </c>
      <c r="B213" s="103" t="n">
        <v>16.1117</v>
      </c>
    </row>
    <row r="214" ht="15" customHeight="1" s="70">
      <c r="A214" s="99" t="inlineStr">
        <is>
          <t>2021-05-15</t>
        </is>
      </c>
      <c r="B214" s="103" t="n">
        <v>20.92383</v>
      </c>
    </row>
    <row r="215" ht="15" customHeight="1" s="70">
      <c r="A215" s="99" t="inlineStr">
        <is>
          <t>2021-06-15</t>
        </is>
      </c>
      <c r="B215" s="103" t="n">
        <v>25.16914</v>
      </c>
    </row>
    <row r="216" ht="15" customHeight="1" s="70">
      <c r="A216" s="99" t="inlineStr">
        <is>
          <t>2021-07-15</t>
        </is>
      </c>
      <c r="B216" s="103" t="n">
        <v>26.93025</v>
      </c>
    </row>
    <row r="217" ht="15" customHeight="1" s="70">
      <c r="A217" s="99" t="inlineStr">
        <is>
          <t>2021-08-15</t>
        </is>
      </c>
      <c r="B217" s="103" t="n">
        <v>26.0588</v>
      </c>
    </row>
    <row r="218" ht="15" customHeight="1" s="70">
      <c r="A218" s="99" t="inlineStr">
        <is>
          <t>2021-09-15</t>
        </is>
      </c>
      <c r="B218" s="103" t="n">
        <v>25.42916</v>
      </c>
    </row>
    <row r="219" ht="15" customHeight="1" s="70">
      <c r="A219" s="99" t="inlineStr">
        <is>
          <t>2021-10-15</t>
        </is>
      </c>
      <c r="B219" s="103" t="n">
        <v>18.1243</v>
      </c>
    </row>
    <row r="220" ht="15" customHeight="1" s="70">
      <c r="A220" s="99" t="inlineStr">
        <is>
          <t>2021-11-15</t>
        </is>
      </c>
      <c r="B220" s="103" t="n">
        <v>13.04541</v>
      </c>
    </row>
    <row r="221" ht="15" customHeight="1" s="70">
      <c r="A221" s="99" t="inlineStr">
        <is>
          <t>2021-12-15</t>
        </is>
      </c>
      <c r="B221" s="103" t="n">
        <v>9.059340000000001</v>
      </c>
    </row>
    <row r="222" ht="15" customHeight="1" s="70">
      <c r="A222" s="99" t="inlineStr">
        <is>
          <t>2022-01-15</t>
        </is>
      </c>
      <c r="B222" s="103" t="n">
        <v>6.91774</v>
      </c>
    </row>
    <row r="223" ht="15" customHeight="1" s="70">
      <c r="A223" s="99" t="inlineStr">
        <is>
          <t>2022-02-15</t>
        </is>
      </c>
      <c r="B223" s="103" t="n">
        <v>6.89001</v>
      </c>
    </row>
    <row r="224" ht="15" customHeight="1" s="70">
      <c r="A224" s="99" t="inlineStr">
        <is>
          <t>2022-03-15</t>
        </is>
      </c>
      <c r="B224" s="103" t="n">
        <v>14.54817</v>
      </c>
    </row>
    <row r="225" ht="15" customHeight="1" s="70">
      <c r="A225" s="99" t="inlineStr">
        <is>
          <t>2022-04-15</t>
        </is>
      </c>
      <c r="B225" s="103" t="n">
        <v>18.22885</v>
      </c>
    </row>
    <row r="226" ht="15" customHeight="1" s="70">
      <c r="A226" s="99" t="inlineStr">
        <is>
          <t>2022-05-15</t>
        </is>
      </c>
      <c r="B226" s="103" t="n">
        <v>20.48167</v>
      </c>
    </row>
    <row r="227" ht="15" customHeight="1" s="70">
      <c r="A227" s="99" t="inlineStr">
        <is>
          <t>2022-06-15</t>
        </is>
      </c>
      <c r="B227" s="103" t="n">
        <v>26.32875</v>
      </c>
    </row>
    <row r="228" ht="15" customHeight="1" s="70">
      <c r="A228" s="99" t="inlineStr">
        <is>
          <t>2022-07-15</t>
        </is>
      </c>
      <c r="B228" s="103" t="n">
        <v>30.60577</v>
      </c>
    </row>
    <row r="229" ht="15" customHeight="1" s="70">
      <c r="A229" s="99" t="inlineStr">
        <is>
          <t>2022-08-15</t>
        </is>
      </c>
      <c r="B229" s="103" t="n">
        <v>31.35041</v>
      </c>
    </row>
    <row r="230" ht="15" customHeight="1" s="70">
      <c r="A230" s="99" t="inlineStr">
        <is>
          <t>2022-09-15</t>
        </is>
      </c>
      <c r="B230" s="103" t="n">
        <v>23.94118</v>
      </c>
    </row>
    <row r="231" ht="15" customHeight="1" s="70">
      <c r="A231" s="99" t="inlineStr">
        <is>
          <t>2022-10-15</t>
        </is>
      </c>
      <c r="B231" s="103" t="n">
        <v>15.17752</v>
      </c>
    </row>
    <row r="232" ht="15" customHeight="1" s="70">
      <c r="A232" s="99" t="inlineStr">
        <is>
          <t>2022-11-15</t>
        </is>
      </c>
      <c r="B232" s="103" t="n">
        <v>16.20391</v>
      </c>
    </row>
    <row r="233" ht="15" customHeight="1" s="70">
      <c r="A233" s="99" t="inlineStr">
        <is>
          <t>2022-12-15</t>
        </is>
      </c>
      <c r="B233" s="103" t="n">
        <v>8.298640000000001</v>
      </c>
    </row>
    <row r="234" ht="15" customHeight="1" s="70">
      <c r="A234" s="99" t="inlineStr">
        <is>
          <t>2023-01-15</t>
        </is>
      </c>
      <c r="B234" s="103" t="n">
        <v>7.80324</v>
      </c>
    </row>
    <row r="235" ht="15" customHeight="1" s="70">
      <c r="A235" s="99" t="inlineStr">
        <is>
          <t>2023-02-15</t>
        </is>
      </c>
      <c r="B235" s="103" t="n">
        <v>8.961040000000001</v>
      </c>
    </row>
    <row r="236" ht="15" customHeight="1" s="70">
      <c r="A236" s="99" t="inlineStr">
        <is>
          <t>2023-03-15</t>
        </is>
      </c>
      <c r="B236" s="103" t="n">
        <v>13.95643</v>
      </c>
    </row>
    <row r="237" ht="15" customHeight="1" s="70">
      <c r="A237" s="99" t="inlineStr">
        <is>
          <t>2023-04-15</t>
        </is>
      </c>
      <c r="B237" s="103" t="n">
        <v>18.85706</v>
      </c>
    </row>
    <row r="238" ht="15" customHeight="1" s="70">
      <c r="A238" s="99" t="inlineStr">
        <is>
          <t>2023-05-15</t>
        </is>
      </c>
      <c r="B238" s="103" t="n">
        <v>21.24882</v>
      </c>
    </row>
    <row r="239" ht="15" customHeight="1" s="70">
      <c r="A239" s="99" t="inlineStr">
        <is>
          <t>2023-06-15</t>
        </is>
      </c>
      <c r="B239" s="103" t="n">
        <v>24.681</v>
      </c>
    </row>
    <row r="240" ht="15" customHeight="1" s="70">
      <c r="A240" s="99" t="inlineStr">
        <is>
          <t>2023-07-15</t>
        </is>
      </c>
      <c r="B240" s="103" t="n">
        <v>27.35599</v>
      </c>
    </row>
    <row r="241" ht="15" customHeight="1" s="70">
      <c r="A241" s="99" t="inlineStr">
        <is>
          <t>2023-08-15</t>
        </is>
      </c>
      <c r="B241" s="103" t="n">
        <v>28.59249</v>
      </c>
    </row>
    <row r="242" ht="15" customHeight="1" s="70">
      <c r="A242" s="99" t="inlineStr">
        <is>
          <t>2023-09-15</t>
        </is>
      </c>
      <c r="B242" s="103" t="n">
        <v>24.31592</v>
      </c>
    </row>
    <row r="243" ht="15" customHeight="1" s="70">
      <c r="A243" s="99" t="inlineStr">
        <is>
          <t>2023-10-15</t>
        </is>
      </c>
      <c r="B243" s="103" t="n">
        <v>18.7784</v>
      </c>
    </row>
    <row r="244" ht="15" customHeight="1" s="70">
      <c r="A244" s="99" t="inlineStr">
        <is>
          <t>2023-11-15</t>
        </is>
      </c>
      <c r="B244" s="103" t="n">
        <v>14.132</v>
      </c>
    </row>
    <row r="245" ht="15" customHeight="1" s="70">
      <c r="A245" s="99" t="inlineStr">
        <is>
          <t>2023-12-15</t>
        </is>
      </c>
      <c r="B245" s="103" t="n">
        <v>8.836650000000001</v>
      </c>
    </row>
  </sheetData>
  <mergeCells count="1">
    <mergeCell ref="A2:E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E7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E27" activeCellId="0" sqref="E27"/>
    </sheetView>
  </sheetViews>
  <sheetFormatPr baseColWidth="8" defaultColWidth="8.71484375" defaultRowHeight="15" zeroHeight="0" outlineLevelRow="0"/>
  <cols>
    <col width="18" customWidth="1" style="69" min="1" max="2"/>
  </cols>
  <sheetData>
    <row r="1" ht="17.25" customHeight="1" s="70">
      <c r="A1" s="94" t="inlineStr">
        <is>
          <t>Calibration input — Wang et al. temperature reconstruction</t>
        </is>
      </c>
    </row>
    <row r="2" ht="15" customHeight="1" s="70">
      <c r="A2" s="102" t="inlineStr">
        <is>
          <t>RAN15-MAAT palaeo-temperature; supplies T for the MC and bounds the reconstruction's age span (no extrapolated temperatures).</t>
        </is>
      </c>
    </row>
    <row r="3" ht="15" customHeight="1" s="70"/>
    <row r="5" ht="15" customHeight="1" s="70">
      <c r="A5" s="97" t="inlineStr">
        <is>
          <t>Age (yr, BP)</t>
        </is>
      </c>
      <c r="B5" s="97" t="inlineStr">
        <is>
          <t>RAN15-MAAT(°C)</t>
        </is>
      </c>
    </row>
    <row r="6" ht="15" customHeight="1" s="70">
      <c r="A6" s="103" t="n">
        <v>73</v>
      </c>
      <c r="B6" s="103" t="n">
        <v>19.1869612014961</v>
      </c>
    </row>
    <row r="7" ht="15" customHeight="1" s="70">
      <c r="A7" s="103" t="n">
        <v>318.784253214727</v>
      </c>
      <c r="B7" s="103" t="n">
        <v>18.3520896399706</v>
      </c>
    </row>
    <row r="8" ht="15" customHeight="1" s="70">
      <c r="A8" s="103" t="n">
        <v>365.938421990098</v>
      </c>
      <c r="B8" s="103" t="n">
        <v>18.6497919294055</v>
      </c>
    </row>
    <row r="9" ht="15" customHeight="1" s="70">
      <c r="A9" s="103" t="n">
        <v>486.12139489667</v>
      </c>
      <c r="B9" s="103" t="n">
        <v>16.531586752273</v>
      </c>
    </row>
    <row r="10" ht="15" customHeight="1" s="70">
      <c r="A10" s="103" t="n">
        <v>560.365850028082</v>
      </c>
      <c r="B10" s="103" t="n">
        <v>20.459304707323</v>
      </c>
    </row>
    <row r="11" ht="15" customHeight="1" s="70">
      <c r="A11" s="103" t="n">
        <v>638.771737057448</v>
      </c>
      <c r="B11" s="103" t="n">
        <v>18.5799883626121</v>
      </c>
    </row>
    <row r="12" ht="15" customHeight="1" s="70">
      <c r="A12" s="103" t="n">
        <v>694.69562729213</v>
      </c>
      <c r="B12" s="103" t="n">
        <v>18.0251910044255</v>
      </c>
    </row>
    <row r="13" ht="15" customHeight="1" s="70">
      <c r="A13" s="103" t="n">
        <v>764.8890349153399</v>
      </c>
      <c r="B13" s="103" t="n">
        <v>17.4654713660993</v>
      </c>
    </row>
    <row r="14" ht="15" customHeight="1" s="70">
      <c r="A14" s="103" t="n">
        <v>853.049353830238</v>
      </c>
      <c r="B14" s="103" t="n">
        <v>18.6134365192126</v>
      </c>
    </row>
    <row r="15" ht="15" customHeight="1" s="70">
      <c r="A15" s="103" t="n">
        <v>876.594078468302</v>
      </c>
      <c r="B15" s="103" t="n">
        <v>18.2152308150924</v>
      </c>
    </row>
    <row r="16" ht="15" customHeight="1" s="70">
      <c r="A16" s="103" t="n">
        <v>964.380879093161</v>
      </c>
      <c r="B16" s="103" t="n">
        <v>18.4225112171106</v>
      </c>
    </row>
    <row r="17" ht="15" customHeight="1" s="70">
      <c r="A17" s="103" t="n">
        <v>1013.770729263</v>
      </c>
      <c r="B17" s="103" t="n">
        <v>18.7184419036044</v>
      </c>
    </row>
    <row r="18" ht="15" customHeight="1" s="70">
      <c r="A18" s="103" t="n">
        <v>1072.75787261081</v>
      </c>
      <c r="B18" s="103" t="n">
        <v>18.624227485398</v>
      </c>
    </row>
    <row r="19" ht="15" customHeight="1" s="70">
      <c r="A19" s="103" t="n">
        <v>1106.76527047782</v>
      </c>
      <c r="B19" s="103" t="n">
        <v>18.8911622137596</v>
      </c>
    </row>
    <row r="20" ht="15" customHeight="1" s="70">
      <c r="A20" s="103" t="n">
        <v>1157.15114015293</v>
      </c>
      <c r="B20" s="103" t="n">
        <v>17.7605588292782</v>
      </c>
    </row>
    <row r="21" ht="15" customHeight="1" s="70">
      <c r="A21" s="103" t="n">
        <v>1296.28714500857</v>
      </c>
      <c r="B21" s="103" t="n">
        <v>18.2898907292783</v>
      </c>
    </row>
    <row r="22" ht="15" customHeight="1" s="70">
      <c r="A22" s="103" t="n">
        <v>1396.95606208796</v>
      </c>
      <c r="B22" s="103" t="n">
        <v>18.5223671466456</v>
      </c>
    </row>
    <row r="23" ht="15" customHeight="1" s="70">
      <c r="A23" s="103" t="n">
        <v>1531.06201389599</v>
      </c>
      <c r="B23" s="103" t="n">
        <v>18.7465532061487</v>
      </c>
    </row>
    <row r="24" ht="15" customHeight="1" s="70">
      <c r="A24" s="103" t="n">
        <v>1634.53775990974</v>
      </c>
      <c r="B24" s="103" t="n">
        <v>18.3457212989116</v>
      </c>
    </row>
    <row r="25" ht="15" customHeight="1" s="70">
      <c r="A25" s="103" t="n">
        <v>1813.38100686047</v>
      </c>
      <c r="B25" s="103" t="n">
        <v>18.3857768371123</v>
      </c>
    </row>
    <row r="26" ht="15" customHeight="1" s="70">
      <c r="A26" s="103" t="n">
        <v>1994.73547904074</v>
      </c>
      <c r="B26" s="103" t="n">
        <v>18.6065708606449</v>
      </c>
    </row>
    <row r="27" ht="15" customHeight="1" s="70">
      <c r="A27" s="103" t="n">
        <v>2079.68460170705</v>
      </c>
      <c r="B27" s="103" t="n">
        <v>19.2176081538297</v>
      </c>
    </row>
    <row r="28" ht="15" customHeight="1" s="70">
      <c r="A28" s="103" t="n">
        <v>2306.31679581709</v>
      </c>
      <c r="B28" s="103" t="n">
        <v>18.8034858282375</v>
      </c>
    </row>
    <row r="29" ht="15" customHeight="1" s="70">
      <c r="A29" s="103" t="n">
        <v>2446.56219406031</v>
      </c>
      <c r="B29" s="103" t="n">
        <v>19.0622643792827</v>
      </c>
    </row>
    <row r="30" ht="15" customHeight="1" s="70">
      <c r="A30" s="103" t="n">
        <v>2550.56061250716</v>
      </c>
      <c r="B30" s="103" t="n">
        <v>18.9761963499418</v>
      </c>
    </row>
    <row r="31" ht="15" customHeight="1" s="70">
      <c r="A31" s="103" t="n">
        <v>2664.37420423607</v>
      </c>
      <c r="B31" s="103" t="n">
        <v>18.1238929543034</v>
      </c>
    </row>
    <row r="32" ht="15" customHeight="1" s="70">
      <c r="A32" s="103" t="n">
        <v>2690.8530324493</v>
      </c>
      <c r="B32" s="103" t="n">
        <v>18.895471198343</v>
      </c>
    </row>
    <row r="33" ht="15" customHeight="1" s="70">
      <c r="A33" s="103" t="n">
        <v>2717.17079655433</v>
      </c>
      <c r="B33" s="103" t="n">
        <v>19.3847981148687</v>
      </c>
    </row>
    <row r="34" ht="15" customHeight="1" s="70">
      <c r="A34" s="103" t="n">
        <v>2878.58981659097</v>
      </c>
      <c r="B34" s="103" t="n">
        <v>18.2533241163741</v>
      </c>
    </row>
    <row r="35" ht="15" customHeight="1" s="70">
      <c r="A35" s="103" t="n">
        <v>3002.64296448643</v>
      </c>
      <c r="B35" s="103" t="n">
        <v>18.8248179237068</v>
      </c>
    </row>
    <row r="36" ht="15" customHeight="1" s="70">
      <c r="A36" s="103" t="n">
        <v>3039.01291219004</v>
      </c>
      <c r="B36" s="103" t="n">
        <v>19.1073835255746</v>
      </c>
    </row>
    <row r="37" ht="15" customHeight="1" s="70">
      <c r="A37" s="103" t="n">
        <v>3148.28974198058</v>
      </c>
      <c r="B37" s="103" t="n">
        <v>19.6286770485552</v>
      </c>
    </row>
    <row r="38" ht="15" customHeight="1" s="70">
      <c r="A38" s="103" t="n">
        <v>3231.46733594439</v>
      </c>
      <c r="B38" s="103" t="n">
        <v>19.1581667930472</v>
      </c>
    </row>
    <row r="39" ht="15" customHeight="1" s="70">
      <c r="A39" s="103" t="n">
        <v>3352.82658047887</v>
      </c>
      <c r="B39" s="103" t="n">
        <v>18.1253987994621</v>
      </c>
    </row>
    <row r="40" ht="15" customHeight="1" s="70">
      <c r="A40" s="103" t="n">
        <v>3959.688173915</v>
      </c>
      <c r="B40" s="103" t="n">
        <v>19.0930831392864</v>
      </c>
    </row>
    <row r="41" ht="15" customHeight="1" s="70">
      <c r="A41" s="103" t="n">
        <v>4017.97648291752</v>
      </c>
      <c r="B41" s="103" t="n">
        <v>18.4311679498001</v>
      </c>
    </row>
    <row r="42" ht="15" customHeight="1" s="70">
      <c r="A42" s="103" t="n">
        <v>4044.62295159017</v>
      </c>
      <c r="B42" s="103" t="n">
        <v>18.4881139693433</v>
      </c>
    </row>
    <row r="43" ht="15" customHeight="1" s="70">
      <c r="A43" s="103" t="n">
        <v>4145.49014732589</v>
      </c>
      <c r="B43" s="103" t="n">
        <v>18.3403257380949</v>
      </c>
    </row>
    <row r="44" ht="15" customHeight="1" s="70">
      <c r="A44" s="103" t="n">
        <v>4223.24944531018</v>
      </c>
      <c r="B44" s="103" t="n">
        <v>19.009925667705</v>
      </c>
    </row>
    <row r="45" ht="15" customHeight="1" s="70">
      <c r="A45" s="103" t="n">
        <v>4316.70384927265</v>
      </c>
      <c r="B45" s="103" t="n">
        <v>19.6003928232538</v>
      </c>
    </row>
    <row r="46" ht="15" customHeight="1" s="70">
      <c r="A46" s="103" t="n">
        <v>4364.02991999862</v>
      </c>
      <c r="B46" s="103" t="n">
        <v>18.4109314414161</v>
      </c>
    </row>
    <row r="47" ht="15" customHeight="1" s="70">
      <c r="A47" s="103" t="n">
        <v>4591.66207372027</v>
      </c>
      <c r="B47" s="103" t="n">
        <v>18.5196894764188</v>
      </c>
    </row>
    <row r="48" ht="15" customHeight="1" s="70">
      <c r="A48" s="103" t="n">
        <v>4781.70743835502</v>
      </c>
      <c r="B48" s="103" t="n">
        <v>19.0833175264829</v>
      </c>
    </row>
    <row r="49" ht="15" customHeight="1" s="70">
      <c r="A49" s="103" t="n">
        <v>4859.94958192131</v>
      </c>
      <c r="B49" s="103" t="n">
        <v>19.7025272494976</v>
      </c>
    </row>
    <row r="50" ht="15" customHeight="1" s="70">
      <c r="A50" s="103" t="n">
        <v>5086.53308182561</v>
      </c>
      <c r="B50" s="103" t="n">
        <v>18.6830891295438</v>
      </c>
    </row>
    <row r="51" ht="15" customHeight="1" s="70">
      <c r="A51" s="103" t="n">
        <v>5136.35044766507</v>
      </c>
      <c r="B51" s="103" t="n">
        <v>18.9032004059472</v>
      </c>
    </row>
    <row r="52" ht="15" customHeight="1" s="70">
      <c r="A52" s="103" t="n">
        <v>5314.45170116217</v>
      </c>
      <c r="B52" s="103" t="n">
        <v>19.194761053301</v>
      </c>
    </row>
    <row r="53" ht="15" customHeight="1" s="70">
      <c r="A53" s="103" t="n">
        <v>5546.32233440578</v>
      </c>
      <c r="B53" s="103" t="n">
        <v>19.3803755366663</v>
      </c>
    </row>
    <row r="54" ht="15" customHeight="1" s="70">
      <c r="A54" s="103" t="n">
        <v>5619.26742270281</v>
      </c>
      <c r="B54" s="103" t="n">
        <v>19.6808974886451</v>
      </c>
    </row>
    <row r="55" ht="15" customHeight="1" s="70">
      <c r="A55" s="103" t="n">
        <v>5802.04613848966</v>
      </c>
      <c r="B55" s="103" t="n">
        <v>19.7316282401293</v>
      </c>
    </row>
    <row r="56" ht="15" customHeight="1" s="70">
      <c r="A56" s="103" t="n">
        <v>6058.32742077535</v>
      </c>
      <c r="B56" s="103" t="n">
        <v>19.0646415989333</v>
      </c>
    </row>
    <row r="57" ht="15" customHeight="1" s="70">
      <c r="A57" s="103" t="n">
        <v>6128.9977759996</v>
      </c>
      <c r="B57" s="103" t="n">
        <v>19.0165862375813</v>
      </c>
    </row>
    <row r="58" ht="15" customHeight="1" s="70">
      <c r="A58" s="103" t="n">
        <v>6558.10949135704</v>
      </c>
      <c r="B58" s="103" t="n">
        <v>19.9913050473059</v>
      </c>
    </row>
    <row r="59" ht="15" customHeight="1" s="70">
      <c r="A59" s="103" t="n">
        <v>6686.29952374272</v>
      </c>
      <c r="B59" s="103" t="n">
        <v>19.8063412230666</v>
      </c>
    </row>
    <row r="60" ht="15" customHeight="1" s="70">
      <c r="A60" s="103" t="n">
        <v>6740.8456501446</v>
      </c>
      <c r="B60" s="103" t="n">
        <v>20.0678888308198</v>
      </c>
    </row>
    <row r="61" ht="15" customHeight="1" s="70">
      <c r="A61" s="103" t="n">
        <v>6774.88456893361</v>
      </c>
      <c r="B61" s="103" t="n">
        <v>19.2343545320832</v>
      </c>
    </row>
    <row r="62" ht="15" customHeight="1" s="70">
      <c r="A62" s="103" t="n">
        <v>6996.51994207012</v>
      </c>
      <c r="B62" s="103" t="n">
        <v>20.0066079787234</v>
      </c>
    </row>
    <row r="63" ht="15" customHeight="1" s="70">
      <c r="A63" s="103" t="n">
        <v>7026.06655887564</v>
      </c>
      <c r="B63" s="103" t="n">
        <v>20.5802861459289</v>
      </c>
    </row>
    <row r="64" ht="15" customHeight="1" s="70">
      <c r="A64" s="103" t="n">
        <v>7304.70757431976</v>
      </c>
      <c r="B64" s="103" t="n">
        <v>19.6183734754034</v>
      </c>
    </row>
    <row r="65" ht="15" customHeight="1" s="70">
      <c r="A65" s="103" t="n">
        <v>7419.27064498042</v>
      </c>
      <c r="B65" s="103" t="n">
        <v>20.6458808882441</v>
      </c>
    </row>
    <row r="66" ht="15" customHeight="1" s="70">
      <c r="A66" s="103" t="n">
        <v>7502.72576001423</v>
      </c>
      <c r="B66" s="103" t="n">
        <v>20.3263252165314</v>
      </c>
    </row>
    <row r="67" ht="15" customHeight="1" s="70">
      <c r="A67" s="103" t="n">
        <v>7662.66970057359</v>
      </c>
      <c r="B67" s="103" t="n">
        <v>19.5313855653002</v>
      </c>
    </row>
    <row r="68" ht="15" customHeight="1" s="70">
      <c r="A68" s="103" t="n">
        <v>7717.54048880786</v>
      </c>
      <c r="B68" s="103" t="n">
        <v>19.9158067262763</v>
      </c>
    </row>
    <row r="69" ht="15" customHeight="1" s="70">
      <c r="A69" s="103" t="n">
        <v>7759.36697262791</v>
      </c>
      <c r="B69" s="103" t="n">
        <v>19.7776823114913</v>
      </c>
    </row>
    <row r="70" ht="15" customHeight="1" s="70">
      <c r="A70" s="103" t="n">
        <v>7870.91255053674</v>
      </c>
      <c r="B70" s="103" t="n">
        <v>19.9286055144576</v>
      </c>
    </row>
    <row r="71" ht="15" customHeight="1" s="70">
      <c r="A71" s="103" t="n">
        <v>7924.59604277885</v>
      </c>
      <c r="B71" s="103" t="n">
        <v>20.0867979481998</v>
      </c>
    </row>
    <row r="72" ht="15" customHeight="1" s="70">
      <c r="A72" s="103" t="n">
        <v>7955.88886380115</v>
      </c>
      <c r="B72" s="103" t="n">
        <v>20.3057051589158</v>
      </c>
    </row>
    <row r="73" ht="15" customHeight="1" s="70">
      <c r="A73" s="103" t="n">
        <v>8029.33086432999</v>
      </c>
      <c r="B73" s="103" t="n">
        <v>19.0496635594404</v>
      </c>
    </row>
    <row r="74" ht="15" customHeight="1" s="70">
      <c r="A74" s="103" t="n">
        <v>8099.57602454966</v>
      </c>
      <c r="B74" s="103" t="n">
        <v>19.4950067724385</v>
      </c>
    </row>
    <row r="75" ht="15" customHeight="1" s="70">
      <c r="A75" s="103" t="n">
        <v>8178.10067070313</v>
      </c>
      <c r="B75" s="103" t="n">
        <v>19.4123284123183</v>
      </c>
    </row>
    <row r="76" ht="15" customHeight="1" s="70">
      <c r="A76" s="103" t="n">
        <v>8479.158942161859</v>
      </c>
      <c r="B76" s="103" t="n">
        <v>19.7023699842265</v>
      </c>
    </row>
    <row r="77" ht="15" customHeight="1" s="70">
      <c r="A77" s="103" t="n">
        <v>8647.98945155044</v>
      </c>
      <c r="B77" s="103" t="n">
        <v>19.5539983408468</v>
      </c>
    </row>
    <row r="78" ht="15" customHeight="1" s="70">
      <c r="A78" s="103" t="n">
        <v>8807.345376895981</v>
      </c>
      <c r="B78" s="103" t="n">
        <v>19.5649332415306</v>
      </c>
    </row>
  </sheetData>
  <mergeCells count="1">
    <mergeCell ref="A2:E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S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70">
      <c r="A1" s="69" t="inlineStr">
        <is>
          <t>07_lithogenic_8p2ka — full-suite carbonate-digest ICP-MS across the 8.2 ka interval (230.8–236.8 cm, n = 51)</t>
        </is>
      </c>
    </row>
    <row r="2" ht="15" customHeight="1" s="70">
      <c r="A2" s="69" t="inlineStr">
        <is>
          <t>Source: HS4_8_pt_2_carbonate_digest_elements_30.5.17_with_depths.xlsx (sheet Processed, digest ppb block; 30 May 2017). Copy in manuscript_figures/external/HS4_8p2ka_digest_2017.xlsx. Feeds Supplementary Methods 13.2–13.3 via companion_analysis/events_differ_lithogenic.py (Mg/Ca, Sr/Ca, Al/Ca ratios use Ca 43).</t>
        </is>
      </c>
    </row>
    <row r="4" ht="15" customHeight="1" s="70">
      <c r="A4" s="69" t="inlineStr">
        <is>
          <t>sample</t>
        </is>
      </c>
      <c r="B4" s="69" t="inlineStr">
        <is>
          <t>depth_cm</t>
        </is>
      </c>
      <c r="C4" s="69" t="inlineStr">
        <is>
          <t>age_yBP</t>
        </is>
      </c>
      <c r="D4" s="69" t="inlineStr">
        <is>
          <t>Ca_ppb</t>
        </is>
      </c>
      <c r="E4" s="69" t="inlineStr">
        <is>
          <t>Mg_ppb</t>
        </is>
      </c>
      <c r="F4" s="69" t="inlineStr">
        <is>
          <t>Al_ppb</t>
        </is>
      </c>
      <c r="G4" s="69" t="inlineStr">
        <is>
          <t>Si_ppb</t>
        </is>
      </c>
      <c r="H4" s="69" t="inlineStr">
        <is>
          <t>K_ppb</t>
        </is>
      </c>
      <c r="I4" s="69" t="inlineStr">
        <is>
          <t>V_ppb</t>
        </is>
      </c>
      <c r="J4" s="69" t="inlineStr">
        <is>
          <t>Cr_ppb</t>
        </is>
      </c>
      <c r="K4" s="69" t="inlineStr">
        <is>
          <t>Fe_ppb</t>
        </is>
      </c>
      <c r="L4" s="69" t="inlineStr">
        <is>
          <t>Mn_ppb</t>
        </is>
      </c>
      <c r="M4" s="69" t="inlineStr">
        <is>
          <t>Co_ppb</t>
        </is>
      </c>
      <c r="N4" s="69" t="inlineStr">
        <is>
          <t>Ni_ppb</t>
        </is>
      </c>
      <c r="O4" s="69" t="inlineStr">
        <is>
          <t>Cu_ppb</t>
        </is>
      </c>
      <c r="P4" s="69" t="inlineStr">
        <is>
          <t>Zn_ppb</t>
        </is>
      </c>
      <c r="Q4" s="69" t="inlineStr">
        <is>
          <t>Sr_ppb</t>
        </is>
      </c>
      <c r="R4" s="69" t="inlineStr">
        <is>
          <t>Ba_ppb</t>
        </is>
      </c>
      <c r="S4" s="69" t="inlineStr">
        <is>
          <t>U_ppb</t>
        </is>
      </c>
    </row>
    <row r="5" ht="15" customHeight="1" s="70">
      <c r="A5" s="69" t="inlineStr">
        <is>
          <t>HS4-A 90</t>
        </is>
      </c>
      <c r="B5" s="69" t="n">
        <v>236.745</v>
      </c>
      <c r="C5" s="69" t="n">
        <v>8461</v>
      </c>
      <c r="D5" s="69" t="n">
        <v>61260.3108548509</v>
      </c>
      <c r="E5" s="69" t="n">
        <v>5.215</v>
      </c>
      <c r="F5" s="69" t="n">
        <v>9.337999999999999</v>
      </c>
      <c r="G5" s="69" t="n">
        <v>116.675</v>
      </c>
      <c r="H5" s="69" t="n">
        <v>122520.621709702</v>
      </c>
      <c r="I5" s="69" t="n">
        <v>0.217716165413534</v>
      </c>
      <c r="J5" s="69" t="n">
        <v>83.9950112810228</v>
      </c>
      <c r="K5" s="69" t="n">
        <v>0.214376143895924</v>
      </c>
      <c r="L5" s="69" t="n">
        <v>0.0733147851418961</v>
      </c>
      <c r="M5" s="69" t="n">
        <v>1.84679015737181</v>
      </c>
      <c r="N5" s="69" t="n">
        <v>0.384206595553734</v>
      </c>
      <c r="O5" s="69" t="n">
        <v>1.1219946232475</v>
      </c>
      <c r="P5" s="69" t="n">
        <v>0.101151315789474</v>
      </c>
      <c r="Q5" s="69" t="n">
        <v>0.013</v>
      </c>
      <c r="R5" s="69" t="n">
        <v>0.00371214101984284</v>
      </c>
    </row>
    <row r="6" ht="15" customHeight="1" s="70">
      <c r="A6" s="69" t="inlineStr">
        <is>
          <t>HS4-A 89</t>
        </is>
      </c>
      <c r="B6" s="69" t="n">
        <v>236.627</v>
      </c>
      <c r="C6" s="69" t="n">
        <v>8454</v>
      </c>
      <c r="D6" s="69" t="n">
        <v>70743.49210921839</v>
      </c>
      <c r="E6" s="69" t="n">
        <v>3.327</v>
      </c>
      <c r="F6" s="69" t="n">
        <v>22.829</v>
      </c>
      <c r="G6" s="69" t="n">
        <v>102.48</v>
      </c>
      <c r="H6" s="69" t="n">
        <v>141486.984218437</v>
      </c>
      <c r="I6" s="69" t="n">
        <v>0.332666980244591</v>
      </c>
      <c r="J6" s="69" t="n">
        <v>89.79636773547089</v>
      </c>
      <c r="K6" s="69" t="n">
        <v>0.171079914581727</v>
      </c>
      <c r="L6" s="69" t="n">
        <v>0.0799612644240683</v>
      </c>
      <c r="M6" s="69" t="n">
        <v>2.15523501087198</v>
      </c>
      <c r="N6" s="69" t="n">
        <v>0.329142879140932</v>
      </c>
      <c r="O6" s="69" t="n">
        <v>1.56668291342506</v>
      </c>
      <c r="P6" s="69" t="n">
        <v>0.0665333960489182</v>
      </c>
      <c r="Q6" s="69" t="n">
        <v>0.005</v>
      </c>
      <c r="R6" s="69" t="n">
        <v>0.00371912857786364</v>
      </c>
    </row>
    <row r="7" ht="15" customHeight="1" s="70">
      <c r="A7" s="69" t="inlineStr">
        <is>
          <t>HS4-A 88</t>
        </is>
      </c>
      <c r="B7" s="69" t="n">
        <v>236.509</v>
      </c>
      <c r="C7" s="69" t="n">
        <v>8447</v>
      </c>
      <c r="D7" s="69" t="n">
        <v>70921.0205381727</v>
      </c>
      <c r="E7" s="69" t="n">
        <v>0.878</v>
      </c>
      <c r="F7" s="69" t="n">
        <v>15.287</v>
      </c>
      <c r="G7" s="69" t="n">
        <v>104.598</v>
      </c>
      <c r="H7" s="69" t="n">
        <v>141842.041076345</v>
      </c>
      <c r="I7" s="69" t="n">
        <v>0.360969868173258</v>
      </c>
      <c r="J7" s="69" t="n">
        <v>85.19994993742181</v>
      </c>
      <c r="K7" s="69" t="n">
        <v>0.131346289912435</v>
      </c>
      <c r="L7" s="69" t="n">
        <v>0.0931533971010175</v>
      </c>
      <c r="M7" s="69" t="n">
        <v>2.41453605285837</v>
      </c>
      <c r="N7" s="69" t="n">
        <v>0.332557627650633</v>
      </c>
      <c r="O7" s="69" t="n">
        <v>2.17233722039573</v>
      </c>
      <c r="P7" s="69" t="n">
        <v>0.262523540489642</v>
      </c>
      <c r="Q7" s="69" t="n">
        <v>0.004</v>
      </c>
      <c r="R7" s="69" t="n">
        <v>0.00279460191303053</v>
      </c>
    </row>
    <row r="8" ht="15" customHeight="1" s="70">
      <c r="A8" s="69" t="inlineStr">
        <is>
          <t>HS4-A 87</t>
        </is>
      </c>
      <c r="B8" s="69" t="n">
        <v>236.391</v>
      </c>
      <c r="C8" s="69" t="n">
        <v>8439</v>
      </c>
      <c r="D8" s="69" t="n">
        <v>73934.2503876938</v>
      </c>
      <c r="E8" s="69" t="n">
        <v>1.013</v>
      </c>
      <c r="F8" s="69" t="n">
        <v>16.985</v>
      </c>
      <c r="G8" s="69" t="n">
        <v>99.309</v>
      </c>
      <c r="H8" s="69" t="n">
        <v>147868.500775388</v>
      </c>
      <c r="I8" s="69" t="n">
        <v>0.332327992459943</v>
      </c>
      <c r="J8" s="69" t="n">
        <v>84.3412456228114</v>
      </c>
      <c r="K8" s="69" t="n">
        <v>0.218390036252322</v>
      </c>
      <c r="L8" s="69" t="n">
        <v>0.0979955290875803</v>
      </c>
      <c r="M8" s="69" t="n">
        <v>2.33042701077798</v>
      </c>
      <c r="N8" s="69" t="n">
        <v>0.436780072504644</v>
      </c>
      <c r="O8" s="69" t="n">
        <v>1.1162157408452</v>
      </c>
      <c r="P8" s="69" t="n">
        <v>0.084048067860509</v>
      </c>
      <c r="Q8" s="69" t="n">
        <v>0.008999999999999999</v>
      </c>
      <c r="R8" s="69" t="n">
        <v>0.00279987225964515</v>
      </c>
    </row>
    <row r="9" ht="15" customHeight="1" s="70">
      <c r="A9" s="69" t="inlineStr">
        <is>
          <t>HS4-A 86</t>
        </is>
      </c>
      <c r="B9" s="69" t="n">
        <v>236.273</v>
      </c>
      <c r="C9" s="69" t="n">
        <v>8432</v>
      </c>
      <c r="D9" s="69" t="n">
        <v>143778.98547863</v>
      </c>
      <c r="E9" s="69" t="n">
        <v>1739.332</v>
      </c>
      <c r="F9" s="69" t="n">
        <v>19.429</v>
      </c>
      <c r="G9" s="69" t="n">
        <v>10.971</v>
      </c>
      <c r="H9" s="69" t="n">
        <v>0.520881725527376</v>
      </c>
      <c r="I9" s="69" t="n">
        <v>0.147948113207547</v>
      </c>
      <c r="J9" s="69" t="n">
        <v>0.297830188679245</v>
      </c>
      <c r="K9" s="69" t="n">
        <v>81.890352411897</v>
      </c>
      <c r="L9" s="69" t="n">
        <v>0.155218716625134</v>
      </c>
      <c r="M9" s="69" t="n">
        <v>0.0822846208615165</v>
      </c>
      <c r="N9" s="69" t="n">
        <v>2.23197034086864</v>
      </c>
      <c r="O9" s="69" t="n">
        <v>0.341294166073336</v>
      </c>
      <c r="P9" s="69" t="n">
        <v>0.836871996262015</v>
      </c>
      <c r="Q9" s="69" t="n">
        <v>25.73</v>
      </c>
      <c r="R9" s="69" t="n">
        <v>98.88834827785691</v>
      </c>
      <c r="S9" s="69" t="n">
        <v>0.0729340957636169</v>
      </c>
    </row>
    <row r="10" ht="15" customHeight="1" s="70">
      <c r="A10" s="69" t="inlineStr">
        <is>
          <t>HS4-A 85</t>
        </is>
      </c>
      <c r="B10" s="69" t="n">
        <v>236.155</v>
      </c>
      <c r="C10" s="69" t="n">
        <v>8425</v>
      </c>
      <c r="D10" s="69" t="n">
        <v>140230.013127028</v>
      </c>
      <c r="E10" s="69" t="n">
        <v>1699.337</v>
      </c>
      <c r="F10" s="69" t="n">
        <v>0.277</v>
      </c>
      <c r="G10" s="69" t="n">
        <v>13.287</v>
      </c>
      <c r="H10" s="69" t="n">
        <v>0.877000142443379</v>
      </c>
      <c r="I10" s="69" t="n">
        <v>0.09591209829867681</v>
      </c>
      <c r="J10" s="69" t="n">
        <v>0.320675803402647</v>
      </c>
      <c r="K10" s="69" t="n">
        <v>87.7361118043424</v>
      </c>
      <c r="L10" s="69" t="n">
        <v>0.116385286644916</v>
      </c>
      <c r="M10" s="69" t="n">
        <v>0.0985520572396468</v>
      </c>
      <c r="N10" s="69" t="n">
        <v>2.32019700472768</v>
      </c>
      <c r="O10" s="69" t="n">
        <v>0.336954176657459</v>
      </c>
      <c r="P10" s="69" t="n">
        <v>1.51864027251189</v>
      </c>
      <c r="Q10" s="69" t="n">
        <v>25.303</v>
      </c>
      <c r="R10" s="69" t="n">
        <v>98.50418909755901</v>
      </c>
      <c r="S10" s="69" t="n">
        <v>0.0788416457917174</v>
      </c>
    </row>
    <row r="11" ht="15" customHeight="1" s="70">
      <c r="A11" s="69" t="inlineStr">
        <is>
          <t>HS4-A 84</t>
        </is>
      </c>
      <c r="B11" s="69" t="n">
        <v>236.037</v>
      </c>
      <c r="C11" s="69" t="n">
        <v>8418</v>
      </c>
      <c r="D11" s="69" t="n">
        <v>148738.972842893</v>
      </c>
      <c r="E11" s="69" t="n">
        <v>1747.926</v>
      </c>
      <c r="F11" s="69" t="n">
        <v>3.11</v>
      </c>
      <c r="G11" s="69" t="n">
        <v>13.043</v>
      </c>
      <c r="H11" s="69" t="n">
        <v>0.974149401254514</v>
      </c>
      <c r="I11" s="69" t="n">
        <v>0.147398297067171</v>
      </c>
      <c r="J11" s="69" t="n">
        <v>0.327767265846736</v>
      </c>
      <c r="K11" s="69" t="n">
        <v>86.96600997506241</v>
      </c>
      <c r="L11" s="69" t="n">
        <v>0.124128551468831</v>
      </c>
      <c r="M11" s="69" t="n">
        <v>0.09779825267241229</v>
      </c>
      <c r="N11" s="69" t="n">
        <v>2.38007093763342</v>
      </c>
      <c r="O11" s="69" t="n">
        <v>0.35639940156581</v>
      </c>
      <c r="P11" s="69" t="n">
        <v>1.08048261846733</v>
      </c>
      <c r="Q11" s="69" t="n">
        <v>27.328</v>
      </c>
      <c r="R11" s="69" t="n">
        <v>106.412962217912</v>
      </c>
      <c r="S11" s="69" t="n">
        <v>0.09121567797330769</v>
      </c>
    </row>
    <row r="12" ht="15" customHeight="1" s="70">
      <c r="A12" s="69" t="inlineStr">
        <is>
          <t>HS4-A 83</t>
        </is>
      </c>
      <c r="B12" s="69" t="n">
        <v>235.919</v>
      </c>
      <c r="C12" s="69" t="n">
        <v>8411</v>
      </c>
      <c r="D12" s="69" t="n">
        <v>142333.156142537</v>
      </c>
      <c r="E12" s="69" t="n">
        <v>1702.615</v>
      </c>
      <c r="F12" s="69" t="n">
        <v>1.371</v>
      </c>
      <c r="G12" s="69" t="n">
        <v>19.089</v>
      </c>
      <c r="H12" s="69" t="n">
        <v>1.23134541304038</v>
      </c>
      <c r="I12" s="69" t="n">
        <v>0.167921401515152</v>
      </c>
      <c r="J12" s="69" t="n">
        <v>0.301870265151515</v>
      </c>
      <c r="K12" s="69" t="n">
        <v>84.4172937951657</v>
      </c>
      <c r="L12" s="69" t="n">
        <v>0.166760489303547</v>
      </c>
      <c r="M12" s="69" t="n">
        <v>0.0942149657082185</v>
      </c>
      <c r="N12" s="69" t="n">
        <v>2.19615085065858</v>
      </c>
      <c r="O12" s="69" t="n">
        <v>0.329752379978765</v>
      </c>
      <c r="P12" s="69" t="n">
        <v>1.15130688095443</v>
      </c>
      <c r="Q12" s="69" t="n">
        <v>25.986</v>
      </c>
      <c r="R12" s="69" t="n">
        <v>99.41092106702681</v>
      </c>
      <c r="S12" s="69" t="n">
        <v>0.0819670201661501</v>
      </c>
    </row>
    <row r="13" ht="15" customHeight="1" s="70">
      <c r="A13" s="69" t="inlineStr">
        <is>
          <t>HS4-A 82</t>
        </is>
      </c>
      <c r="B13" s="69" t="n">
        <v>235.801</v>
      </c>
      <c r="C13" s="69" t="n">
        <v>8406</v>
      </c>
      <c r="D13" s="69" t="n">
        <v>151059.218799801</v>
      </c>
      <c r="E13" s="69" t="n">
        <v>1854.486</v>
      </c>
      <c r="F13" s="69" t="n">
        <v>1.034</v>
      </c>
      <c r="G13" s="69" t="n">
        <v>25.014</v>
      </c>
      <c r="H13" s="69" t="n">
        <v>1.90461684911947</v>
      </c>
      <c r="I13" s="69" t="n">
        <v>0.181682464454976</v>
      </c>
      <c r="J13" s="69" t="n">
        <v>0.308957345971564</v>
      </c>
      <c r="K13" s="69" t="n">
        <v>90.1785607569721</v>
      </c>
      <c r="L13" s="69" t="n">
        <v>0.269021922238943</v>
      </c>
      <c r="M13" s="69" t="n">
        <v>0.0906179106489073</v>
      </c>
      <c r="N13" s="69" t="n">
        <v>2.16350261674266</v>
      </c>
      <c r="O13" s="69" t="n">
        <v>0.419107836751196</v>
      </c>
      <c r="P13" s="69" t="n">
        <v>1.24694020799173</v>
      </c>
      <c r="Q13" s="69" t="n">
        <v>28.486</v>
      </c>
      <c r="R13" s="69" t="n">
        <v>110.488719368388</v>
      </c>
      <c r="S13" s="69" t="n">
        <v>0.08589822780261</v>
      </c>
    </row>
    <row r="14" ht="15" customHeight="1" s="70">
      <c r="A14" s="69" t="inlineStr">
        <is>
          <t>HS4-A 81</t>
        </is>
      </c>
      <c r="B14" s="69" t="n">
        <v>235.683</v>
      </c>
      <c r="C14" s="69" t="n">
        <v>8398</v>
      </c>
      <c r="D14" s="69" t="n">
        <v>149928.085892013</v>
      </c>
      <c r="E14" s="69" t="n">
        <v>2091.981</v>
      </c>
      <c r="F14" s="69" t="n">
        <v>1.741</v>
      </c>
      <c r="G14" s="69" t="n">
        <v>20.159</v>
      </c>
      <c r="H14" s="69" t="n">
        <v>1.9256895155528</v>
      </c>
      <c r="I14" s="69" t="n">
        <v>0.128368121442125</v>
      </c>
      <c r="J14" s="69" t="n">
        <v>0.447343453510436</v>
      </c>
      <c r="K14" s="69" t="n">
        <v>88.5228663846728</v>
      </c>
      <c r="L14" s="69" t="n">
        <v>0.370725599415257</v>
      </c>
      <c r="M14" s="69" t="n">
        <v>0.0964643141335618</v>
      </c>
      <c r="N14" s="69" t="n">
        <v>2.2565083678694</v>
      </c>
      <c r="O14" s="69" t="n">
        <v>0.503127599206421</v>
      </c>
      <c r="P14" s="69" t="n">
        <v>1.54248329756705</v>
      </c>
      <c r="Q14" s="69" t="n">
        <v>29.702</v>
      </c>
      <c r="R14" s="69" t="n">
        <v>117.374372814866</v>
      </c>
      <c r="S14" s="69" t="n">
        <v>0.095518585563625</v>
      </c>
    </row>
    <row r="15" ht="15" customHeight="1" s="70">
      <c r="A15" s="69" t="inlineStr">
        <is>
          <t>HS4-A 80</t>
        </is>
      </c>
      <c r="B15" s="69" t="n">
        <v>235.565</v>
      </c>
      <c r="C15" s="69" t="n">
        <v>8389</v>
      </c>
      <c r="D15" s="69" t="n">
        <v>153844.210293386</v>
      </c>
      <c r="E15" s="69" t="n">
        <v>2179.17</v>
      </c>
      <c r="F15" s="69" t="n">
        <v>3.023</v>
      </c>
      <c r="G15" s="69" t="n">
        <v>27.658</v>
      </c>
      <c r="H15" s="69" t="n">
        <v>3.59649122807018</v>
      </c>
      <c r="I15" s="69" t="n">
        <v>0.126543209876543</v>
      </c>
      <c r="J15" s="69" t="n">
        <v>0.386443494776828</v>
      </c>
      <c r="K15" s="69" t="n">
        <v>93.79743908503229</v>
      </c>
      <c r="L15" s="69" t="n">
        <v>0.291837908963582</v>
      </c>
      <c r="M15" s="69" t="n">
        <v>0.0975951448806783</v>
      </c>
      <c r="N15" s="69" t="n">
        <v>2.5118905735794</v>
      </c>
      <c r="O15" s="69" t="n">
        <v>0.506926237972455</v>
      </c>
      <c r="P15" s="69" t="n">
        <v>2.07034360742021</v>
      </c>
      <c r="Q15" s="69" t="n">
        <v>29.959</v>
      </c>
      <c r="R15" s="69" t="n">
        <v>119.109662935636</v>
      </c>
      <c r="S15" s="69" t="n">
        <v>0.0871723624176932</v>
      </c>
    </row>
    <row r="16" ht="15" customHeight="1" s="70">
      <c r="A16" s="69" t="inlineStr">
        <is>
          <t>HS4-A 79</t>
        </is>
      </c>
      <c r="B16" s="69" t="n">
        <v>235.447</v>
      </c>
      <c r="C16" s="69" t="n">
        <v>8382</v>
      </c>
      <c r="D16" s="69" t="n">
        <v>141989.064944099</v>
      </c>
      <c r="E16" s="69" t="n">
        <v>1901.221</v>
      </c>
      <c r="F16" s="69" t="n">
        <v>1.652</v>
      </c>
      <c r="G16" s="69" t="n">
        <v>17.86</v>
      </c>
      <c r="H16" s="69" t="n">
        <v>2.31027243666205</v>
      </c>
      <c r="I16" s="69" t="n">
        <v>0.166611216730038</v>
      </c>
      <c r="J16" s="69" t="n">
        <v>0.31958174904943</v>
      </c>
      <c r="K16" s="69" t="n">
        <v>86.39744099378881</v>
      </c>
      <c r="L16" s="69" t="n">
        <v>0.372136542381703</v>
      </c>
      <c r="M16" s="69" t="n">
        <v>0.0939834635096647</v>
      </c>
      <c r="N16" s="69" t="n">
        <v>2.26794438711706</v>
      </c>
      <c r="O16" s="69" t="n">
        <v>0.774651578019055</v>
      </c>
      <c r="P16" s="69" t="n">
        <v>3.63497658362128</v>
      </c>
      <c r="Q16" s="69" t="n">
        <v>27.393</v>
      </c>
      <c r="R16" s="69" t="n">
        <v>107.001597197625</v>
      </c>
      <c r="S16" s="69" t="n">
        <v>0.074996905224884</v>
      </c>
    </row>
    <row r="17" ht="15" customHeight="1" s="70">
      <c r="A17" s="69" t="inlineStr">
        <is>
          <t>HS4-A 78</t>
        </is>
      </c>
      <c r="B17" s="69" t="n">
        <v>235.329</v>
      </c>
      <c r="C17" s="69" t="n">
        <v>8373</v>
      </c>
      <c r="D17" s="69" t="n">
        <v>142943.414821251</v>
      </c>
      <c r="E17" s="69" t="n">
        <v>2150.262</v>
      </c>
      <c r="F17" s="69" t="n">
        <v>1.746</v>
      </c>
      <c r="G17" s="69" t="n">
        <v>17.352</v>
      </c>
      <c r="H17" s="69" t="n">
        <v>2.7457979180594</v>
      </c>
      <c r="I17" s="69" t="n">
        <v>0.131660323501427</v>
      </c>
      <c r="J17" s="69" t="n">
        <v>0.346217887725975</v>
      </c>
      <c r="K17" s="69" t="n">
        <v>87.5331678252234</v>
      </c>
      <c r="L17" s="69" t="n">
        <v>0.426108612974278</v>
      </c>
      <c r="M17" s="69" t="n">
        <v>0.108429423837205</v>
      </c>
      <c r="N17" s="69" t="n">
        <v>2.32362353012536</v>
      </c>
      <c r="O17" s="69" t="n">
        <v>0.443229048316994</v>
      </c>
      <c r="P17" s="69" t="n">
        <v>3.57341531014366</v>
      </c>
      <c r="Q17" s="69" t="n">
        <v>27.214</v>
      </c>
      <c r="R17" s="69" t="n">
        <v>108.807975685338</v>
      </c>
      <c r="S17" s="69" t="n">
        <v>0.0741885531517715</v>
      </c>
    </row>
    <row r="18" ht="15" customHeight="1" s="70">
      <c r="A18" s="69" t="inlineStr">
        <is>
          <t>HS4-A 77</t>
        </is>
      </c>
      <c r="B18" s="69" t="n">
        <v>235.211</v>
      </c>
      <c r="C18" s="69" t="n">
        <v>8364</v>
      </c>
      <c r="D18" s="69" t="n">
        <v>149318.664303421</v>
      </c>
      <c r="E18" s="69" t="n">
        <v>2556.078</v>
      </c>
      <c r="F18" s="69" t="n">
        <v>0.275</v>
      </c>
      <c r="G18" s="69" t="n">
        <v>27.013</v>
      </c>
      <c r="H18" s="69" t="n">
        <v>2.32767361775397</v>
      </c>
      <c r="I18" s="69" t="n">
        <v>0.175881792183032</v>
      </c>
      <c r="J18" s="69" t="n">
        <v>0.539370829361297</v>
      </c>
      <c r="K18" s="69" t="n">
        <v>91.4460585027268</v>
      </c>
      <c r="L18" s="69" t="n">
        <v>0.300751157986952</v>
      </c>
      <c r="M18" s="69" t="n">
        <v>0.09643132367200689</v>
      </c>
      <c r="N18" s="69" t="n">
        <v>2.28761833186266</v>
      </c>
      <c r="O18" s="69" t="n">
        <v>0.375222873298007</v>
      </c>
      <c r="P18" s="69" t="n">
        <v>2.93303986455847</v>
      </c>
      <c r="Q18" s="69" t="n">
        <v>29.561</v>
      </c>
      <c r="R18" s="69" t="n">
        <v>122.453459579735</v>
      </c>
      <c r="S18" s="69" t="n">
        <v>0.0630145283401233</v>
      </c>
    </row>
    <row r="19" ht="15" customHeight="1" s="70">
      <c r="A19" s="69" t="inlineStr">
        <is>
          <t>HS4-A 76</t>
        </is>
      </c>
      <c r="B19" s="69" t="n">
        <v>235.093</v>
      </c>
      <c r="C19" s="69" t="n">
        <v>8354</v>
      </c>
      <c r="D19" s="69" t="n">
        <v>148700.640277434</v>
      </c>
      <c r="E19" s="69" t="n">
        <v>2621.489</v>
      </c>
      <c r="F19" s="69" t="n">
        <v>2.012</v>
      </c>
      <c r="G19" s="69" t="n">
        <v>23.348</v>
      </c>
      <c r="H19" s="69" t="n">
        <v>2.25499018716194</v>
      </c>
      <c r="I19" s="69" t="n">
        <v>0.125190839694657</v>
      </c>
      <c r="J19" s="69" t="n">
        <v>0.368726145038168</v>
      </c>
      <c r="K19" s="69" t="n">
        <v>88.42370572207091</v>
      </c>
      <c r="L19" s="69" t="n">
        <v>0.286019968059845</v>
      </c>
      <c r="M19" s="69" t="n">
        <v>0.103311560369442</v>
      </c>
      <c r="N19" s="69" t="n">
        <v>2.21928537089913</v>
      </c>
      <c r="O19" s="69" t="n">
        <v>0.353937753117534</v>
      </c>
      <c r="P19" s="69" t="n">
        <v>2.92907405417808</v>
      </c>
      <c r="Q19" s="69" t="n">
        <v>30.609</v>
      </c>
      <c r="R19" s="69" t="n">
        <v>123.328175191022</v>
      </c>
      <c r="S19" s="69" t="n">
        <v>0.07078755062350681</v>
      </c>
    </row>
    <row r="20" ht="15" customHeight="1" s="70">
      <c r="A20" s="69" t="inlineStr">
        <is>
          <t>HS4-A 75</t>
        </is>
      </c>
      <c r="B20" s="69" t="n">
        <v>234.975</v>
      </c>
      <c r="C20" s="69" t="n">
        <v>8346</v>
      </c>
      <c r="D20" s="69" t="n">
        <v>136973.377450495</v>
      </c>
      <c r="E20" s="69" t="n">
        <v>2362.132</v>
      </c>
      <c r="F20" s="69" t="n">
        <v>1.136</v>
      </c>
      <c r="G20" s="69" t="n">
        <v>18.43</v>
      </c>
      <c r="H20" s="69" t="n">
        <v>2.02407300948548</v>
      </c>
      <c r="I20" s="69" t="n">
        <v>0.144890162368672</v>
      </c>
      <c r="J20" s="69" t="n">
        <v>0.401384909264565</v>
      </c>
      <c r="K20" s="69" t="n">
        <v>84.4975495049505</v>
      </c>
      <c r="L20" s="69" t="n">
        <v>0.264523006105588</v>
      </c>
      <c r="M20" s="69" t="n">
        <v>0.0920080021236826</v>
      </c>
      <c r="N20" s="69" t="n">
        <v>2.22448513467779</v>
      </c>
      <c r="O20" s="69" t="n">
        <v>0.375699342005037</v>
      </c>
      <c r="P20" s="69" t="n">
        <v>2.66343997814285</v>
      </c>
      <c r="Q20" s="69" t="n">
        <v>27.884</v>
      </c>
      <c r="R20" s="69" t="n">
        <v>113.479411202608</v>
      </c>
      <c r="S20" s="69" t="n">
        <v>0.0603802513936667</v>
      </c>
    </row>
    <row r="21" ht="15" customHeight="1" s="70">
      <c r="A21" s="69" t="inlineStr">
        <is>
          <t>HS4-A 74</t>
        </is>
      </c>
      <c r="B21" s="69" t="n">
        <v>234.857</v>
      </c>
      <c r="C21" s="69" t="n">
        <v>8338</v>
      </c>
      <c r="D21" s="69" t="n">
        <v>139777.206084591</v>
      </c>
      <c r="E21" s="69" t="n">
        <v>2186.84</v>
      </c>
      <c r="F21" s="69" t="n">
        <v>1.352</v>
      </c>
      <c r="G21" s="69" t="n">
        <v>33.409</v>
      </c>
      <c r="H21" s="69" t="n">
        <v>1.58637387927315</v>
      </c>
      <c r="I21" s="69" t="n">
        <v>0.178346080305927</v>
      </c>
      <c r="J21" s="69" t="n">
        <v>0.33807361376673</v>
      </c>
      <c r="K21" s="69" t="n">
        <v>81.90264654959191</v>
      </c>
      <c r="L21" s="69" t="n">
        <v>0.253506026783266</v>
      </c>
      <c r="M21" s="69" t="n">
        <v>0.0873827592321107</v>
      </c>
      <c r="N21" s="69" t="n">
        <v>2.26907098973052</v>
      </c>
      <c r="O21" s="69" t="n">
        <v>0.349531036928443</v>
      </c>
      <c r="P21" s="69" t="n">
        <v>3.18803033681986</v>
      </c>
      <c r="Q21" s="69" t="n">
        <v>27.468</v>
      </c>
      <c r="R21" s="69" t="n">
        <v>113.974005041513</v>
      </c>
      <c r="S21" s="69" t="n">
        <v>0.0566547559856542</v>
      </c>
    </row>
    <row r="22" ht="15" customHeight="1" s="70">
      <c r="A22" s="69" t="inlineStr">
        <is>
          <t>HS4-A 73</t>
        </is>
      </c>
      <c r="B22" s="69" t="n">
        <v>234.739</v>
      </c>
      <c r="C22" s="69" t="n">
        <v>8330</v>
      </c>
      <c r="D22" s="69" t="n">
        <v>141191.686826495</v>
      </c>
      <c r="E22" s="69" t="n">
        <v>2263.495</v>
      </c>
      <c r="F22" s="69" t="n">
        <v>1.861</v>
      </c>
      <c r="G22" s="69" t="n">
        <v>15.993</v>
      </c>
      <c r="H22" s="69" t="n">
        <v>2.35887715930902</v>
      </c>
      <c r="I22" s="69" t="n">
        <v>0.143205741626794</v>
      </c>
      <c r="J22" s="69" t="n">
        <v>0.343301435406699</v>
      </c>
      <c r="K22" s="69" t="n">
        <v>82.1266683143846</v>
      </c>
      <c r="L22" s="69" t="n">
        <v>0.242446372564731</v>
      </c>
      <c r="M22" s="69" t="n">
        <v>0.0856259014216707</v>
      </c>
      <c r="N22" s="69" t="n">
        <v>2.17047228772235</v>
      </c>
      <c r="O22" s="69" t="n">
        <v>0.389645955907603</v>
      </c>
      <c r="P22" s="69" t="n">
        <v>3.52028284608869</v>
      </c>
      <c r="Q22" s="69" t="n">
        <v>28.445</v>
      </c>
      <c r="R22" s="69" t="n">
        <v>116.071200865365</v>
      </c>
      <c r="S22" s="69" t="n">
        <v>0.0644599482612578</v>
      </c>
    </row>
    <row r="23" ht="15" customHeight="1" s="70">
      <c r="A23" s="69" t="inlineStr">
        <is>
          <t>HS4-A 72</t>
        </is>
      </c>
      <c r="B23" s="69" t="n">
        <v>234.621</v>
      </c>
      <c r="C23" s="69" t="n">
        <v>8322</v>
      </c>
      <c r="D23" s="69" t="n">
        <v>148988.557298098</v>
      </c>
      <c r="E23" s="69" t="n">
        <v>2424.495</v>
      </c>
      <c r="F23" s="69" t="n">
        <v>1.39</v>
      </c>
      <c r="G23" s="69" t="n">
        <v>24.466</v>
      </c>
      <c r="H23" s="69" t="n">
        <v>2.55179368967008</v>
      </c>
      <c r="I23" s="69" t="n">
        <v>0.176724137931035</v>
      </c>
      <c r="J23" s="69" t="n">
        <v>0.473227969348659</v>
      </c>
      <c r="K23" s="69" t="n">
        <v>85.315238330452</v>
      </c>
      <c r="L23" s="69" t="n">
        <v>0.243874984402754</v>
      </c>
      <c r="M23" s="69" t="n">
        <v>0.0973572072121666</v>
      </c>
      <c r="N23" s="69" t="n">
        <v>2.28837633585825</v>
      </c>
      <c r="O23" s="69" t="n">
        <v>0.340268258870246</v>
      </c>
      <c r="P23" s="69" t="n">
        <v>3.21375177074617</v>
      </c>
      <c r="Q23" s="69" t="n">
        <v>32.35</v>
      </c>
      <c r="R23" s="69" t="n">
        <v>126.662690515773</v>
      </c>
      <c r="S23" s="69" t="n">
        <v>0.103140803680216</v>
      </c>
    </row>
    <row r="24" ht="15" customHeight="1" s="70">
      <c r="A24" s="69" t="inlineStr">
        <is>
          <t>HS4-A 71</t>
        </is>
      </c>
      <c r="B24" s="69" t="n">
        <v>234.503</v>
      </c>
      <c r="C24" s="69" t="n">
        <v>8314</v>
      </c>
      <c r="D24" s="69" t="n">
        <v>146813.939338598</v>
      </c>
      <c r="E24" s="69" t="n">
        <v>2191.161</v>
      </c>
      <c r="F24" s="69" t="n">
        <v>0.917</v>
      </c>
      <c r="G24" s="69" t="n">
        <v>20.241</v>
      </c>
      <c r="H24" s="69" t="n">
        <v>1.74987984235317</v>
      </c>
      <c r="I24" s="69" t="n">
        <v>0.171979865771812</v>
      </c>
      <c r="J24" s="69" t="n">
        <v>0.427492809204219</v>
      </c>
      <c r="K24" s="69" t="n">
        <v>84.4486673247779</v>
      </c>
      <c r="L24" s="69" t="n">
        <v>0.165148724685136</v>
      </c>
      <c r="M24" s="69" t="n">
        <v>0.091749291491742</v>
      </c>
      <c r="N24" s="69" t="n">
        <v>2.35747390032992</v>
      </c>
      <c r="O24" s="69" t="n">
        <v>0.324502757276056</v>
      </c>
      <c r="P24" s="69" t="n">
        <v>2.88479088090351</v>
      </c>
      <c r="Q24" s="69" t="n">
        <v>29.338</v>
      </c>
      <c r="R24" s="69" t="n">
        <v>114.945443944886</v>
      </c>
      <c r="S24" s="69" t="n">
        <v>0.0907835094760394</v>
      </c>
    </row>
    <row r="25" ht="15" customHeight="1" s="70">
      <c r="A25" s="69" t="inlineStr">
        <is>
          <t>HS4-A 70</t>
        </is>
      </c>
      <c r="B25" s="69" t="n">
        <v>234.385</v>
      </c>
      <c r="C25" s="69" t="n">
        <v>8306</v>
      </c>
      <c r="D25" s="69" t="n">
        <v>147066.762392109</v>
      </c>
      <c r="E25" s="69" t="n">
        <v>2014.19</v>
      </c>
      <c r="F25" s="69" t="n">
        <v>0.756</v>
      </c>
      <c r="G25" s="69" t="n">
        <v>18.015</v>
      </c>
      <c r="H25" s="69" t="n">
        <v>1.78976862763962</v>
      </c>
      <c r="I25" s="69" t="n">
        <v>0.149520153550864</v>
      </c>
      <c r="J25" s="69" t="n">
        <v>0.463315738963532</v>
      </c>
      <c r="K25" s="69" t="n">
        <v>84.5924537607892</v>
      </c>
      <c r="L25" s="69" t="n">
        <v>0.16062767783791</v>
      </c>
      <c r="M25" s="69" t="n">
        <v>0.101601844415545</v>
      </c>
      <c r="N25" s="69" t="n">
        <v>2.2555609460251</v>
      </c>
      <c r="O25" s="69" t="n">
        <v>0.495429946102468</v>
      </c>
      <c r="P25" s="69" t="n">
        <v>3.28125575631537</v>
      </c>
      <c r="Q25" s="69" t="n">
        <v>27.611</v>
      </c>
      <c r="R25" s="69" t="n">
        <v>105.214999530285</v>
      </c>
      <c r="S25" s="69" t="n">
        <v>0.07644329246502921</v>
      </c>
    </row>
    <row r="26" ht="15" customHeight="1" s="70">
      <c r="A26" s="69" t="inlineStr">
        <is>
          <t>HS4-A 69</t>
        </is>
      </c>
      <c r="B26" s="69" t="n">
        <v>234.267</v>
      </c>
      <c r="C26" s="69" t="n">
        <v>8296</v>
      </c>
      <c r="D26" s="69" t="n">
        <v>139926.277049988</v>
      </c>
      <c r="E26" s="69" t="n">
        <v>1781.294</v>
      </c>
      <c r="F26" s="69" t="n">
        <v>1.117</v>
      </c>
      <c r="G26" s="69" t="n">
        <v>27.586</v>
      </c>
      <c r="H26" s="69" t="n">
        <v>1.8450493856902</v>
      </c>
      <c r="I26" s="69" t="n">
        <v>0.155721153846154</v>
      </c>
      <c r="J26" s="69" t="n">
        <v>0.398173076923077</v>
      </c>
      <c r="K26" s="69" t="n">
        <v>105.323861117951</v>
      </c>
      <c r="L26" s="69" t="n">
        <v>0.158331985022189</v>
      </c>
      <c r="M26" s="69" t="n">
        <v>0.09810754900147931</v>
      </c>
      <c r="N26" s="69" t="n">
        <v>2.14768109744823</v>
      </c>
      <c r="O26" s="69" t="n">
        <v>0.378831129807692</v>
      </c>
      <c r="P26" s="69" t="n">
        <v>2.34972436667899</v>
      </c>
      <c r="Q26" s="69" t="n">
        <v>25.49</v>
      </c>
      <c r="R26" s="69" t="n">
        <v>99.6898974898299</v>
      </c>
      <c r="S26" s="69" t="n">
        <v>0.0738235022189349</v>
      </c>
    </row>
    <row r="27" ht="15" customHeight="1" s="70">
      <c r="A27" s="69" t="inlineStr">
        <is>
          <t>HS4-A 68</t>
        </is>
      </c>
      <c r="B27" s="69" t="n">
        <v>234.149</v>
      </c>
      <c r="C27" s="69" t="n">
        <v>8286</v>
      </c>
      <c r="D27" s="69" t="n">
        <v>133608.083144685</v>
      </c>
      <c r="E27" s="69" t="n">
        <v>1815.218</v>
      </c>
      <c r="F27" s="69" t="n">
        <v>1.271</v>
      </c>
      <c r="G27" s="69" t="n">
        <v>23.709</v>
      </c>
      <c r="H27" s="69" t="n">
        <v>1.11505448934324</v>
      </c>
      <c r="I27" s="69" t="n">
        <v>0.199278152069297</v>
      </c>
      <c r="J27" s="69" t="n">
        <v>0.446896053897979</v>
      </c>
      <c r="K27" s="69" t="n">
        <v>85.8699803149606</v>
      </c>
      <c r="L27" s="69" t="n">
        <v>0.170315700204072</v>
      </c>
      <c r="M27" s="69" t="n">
        <v>0.0749389080897917</v>
      </c>
      <c r="N27" s="69" t="n">
        <v>2.03113637900513</v>
      </c>
      <c r="O27" s="69" t="n">
        <v>0.333818772399981</v>
      </c>
      <c r="P27" s="69" t="n">
        <v>1.80339995701797</v>
      </c>
      <c r="Q27" s="69" t="n">
        <v>25.446</v>
      </c>
      <c r="R27" s="69" t="n">
        <v>97.8721604304131</v>
      </c>
      <c r="S27" s="69" t="n">
        <v>0.07007274522681819</v>
      </c>
    </row>
    <row r="28" ht="15" customHeight="1" s="70">
      <c r="A28" s="69" t="inlineStr">
        <is>
          <t>HS4-A 67</t>
        </is>
      </c>
      <c r="B28" s="69" t="n">
        <v>234.031</v>
      </c>
      <c r="C28" s="69" t="n">
        <v>8276</v>
      </c>
      <c r="D28" s="69" t="n">
        <v>132619.121194984</v>
      </c>
      <c r="E28" s="69" t="n">
        <v>1804.252</v>
      </c>
      <c r="F28" s="69" t="n">
        <v>1.537</v>
      </c>
      <c r="G28" s="69" t="n">
        <v>18.051</v>
      </c>
      <c r="H28" s="69" t="n">
        <v>1.34351623956373</v>
      </c>
      <c r="I28" s="69" t="n">
        <v>0.196507707129094</v>
      </c>
      <c r="J28" s="69" t="n">
        <v>0.465101156069364</v>
      </c>
      <c r="K28" s="69" t="n">
        <v>78.345586427342</v>
      </c>
      <c r="L28" s="69" t="n">
        <v>0.247677605518245</v>
      </c>
      <c r="M28" s="69" t="n">
        <v>0.08678467279969999</v>
      </c>
      <c r="N28" s="69" t="n">
        <v>1.99312214834367</v>
      </c>
      <c r="O28" s="69" t="n">
        <v>0.333487169634802</v>
      </c>
      <c r="P28" s="69" t="n">
        <v>2.28858007933591</v>
      </c>
      <c r="Q28" s="69" t="n">
        <v>26.312</v>
      </c>
      <c r="R28" s="69" t="n">
        <v>101.325493482724</v>
      </c>
      <c r="S28" s="69" t="n">
        <v>0.0721580425525596</v>
      </c>
    </row>
    <row r="29" ht="15" customHeight="1" s="70">
      <c r="A29" s="69" t="inlineStr">
        <is>
          <t>HS4-A 66</t>
        </is>
      </c>
      <c r="B29" s="69" t="n">
        <v>233.913</v>
      </c>
      <c r="C29" s="69" t="n">
        <v>8266</v>
      </c>
      <c r="D29" s="69" t="n">
        <v>147536.218304668</v>
      </c>
      <c r="E29" s="69" t="n">
        <v>2034.044</v>
      </c>
      <c r="F29" s="69" t="n">
        <v>1.876</v>
      </c>
      <c r="G29" s="69" t="n">
        <v>18.943</v>
      </c>
      <c r="H29" s="69" t="n">
        <v>1.01589064914992</v>
      </c>
      <c r="I29" s="69" t="n">
        <v>0.197685631629701</v>
      </c>
      <c r="J29" s="69" t="n">
        <v>0.424035679845709</v>
      </c>
      <c r="K29" s="69" t="n">
        <v>85.73835380835381</v>
      </c>
      <c r="L29" s="69" t="n">
        <v>0.336084636994371</v>
      </c>
      <c r="M29" s="69" t="n">
        <v>0.0937910614868013</v>
      </c>
      <c r="N29" s="69" t="n">
        <v>2.26759430948819</v>
      </c>
      <c r="O29" s="69" t="n">
        <v>0.486541131462782</v>
      </c>
      <c r="P29" s="69" t="n">
        <v>2.31253585978394</v>
      </c>
      <c r="Q29" s="69" t="n">
        <v>28.683</v>
      </c>
      <c r="R29" s="69" t="n">
        <v>112.864841626456</v>
      </c>
      <c r="S29" s="69" t="n">
        <v>0.135801641111098</v>
      </c>
    </row>
    <row r="30" ht="15" customHeight="1" s="70">
      <c r="A30" s="69" t="inlineStr">
        <is>
          <t>HS4-A 65</t>
        </is>
      </c>
      <c r="B30" s="69" t="n">
        <v>233.795</v>
      </c>
      <c r="C30" s="69" t="n">
        <v>8256</v>
      </c>
      <c r="D30" s="69" t="n">
        <v>119286.2012767</v>
      </c>
      <c r="E30" s="69" t="n">
        <v>1713.856</v>
      </c>
      <c r="F30" s="69" t="n">
        <v>2.039</v>
      </c>
      <c r="G30" s="69" t="n">
        <v>12.024</v>
      </c>
      <c r="H30" s="69" t="n">
        <v>0.85718083820757</v>
      </c>
      <c r="I30" s="69" t="n">
        <v>0.130598455598456</v>
      </c>
      <c r="J30" s="69" t="n">
        <v>0.343315637065637</v>
      </c>
      <c r="K30" s="69" t="n">
        <v>85.0984041247238</v>
      </c>
      <c r="L30" s="69" t="n">
        <v>0.463008922981172</v>
      </c>
      <c r="M30" s="69" t="n">
        <v>0.0704791595235611</v>
      </c>
      <c r="N30" s="69" t="n">
        <v>1.8539934463559</v>
      </c>
      <c r="O30" s="69" t="n">
        <v>0.500206257174163</v>
      </c>
      <c r="P30" s="69" t="n">
        <v>2.89551880375963</v>
      </c>
      <c r="Q30" s="69" t="n">
        <v>23.982</v>
      </c>
      <c r="R30" s="69" t="n">
        <v>92.4725728037745</v>
      </c>
      <c r="S30" s="69" t="n">
        <v>0.103760984854132</v>
      </c>
    </row>
    <row r="31" ht="15" customHeight="1" s="70">
      <c r="A31" s="69" t="inlineStr">
        <is>
          <t>HS4-A 64</t>
        </is>
      </c>
      <c r="B31" s="69" t="n">
        <v>233.677</v>
      </c>
      <c r="C31" s="69" t="n">
        <v>8246</v>
      </c>
      <c r="D31" s="69" t="n">
        <v>142050.980937193</v>
      </c>
      <c r="E31" s="69" t="n">
        <v>1930.667</v>
      </c>
      <c r="F31" s="69" t="n">
        <v>1.476</v>
      </c>
      <c r="G31" s="69" t="n">
        <v>16.281</v>
      </c>
      <c r="H31" s="69" t="n">
        <v>0.594073536526367</v>
      </c>
      <c r="I31" s="69" t="n">
        <v>0.110917874396135</v>
      </c>
      <c r="J31" s="69" t="n">
        <v>0.409009661835749</v>
      </c>
      <c r="K31" s="69" t="n">
        <v>86.0718351324828</v>
      </c>
      <c r="L31" s="69" t="n">
        <v>0.422711731895727</v>
      </c>
      <c r="M31" s="69" t="n">
        <v>0.0902308105206656</v>
      </c>
      <c r="N31" s="69" t="n">
        <v>2.24400102686177</v>
      </c>
      <c r="O31" s="69" t="n">
        <v>0.474692524913067</v>
      </c>
      <c r="P31" s="69" t="n">
        <v>2.51469345842377</v>
      </c>
      <c r="Q31" s="69" t="n">
        <v>28.773</v>
      </c>
      <c r="R31" s="69" t="n">
        <v>108.016087890033</v>
      </c>
      <c r="S31" s="69" t="n">
        <v>0.0921923498798105</v>
      </c>
    </row>
    <row r="32" ht="15" customHeight="1" s="70">
      <c r="A32" s="69" t="inlineStr">
        <is>
          <t>HS4-A 63</t>
        </is>
      </c>
      <c r="B32" s="69" t="n">
        <v>233.559</v>
      </c>
      <c r="C32" s="69" t="n">
        <v>8236</v>
      </c>
      <c r="D32" s="69" t="n">
        <v>139013.287276293</v>
      </c>
      <c r="E32" s="69" t="n">
        <v>1893.372</v>
      </c>
      <c r="F32" s="69" t="n">
        <v>2.624</v>
      </c>
      <c r="G32" s="69" t="n">
        <v>13.765</v>
      </c>
      <c r="H32" s="69" t="n">
        <v>0.8546216046095</v>
      </c>
      <c r="I32" s="69" t="n">
        <v>0.168520309477756</v>
      </c>
      <c r="J32" s="69" t="n">
        <v>0.397509671179884</v>
      </c>
      <c r="K32" s="69" t="n">
        <v>86.74329492522681</v>
      </c>
      <c r="L32" s="69" t="n">
        <v>0.319366981993273</v>
      </c>
      <c r="M32" s="69" t="n">
        <v>0.085492084410507</v>
      </c>
      <c r="N32" s="69" t="n">
        <v>2.03903534657244</v>
      </c>
      <c r="O32" s="69" t="n">
        <v>0.415668410409706</v>
      </c>
      <c r="P32" s="69" t="n">
        <v>7.06734564460191</v>
      </c>
      <c r="Q32" s="69" t="n">
        <v>27.393</v>
      </c>
      <c r="R32" s="69" t="n">
        <v>100.975978365178</v>
      </c>
      <c r="S32" s="69" t="n">
        <v>0.07763074331528801</v>
      </c>
    </row>
    <row r="33" ht="15" customHeight="1" s="70">
      <c r="A33" s="69" t="inlineStr">
        <is>
          <t>HS4-A 62</t>
        </is>
      </c>
      <c r="B33" s="69" t="n">
        <v>233.441</v>
      </c>
      <c r="C33" s="69" t="n">
        <v>8226</v>
      </c>
      <c r="D33" s="69" t="n">
        <v>144634.052768251</v>
      </c>
      <c r="E33" s="69" t="n">
        <v>1854.115</v>
      </c>
      <c r="F33" s="69" t="n">
        <v>1.756</v>
      </c>
      <c r="G33" s="69" t="n">
        <v>13.511</v>
      </c>
      <c r="H33" s="69" t="n">
        <v>1.97787846481876</v>
      </c>
      <c r="I33" s="69" t="n">
        <v>0.17959825750242</v>
      </c>
      <c r="J33" s="69" t="n">
        <v>0.415755082284608</v>
      </c>
      <c r="K33" s="69" t="n">
        <v>90.07344439000489</v>
      </c>
      <c r="L33" s="69" t="n">
        <v>0.312109041513876</v>
      </c>
      <c r="M33" s="69" t="n">
        <v>0.0905805420166453</v>
      </c>
      <c r="N33" s="69" t="n">
        <v>2.07744503972958</v>
      </c>
      <c r="O33" s="69" t="n">
        <v>0.435180430123448</v>
      </c>
      <c r="P33" s="69" t="n">
        <v>1.99966392212833</v>
      </c>
      <c r="Q33" s="69" t="n">
        <v>26.464</v>
      </c>
      <c r="R33" s="69" t="n">
        <v>97.7728339669887</v>
      </c>
      <c r="S33" s="69" t="n">
        <v>0.0905805420166453</v>
      </c>
    </row>
    <row r="34" ht="15" customHeight="1" s="70">
      <c r="A34" s="69" t="inlineStr">
        <is>
          <t>HS4-A 61</t>
        </is>
      </c>
      <c r="B34" s="69" t="n">
        <v>233.323</v>
      </c>
      <c r="C34" s="69" t="n">
        <v>8216</v>
      </c>
      <c r="D34" s="69" t="n">
        <v>135904.761092788</v>
      </c>
      <c r="E34" s="69" t="n">
        <v>1771.1682012848</v>
      </c>
      <c r="F34" s="69" t="n">
        <v>5.43989452158028</v>
      </c>
      <c r="G34" s="69" t="n">
        <v>5.079</v>
      </c>
      <c r="H34" s="69" t="n">
        <v>6.117</v>
      </c>
      <c r="I34" s="69" t="n">
        <v>0.18693790149893</v>
      </c>
      <c r="J34" s="69" t="n">
        <v>0.5559957173447549</v>
      </c>
      <c r="K34" s="69" t="n">
        <v>81.5941624365482</v>
      </c>
      <c r="L34" s="69" t="n">
        <v>0.524197002141329</v>
      </c>
      <c r="M34" s="69" t="n">
        <v>0.092</v>
      </c>
      <c r="N34" s="69" t="n">
        <v>2.453</v>
      </c>
      <c r="O34" s="69" t="n">
        <v>0.6947537473233421</v>
      </c>
      <c r="P34" s="69" t="n">
        <v>5.01167023554605</v>
      </c>
      <c r="Q34" s="69" t="n">
        <v>27.8864896073903</v>
      </c>
      <c r="R34" s="69" t="n">
        <v>110.21</v>
      </c>
      <c r="S34" s="69" t="n">
        <v>0.097</v>
      </c>
    </row>
    <row r="35" ht="15" customHeight="1" s="70">
      <c r="A35" s="69" t="inlineStr">
        <is>
          <t>HS4-A 60</t>
        </is>
      </c>
      <c r="B35" s="69" t="n">
        <v>233.205</v>
      </c>
      <c r="C35" s="69" t="n">
        <v>8206</v>
      </c>
      <c r="D35" s="69" t="n">
        <v>145331.228034396</v>
      </c>
      <c r="E35" s="69" t="n">
        <v>1730.9884244373</v>
      </c>
      <c r="F35" s="69" t="n">
        <v>8.56668953107445</v>
      </c>
      <c r="G35" s="69" t="n">
        <v>5.972</v>
      </c>
      <c r="H35" s="69" t="n">
        <v>6.419</v>
      </c>
      <c r="I35" s="69" t="n">
        <v>0.197749196141479</v>
      </c>
      <c r="J35" s="69" t="n">
        <v>0.594212218649519</v>
      </c>
      <c r="K35" s="69" t="n">
        <v>86.2475792141952</v>
      </c>
      <c r="L35" s="69" t="n">
        <v>1.13151125401929</v>
      </c>
      <c r="M35" s="69" t="n">
        <v>0.111</v>
      </c>
      <c r="N35" s="69" t="n">
        <v>2.625</v>
      </c>
      <c r="O35" s="69" t="n">
        <v>0.67234726688103</v>
      </c>
      <c r="P35" s="69" t="n">
        <v>5.26881028938908</v>
      </c>
      <c r="Q35" s="69" t="n">
        <v>29.4093425605536</v>
      </c>
      <c r="R35" s="69" t="n">
        <v>118.348</v>
      </c>
      <c r="S35" s="69" t="n">
        <v>0.167</v>
      </c>
    </row>
    <row r="36" ht="15" customHeight="1" s="70">
      <c r="A36" s="69" t="inlineStr">
        <is>
          <t>HS4-A 59</t>
        </is>
      </c>
      <c r="B36" s="69" t="n">
        <v>233.087</v>
      </c>
      <c r="C36" s="69" t="n">
        <v>8197</v>
      </c>
      <c r="D36" s="69" t="n">
        <v>139437.22240282</v>
      </c>
      <c r="E36" s="69" t="n">
        <v>1716.55783261803</v>
      </c>
      <c r="F36" s="69" t="n">
        <v>8.606000703831389</v>
      </c>
      <c r="G36" s="69" t="n">
        <v>12.042</v>
      </c>
      <c r="H36" s="69" t="n">
        <v>6.601</v>
      </c>
      <c r="I36" s="69" t="n">
        <v>0.195064377682404</v>
      </c>
      <c r="J36" s="69" t="n">
        <v>0.524356223175967</v>
      </c>
      <c r="K36" s="69" t="n">
        <v>86.088582278481</v>
      </c>
      <c r="L36" s="69" t="n">
        <v>0.912553648068671</v>
      </c>
      <c r="M36" s="69" t="n">
        <v>0.096</v>
      </c>
      <c r="N36" s="69" t="n">
        <v>2.419</v>
      </c>
      <c r="O36" s="69" t="n">
        <v>0.490557939914164</v>
      </c>
      <c r="P36" s="69" t="n">
        <v>3.98530042918456</v>
      </c>
      <c r="Q36" s="69" t="n">
        <v>25.5867511520737</v>
      </c>
      <c r="R36" s="69" t="n">
        <v>102.271</v>
      </c>
      <c r="S36" s="69" t="n">
        <v>0.14</v>
      </c>
    </row>
    <row r="37" ht="15" customHeight="1" s="70">
      <c r="A37" s="69" t="inlineStr">
        <is>
          <t>HS4-A 58</t>
        </is>
      </c>
      <c r="B37" s="69" t="n">
        <v>232.969</v>
      </c>
      <c r="C37" s="69" t="n">
        <v>8190</v>
      </c>
      <c r="D37" s="69" t="n">
        <v>139551.579211132</v>
      </c>
      <c r="E37" s="69" t="n">
        <v>1710.87003222342</v>
      </c>
      <c r="F37" s="69" t="n">
        <v>8.134183616557911</v>
      </c>
      <c r="G37" s="69" t="n">
        <v>6.828</v>
      </c>
      <c r="H37" s="69" t="n">
        <v>5.089</v>
      </c>
      <c r="I37" s="69" t="n">
        <v>0.185606874328679</v>
      </c>
      <c r="J37" s="69" t="n">
        <v>0.546186895810957</v>
      </c>
      <c r="K37" s="69" t="n">
        <v>81.0960303413401</v>
      </c>
      <c r="L37" s="69" t="n">
        <v>0.526852846401719</v>
      </c>
      <c r="M37" s="69" t="n">
        <v>0.091</v>
      </c>
      <c r="N37" s="69" t="n">
        <v>2.331</v>
      </c>
      <c r="O37" s="69" t="n">
        <v>0.395381310418905</v>
      </c>
      <c r="P37" s="69" t="n">
        <v>1.92083780880774</v>
      </c>
      <c r="Q37" s="69" t="n">
        <v>24.1405063291139</v>
      </c>
      <c r="R37" s="69" t="n">
        <v>93.405</v>
      </c>
      <c r="S37" s="69" t="n">
        <v>0.094</v>
      </c>
    </row>
    <row r="38" ht="15" customHeight="1" s="70">
      <c r="A38" s="69" t="inlineStr">
        <is>
          <t>HS4-A 57</t>
        </is>
      </c>
      <c r="B38" s="69" t="n">
        <v>232.851</v>
      </c>
      <c r="C38" s="69" t="n">
        <v>8184</v>
      </c>
      <c r="D38" s="69" t="n">
        <v>139440.661915238</v>
      </c>
      <c r="E38" s="69" t="n">
        <v>1883.94677419355</v>
      </c>
      <c r="F38" s="69" t="n">
        <v>9.07492195629556</v>
      </c>
      <c r="G38" s="69" t="n">
        <v>9.808</v>
      </c>
      <c r="H38" s="69" t="n">
        <v>5.753</v>
      </c>
      <c r="I38" s="69" t="n">
        <v>0.168387096774194</v>
      </c>
      <c r="J38" s="69" t="n">
        <v>0.590322580645162</v>
      </c>
      <c r="K38" s="69" t="n">
        <v>79.2770202020202</v>
      </c>
      <c r="L38" s="69" t="n">
        <v>0.27483870967742</v>
      </c>
      <c r="M38" s="69" t="n">
        <v>0.094</v>
      </c>
      <c r="N38" s="69" t="n">
        <v>2.398</v>
      </c>
      <c r="O38" s="69" t="n">
        <v>0.371612903225807</v>
      </c>
      <c r="P38" s="69" t="n">
        <v>1.70225806451613</v>
      </c>
      <c r="Q38" s="69" t="n">
        <v>24.9351724137931</v>
      </c>
      <c r="R38" s="69" t="n">
        <v>97.771</v>
      </c>
      <c r="S38" s="69" t="n">
        <v>0.06900000000000001</v>
      </c>
    </row>
    <row r="39" ht="15" customHeight="1" s="70">
      <c r="A39" s="69" t="inlineStr">
        <is>
          <t>HS4-A 56</t>
        </is>
      </c>
      <c r="B39" s="69" t="n">
        <v>232.733</v>
      </c>
      <c r="C39" s="69" t="n">
        <v>8177</v>
      </c>
      <c r="D39" s="69" t="n">
        <v>142611.484010947</v>
      </c>
      <c r="E39" s="69" t="n">
        <v>1994.95705059204</v>
      </c>
      <c r="F39" s="69" t="n">
        <v>12.6021201703883</v>
      </c>
      <c r="G39" s="69" t="n">
        <v>3.853</v>
      </c>
      <c r="H39" s="69" t="n">
        <v>4.901</v>
      </c>
      <c r="I39" s="69" t="n">
        <v>0.155974165769645</v>
      </c>
      <c r="J39" s="69" t="n">
        <v>0.610333692142089</v>
      </c>
      <c r="K39" s="69" t="n">
        <v>76.40269861286259</v>
      </c>
      <c r="L39" s="69" t="n">
        <v>0.176318622174381</v>
      </c>
      <c r="M39" s="69" t="n">
        <v>0.103</v>
      </c>
      <c r="N39" s="69" t="n">
        <v>2.575</v>
      </c>
      <c r="O39" s="69" t="n">
        <v>0.457265877287406</v>
      </c>
      <c r="P39" s="69" t="n">
        <v>1.80775026910657</v>
      </c>
      <c r="Q39" s="69" t="n">
        <v>27.1911595866819</v>
      </c>
      <c r="R39" s="69" t="n">
        <v>106.52</v>
      </c>
      <c r="S39" s="69" t="n">
        <v>0.074</v>
      </c>
    </row>
    <row r="40" ht="15" customHeight="1" s="70">
      <c r="A40" s="69" t="inlineStr">
        <is>
          <t>HS4-A 55</t>
        </is>
      </c>
      <c r="B40" s="69" t="n">
        <v>232.615</v>
      </c>
      <c r="C40" s="69" t="n">
        <v>8170</v>
      </c>
      <c r="D40" s="69" t="n">
        <v>127653.610974627</v>
      </c>
      <c r="E40" s="69" t="n">
        <v>1816.30377155173</v>
      </c>
      <c r="F40" s="69" t="n">
        <v>4.56275644325441</v>
      </c>
      <c r="G40" s="69" t="n">
        <v>7.242</v>
      </c>
      <c r="H40" s="69" t="n">
        <v>4.54</v>
      </c>
      <c r="I40" s="69" t="n">
        <v>0.178448275862069</v>
      </c>
      <c r="J40" s="69" t="n">
        <v>0.554741379310346</v>
      </c>
      <c r="K40" s="69" t="n">
        <v>75.6372544080605</v>
      </c>
      <c r="L40" s="69" t="n">
        <v>0.150323275862069</v>
      </c>
      <c r="M40" s="69" t="n">
        <v>0.092</v>
      </c>
      <c r="N40" s="69" t="n">
        <v>2.267</v>
      </c>
      <c r="O40" s="69" t="n">
        <v>0.37823275862069</v>
      </c>
      <c r="P40" s="69" t="n">
        <v>1.94159482758621</v>
      </c>
      <c r="Q40" s="69" t="n">
        <v>24.938876146789</v>
      </c>
      <c r="R40" s="69" t="n">
        <v>96.786</v>
      </c>
      <c r="S40" s="69" t="n">
        <v>0.067</v>
      </c>
    </row>
    <row r="41" ht="15" customHeight="1" s="70">
      <c r="A41" s="69" t="inlineStr">
        <is>
          <t>HS4-A 54</t>
        </is>
      </c>
      <c r="B41" s="69" t="n">
        <v>232.497</v>
      </c>
      <c r="C41" s="69" t="n">
        <v>8163</v>
      </c>
      <c r="D41" s="69" t="n">
        <v>170552.294744037</v>
      </c>
      <c r="E41" s="69" t="n">
        <v>2529.87766990292</v>
      </c>
      <c r="F41" s="69" t="n">
        <v>5.04243054303593</v>
      </c>
      <c r="G41" s="69" t="n">
        <v>12.161</v>
      </c>
      <c r="H41" s="69" t="n">
        <v>6.665</v>
      </c>
      <c r="I41" s="69" t="n">
        <v>0.25242718446602</v>
      </c>
      <c r="J41" s="69" t="n">
        <v>0.711650485436894</v>
      </c>
      <c r="K41" s="69" t="n">
        <v>84.9241509433962</v>
      </c>
      <c r="L41" s="69" t="n">
        <v>0.245631067961165</v>
      </c>
      <c r="M41" s="69" t="n">
        <v>0.107</v>
      </c>
      <c r="N41" s="69" t="n">
        <v>3.079</v>
      </c>
      <c r="O41" s="69" t="n">
        <v>0.503883495145632</v>
      </c>
      <c r="P41" s="69" t="n">
        <v>1.48155339805825</v>
      </c>
      <c r="Q41" s="69" t="n">
        <v>33.9360824742268</v>
      </c>
      <c r="R41" s="69" t="n">
        <v>132.404</v>
      </c>
      <c r="S41" s="69" t="n">
        <v>0.08699999999999999</v>
      </c>
    </row>
    <row r="42" ht="15" customHeight="1" s="70">
      <c r="A42" s="69" t="inlineStr">
        <is>
          <t>HS4-A 53</t>
        </is>
      </c>
      <c r="B42" s="69" t="n">
        <v>232.379</v>
      </c>
      <c r="C42" s="69" t="n">
        <v>8156</v>
      </c>
      <c r="D42" s="69" t="n">
        <v>130374.422090997</v>
      </c>
      <c r="E42" s="69" t="n">
        <v>2003.96335135135</v>
      </c>
      <c r="F42" s="69" t="n">
        <v>4.56031934929818</v>
      </c>
      <c r="G42" s="69" t="n">
        <v>5.762</v>
      </c>
      <c r="H42" s="69" t="n">
        <v>5.678</v>
      </c>
      <c r="I42" s="69" t="n">
        <v>0.180972972972973</v>
      </c>
      <c r="J42" s="69" t="n">
        <v>0.587675675675676</v>
      </c>
      <c r="K42" s="69" t="n">
        <v>85.78825595984939</v>
      </c>
      <c r="L42" s="69" t="n">
        <v>0.251027027027027</v>
      </c>
      <c r="M42" s="69" t="n">
        <v>0.08</v>
      </c>
      <c r="N42" s="69" t="n">
        <v>2.228</v>
      </c>
      <c r="O42" s="69" t="n">
        <v>0.385297297297298</v>
      </c>
      <c r="P42" s="69" t="n">
        <v>1.52756756756757</v>
      </c>
      <c r="Q42" s="69" t="n">
        <v>27.2931428571428</v>
      </c>
      <c r="R42" s="69" t="n">
        <v>107.269</v>
      </c>
      <c r="S42" s="69" t="n">
        <v>0.077</v>
      </c>
    </row>
    <row r="43" ht="15" customHeight="1" s="70">
      <c r="A43" s="69" t="inlineStr">
        <is>
          <t>HS4-A 52</t>
        </is>
      </c>
      <c r="B43" s="69" t="n">
        <v>232.261</v>
      </c>
      <c r="C43" s="69" t="n">
        <v>8150</v>
      </c>
      <c r="D43" s="69" t="n">
        <v>140136.546363402</v>
      </c>
      <c r="E43" s="69" t="n">
        <v>2364.94480519481</v>
      </c>
      <c r="F43" s="69" t="n">
        <v>26.2781866261586</v>
      </c>
      <c r="G43" s="69" t="n">
        <v>15.359</v>
      </c>
      <c r="H43" s="69" t="n">
        <v>5.926</v>
      </c>
      <c r="I43" s="69" t="n">
        <v>0.190909090909091</v>
      </c>
      <c r="J43" s="69" t="n">
        <v>0.714935064935066</v>
      </c>
      <c r="K43" s="69" t="n">
        <v>79.40744360902259</v>
      </c>
      <c r="L43" s="69" t="n">
        <v>0.275649350649351</v>
      </c>
      <c r="M43" s="69" t="n">
        <v>0.104</v>
      </c>
      <c r="N43" s="69" t="n">
        <v>2.412</v>
      </c>
      <c r="O43" s="69" t="n">
        <v>0.341883116883117</v>
      </c>
      <c r="P43" s="69" t="n">
        <v>1.14837662337663</v>
      </c>
      <c r="Q43" s="69" t="n">
        <v>29.6260273972602</v>
      </c>
      <c r="R43" s="69" t="n">
        <v>118.334</v>
      </c>
      <c r="S43" s="69" t="n">
        <v>0.073</v>
      </c>
    </row>
    <row r="44" ht="15" customHeight="1" s="70">
      <c r="A44" s="69" t="inlineStr">
        <is>
          <t>HS4-A 51</t>
        </is>
      </c>
      <c r="B44" s="69" t="n">
        <v>232.143</v>
      </c>
      <c r="C44" s="69" t="n">
        <v>8143</v>
      </c>
      <c r="D44" s="69" t="n">
        <v>134632.794866549</v>
      </c>
      <c r="E44" s="69" t="n">
        <v>2521.60205850488</v>
      </c>
      <c r="F44" s="69" t="n">
        <v>5.33170107982095</v>
      </c>
      <c r="G44" s="69" t="n">
        <v>10.832</v>
      </c>
      <c r="H44" s="69" t="n">
        <v>7.995</v>
      </c>
      <c r="I44" s="69" t="n">
        <v>0.241820151679307</v>
      </c>
      <c r="J44" s="69" t="n">
        <v>0.666955579631637</v>
      </c>
      <c r="K44" s="69" t="n">
        <v>76.0742428035044</v>
      </c>
      <c r="L44" s="69" t="n">
        <v>0.325677139761647</v>
      </c>
      <c r="M44" s="69" t="n">
        <v>0.098</v>
      </c>
      <c r="N44" s="69" t="n">
        <v>2.757</v>
      </c>
      <c r="O44" s="69" t="n">
        <v>0.472914409534128</v>
      </c>
      <c r="P44" s="69" t="n">
        <v>1.96283856988083</v>
      </c>
      <c r="Q44" s="69" t="n">
        <v>30.078677309008</v>
      </c>
      <c r="R44" s="69" t="n">
        <v>123.795</v>
      </c>
      <c r="S44" s="69" t="n">
        <v>0.066</v>
      </c>
    </row>
    <row r="45" ht="15" customHeight="1" s="70">
      <c r="A45" s="69" t="inlineStr">
        <is>
          <t>HS4-A 50</t>
        </is>
      </c>
      <c r="B45" s="69" t="n">
        <v>232.025</v>
      </c>
      <c r="C45" s="69" t="n">
        <v>8136</v>
      </c>
      <c r="D45" s="69" t="n">
        <v>150548.09275125</v>
      </c>
      <c r="E45" s="69" t="n">
        <v>2678.25260303688</v>
      </c>
      <c r="F45" s="69" t="n">
        <v>5.23466452175849</v>
      </c>
      <c r="G45" s="69" t="n">
        <v>11.35</v>
      </c>
      <c r="H45" s="69" t="n">
        <v>6.058</v>
      </c>
      <c r="I45" s="69" t="n">
        <v>0.227440347071584</v>
      </c>
      <c r="J45" s="69" t="n">
        <v>0.629609544468547</v>
      </c>
      <c r="K45" s="69" t="n">
        <v>74.7676</v>
      </c>
      <c r="L45" s="69" t="n">
        <v>0.286984815618222</v>
      </c>
      <c r="M45" s="69" t="n">
        <v>0.097</v>
      </c>
      <c r="N45" s="69" t="n">
        <v>2.612</v>
      </c>
      <c r="O45" s="69" t="n">
        <v>0.504663774403471</v>
      </c>
      <c r="P45" s="69" t="n">
        <v>2.26854663774404</v>
      </c>
      <c r="Q45" s="69" t="n">
        <v>34.7094533029612</v>
      </c>
      <c r="R45" s="69" t="n">
        <v>137.693</v>
      </c>
      <c r="S45" s="69" t="n">
        <v>0.08400000000000001</v>
      </c>
    </row>
    <row r="46" ht="15" customHeight="1" s="70">
      <c r="A46" s="69" t="inlineStr">
        <is>
          <t>HS4-A 49</t>
        </is>
      </c>
      <c r="B46" s="69" t="n">
        <v>231.907</v>
      </c>
      <c r="C46" s="69" t="n">
        <v>8129</v>
      </c>
      <c r="D46" s="69" t="n">
        <v>137668.82268575</v>
      </c>
      <c r="E46" s="69" t="n">
        <v>2111.83973941368</v>
      </c>
      <c r="F46" s="69" t="n">
        <v>6.07943273696337</v>
      </c>
      <c r="G46" s="69" t="n">
        <v>2.546</v>
      </c>
      <c r="H46" s="69" t="n">
        <v>4.279</v>
      </c>
      <c r="I46" s="69" t="n">
        <v>0.207166123778502</v>
      </c>
      <c r="J46" s="69" t="n">
        <v>0.510097719869707</v>
      </c>
      <c r="K46" s="69" t="n">
        <v>76.7083895131086</v>
      </c>
      <c r="L46" s="69" t="n">
        <v>0.280456026058632</v>
      </c>
      <c r="M46" s="69" t="n">
        <v>0.096</v>
      </c>
      <c r="N46" s="69" t="n">
        <v>2.361</v>
      </c>
      <c r="O46" s="69" t="n">
        <v>0.415309446254072</v>
      </c>
      <c r="P46" s="69" t="n">
        <v>1.7257328990228</v>
      </c>
      <c r="Q46" s="69" t="n">
        <v>29.8310580204778</v>
      </c>
      <c r="R46" s="69" t="n">
        <v>115.023</v>
      </c>
      <c r="S46" s="69" t="n">
        <v>0.097</v>
      </c>
    </row>
    <row r="47" ht="15" customHeight="1" s="70">
      <c r="A47" s="69" t="inlineStr">
        <is>
          <t>HS4-A 48</t>
        </is>
      </c>
      <c r="B47" s="69" t="n">
        <v>231.789</v>
      </c>
      <c r="C47" s="69" t="n">
        <v>8122</v>
      </c>
      <c r="D47" s="69" t="n">
        <v>125703.275505749</v>
      </c>
      <c r="E47" s="69" t="n">
        <v>2003.20532608696</v>
      </c>
      <c r="F47" s="69" t="n">
        <v>4.64443910783268</v>
      </c>
      <c r="G47" s="69" t="n">
        <v>3.517</v>
      </c>
      <c r="H47" s="69" t="n">
        <v>5.282</v>
      </c>
      <c r="I47" s="69" t="n">
        <v>0.174130434782609</v>
      </c>
      <c r="J47" s="69" t="n">
        <v>0.51554347826087</v>
      </c>
      <c r="K47" s="69" t="n">
        <v>77.70778054862841</v>
      </c>
      <c r="L47" s="69" t="n">
        <v>0.272934782608696</v>
      </c>
      <c r="M47" s="69" t="n">
        <v>0.08799999999999999</v>
      </c>
      <c r="N47" s="69" t="n">
        <v>2.165</v>
      </c>
      <c r="O47" s="69" t="n">
        <v>0.455869565217392</v>
      </c>
      <c r="P47" s="69" t="n">
        <v>1.75402173913044</v>
      </c>
      <c r="Q47" s="69" t="n">
        <v>26.9192045454545</v>
      </c>
      <c r="R47" s="69" t="n">
        <v>103.51</v>
      </c>
      <c r="S47" s="69" t="n">
        <v>0.079</v>
      </c>
    </row>
    <row r="48" ht="15" customHeight="1" s="70">
      <c r="A48" s="69" t="inlineStr">
        <is>
          <t>HS4-A 47</t>
        </is>
      </c>
      <c r="B48" s="69" t="n">
        <v>231.671</v>
      </c>
      <c r="C48" s="69" t="n">
        <v>8115</v>
      </c>
      <c r="D48" s="69" t="n">
        <v>144925.302478098</v>
      </c>
      <c r="E48" s="69" t="n">
        <v>2480.04254624592</v>
      </c>
      <c r="F48" s="69" t="n">
        <v>5.95014587866081</v>
      </c>
      <c r="G48" s="69" t="n">
        <v>12.453</v>
      </c>
      <c r="H48" s="69" t="n">
        <v>5.986</v>
      </c>
      <c r="I48" s="69" t="n">
        <v>0.228182807399347</v>
      </c>
      <c r="J48" s="69" t="n">
        <v>0.571926006528836</v>
      </c>
      <c r="K48" s="69" t="n">
        <v>84.0106849315069</v>
      </c>
      <c r="L48" s="69" t="n">
        <v>0.374102285092492</v>
      </c>
      <c r="M48" s="69" t="n">
        <v>0.098</v>
      </c>
      <c r="N48" s="69" t="n">
        <v>2.438</v>
      </c>
      <c r="O48" s="69" t="n">
        <v>0.490642002176279</v>
      </c>
      <c r="P48" s="69" t="n">
        <v>2.13688792165397</v>
      </c>
      <c r="Q48" s="69" t="n">
        <v>32.4010215664018</v>
      </c>
      <c r="R48" s="69" t="n">
        <v>122.288</v>
      </c>
      <c r="S48" s="69" t="n">
        <v>0.08699999999999999</v>
      </c>
    </row>
    <row r="49" ht="15" customHeight="1" s="70">
      <c r="A49" s="69" t="inlineStr">
        <is>
          <t>HS4-A 46</t>
        </is>
      </c>
      <c r="B49" s="69" t="n">
        <v>231.553</v>
      </c>
      <c r="C49" s="69" t="n">
        <v>8108</v>
      </c>
      <c r="D49" s="69" t="n">
        <v>134180.938154377</v>
      </c>
      <c r="E49" s="69" t="n">
        <v>2157.4705882353</v>
      </c>
      <c r="F49" s="69" t="n">
        <v>6.55950577078199</v>
      </c>
      <c r="G49" s="69" t="n">
        <v>2.502</v>
      </c>
      <c r="H49" s="69" t="n">
        <v>5.906</v>
      </c>
      <c r="I49" s="69" t="n">
        <v>0.205882352941177</v>
      </c>
      <c r="J49" s="69" t="n">
        <v>0.582352941176471</v>
      </c>
      <c r="K49" s="69" t="n">
        <v>80.0540298507463</v>
      </c>
      <c r="L49" s="69" t="n">
        <v>0.53921568627451</v>
      </c>
      <c r="M49" s="69" t="n">
        <v>0.093</v>
      </c>
      <c r="N49" s="69" t="n">
        <v>2.348</v>
      </c>
      <c r="O49" s="69" t="n">
        <v>0.569607843137255</v>
      </c>
      <c r="P49" s="69" t="n">
        <v>2.70294117647059</v>
      </c>
      <c r="Q49" s="69" t="n">
        <v>29.1479591836735</v>
      </c>
      <c r="R49" s="69" t="n">
        <v>108.984</v>
      </c>
      <c r="S49" s="69" t="n">
        <v>0.083</v>
      </c>
    </row>
    <row r="50" ht="15" customHeight="1" s="70">
      <c r="A50" s="69" t="inlineStr">
        <is>
          <t>HS4-A 45</t>
        </is>
      </c>
      <c r="B50" s="69" t="n">
        <v>231.435</v>
      </c>
      <c r="C50" s="69" t="n">
        <v>8100</v>
      </c>
      <c r="D50" s="69" t="n">
        <v>136541.020537655</v>
      </c>
      <c r="E50" s="69" t="n">
        <v>2168.39181222708</v>
      </c>
      <c r="F50" s="69" t="n">
        <v>8.7765467288712</v>
      </c>
      <c r="G50" s="69" t="n">
        <v>12.776</v>
      </c>
      <c r="H50" s="69" t="n">
        <v>4.476</v>
      </c>
      <c r="I50" s="69" t="n">
        <v>0.252510917030568</v>
      </c>
      <c r="J50" s="69" t="n">
        <v>0.6582969432314421</v>
      </c>
      <c r="K50" s="69" t="n">
        <v>82.7945657568238</v>
      </c>
      <c r="L50" s="69" t="n">
        <v>0.534497816593887</v>
      </c>
      <c r="M50" s="69" t="n">
        <v>0.101</v>
      </c>
      <c r="N50" s="69" t="n">
        <v>2.28</v>
      </c>
      <c r="O50" s="69" t="n">
        <v>0.506986899563319</v>
      </c>
      <c r="P50" s="69" t="n">
        <v>2.63417030567686</v>
      </c>
      <c r="Q50" s="69" t="n">
        <v>28.9292986425339</v>
      </c>
      <c r="R50" s="69" t="n">
        <v>110.802</v>
      </c>
      <c r="S50" s="69" t="n">
        <v>0.095</v>
      </c>
    </row>
    <row r="51" ht="15" customHeight="1" s="70">
      <c r="A51" s="69" t="inlineStr">
        <is>
          <t>HS4-A 44</t>
        </is>
      </c>
      <c r="B51" s="69" t="n">
        <v>231.317</v>
      </c>
      <c r="C51" s="69" t="n">
        <v>8092</v>
      </c>
      <c r="D51" s="69" t="n">
        <v>139072.255903349</v>
      </c>
      <c r="E51" s="69" t="n">
        <v>2054.50327868853</v>
      </c>
      <c r="F51" s="69" t="n">
        <v>4.71813940373865</v>
      </c>
      <c r="G51" s="69" t="n">
        <v>10.159</v>
      </c>
      <c r="H51" s="69" t="n">
        <v>4.613</v>
      </c>
      <c r="I51" s="69" t="n">
        <v>0.205573770491803</v>
      </c>
      <c r="J51" s="69" t="n">
        <v>0.684590163934427</v>
      </c>
      <c r="K51" s="69" t="n">
        <v>82.046741016109</v>
      </c>
      <c r="L51" s="69" t="n">
        <v>0.427868852459017</v>
      </c>
      <c r="M51" s="69" t="n">
        <v>0.105</v>
      </c>
      <c r="N51" s="69" t="n">
        <v>2.245</v>
      </c>
      <c r="O51" s="69" t="n">
        <v>0.47016393442623</v>
      </c>
      <c r="P51" s="69" t="n">
        <v>2.3616393442623</v>
      </c>
      <c r="Q51" s="69" t="n">
        <v>26.2616949152542</v>
      </c>
      <c r="R51" s="69" t="n">
        <v>98.697</v>
      </c>
      <c r="S51" s="69" t="n">
        <v>0.1</v>
      </c>
    </row>
    <row r="52" ht="15" customHeight="1" s="70">
      <c r="A52" s="69" t="inlineStr">
        <is>
          <t>HS4-A 43</t>
        </is>
      </c>
      <c r="B52" s="69" t="n">
        <v>231.199</v>
      </c>
      <c r="C52" s="69" t="n">
        <v>8084</v>
      </c>
      <c r="D52" s="69" t="n">
        <v>134010.894547103</v>
      </c>
      <c r="E52" s="69" t="n">
        <v>1664.9704595186</v>
      </c>
      <c r="F52" s="69" t="n">
        <v>3.49533390749904</v>
      </c>
      <c r="G52" s="69" t="n">
        <v>10.418</v>
      </c>
      <c r="H52" s="69" t="n">
        <v>4.102</v>
      </c>
      <c r="I52" s="69" t="n">
        <v>0.177242888402626</v>
      </c>
      <c r="J52" s="69" t="n">
        <v>0.633150984682714</v>
      </c>
      <c r="K52" s="69" t="n">
        <v>76.3817821782178</v>
      </c>
      <c r="L52" s="69" t="n">
        <v>0.138840262582057</v>
      </c>
      <c r="M52" s="69" t="n">
        <v>0.09</v>
      </c>
      <c r="N52" s="69" t="n">
        <v>2.309</v>
      </c>
      <c r="O52" s="69" t="n">
        <v>0.33183807439825</v>
      </c>
      <c r="P52" s="69" t="n">
        <v>2.60350109409191</v>
      </c>
      <c r="Q52" s="69" t="n">
        <v>21.7147855530474</v>
      </c>
      <c r="R52" s="69" t="n">
        <v>80.61499999999999</v>
      </c>
      <c r="S52" s="69" t="n">
        <v>0.08500000000000001</v>
      </c>
    </row>
    <row r="53" ht="15" customHeight="1" s="70">
      <c r="A53" s="69" t="inlineStr">
        <is>
          <t>HS4-A 42</t>
        </is>
      </c>
      <c r="B53" s="69" t="n">
        <v>231.081</v>
      </c>
      <c r="C53" s="69" t="n">
        <v>8076</v>
      </c>
      <c r="D53" s="69" t="n">
        <v>151780.909399662</v>
      </c>
      <c r="E53" s="69" t="n">
        <v>1844.28926615553</v>
      </c>
      <c r="F53" s="69" t="n">
        <v>2.98861374664801</v>
      </c>
      <c r="G53" s="69" t="n">
        <v>15.577</v>
      </c>
      <c r="H53" s="69" t="n">
        <v>4.94</v>
      </c>
      <c r="I53" s="69" t="n">
        <v>0.204052573932092</v>
      </c>
      <c r="J53" s="69" t="n">
        <v>0.745235487404163</v>
      </c>
      <c r="K53" s="69" t="n">
        <v>80.646847960445</v>
      </c>
      <c r="L53" s="69" t="n">
        <v>0.11631982475356</v>
      </c>
      <c r="M53" s="69" t="n">
        <v>0.09</v>
      </c>
      <c r="N53" s="69" t="n">
        <v>2.534</v>
      </c>
      <c r="O53" s="69" t="n">
        <v>0.549069003285871</v>
      </c>
      <c r="P53" s="69" t="n">
        <v>1.46385542168675</v>
      </c>
      <c r="Q53" s="69" t="n">
        <v>25.3156708004509</v>
      </c>
      <c r="R53" s="69" t="n">
        <v>96.913</v>
      </c>
      <c r="S53" s="69" t="n">
        <v>0.09</v>
      </c>
    </row>
    <row r="54" ht="15" customHeight="1" s="70">
      <c r="A54" s="69" t="inlineStr">
        <is>
          <t>HS4-A 41</t>
        </is>
      </c>
      <c r="B54" s="69" t="n">
        <v>230.963</v>
      </c>
      <c r="C54" s="69" t="n">
        <v>8068</v>
      </c>
      <c r="D54" s="69" t="n">
        <v>147900.138597165</v>
      </c>
      <c r="E54" s="69" t="n">
        <v>1644.21710526316</v>
      </c>
      <c r="F54" s="69" t="n">
        <v>2.77068820391092</v>
      </c>
      <c r="G54" s="69" t="n">
        <v>6.728</v>
      </c>
      <c r="H54" s="69" t="n">
        <v>3.517</v>
      </c>
      <c r="I54" s="69" t="n">
        <v>0.191447368421053</v>
      </c>
      <c r="J54" s="69" t="n">
        <v>0.619736842105264</v>
      </c>
      <c r="K54" s="69" t="n">
        <v>80.7953086419753</v>
      </c>
      <c r="L54" s="69" t="n">
        <v>0.129276315789474</v>
      </c>
      <c r="M54" s="69" t="n">
        <v>0.091</v>
      </c>
      <c r="N54" s="69" t="n">
        <v>2.404</v>
      </c>
      <c r="O54" s="69" t="n">
        <v>0.338486842105263</v>
      </c>
      <c r="P54" s="69" t="n">
        <v>1.10328947368421</v>
      </c>
      <c r="Q54" s="69" t="n">
        <v>22.5547297297297</v>
      </c>
      <c r="R54" s="69" t="n">
        <v>84.565</v>
      </c>
      <c r="S54" s="69" t="n">
        <v>0.08400000000000001</v>
      </c>
    </row>
    <row r="55" ht="15" customHeight="1" s="70">
      <c r="A55" s="69" t="inlineStr">
        <is>
          <t>HS4-A 40</t>
        </is>
      </c>
      <c r="B55" s="69" t="n">
        <v>230.845</v>
      </c>
      <c r="C55" s="69" t="n">
        <v>8061</v>
      </c>
      <c r="D55" s="69" t="n">
        <v>142532.222091738</v>
      </c>
      <c r="E55" s="69" t="n">
        <v>1815.39879253568</v>
      </c>
      <c r="F55" s="69" t="n">
        <v>6.59906488051049</v>
      </c>
      <c r="G55" s="69" t="n">
        <v>6.361</v>
      </c>
      <c r="H55" s="69" t="n">
        <v>4.43</v>
      </c>
      <c r="I55" s="69" t="n">
        <v>0.175850713501647</v>
      </c>
      <c r="J55" s="69" t="n">
        <v>0.715257958287596</v>
      </c>
      <c r="K55" s="69" t="n">
        <v>82.4934155363748</v>
      </c>
      <c r="L55" s="69" t="n">
        <v>0.121514818880351</v>
      </c>
      <c r="M55" s="69" t="n">
        <v>0.076</v>
      </c>
      <c r="N55" s="69" t="n">
        <v>2.206</v>
      </c>
      <c r="O55" s="69" t="n">
        <v>0.428759604829858</v>
      </c>
      <c r="P55" s="69" t="n">
        <v>1.23391877058178</v>
      </c>
      <c r="Q55" s="69" t="n">
        <v>23.2987626546682</v>
      </c>
      <c r="R55" s="69" t="n">
        <v>85.84699999999999</v>
      </c>
      <c r="S55" s="69" t="n">
        <v>0.078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2026-07-17T02:56:26Z</dcterms:created>
  <dcterms:modified xmlns:dcterms="http://purl.org/dc/terms/" xmlns:xsi="http://www.w3.org/2001/XMLSchema-instance" xsi:type="dcterms:W3CDTF">2026-09-21T17:41:10Z</dcterms:modified>
  <cp:revision>0</cp:revision>
</cp:coreProperties>
</file>