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20115" windowHeight="7680" activeTab="1"/>
  </bookViews>
  <sheets>
    <sheet name="Instruction" sheetId="4" r:id="rId1"/>
    <sheet name="Summary Table" sheetId="3" r:id="rId2"/>
    <sheet name="Model 1 Bovine" sheetId="1" r:id="rId3"/>
    <sheet name="Model 1 Ovines" sheetId="2" r:id="rId4"/>
    <sheet name="Model 2 Bovine" sheetId="5" r:id="rId5"/>
    <sheet name="Model 2 Ovine" sheetId="6" r:id="rId6"/>
  </sheets>
  <calcPr calcId="145621"/>
</workbook>
</file>

<file path=xl/calcChain.xml><?xml version="1.0" encoding="utf-8"?>
<calcChain xmlns="http://schemas.openxmlformats.org/spreadsheetml/2006/main">
  <c r="G3" i="1" l="1"/>
  <c r="F3" i="1"/>
  <c r="F11" i="1"/>
  <c r="G31" i="4" l="1"/>
  <c r="H31" i="4"/>
  <c r="F31" i="4"/>
  <c r="C31" i="4"/>
  <c r="B31" i="4"/>
  <c r="G22" i="4"/>
  <c r="H22" i="4"/>
  <c r="F22" i="4"/>
  <c r="C22" i="4"/>
  <c r="B22" i="4"/>
  <c r="GN5" i="6" l="1"/>
  <c r="GM5" i="6"/>
  <c r="GL5" i="6"/>
  <c r="GC5" i="6"/>
  <c r="GB5" i="6"/>
  <c r="GA5" i="6"/>
  <c r="GD5" i="6" s="1"/>
  <c r="FR5" i="6"/>
  <c r="FQ5" i="6"/>
  <c r="FP5" i="6"/>
  <c r="FG5" i="6"/>
  <c r="FF5" i="6"/>
  <c r="FE5" i="6"/>
  <c r="EV5" i="6"/>
  <c r="EU5" i="6"/>
  <c r="ET5" i="6"/>
  <c r="EK5" i="6"/>
  <c r="EJ5" i="6"/>
  <c r="EI5" i="6"/>
  <c r="DZ5" i="6"/>
  <c r="DY5" i="6"/>
  <c r="DX5" i="6"/>
  <c r="DO5" i="6"/>
  <c r="DN5" i="6"/>
  <c r="DM5" i="6"/>
  <c r="DD5" i="6"/>
  <c r="DC5" i="6"/>
  <c r="DB5" i="6"/>
  <c r="CS5" i="6"/>
  <c r="CR5" i="6"/>
  <c r="CQ5" i="6"/>
  <c r="CH5" i="6"/>
  <c r="CG5" i="6"/>
  <c r="CF5" i="6"/>
  <c r="BW5" i="6"/>
  <c r="BV5" i="6"/>
  <c r="BU5" i="6"/>
  <c r="BL5" i="6"/>
  <c r="BK5" i="6"/>
  <c r="BJ5" i="6"/>
  <c r="BA5" i="6"/>
  <c r="AZ5" i="6"/>
  <c r="AY5" i="6"/>
  <c r="AP5" i="6"/>
  <c r="AO5" i="6"/>
  <c r="AN5" i="6"/>
  <c r="AE5" i="6"/>
  <c r="AD5" i="6"/>
  <c r="AC5" i="6"/>
  <c r="T5" i="6"/>
  <c r="S5" i="6"/>
  <c r="R5" i="6"/>
  <c r="I5" i="6"/>
  <c r="H5" i="6"/>
  <c r="G5" i="6"/>
  <c r="J5" i="6" s="1"/>
  <c r="GN4" i="6"/>
  <c r="GM4" i="6"/>
  <c r="GL4" i="6"/>
  <c r="GC4" i="6"/>
  <c r="GB4" i="6"/>
  <c r="GA4" i="6"/>
  <c r="FR4" i="6"/>
  <c r="FQ4" i="6"/>
  <c r="FP4" i="6"/>
  <c r="FG4" i="6"/>
  <c r="FF4" i="6"/>
  <c r="FE4" i="6"/>
  <c r="EV4" i="6"/>
  <c r="EU4" i="6"/>
  <c r="ET4" i="6"/>
  <c r="EK4" i="6"/>
  <c r="EJ4" i="6"/>
  <c r="EI4" i="6"/>
  <c r="DZ4" i="6"/>
  <c r="DY4" i="6"/>
  <c r="DX4" i="6"/>
  <c r="DO4" i="6"/>
  <c r="DN4" i="6"/>
  <c r="DM4" i="6"/>
  <c r="DD4" i="6"/>
  <c r="DC4" i="6"/>
  <c r="DB4" i="6"/>
  <c r="CS4" i="6"/>
  <c r="CR4" i="6"/>
  <c r="CQ4" i="6"/>
  <c r="CH4" i="6"/>
  <c r="CG4" i="6"/>
  <c r="CF4" i="6"/>
  <c r="BW4" i="6"/>
  <c r="BV4" i="6"/>
  <c r="BU4" i="6"/>
  <c r="BL4" i="6"/>
  <c r="BK4" i="6"/>
  <c r="BJ4" i="6"/>
  <c r="BA4" i="6"/>
  <c r="AZ4" i="6"/>
  <c r="AY4" i="6"/>
  <c r="AP4" i="6"/>
  <c r="AO4" i="6"/>
  <c r="AN4" i="6"/>
  <c r="AE4" i="6"/>
  <c r="AD4" i="6"/>
  <c r="AC4" i="6"/>
  <c r="T4" i="6"/>
  <c r="S4" i="6"/>
  <c r="R4" i="6"/>
  <c r="I4" i="6"/>
  <c r="H4" i="6"/>
  <c r="G4" i="6"/>
  <c r="GN3" i="6"/>
  <c r="GM3" i="6"/>
  <c r="GL3" i="6"/>
  <c r="GL6" i="6" s="1"/>
  <c r="GC3" i="6"/>
  <c r="GB3" i="6"/>
  <c r="GA3" i="6"/>
  <c r="GD3" i="6" s="1"/>
  <c r="FR3" i="6"/>
  <c r="FQ3" i="6"/>
  <c r="FP3" i="6"/>
  <c r="FG3" i="6"/>
  <c r="FF3" i="6"/>
  <c r="FE3" i="6"/>
  <c r="EV3" i="6"/>
  <c r="EU3" i="6"/>
  <c r="ET3" i="6"/>
  <c r="EW3" i="6" s="1"/>
  <c r="EK3" i="6"/>
  <c r="EJ3" i="6"/>
  <c r="EI3" i="6"/>
  <c r="DZ3" i="6"/>
  <c r="DY3" i="6"/>
  <c r="DX3" i="6"/>
  <c r="DO3" i="6"/>
  <c r="DN3" i="6"/>
  <c r="DM3" i="6"/>
  <c r="DD3" i="6"/>
  <c r="DC3" i="6"/>
  <c r="DB3" i="6"/>
  <c r="CS3" i="6"/>
  <c r="CR3" i="6"/>
  <c r="CQ3" i="6"/>
  <c r="CH3" i="6"/>
  <c r="CG3" i="6"/>
  <c r="CF3" i="6"/>
  <c r="BW3" i="6"/>
  <c r="BV3" i="6"/>
  <c r="BU3" i="6"/>
  <c r="BL3" i="6"/>
  <c r="BK3" i="6"/>
  <c r="BJ3" i="6"/>
  <c r="BA3" i="6"/>
  <c r="AZ3" i="6"/>
  <c r="AY3" i="6"/>
  <c r="AP3" i="6"/>
  <c r="AO3" i="6"/>
  <c r="AN3" i="6"/>
  <c r="AE3" i="6"/>
  <c r="AD3" i="6"/>
  <c r="AC3" i="6"/>
  <c r="T3" i="6"/>
  <c r="S3" i="6"/>
  <c r="R3" i="6"/>
  <c r="U3" i="6" s="1"/>
  <c r="I3" i="6"/>
  <c r="H3" i="6"/>
  <c r="G3" i="6"/>
  <c r="GL6" i="5"/>
  <c r="GN5" i="5"/>
  <c r="GM5" i="5"/>
  <c r="GL5" i="5"/>
  <c r="GN4" i="5"/>
  <c r="GM4" i="5"/>
  <c r="GL4" i="5"/>
  <c r="GN3" i="5"/>
  <c r="GN6" i="5" s="1"/>
  <c r="GM3" i="5"/>
  <c r="GM6" i="5" s="1"/>
  <c r="GL3" i="5"/>
  <c r="GC5" i="5"/>
  <c r="GB5" i="5"/>
  <c r="GA5" i="5"/>
  <c r="GC4" i="5"/>
  <c r="GB4" i="5"/>
  <c r="GA4" i="5"/>
  <c r="GC3" i="5"/>
  <c r="GC6" i="5" s="1"/>
  <c r="GB3" i="5"/>
  <c r="GB6" i="5" s="1"/>
  <c r="GA3" i="5"/>
  <c r="GA6" i="5" s="1"/>
  <c r="FP6" i="5"/>
  <c r="FR5" i="5"/>
  <c r="FQ5" i="5"/>
  <c r="FP5" i="5"/>
  <c r="FR4" i="5"/>
  <c r="FQ4" i="5"/>
  <c r="FP4" i="5"/>
  <c r="FR3" i="5"/>
  <c r="FR6" i="5" s="1"/>
  <c r="FQ3" i="5"/>
  <c r="FQ6" i="5" s="1"/>
  <c r="FP3" i="5"/>
  <c r="FE6" i="5"/>
  <c r="FG5" i="5"/>
  <c r="FF5" i="5"/>
  <c r="FE5" i="5"/>
  <c r="FH5" i="5" s="1"/>
  <c r="FG4" i="5"/>
  <c r="FF4" i="5"/>
  <c r="FE4" i="5"/>
  <c r="FG3" i="5"/>
  <c r="FG6" i="5" s="1"/>
  <c r="FF3" i="5"/>
  <c r="FF6" i="5" s="1"/>
  <c r="FE3" i="5"/>
  <c r="ET6" i="5"/>
  <c r="EV5" i="5"/>
  <c r="EU5" i="5"/>
  <c r="ET5" i="5"/>
  <c r="EW5" i="5" s="1"/>
  <c r="EV4" i="5"/>
  <c r="EU4" i="5"/>
  <c r="ET4" i="5"/>
  <c r="EV3" i="5"/>
  <c r="EV6" i="5" s="1"/>
  <c r="EU3" i="5"/>
  <c r="EU6" i="5" s="1"/>
  <c r="ET3" i="5"/>
  <c r="EI6" i="5"/>
  <c r="EK5" i="5"/>
  <c r="EJ5" i="5"/>
  <c r="EI5" i="5"/>
  <c r="EK4" i="5"/>
  <c r="EJ4" i="5"/>
  <c r="EI4" i="5"/>
  <c r="EK3" i="5"/>
  <c r="EK6" i="5" s="1"/>
  <c r="EJ3" i="5"/>
  <c r="EL3" i="5" s="1"/>
  <c r="EI3" i="5"/>
  <c r="DZ5" i="5"/>
  <c r="DY5" i="5"/>
  <c r="DX5" i="5"/>
  <c r="DZ4" i="5"/>
  <c r="DY4" i="5"/>
  <c r="DX4" i="5"/>
  <c r="DZ3" i="5"/>
  <c r="DZ6" i="5" s="1"/>
  <c r="DY3" i="5"/>
  <c r="DY6" i="5" s="1"/>
  <c r="DX3" i="5"/>
  <c r="EA3" i="5" s="1"/>
  <c r="DM6" i="5"/>
  <c r="DO5" i="5"/>
  <c r="DN5" i="5"/>
  <c r="DM5" i="5"/>
  <c r="DO4" i="5"/>
  <c r="DN4" i="5"/>
  <c r="DM4" i="5"/>
  <c r="DO3" i="5"/>
  <c r="DO6" i="5" s="1"/>
  <c r="DN3" i="5"/>
  <c r="DP3" i="5" s="1"/>
  <c r="DM3" i="5"/>
  <c r="DB6" i="5"/>
  <c r="DD5" i="5"/>
  <c r="DC5" i="5"/>
  <c r="DB5" i="5"/>
  <c r="DD4" i="5"/>
  <c r="DC4" i="5"/>
  <c r="DB4" i="5"/>
  <c r="DD3" i="5"/>
  <c r="DD6" i="5" s="1"/>
  <c r="DC3" i="5"/>
  <c r="DE3" i="5" s="1"/>
  <c r="DB3" i="5"/>
  <c r="CS5" i="5"/>
  <c r="CR5" i="5"/>
  <c r="CQ5" i="5"/>
  <c r="CS4" i="5"/>
  <c r="CR4" i="5"/>
  <c r="CQ4" i="5"/>
  <c r="CS3" i="5"/>
  <c r="CS6" i="5" s="1"/>
  <c r="CR3" i="5"/>
  <c r="CR6" i="5" s="1"/>
  <c r="CQ3" i="5"/>
  <c r="CQ6" i="5" s="1"/>
  <c r="CF6" i="5"/>
  <c r="CH5" i="5"/>
  <c r="CG5" i="5"/>
  <c r="CF5" i="5"/>
  <c r="CH4" i="5"/>
  <c r="CG4" i="5"/>
  <c r="CF4" i="5"/>
  <c r="CH3" i="5"/>
  <c r="CH6" i="5" s="1"/>
  <c r="CG3" i="5"/>
  <c r="CG6" i="5" s="1"/>
  <c r="CF3" i="5"/>
  <c r="BW5" i="5"/>
  <c r="BV5" i="5"/>
  <c r="BU5" i="5"/>
  <c r="BW4" i="5"/>
  <c r="BV4" i="5"/>
  <c r="BX4" i="5" s="1"/>
  <c r="BV13" i="5" s="1"/>
  <c r="BU4" i="5"/>
  <c r="BW3" i="5"/>
  <c r="BW6" i="5" s="1"/>
  <c r="BV3" i="5"/>
  <c r="BV6" i="5" s="1"/>
  <c r="BU3" i="5"/>
  <c r="BU6" i="5" s="1"/>
  <c r="BL5" i="5"/>
  <c r="BK5" i="5"/>
  <c r="BJ5" i="5"/>
  <c r="BL4" i="5"/>
  <c r="BK4" i="5"/>
  <c r="BM4" i="5" s="1"/>
  <c r="BK13" i="5" s="1"/>
  <c r="BJ4" i="5"/>
  <c r="BL3" i="5"/>
  <c r="BL6" i="5" s="1"/>
  <c r="BK3" i="5"/>
  <c r="BK6" i="5" s="1"/>
  <c r="BJ3" i="5"/>
  <c r="BM3" i="5" s="1"/>
  <c r="AY6" i="5"/>
  <c r="BA5" i="5"/>
  <c r="AZ5" i="5"/>
  <c r="AY5" i="5"/>
  <c r="BB5" i="5" s="1"/>
  <c r="BA4" i="5"/>
  <c r="AZ4" i="5"/>
  <c r="AY4" i="5"/>
  <c r="BA3" i="5"/>
  <c r="BA6" i="5" s="1"/>
  <c r="AZ3" i="5"/>
  <c r="BB3" i="5" s="1"/>
  <c r="AY3" i="5"/>
  <c r="AP5" i="5"/>
  <c r="AO5" i="5"/>
  <c r="AN5" i="5"/>
  <c r="AP4" i="5"/>
  <c r="AO4" i="5"/>
  <c r="AN4" i="5"/>
  <c r="AP3" i="5"/>
  <c r="AP6" i="5" s="1"/>
  <c r="AO3" i="5"/>
  <c r="AO6" i="5" s="1"/>
  <c r="AN3" i="5"/>
  <c r="AN6" i="5" s="1"/>
  <c r="AE5" i="5"/>
  <c r="AD5" i="5"/>
  <c r="AC5" i="5"/>
  <c r="AE4" i="5"/>
  <c r="AD4" i="5"/>
  <c r="AC4" i="5"/>
  <c r="AE3" i="5"/>
  <c r="AE6" i="5" s="1"/>
  <c r="AD3" i="5"/>
  <c r="AD6" i="5" s="1"/>
  <c r="AC3" i="5"/>
  <c r="AC6" i="5" s="1"/>
  <c r="T5" i="5"/>
  <c r="S5" i="5"/>
  <c r="R5" i="5"/>
  <c r="T4" i="5"/>
  <c r="T6" i="5" s="1"/>
  <c r="S4" i="5"/>
  <c r="R4" i="5"/>
  <c r="T3" i="5"/>
  <c r="S3" i="5"/>
  <c r="S6" i="5" s="1"/>
  <c r="R3" i="5"/>
  <c r="R6" i="5" s="1"/>
  <c r="H5" i="5"/>
  <c r="G5" i="5"/>
  <c r="H4" i="5"/>
  <c r="G4" i="5"/>
  <c r="H3" i="5"/>
  <c r="G3" i="5"/>
  <c r="I4" i="5"/>
  <c r="GD5" i="5"/>
  <c r="EL5" i="5"/>
  <c r="EL4" i="5"/>
  <c r="EJ13" i="5" s="1"/>
  <c r="EA5" i="5"/>
  <c r="EA4" i="5"/>
  <c r="DY13" i="5" s="1"/>
  <c r="DP5" i="5"/>
  <c r="DP4" i="5"/>
  <c r="DN13" i="5" s="1"/>
  <c r="DE5" i="5"/>
  <c r="DE4" i="5"/>
  <c r="DC13" i="5" s="1"/>
  <c r="CT5" i="5"/>
  <c r="BX5" i="5"/>
  <c r="BX3" i="5"/>
  <c r="BM5" i="5"/>
  <c r="BB4" i="5"/>
  <c r="AZ13" i="5" s="1"/>
  <c r="AQ5" i="5"/>
  <c r="U5" i="5"/>
  <c r="I5" i="5"/>
  <c r="J5" i="5"/>
  <c r="I3" i="5"/>
  <c r="GP4" i="2"/>
  <c r="GO4" i="2"/>
  <c r="GN4" i="2"/>
  <c r="GG4" i="2"/>
  <c r="GF4" i="2"/>
  <c r="GE4" i="2"/>
  <c r="FX4" i="2"/>
  <c r="FW4" i="2"/>
  <c r="FV4" i="2"/>
  <c r="FO4" i="2"/>
  <c r="FN4" i="2"/>
  <c r="FM4" i="2"/>
  <c r="FF4" i="2"/>
  <c r="FE4" i="2"/>
  <c r="FD4" i="2"/>
  <c r="EW4" i="2"/>
  <c r="EV4" i="2"/>
  <c r="EU4" i="2"/>
  <c r="EN4" i="2"/>
  <c r="EM4" i="2"/>
  <c r="EL4" i="2"/>
  <c r="EE4" i="2"/>
  <c r="ED4" i="2"/>
  <c r="EC4" i="2"/>
  <c r="DV4" i="2"/>
  <c r="DU4" i="2"/>
  <c r="DT4" i="2"/>
  <c r="DM4" i="2"/>
  <c r="DL4" i="2"/>
  <c r="DK4" i="2"/>
  <c r="DD4" i="2"/>
  <c r="DC4" i="2"/>
  <c r="DB4" i="2"/>
  <c r="CU4" i="2"/>
  <c r="CT4" i="2"/>
  <c r="CS4" i="2"/>
  <c r="CL4" i="2"/>
  <c r="CK4" i="2"/>
  <c r="CJ4" i="2"/>
  <c r="CC4" i="2"/>
  <c r="CB4" i="2"/>
  <c r="CA4" i="2"/>
  <c r="BT4" i="2"/>
  <c r="BS4" i="2"/>
  <c r="BR4" i="2"/>
  <c r="BK4" i="2"/>
  <c r="BJ4" i="2"/>
  <c r="BI4" i="2"/>
  <c r="BB4" i="2"/>
  <c r="BA4" i="2"/>
  <c r="AZ4" i="2"/>
  <c r="AS4" i="2"/>
  <c r="AR4" i="2"/>
  <c r="AQ4" i="2"/>
  <c r="AI4" i="2"/>
  <c r="AH4" i="2"/>
  <c r="AG4" i="2"/>
  <c r="Z4" i="2"/>
  <c r="Y4" i="2"/>
  <c r="X4" i="2"/>
  <c r="Q4" i="2"/>
  <c r="P4" i="2"/>
  <c r="O4" i="2"/>
  <c r="H4" i="2"/>
  <c r="G4" i="2"/>
  <c r="F4" i="2"/>
  <c r="GP3" i="2"/>
  <c r="GP5" i="2" s="1"/>
  <c r="GO3" i="2"/>
  <c r="GN3" i="2"/>
  <c r="GG3" i="2"/>
  <c r="GF3" i="2"/>
  <c r="GF5" i="2" s="1"/>
  <c r="GE3" i="2"/>
  <c r="FX3" i="2"/>
  <c r="FW3" i="2"/>
  <c r="FV3" i="2"/>
  <c r="FO3" i="2"/>
  <c r="FN3" i="2"/>
  <c r="FM3" i="2"/>
  <c r="FF3" i="2"/>
  <c r="FF5" i="2" s="1"/>
  <c r="FE3" i="2"/>
  <c r="FD3" i="2"/>
  <c r="EW3" i="2"/>
  <c r="EV3" i="2"/>
  <c r="EV5" i="2" s="1"/>
  <c r="EU3" i="2"/>
  <c r="EN3" i="2"/>
  <c r="EM3" i="2"/>
  <c r="EL3" i="2"/>
  <c r="EE3" i="2"/>
  <c r="ED3" i="2"/>
  <c r="EC3" i="2"/>
  <c r="DV3" i="2"/>
  <c r="DV5" i="2" s="1"/>
  <c r="DU3" i="2"/>
  <c r="DT3" i="2"/>
  <c r="DM3" i="2"/>
  <c r="DL3" i="2"/>
  <c r="DL5" i="2" s="1"/>
  <c r="DK3" i="2"/>
  <c r="DD3" i="2"/>
  <c r="DC3" i="2"/>
  <c r="DB3" i="2"/>
  <c r="CU3" i="2"/>
  <c r="CT3" i="2"/>
  <c r="CS3" i="2"/>
  <c r="CL3" i="2"/>
  <c r="CL5" i="2" s="1"/>
  <c r="CK3" i="2"/>
  <c r="CJ3" i="2"/>
  <c r="CC3" i="2"/>
  <c r="CB3" i="2"/>
  <c r="CA3" i="2"/>
  <c r="BT3" i="2"/>
  <c r="BS3" i="2"/>
  <c r="BR3" i="2"/>
  <c r="BK3" i="2"/>
  <c r="BJ3" i="2"/>
  <c r="BI3" i="2"/>
  <c r="BB3" i="2"/>
  <c r="BB5" i="2" s="1"/>
  <c r="BA3" i="2"/>
  <c r="AZ3" i="2"/>
  <c r="AS3" i="2"/>
  <c r="AS5" i="2" s="1"/>
  <c r="AR3" i="2"/>
  <c r="AQ3" i="2"/>
  <c r="AI3" i="2"/>
  <c r="AH3" i="2"/>
  <c r="AG3" i="2"/>
  <c r="AG5" i="2" s="1"/>
  <c r="Z3" i="2"/>
  <c r="Z5" i="2" s="1"/>
  <c r="Y3" i="2"/>
  <c r="X3" i="2"/>
  <c r="Q3" i="2"/>
  <c r="Q5" i="2" s="1"/>
  <c r="P3" i="2"/>
  <c r="O3" i="2"/>
  <c r="H3" i="2"/>
  <c r="H5" i="2" s="1"/>
  <c r="G3" i="2"/>
  <c r="F3" i="2"/>
  <c r="AI4" i="1"/>
  <c r="AH4" i="1"/>
  <c r="AG4" i="1"/>
  <c r="AJ4" i="1" s="1"/>
  <c r="AI3" i="1"/>
  <c r="AH3" i="1"/>
  <c r="AG3" i="1"/>
  <c r="AJ3" i="1" s="1"/>
  <c r="Z4" i="1"/>
  <c r="Y4" i="1"/>
  <c r="X4" i="1"/>
  <c r="Z3" i="1"/>
  <c r="Y3" i="1"/>
  <c r="X3" i="1"/>
  <c r="Q4" i="1"/>
  <c r="P4" i="1"/>
  <c r="O4" i="1"/>
  <c r="Q3" i="1"/>
  <c r="P3" i="1"/>
  <c r="O3" i="1"/>
  <c r="GP4" i="1"/>
  <c r="GO4" i="1"/>
  <c r="GN4" i="1"/>
  <c r="GP3" i="1"/>
  <c r="GO3" i="1"/>
  <c r="GN3" i="1"/>
  <c r="GG4" i="1"/>
  <c r="GF4" i="1"/>
  <c r="GE4" i="1"/>
  <c r="GG3" i="1"/>
  <c r="GF3" i="1"/>
  <c r="GE3" i="1"/>
  <c r="FX4" i="1"/>
  <c r="FW4" i="1"/>
  <c r="FV4" i="1"/>
  <c r="FX3" i="1"/>
  <c r="FW3" i="1"/>
  <c r="FV3" i="1"/>
  <c r="FO4" i="1"/>
  <c r="FN4" i="1"/>
  <c r="FM4" i="1"/>
  <c r="FO3" i="1"/>
  <c r="FN3" i="1"/>
  <c r="FM3" i="1"/>
  <c r="FF4" i="1"/>
  <c r="FE4" i="1"/>
  <c r="FD4" i="1"/>
  <c r="FF3" i="1"/>
  <c r="FE3" i="1"/>
  <c r="FD3" i="1"/>
  <c r="EW4" i="1"/>
  <c r="EV4" i="1"/>
  <c r="EU4" i="1"/>
  <c r="EW3" i="1"/>
  <c r="EV3" i="1"/>
  <c r="EU3" i="1"/>
  <c r="EN4" i="1"/>
  <c r="EM4" i="1"/>
  <c r="EL4" i="1"/>
  <c r="EN3" i="1"/>
  <c r="EM3" i="1"/>
  <c r="EL3" i="1"/>
  <c r="EE4" i="1"/>
  <c r="ED4" i="1"/>
  <c r="EC4" i="1"/>
  <c r="EE3" i="1"/>
  <c r="ED3" i="1"/>
  <c r="EC3" i="1"/>
  <c r="DV4" i="1"/>
  <c r="DU4" i="1"/>
  <c r="DT4" i="1"/>
  <c r="DV3" i="1"/>
  <c r="DU3" i="1"/>
  <c r="DT3" i="1"/>
  <c r="DM4" i="1"/>
  <c r="DL4" i="1"/>
  <c r="DK4" i="1"/>
  <c r="DM3" i="1"/>
  <c r="DL3" i="1"/>
  <c r="DK3" i="1"/>
  <c r="DD4" i="1"/>
  <c r="DC4" i="1"/>
  <c r="DB4" i="1"/>
  <c r="DD3" i="1"/>
  <c r="DC3" i="1"/>
  <c r="DB3" i="1"/>
  <c r="CU4" i="1"/>
  <c r="CT4" i="1"/>
  <c r="CS4" i="1"/>
  <c r="CU3" i="1"/>
  <c r="CT3" i="1"/>
  <c r="CS3" i="1"/>
  <c r="CB4" i="1"/>
  <c r="CA3" i="1"/>
  <c r="BI3" i="1"/>
  <c r="BA4" i="1"/>
  <c r="BA3" i="1"/>
  <c r="CL4" i="1"/>
  <c r="CK4" i="1"/>
  <c r="CJ4" i="1"/>
  <c r="CL3" i="1"/>
  <c r="CK3" i="1"/>
  <c r="CJ3" i="1"/>
  <c r="CC4" i="1"/>
  <c r="CA4" i="1"/>
  <c r="CC3" i="1"/>
  <c r="CB3" i="1"/>
  <c r="BT4" i="1"/>
  <c r="BS4" i="1"/>
  <c r="BR4" i="1"/>
  <c r="BT3" i="1"/>
  <c r="BS3" i="1"/>
  <c r="BR3" i="1"/>
  <c r="BJ4" i="1"/>
  <c r="BK4" i="1"/>
  <c r="BI4" i="1"/>
  <c r="BK3" i="1"/>
  <c r="BJ3" i="1"/>
  <c r="BB4" i="1"/>
  <c r="AZ4" i="1"/>
  <c r="BB3" i="1"/>
  <c r="AZ3" i="1"/>
  <c r="AQ4" i="1"/>
  <c r="AR3" i="1"/>
  <c r="AQ3" i="1"/>
  <c r="AS4" i="1"/>
  <c r="AR4" i="1"/>
  <c r="AS3" i="1"/>
  <c r="H4" i="1"/>
  <c r="G4" i="1"/>
  <c r="DP4" i="6" l="1"/>
  <c r="DN13" i="6" s="1"/>
  <c r="BM3" i="6"/>
  <c r="BB3" i="6"/>
  <c r="DE3" i="6"/>
  <c r="DB12" i="6" s="1"/>
  <c r="FP6" i="6"/>
  <c r="FG6" i="6"/>
  <c r="FH4" i="6"/>
  <c r="BX4" i="6"/>
  <c r="BV13" i="6" s="1"/>
  <c r="BV6" i="6"/>
  <c r="BW6" i="6"/>
  <c r="AF4" i="6"/>
  <c r="AC13" i="6" s="1"/>
  <c r="EL3" i="6"/>
  <c r="EI12" i="6" s="1"/>
  <c r="EA3" i="6"/>
  <c r="DX12" i="6" s="1"/>
  <c r="BX3" i="6"/>
  <c r="BU12" i="6" s="1"/>
  <c r="AQ3" i="6"/>
  <c r="AO12" i="6" s="1"/>
  <c r="AF3" i="6"/>
  <c r="AC12" i="6" s="1"/>
  <c r="DB6" i="6"/>
  <c r="EV6" i="6"/>
  <c r="AD6" i="6"/>
  <c r="DN6" i="6"/>
  <c r="GN6" i="6"/>
  <c r="R6" i="6"/>
  <c r="BL6" i="6"/>
  <c r="T6" i="6"/>
  <c r="AE6" i="6"/>
  <c r="BJ6" i="6"/>
  <c r="BU6" i="6"/>
  <c r="CI3" i="6"/>
  <c r="CG12" i="6" s="1"/>
  <c r="DD6" i="6"/>
  <c r="DO6" i="6"/>
  <c r="ET6" i="6"/>
  <c r="FH3" i="6"/>
  <c r="FE12" i="6" s="1"/>
  <c r="J4" i="6"/>
  <c r="H13" i="6" s="1"/>
  <c r="BB4" i="6"/>
  <c r="AZ13" i="6" s="1"/>
  <c r="CT4" i="6"/>
  <c r="CR13" i="6" s="1"/>
  <c r="EL4" i="6"/>
  <c r="EJ13" i="6" s="1"/>
  <c r="GD4" i="6"/>
  <c r="GB13" i="6" s="1"/>
  <c r="GA13" i="6"/>
  <c r="GB12" i="6"/>
  <c r="GB14" i="6"/>
  <c r="FF13" i="6"/>
  <c r="FF6" i="6"/>
  <c r="EK6" i="6"/>
  <c r="EL5" i="6"/>
  <c r="EJ14" i="6" s="1"/>
  <c r="DX6" i="6"/>
  <c r="DZ6" i="6"/>
  <c r="DP3" i="6"/>
  <c r="DM12" i="6" s="1"/>
  <c r="DM6" i="6"/>
  <c r="CS6" i="6"/>
  <c r="CT5" i="6"/>
  <c r="CR14" i="6" s="1"/>
  <c r="CT3" i="6"/>
  <c r="CQ12" i="6" s="1"/>
  <c r="CF6" i="6"/>
  <c r="CH6" i="6"/>
  <c r="AY12" i="6"/>
  <c r="AZ12" i="6"/>
  <c r="BA6" i="6"/>
  <c r="BB5" i="6"/>
  <c r="AZ14" i="6" s="1"/>
  <c r="AP6" i="6"/>
  <c r="AN6" i="6"/>
  <c r="AD13" i="6"/>
  <c r="AC6" i="6"/>
  <c r="I6" i="6"/>
  <c r="J3" i="6"/>
  <c r="J6" i="6" s="1"/>
  <c r="H14" i="6"/>
  <c r="AF5" i="6"/>
  <c r="BX5" i="6"/>
  <c r="DP5" i="6"/>
  <c r="FH5" i="6"/>
  <c r="G6" i="6"/>
  <c r="AY6" i="6"/>
  <c r="CQ6" i="6"/>
  <c r="EI6" i="6"/>
  <c r="FE6" i="6"/>
  <c r="GA6" i="6"/>
  <c r="GA12" i="6"/>
  <c r="DM13" i="6"/>
  <c r="FE13" i="6"/>
  <c r="G14" i="6"/>
  <c r="GA14" i="6"/>
  <c r="FS3" i="6"/>
  <c r="FP12" i="6" s="1"/>
  <c r="U4" i="6"/>
  <c r="BM4" i="6"/>
  <c r="BJ13" i="6" s="1"/>
  <c r="DE4" i="6"/>
  <c r="EW4" i="6"/>
  <c r="ET13" i="6" s="1"/>
  <c r="GO4" i="6"/>
  <c r="GM13" i="6" s="1"/>
  <c r="AQ5" i="6"/>
  <c r="AN14" i="6" s="1"/>
  <c r="CI5" i="6"/>
  <c r="CG14" i="6" s="1"/>
  <c r="EA5" i="6"/>
  <c r="DY14" i="6" s="1"/>
  <c r="FS5" i="6"/>
  <c r="FQ14" i="6" s="1"/>
  <c r="S6" i="6"/>
  <c r="AO6" i="6"/>
  <c r="BK6" i="6"/>
  <c r="CG6" i="6"/>
  <c r="DC6" i="6"/>
  <c r="DY6" i="6"/>
  <c r="EU6" i="6"/>
  <c r="FQ6" i="6"/>
  <c r="GM6" i="6"/>
  <c r="AD12" i="6"/>
  <c r="R12" i="6"/>
  <c r="BJ12" i="6"/>
  <c r="ET12" i="6"/>
  <c r="GC6" i="6"/>
  <c r="S12" i="6"/>
  <c r="BK12" i="6"/>
  <c r="DC12" i="6"/>
  <c r="DY12" i="6"/>
  <c r="EU12" i="6"/>
  <c r="FR6" i="6"/>
  <c r="GO3" i="6"/>
  <c r="AQ4" i="6"/>
  <c r="AN13" i="6" s="1"/>
  <c r="CI4" i="6"/>
  <c r="CF13" i="6" s="1"/>
  <c r="EA4" i="6"/>
  <c r="FS4" i="6"/>
  <c r="FP13" i="6" s="1"/>
  <c r="U5" i="6"/>
  <c r="S14" i="6" s="1"/>
  <c r="BM5" i="6"/>
  <c r="BM6" i="6" s="1"/>
  <c r="DE5" i="6"/>
  <c r="DB14" i="6" s="1"/>
  <c r="EW5" i="6"/>
  <c r="GO5" i="6"/>
  <c r="GM14" i="6" s="1"/>
  <c r="H6" i="6"/>
  <c r="AZ6" i="6"/>
  <c r="CR6" i="6"/>
  <c r="EJ6" i="6"/>
  <c r="GB6" i="6"/>
  <c r="EJ6" i="5"/>
  <c r="DX6" i="5"/>
  <c r="DN6" i="5"/>
  <c r="DC6" i="5"/>
  <c r="CI3" i="5"/>
  <c r="CG12" i="5" s="1"/>
  <c r="BJ6" i="5"/>
  <c r="AZ6" i="5"/>
  <c r="CI5" i="5"/>
  <c r="CG14" i="5" s="1"/>
  <c r="BX6" i="5"/>
  <c r="AF5" i="5"/>
  <c r="AC14" i="5" s="1"/>
  <c r="BB6" i="5"/>
  <c r="EW3" i="5"/>
  <c r="ET12" i="5" s="1"/>
  <c r="EL6" i="5"/>
  <c r="EA6" i="5"/>
  <c r="DP6" i="5"/>
  <c r="DE6" i="5"/>
  <c r="BM6" i="5"/>
  <c r="R14" i="5"/>
  <c r="AN14" i="5"/>
  <c r="AY13" i="5"/>
  <c r="BJ14" i="5"/>
  <c r="DB14" i="5"/>
  <c r="DM13" i="5"/>
  <c r="DX14" i="5"/>
  <c r="FE14" i="5"/>
  <c r="FS4" i="5"/>
  <c r="FQ13" i="5" s="1"/>
  <c r="GA14" i="5"/>
  <c r="S14" i="5"/>
  <c r="AQ4" i="5"/>
  <c r="AO13" i="5" s="1"/>
  <c r="AO14" i="5"/>
  <c r="AZ14" i="5"/>
  <c r="BK14" i="5"/>
  <c r="BV14" i="5"/>
  <c r="CT4" i="5"/>
  <c r="CR13" i="5" s="1"/>
  <c r="CR14" i="5"/>
  <c r="DC14" i="5"/>
  <c r="DN14" i="5"/>
  <c r="DY14" i="5"/>
  <c r="EJ14" i="5"/>
  <c r="FF14" i="5"/>
  <c r="FS5" i="5"/>
  <c r="FQ14" i="5" s="1"/>
  <c r="GB14" i="5"/>
  <c r="GO5" i="5"/>
  <c r="GM14" i="5" s="1"/>
  <c r="AD14" i="5"/>
  <c r="EU14" i="5"/>
  <c r="AY14" i="5"/>
  <c r="BJ13" i="5"/>
  <c r="BU14" i="5"/>
  <c r="CQ14" i="5"/>
  <c r="DM14" i="5"/>
  <c r="DX13" i="5"/>
  <c r="EI14" i="5"/>
  <c r="CF14" i="5"/>
  <c r="ET14" i="5"/>
  <c r="GD4" i="5"/>
  <c r="GB13" i="5" s="1"/>
  <c r="GO3" i="5"/>
  <c r="GL12" i="5" s="1"/>
  <c r="GO4" i="5"/>
  <c r="GM13" i="5" s="1"/>
  <c r="GD3" i="5"/>
  <c r="GA12" i="5" s="1"/>
  <c r="FS3" i="5"/>
  <c r="FP12" i="5" s="1"/>
  <c r="FH3" i="5"/>
  <c r="FH4" i="5"/>
  <c r="FF13" i="5" s="1"/>
  <c r="EU12" i="5"/>
  <c r="EW4" i="5"/>
  <c r="EU13" i="5" s="1"/>
  <c r="EJ12" i="5"/>
  <c r="EI12" i="5"/>
  <c r="EI13" i="5"/>
  <c r="DX12" i="5"/>
  <c r="DY12" i="5"/>
  <c r="DN12" i="5"/>
  <c r="DM12" i="5"/>
  <c r="DB13" i="5"/>
  <c r="DC12" i="5"/>
  <c r="DB12" i="5"/>
  <c r="CT3" i="5"/>
  <c r="CQ12" i="5" s="1"/>
  <c r="CI4" i="5"/>
  <c r="CG13" i="5" s="1"/>
  <c r="CF12" i="5"/>
  <c r="BV12" i="5"/>
  <c r="BU12" i="5"/>
  <c r="BU13" i="5"/>
  <c r="BJ12" i="5"/>
  <c r="BK12" i="5"/>
  <c r="AY12" i="5"/>
  <c r="AZ12" i="5"/>
  <c r="AQ3" i="5"/>
  <c r="AF3" i="5"/>
  <c r="AF4" i="5"/>
  <c r="AD13" i="5" s="1"/>
  <c r="U3" i="5"/>
  <c r="U4" i="5"/>
  <c r="S13" i="5" s="1"/>
  <c r="J3" i="5"/>
  <c r="G12" i="5" s="1"/>
  <c r="G6" i="5"/>
  <c r="H6" i="5"/>
  <c r="I6" i="5"/>
  <c r="J4" i="5"/>
  <c r="H14" i="5"/>
  <c r="G14" i="5"/>
  <c r="FX5" i="2"/>
  <c r="EN5" i="2"/>
  <c r="DD5" i="2"/>
  <c r="CU5" i="2"/>
  <c r="CK5" i="2"/>
  <c r="BR5" i="2"/>
  <c r="BK5" i="2"/>
  <c r="AR5" i="1"/>
  <c r="EF3" i="1"/>
  <c r="EO4" i="1"/>
  <c r="EL12" i="1" s="1"/>
  <c r="EX3" i="1"/>
  <c r="EV11" i="1" s="1"/>
  <c r="DV5" i="1"/>
  <c r="CM4" i="1"/>
  <c r="CK12" i="1" s="1"/>
  <c r="CV3" i="1"/>
  <c r="CS11" i="1" s="1"/>
  <c r="EO3" i="1"/>
  <c r="EM11" i="1" s="1"/>
  <c r="FY3" i="1"/>
  <c r="R4" i="2"/>
  <c r="BC4" i="2"/>
  <c r="AZ12" i="2" s="1"/>
  <c r="BS5" i="2"/>
  <c r="CC5" i="2"/>
  <c r="DC5" i="2"/>
  <c r="DM5" i="2"/>
  <c r="EM5" i="2"/>
  <c r="EW5" i="2"/>
  <c r="FW5" i="2"/>
  <c r="GG5" i="2"/>
  <c r="DE4" i="2"/>
  <c r="EO4" i="2"/>
  <c r="EL12" i="2" s="1"/>
  <c r="FY4" i="2"/>
  <c r="FV12" i="2" s="1"/>
  <c r="O5" i="2"/>
  <c r="Y5" i="2"/>
  <c r="AI5" i="2"/>
  <c r="AZ5" i="2"/>
  <c r="BJ5" i="2"/>
  <c r="BT5" i="2"/>
  <c r="CT5" i="2"/>
  <c r="DU5" i="2"/>
  <c r="EE5" i="2"/>
  <c r="FO5" i="2"/>
  <c r="GH4" i="2"/>
  <c r="GF12" i="2" s="1"/>
  <c r="DB12" i="2"/>
  <c r="AJ4" i="2"/>
  <c r="AG12" i="2" s="1"/>
  <c r="BU4" i="2"/>
  <c r="BS12" i="2" s="1"/>
  <c r="CV4" i="2"/>
  <c r="CT12" i="2" s="1"/>
  <c r="DW4" i="2"/>
  <c r="DT12" i="2" s="1"/>
  <c r="FG4" i="2"/>
  <c r="FE12" i="2" s="1"/>
  <c r="O12" i="2"/>
  <c r="F5" i="2"/>
  <c r="X5" i="2"/>
  <c r="AQ5" i="2"/>
  <c r="BI5" i="2"/>
  <c r="CA5" i="2"/>
  <c r="CJ5" i="2"/>
  <c r="CV3" i="2"/>
  <c r="CS5" i="2"/>
  <c r="FG3" i="2"/>
  <c r="FD5" i="2"/>
  <c r="GQ3" i="2"/>
  <c r="GO11" i="2" s="1"/>
  <c r="GN5" i="2"/>
  <c r="EX3" i="2"/>
  <c r="EU11" i="2" s="1"/>
  <c r="EU5" i="2"/>
  <c r="GH3" i="2"/>
  <c r="GE11" i="2" s="1"/>
  <c r="GE5" i="2"/>
  <c r="GQ4" i="2"/>
  <c r="GN12" i="2" s="1"/>
  <c r="P5" i="2"/>
  <c r="AH5" i="2"/>
  <c r="BA5" i="2"/>
  <c r="FE5" i="2"/>
  <c r="GO5" i="2"/>
  <c r="I3" i="2"/>
  <c r="R3" i="2"/>
  <c r="AA3" i="2"/>
  <c r="X11" i="2" s="1"/>
  <c r="AJ3" i="2"/>
  <c r="AH11" i="2" s="1"/>
  <c r="AT3" i="2"/>
  <c r="BC3" i="2"/>
  <c r="BL3" i="2"/>
  <c r="BI11" i="2" s="1"/>
  <c r="BU3" i="2"/>
  <c r="BS11" i="2" s="1"/>
  <c r="CD3" i="2"/>
  <c r="CM3" i="2"/>
  <c r="EF3" i="2"/>
  <c r="ED11" i="2" s="1"/>
  <c r="EC5" i="2"/>
  <c r="FP3" i="2"/>
  <c r="FM11" i="2" s="1"/>
  <c r="FM5" i="2"/>
  <c r="I4" i="2"/>
  <c r="G12" i="2" s="1"/>
  <c r="P12" i="2"/>
  <c r="AT4" i="2"/>
  <c r="AR12" i="2" s="1"/>
  <c r="CD4" i="2"/>
  <c r="CA12" i="2" s="1"/>
  <c r="DC12" i="2"/>
  <c r="EF4" i="2"/>
  <c r="ED12" i="2" s="1"/>
  <c r="FP4" i="2"/>
  <c r="FN12" i="2" s="1"/>
  <c r="FW12" i="2"/>
  <c r="G5" i="2"/>
  <c r="AR5" i="2"/>
  <c r="CB5" i="2"/>
  <c r="ED5" i="2"/>
  <c r="FN5" i="2"/>
  <c r="DW3" i="2"/>
  <c r="DU11" i="2" s="1"/>
  <c r="DT5" i="2"/>
  <c r="CT11" i="2"/>
  <c r="DN3" i="2"/>
  <c r="DK11" i="2" s="1"/>
  <c r="DK5" i="2"/>
  <c r="AA4" i="2"/>
  <c r="Y12" i="2" s="1"/>
  <c r="BL4" i="2"/>
  <c r="BJ12" i="2" s="1"/>
  <c r="CM4" i="2"/>
  <c r="CK12" i="2" s="1"/>
  <c r="DN4" i="2"/>
  <c r="DL12" i="2" s="1"/>
  <c r="EX4" i="2"/>
  <c r="EV12" i="2" s="1"/>
  <c r="DE3" i="2"/>
  <c r="DB5" i="2"/>
  <c r="EO3" i="2"/>
  <c r="EL5" i="2"/>
  <c r="FY3" i="2"/>
  <c r="FW11" i="2" s="1"/>
  <c r="FV5" i="2"/>
  <c r="AG11" i="2"/>
  <c r="FD12" i="2"/>
  <c r="AI5" i="1"/>
  <c r="Y5" i="1"/>
  <c r="Z5" i="1"/>
  <c r="AJ5" i="1"/>
  <c r="AH12" i="1"/>
  <c r="AH11" i="1"/>
  <c r="AG5" i="1"/>
  <c r="AG11" i="1"/>
  <c r="AH5" i="1"/>
  <c r="AG12" i="1"/>
  <c r="BC4" i="1"/>
  <c r="BA12" i="1" s="1"/>
  <c r="R3" i="1"/>
  <c r="O11" i="1" s="1"/>
  <c r="CK5" i="1"/>
  <c r="BI5" i="1"/>
  <c r="DE3" i="1"/>
  <c r="DC11" i="1" s="1"/>
  <c r="DN4" i="1"/>
  <c r="DK12" i="1" s="1"/>
  <c r="DW3" i="1"/>
  <c r="DT11" i="1" s="1"/>
  <c r="FG3" i="1"/>
  <c r="FE11" i="1" s="1"/>
  <c r="FP4" i="1"/>
  <c r="FN12" i="1" s="1"/>
  <c r="FW11" i="1"/>
  <c r="GH4" i="1"/>
  <c r="GF12" i="1" s="1"/>
  <c r="GQ3" i="1"/>
  <c r="GN11" i="1" s="1"/>
  <c r="Q5" i="1"/>
  <c r="AA3" i="1"/>
  <c r="X11" i="1" s="1"/>
  <c r="FD11" i="1"/>
  <c r="CA5" i="1"/>
  <c r="DN3" i="1"/>
  <c r="EC11" i="1"/>
  <c r="FP3" i="1"/>
  <c r="FN11" i="1" s="1"/>
  <c r="GH3" i="1"/>
  <c r="GF11" i="1" s="1"/>
  <c r="X5" i="1"/>
  <c r="AA4" i="1"/>
  <c r="X12" i="1" s="1"/>
  <c r="P5" i="1"/>
  <c r="R4" i="1"/>
  <c r="O12" i="1" s="1"/>
  <c r="O5" i="1"/>
  <c r="GP5" i="1"/>
  <c r="GG5" i="1"/>
  <c r="FX5" i="1"/>
  <c r="FO5" i="1"/>
  <c r="FF5" i="1"/>
  <c r="EW5" i="1"/>
  <c r="EN5" i="1"/>
  <c r="EE5" i="1"/>
  <c r="CU5" i="1"/>
  <c r="DD5" i="1"/>
  <c r="DM5" i="1"/>
  <c r="GO5" i="1"/>
  <c r="GO11" i="1"/>
  <c r="GN5" i="1"/>
  <c r="GQ4" i="1"/>
  <c r="GN12" i="1" s="1"/>
  <c r="GE5" i="1"/>
  <c r="GF5" i="1"/>
  <c r="FW5" i="1"/>
  <c r="FV5" i="1"/>
  <c r="FV11" i="1"/>
  <c r="FY4" i="1"/>
  <c r="FV12" i="1" s="1"/>
  <c r="FM5" i="1"/>
  <c r="FN5" i="1"/>
  <c r="FE5" i="1"/>
  <c r="FD5" i="1"/>
  <c r="FG4" i="1"/>
  <c r="FD12" i="1" s="1"/>
  <c r="EU5" i="1"/>
  <c r="EV5" i="1"/>
  <c r="EX4" i="1"/>
  <c r="EU12" i="1" s="1"/>
  <c r="EM12" i="1"/>
  <c r="EL5" i="1"/>
  <c r="EM5" i="1"/>
  <c r="ED5" i="1"/>
  <c r="ED11" i="1"/>
  <c r="EC5" i="1"/>
  <c r="EF4" i="1"/>
  <c r="EC12" i="1" s="1"/>
  <c r="DT5" i="1"/>
  <c r="DU5" i="1"/>
  <c r="DW4" i="1"/>
  <c r="DT12" i="1" s="1"/>
  <c r="DK5" i="1"/>
  <c r="DL5" i="1"/>
  <c r="DB5" i="1"/>
  <c r="DC5" i="1"/>
  <c r="DE4" i="1"/>
  <c r="DB12" i="1" s="1"/>
  <c r="CT11" i="1"/>
  <c r="CS5" i="1"/>
  <c r="CT5" i="1"/>
  <c r="CV4" i="1"/>
  <c r="CS12" i="1" s="1"/>
  <c r="AT4" i="1"/>
  <c r="AR12" i="1" s="1"/>
  <c r="CL5" i="1"/>
  <c r="AS5" i="1"/>
  <c r="AQ5" i="1"/>
  <c r="BL3" i="1"/>
  <c r="BI11" i="1" s="1"/>
  <c r="AT3" i="1"/>
  <c r="BU3" i="1"/>
  <c r="BR11" i="1" s="1"/>
  <c r="CM3" i="1"/>
  <c r="CM5" i="1" s="1"/>
  <c r="AZ5" i="1"/>
  <c r="BL4" i="1"/>
  <c r="CD4" i="1"/>
  <c r="CB12" i="1" s="1"/>
  <c r="BU4" i="1"/>
  <c r="BS12" i="1" s="1"/>
  <c r="CD3" i="1"/>
  <c r="CA11" i="1" s="1"/>
  <c r="G5" i="1"/>
  <c r="BC3" i="1"/>
  <c r="AZ11" i="1" s="1"/>
  <c r="CJ5" i="1"/>
  <c r="CC5" i="1"/>
  <c r="BT5" i="1"/>
  <c r="BS5" i="1"/>
  <c r="BJ5" i="1"/>
  <c r="BK5" i="1"/>
  <c r="BB5" i="1"/>
  <c r="BA5" i="1"/>
  <c r="CB5" i="1"/>
  <c r="BR5" i="1"/>
  <c r="H3" i="1"/>
  <c r="H5" i="1" s="1"/>
  <c r="F4" i="1"/>
  <c r="I3" i="1"/>
  <c r="CF12" i="6" l="1"/>
  <c r="BK13" i="6"/>
  <c r="BV12" i="6"/>
  <c r="EA6" i="6"/>
  <c r="DP6" i="6"/>
  <c r="EJ12" i="6"/>
  <c r="DC14" i="6"/>
  <c r="CQ14" i="6"/>
  <c r="AY14" i="6"/>
  <c r="R14" i="6"/>
  <c r="GD6" i="6"/>
  <c r="EW6" i="6"/>
  <c r="EU13" i="6"/>
  <c r="DX13" i="6"/>
  <c r="BU13" i="6"/>
  <c r="AY13" i="6"/>
  <c r="G13" i="6"/>
  <c r="FQ12" i="6"/>
  <c r="DN12" i="6"/>
  <c r="BX6" i="6"/>
  <c r="AN12" i="6"/>
  <c r="AF6" i="6"/>
  <c r="H12" i="6"/>
  <c r="G12" i="6"/>
  <c r="AO14" i="6"/>
  <c r="CT6" i="6"/>
  <c r="DY13" i="6"/>
  <c r="CR12" i="6"/>
  <c r="EL6" i="6"/>
  <c r="BB6" i="6"/>
  <c r="CQ13" i="6"/>
  <c r="EI13" i="6"/>
  <c r="GL14" i="6"/>
  <c r="FF12" i="6"/>
  <c r="GO6" i="6"/>
  <c r="EI14" i="6"/>
  <c r="DX14" i="6"/>
  <c r="DE6" i="6"/>
  <c r="AQ6" i="6"/>
  <c r="AO13" i="6"/>
  <c r="U6" i="6"/>
  <c r="S13" i="6"/>
  <c r="BK14" i="6"/>
  <c r="FF14" i="6"/>
  <c r="FE14" i="6"/>
  <c r="CI6" i="6"/>
  <c r="DC13" i="6"/>
  <c r="FS6" i="6"/>
  <c r="EU14" i="6"/>
  <c r="FQ13" i="6"/>
  <c r="GM12" i="6"/>
  <c r="DN14" i="6"/>
  <c r="DM14" i="6"/>
  <c r="AD14" i="6"/>
  <c r="AC14" i="6"/>
  <c r="CG13" i="6"/>
  <c r="BV14" i="6"/>
  <c r="BU14" i="6"/>
  <c r="ET14" i="6"/>
  <c r="BJ14" i="6"/>
  <c r="GL12" i="6"/>
  <c r="FH6" i="6"/>
  <c r="FP14" i="6"/>
  <c r="CF14" i="6"/>
  <c r="GL13" i="6"/>
  <c r="DB13" i="6"/>
  <c r="R13" i="6"/>
  <c r="H12" i="5"/>
  <c r="GL13" i="5"/>
  <c r="GL14" i="5"/>
  <c r="GB12" i="5"/>
  <c r="GA13" i="5"/>
  <c r="FQ12" i="5"/>
  <c r="ET13" i="5"/>
  <c r="AF6" i="5"/>
  <c r="CT6" i="5"/>
  <c r="FP13" i="5"/>
  <c r="GM12" i="5"/>
  <c r="AQ6" i="5"/>
  <c r="CR12" i="5"/>
  <c r="FH6" i="5"/>
  <c r="AN13" i="5"/>
  <c r="CQ13" i="5"/>
  <c r="EW6" i="5"/>
  <c r="FS6" i="5"/>
  <c r="GD6" i="5"/>
  <c r="FP14" i="5"/>
  <c r="GO6" i="5"/>
  <c r="FF12" i="5"/>
  <c r="FE12" i="5"/>
  <c r="FE13" i="5"/>
  <c r="CI6" i="5"/>
  <c r="CF13" i="5"/>
  <c r="AO12" i="5"/>
  <c r="AN12" i="5"/>
  <c r="AC13" i="5"/>
  <c r="AD12" i="5"/>
  <c r="AC12" i="5"/>
  <c r="U6" i="5"/>
  <c r="S12" i="5"/>
  <c r="R12" i="5"/>
  <c r="R13" i="5"/>
  <c r="J6" i="5"/>
  <c r="G13" i="5"/>
  <c r="H13" i="5"/>
  <c r="FG5" i="2"/>
  <c r="DU12" i="2"/>
  <c r="BA12" i="2"/>
  <c r="BC5" i="2"/>
  <c r="EL11" i="1"/>
  <c r="EU11" i="1"/>
  <c r="Y11" i="1"/>
  <c r="DN5" i="1"/>
  <c r="EO5" i="1"/>
  <c r="BC5" i="1"/>
  <c r="DL12" i="1"/>
  <c r="FP5" i="1"/>
  <c r="AZ12" i="1"/>
  <c r="BR12" i="1"/>
  <c r="CJ12" i="1"/>
  <c r="GE12" i="2"/>
  <c r="EM12" i="2"/>
  <c r="R5" i="2"/>
  <c r="CM5" i="2"/>
  <c r="AH12" i="2"/>
  <c r="CJ12" i="2"/>
  <c r="AJ5" i="2"/>
  <c r="FD11" i="2"/>
  <c r="F12" i="2"/>
  <c r="DW5" i="2"/>
  <c r="CS12" i="2"/>
  <c r="DT11" i="2"/>
  <c r="FP5" i="2"/>
  <c r="P11" i="2"/>
  <c r="CV5" i="2"/>
  <c r="FM12" i="2"/>
  <c r="BR12" i="2"/>
  <c r="CS11" i="2"/>
  <c r="X12" i="2"/>
  <c r="EC12" i="2"/>
  <c r="AQ12" i="2"/>
  <c r="CD5" i="2"/>
  <c r="AT5" i="2"/>
  <c r="I5" i="2"/>
  <c r="CB12" i="2"/>
  <c r="EU12" i="2"/>
  <c r="BI12" i="2"/>
  <c r="EC11" i="2"/>
  <c r="BU5" i="2"/>
  <c r="CK11" i="2"/>
  <c r="O11" i="2"/>
  <c r="CJ11" i="2"/>
  <c r="EO5" i="2"/>
  <c r="EL11" i="2"/>
  <c r="CB11" i="2"/>
  <c r="DN5" i="2"/>
  <c r="DL11" i="2"/>
  <c r="FN11" i="2"/>
  <c r="AR11" i="2"/>
  <c r="DE5" i="2"/>
  <c r="DB11" i="2"/>
  <c r="EM11" i="2"/>
  <c r="DC11" i="2"/>
  <c r="BL5" i="2"/>
  <c r="AA5" i="2"/>
  <c r="BJ11" i="2"/>
  <c r="GO12" i="2"/>
  <c r="GH5" i="2"/>
  <c r="GF11" i="2"/>
  <c r="EX5" i="2"/>
  <c r="EV11" i="2"/>
  <c r="CA11" i="2"/>
  <c r="AQ11" i="2"/>
  <c r="F11" i="2"/>
  <c r="GN11" i="2"/>
  <c r="BR11" i="2"/>
  <c r="DK12" i="2"/>
  <c r="Y11" i="2"/>
  <c r="FE11" i="2"/>
  <c r="BA11" i="2"/>
  <c r="AZ11" i="2"/>
  <c r="EF5" i="2"/>
  <c r="FY5" i="2"/>
  <c r="FV11" i="2"/>
  <c r="GQ5" i="2"/>
  <c r="G11" i="2"/>
  <c r="GE12" i="1"/>
  <c r="GH5" i="1"/>
  <c r="BA11" i="1"/>
  <c r="EX5" i="1"/>
  <c r="BU5" i="1"/>
  <c r="BL5" i="1"/>
  <c r="AT5" i="1"/>
  <c r="DU11" i="1"/>
  <c r="CK11" i="1"/>
  <c r="AA5" i="1"/>
  <c r="BS11" i="1"/>
  <c r="CA12" i="1"/>
  <c r="DL11" i="1"/>
  <c r="FM12" i="1"/>
  <c r="DB11" i="1"/>
  <c r="BI12" i="1"/>
  <c r="BJ12" i="1"/>
  <c r="GE11" i="1"/>
  <c r="P11" i="1"/>
  <c r="AR11" i="1"/>
  <c r="AQ11" i="1"/>
  <c r="BJ11" i="1"/>
  <c r="CB11" i="1"/>
  <c r="DK11" i="1"/>
  <c r="FM11" i="1"/>
  <c r="CJ11" i="1"/>
  <c r="AQ12" i="1"/>
  <c r="Y12" i="1"/>
  <c r="R5" i="1"/>
  <c r="P12" i="1"/>
  <c r="GO12" i="1"/>
  <c r="GQ5" i="1"/>
  <c r="FW12" i="1"/>
  <c r="FY5" i="1"/>
  <c r="FG5" i="1"/>
  <c r="FE12" i="1"/>
  <c r="EV12" i="1"/>
  <c r="EF5" i="1"/>
  <c r="ED12" i="1"/>
  <c r="DW5" i="1"/>
  <c r="DU12" i="1"/>
  <c r="DE5" i="1"/>
  <c r="DC12" i="1"/>
  <c r="CT12" i="1"/>
  <c r="CV5" i="1"/>
  <c r="CD5" i="1"/>
  <c r="G11" i="1"/>
  <c r="I4" i="1"/>
  <c r="G12" i="1" s="1"/>
  <c r="F5" i="1"/>
  <c r="F12" i="1" l="1"/>
  <c r="I5" i="1"/>
</calcChain>
</file>

<file path=xl/comments1.xml><?xml version="1.0" encoding="utf-8"?>
<comments xmlns="http://schemas.openxmlformats.org/spreadsheetml/2006/main">
  <authors>
    <author>Warwick Wainwright</author>
  </authors>
  <commentList>
    <comment ref="A6" authorId="0">
      <text>
        <r>
          <rPr>
            <b/>
            <sz val="9"/>
            <color indexed="81"/>
            <rFont val="Tahoma"/>
            <family val="2"/>
          </rPr>
          <t>Warwick Wainwright:</t>
        </r>
        <r>
          <rPr>
            <sz val="9"/>
            <color indexed="81"/>
            <rFont val="Tahoma"/>
            <family val="2"/>
          </rPr>
          <t xml:space="preserve">
Note YLD refers to Q6K1 in the modelling!</t>
        </r>
      </text>
    </comment>
  </commentList>
</comments>
</file>

<file path=xl/sharedStrings.xml><?xml version="1.0" encoding="utf-8"?>
<sst xmlns="http://schemas.openxmlformats.org/spreadsheetml/2006/main" count="1584" uniqueCount="79">
  <si>
    <t>Q6K1</t>
  </si>
  <si>
    <t>Yes</t>
  </si>
  <si>
    <t>No</t>
  </si>
  <si>
    <t>V1</t>
  </si>
  <si>
    <t xml:space="preserve">Total </t>
  </si>
  <si>
    <t>Total</t>
  </si>
  <si>
    <t>You want to know whether the proportions for one variable are different among values of the other variable. </t>
  </si>
  <si>
    <t>The other is the number of respondents who though Q6K1 was important/was not important</t>
  </si>
  <si>
    <t xml:space="preserve">One nomial variable is number  of respondents who opted in / out of a contract </t>
  </si>
  <si>
    <t xml:space="preserve">Fishers Exact test </t>
  </si>
  <si>
    <t>Why?</t>
  </si>
  <si>
    <t>Variables</t>
  </si>
  <si>
    <t>Context</t>
  </si>
  <si>
    <t>Benefit1</t>
  </si>
  <si>
    <t xml:space="preserve">Two tailed P value </t>
  </si>
  <si>
    <t>Benefit2</t>
  </si>
  <si>
    <t>Benefit3</t>
  </si>
  <si>
    <t>Gender1</t>
  </si>
  <si>
    <t>Tin1</t>
  </si>
  <si>
    <t>FRB</t>
  </si>
  <si>
    <t>Proportions (%)</t>
  </si>
  <si>
    <t>size1</t>
  </si>
  <si>
    <t>AMED</t>
  </si>
  <si>
    <t>Quant1</t>
  </si>
  <si>
    <t>Quant2</t>
  </si>
  <si>
    <t>Quant3</t>
  </si>
  <si>
    <t>Quant4</t>
  </si>
  <si>
    <t>Age1</t>
  </si>
  <si>
    <t>Age2</t>
  </si>
  <si>
    <t>Age3</t>
  </si>
  <si>
    <t>Edu1</t>
  </si>
  <si>
    <t>Edu2</t>
  </si>
  <si>
    <t>Edu3</t>
  </si>
  <si>
    <t>Q6K2</t>
  </si>
  <si>
    <t>Q6K3</t>
  </si>
  <si>
    <t>Q6K4</t>
  </si>
  <si>
    <t xml:space="preserve">Model Scenaio </t>
  </si>
  <si>
    <t xml:space="preserve">Variable </t>
  </si>
  <si>
    <t>link</t>
  </si>
  <si>
    <t>http://www.biostathandbook.com/fishers.html</t>
  </si>
  <si>
    <t>Acceptance count</t>
  </si>
  <si>
    <t>This spreadsheet tests for significance between the expected proportions of counts from the binomial data listed here for the socio economic and technical variables used in the analysis of individual choices based on the beta coefficients from the RPL model.  Data are tested under various model scenarios which are listed in the spreadsheet WTA_Space</t>
  </si>
  <si>
    <t xml:space="preserve">Summary </t>
  </si>
  <si>
    <t>Models included:</t>
  </si>
  <si>
    <t>Contract Length ***</t>
  </si>
  <si>
    <t>Scheme support (n.s)</t>
  </si>
  <si>
    <t>Structure of scheme **</t>
  </si>
  <si>
    <t xml:space="preserve">Subsidy*** </t>
  </si>
  <si>
    <t>SQ ***</t>
  </si>
  <si>
    <t>Scheme support ***</t>
  </si>
  <si>
    <t xml:space="preserve">The effect of [X] on subsequent contractual preferences [was/was not] significant. </t>
  </si>
  <si>
    <t xml:space="preserve">Reporting </t>
  </si>
  <si>
    <t>n, df, P</t>
  </si>
  <si>
    <t>Individual parameters</t>
  </si>
  <si>
    <t>P&lt;0.05</t>
  </si>
  <si>
    <t>df</t>
  </si>
  <si>
    <t>n</t>
  </si>
  <si>
    <t>(%) yes</t>
  </si>
  <si>
    <t>(%) no</t>
  </si>
  <si>
    <t>V2</t>
  </si>
  <si>
    <t xml:space="preserve">% uptake </t>
  </si>
  <si>
    <t>Bovine Model 1</t>
  </si>
  <si>
    <t>Bovine Model 2</t>
  </si>
  <si>
    <t>Ovine Model 1</t>
  </si>
  <si>
    <t>Ovine Model 2</t>
  </si>
  <si>
    <t>Bovines model 1 (uptake 66%, rejection 34%)</t>
  </si>
  <si>
    <t>Bovines model 2 (uptake 55% contract option 1, 36% contract option 2, 6% SQ)</t>
  </si>
  <si>
    <t>Ovines model 1 (uptake 53%, rejection 47%)</t>
  </si>
  <si>
    <t>Ovines model 2 (uptake 77% contract option 1, 23% contract option 2, 0% SQ)</t>
  </si>
  <si>
    <t>N0</t>
  </si>
  <si>
    <t>Contract option</t>
  </si>
  <si>
    <t>Table x: Model 2 bovines and ovines</t>
  </si>
  <si>
    <t>Table x: Model 1 bovines and ovines</t>
  </si>
  <si>
    <t>BEN</t>
  </si>
  <si>
    <t>AES</t>
  </si>
  <si>
    <t>Income</t>
  </si>
  <si>
    <t>Yield</t>
  </si>
  <si>
    <t>Enrolment*</t>
  </si>
  <si>
    <t>Non-enrolment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</si>
</sst>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7">
    <font>
      <sz val="11"/>
      <color theme="1"/>
      <name val="Calibri"/>
      <family val="2"/>
      <scheme val="minor"/>
    </font>
    <font>
      <b/>
      <sz val="11"/>
      <color theme="1"/>
      <name val="Calibri"/>
      <family val="2"/>
      <scheme val="minor"/>
    </font>
    <font>
      <sz val="11"/>
      <color rgb="FF000000"/>
      <name val="Palatino"/>
      <family val="1"/>
    </font>
    <font>
      <b/>
      <sz val="11"/>
      <color rgb="FF000000"/>
      <name val="Times New Roman"/>
      <family val="1"/>
    </font>
    <font>
      <i/>
      <sz val="11"/>
      <color theme="1"/>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tint="0.59999389629810485"/>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59">
    <xf numFmtId="0" fontId="0" fillId="0" borderId="0" xfId="0"/>
    <xf numFmtId="0" fontId="1" fillId="0" borderId="0" xfId="0" applyFont="1"/>
    <xf numFmtId="0" fontId="2"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1" fillId="2" borderId="0" xfId="0" applyFont="1" applyFill="1"/>
    <xf numFmtId="0" fontId="0" fillId="0" borderId="1" xfId="0" applyBorder="1"/>
    <xf numFmtId="0" fontId="0" fillId="0" borderId="0" xfId="0" applyFill="1"/>
    <xf numFmtId="164" fontId="0" fillId="0" borderId="0" xfId="0" applyNumberFormat="1" applyBorder="1"/>
    <xf numFmtId="164" fontId="0" fillId="0" borderId="6" xfId="0" applyNumberFormat="1" applyBorder="1"/>
    <xf numFmtId="164" fontId="0" fillId="0" borderId="8" xfId="0" applyNumberFormat="1" applyBorder="1"/>
    <xf numFmtId="164" fontId="0" fillId="0" borderId="9" xfId="0" applyNumberFormat="1" applyBorder="1"/>
    <xf numFmtId="0" fontId="0" fillId="3" borderId="1" xfId="0" applyFill="1" applyBorder="1"/>
    <xf numFmtId="0" fontId="0" fillId="0" borderId="1" xfId="0" applyFill="1" applyBorder="1"/>
    <xf numFmtId="0" fontId="0" fillId="0" borderId="0" xfId="0" applyAlignment="1">
      <alignment wrapText="1"/>
    </xf>
    <xf numFmtId="0" fontId="0" fillId="4" borderId="10" xfId="0" applyFill="1" applyBorder="1" applyAlignment="1">
      <alignment vertical="center"/>
    </xf>
    <xf numFmtId="0" fontId="0" fillId="0" borderId="0" xfId="0" applyFont="1"/>
    <xf numFmtId="164" fontId="0" fillId="0" borderId="0" xfId="0" applyNumberFormat="1"/>
    <xf numFmtId="1" fontId="0" fillId="0" borderId="0" xfId="0" applyNumberFormat="1"/>
    <xf numFmtId="165" fontId="0" fillId="0" borderId="0" xfId="0" applyNumberFormat="1"/>
    <xf numFmtId="2" fontId="0" fillId="0" borderId="0" xfId="0" applyNumberFormat="1"/>
    <xf numFmtId="0" fontId="1" fillId="0" borderId="11" xfId="0" applyFont="1" applyBorder="1"/>
    <xf numFmtId="11" fontId="0" fillId="3" borderId="1" xfId="0" applyNumberFormat="1" applyFill="1" applyBorder="1"/>
    <xf numFmtId="0" fontId="1" fillId="0" borderId="0" xfId="0" applyFont="1" applyBorder="1" applyAlignment="1">
      <alignment horizontal="center"/>
    </xf>
    <xf numFmtId="0" fontId="3" fillId="0" borderId="0" xfId="0" applyFont="1" applyBorder="1" applyAlignment="1">
      <alignment horizontal="center"/>
    </xf>
    <xf numFmtId="0" fontId="1" fillId="0" borderId="0" xfId="0" applyFont="1" applyBorder="1"/>
    <xf numFmtId="0" fontId="4" fillId="0" borderId="0" xfId="0" applyFont="1" applyBorder="1" applyAlignment="1">
      <alignment horizontal="left"/>
    </xf>
    <xf numFmtId="0" fontId="4" fillId="0" borderId="0" xfId="0" applyFont="1"/>
    <xf numFmtId="0" fontId="0" fillId="0" borderId="11" xfId="0" applyBorder="1"/>
    <xf numFmtId="2" fontId="0" fillId="0" borderId="11" xfId="0" applyNumberFormat="1" applyBorder="1"/>
    <xf numFmtId="1" fontId="0" fillId="0" borderId="11" xfId="0" applyNumberFormat="1" applyBorder="1"/>
    <xf numFmtId="1" fontId="0" fillId="4" borderId="0" xfId="0" applyNumberFormat="1" applyFill="1" applyBorder="1" applyAlignment="1">
      <alignment vertical="center"/>
    </xf>
    <xf numFmtId="1" fontId="0" fillId="4" borderId="10" xfId="0" applyNumberFormat="1" applyFill="1" applyBorder="1" applyAlignment="1">
      <alignment vertical="center"/>
    </xf>
    <xf numFmtId="0" fontId="0" fillId="0" borderId="11" xfId="0" applyFont="1" applyBorder="1"/>
    <xf numFmtId="2" fontId="0" fillId="0" borderId="0" xfId="0" applyNumberFormat="1" applyBorder="1"/>
    <xf numFmtId="1" fontId="0" fillId="0" borderId="0" xfId="0" applyNumberFormat="1" applyBorder="1"/>
    <xf numFmtId="0" fontId="0" fillId="0" borderId="0" xfId="0" applyFont="1" applyBorder="1"/>
    <xf numFmtId="0" fontId="0" fillId="0" borderId="0" xfId="0" applyFont="1" applyAlignment="1">
      <alignment horizontal="left" wrapText="1"/>
    </xf>
    <xf numFmtId="0" fontId="1" fillId="0" borderId="0" xfId="0" applyFont="1" applyAlignment="1">
      <alignment horizontal="center" vertical="center"/>
    </xf>
    <xf numFmtId="0" fontId="1" fillId="0" borderId="10" xfId="0" applyFont="1" applyBorder="1" applyAlignment="1">
      <alignment horizontal="center"/>
    </xf>
    <xf numFmtId="0" fontId="1" fillId="0" borderId="12" xfId="0" applyFont="1" applyBorder="1" applyAlignment="1">
      <alignment horizontal="center" wrapText="1"/>
    </xf>
    <xf numFmtId="0" fontId="1" fillId="0" borderId="11" xfId="0" applyFont="1" applyBorder="1" applyAlignment="1">
      <alignment horizontal="center" wrapText="1"/>
    </xf>
    <xf numFmtId="0" fontId="1" fillId="0" borderId="12" xfId="0" applyFont="1" applyBorder="1" applyAlignment="1">
      <alignment horizontal="center"/>
    </xf>
    <xf numFmtId="0" fontId="1" fillId="0" borderId="11" xfId="0" applyFont="1" applyBorder="1" applyAlignment="1">
      <alignment horizontal="center"/>
    </xf>
    <xf numFmtId="0" fontId="3" fillId="0" borderId="12" xfId="0" applyFont="1" applyBorder="1" applyAlignment="1">
      <alignment horizontal="center"/>
    </xf>
    <xf numFmtId="0" fontId="3" fillId="0" borderId="11" xfId="0" applyFont="1" applyBorder="1" applyAlignment="1">
      <alignment horizontal="center"/>
    </xf>
    <xf numFmtId="0" fontId="1" fillId="0" borderId="12" xfId="0" applyFont="1" applyBorder="1" applyAlignment="1">
      <alignment horizontal="center" vertical="center" wrapText="1"/>
    </xf>
    <xf numFmtId="0" fontId="1" fillId="0" borderId="12" xfId="0" applyFont="1" applyBorder="1" applyAlignment="1">
      <alignment horizontal="center" vertical="center"/>
    </xf>
    <xf numFmtId="0" fontId="3" fillId="0" borderId="12" xfId="0" applyFont="1" applyBorder="1" applyAlignment="1">
      <alignment horizontal="center" vertical="center"/>
    </xf>
    <xf numFmtId="0" fontId="1" fillId="0" borderId="11" xfId="0" applyFont="1" applyBorder="1" applyAlignment="1">
      <alignment horizontal="center" vertical="center" wrapText="1"/>
    </xf>
    <xf numFmtId="0" fontId="1" fillId="0" borderId="11" xfId="0" applyFont="1" applyBorder="1" applyAlignment="1">
      <alignment horizontal="center" vertical="center"/>
    </xf>
    <xf numFmtId="0" fontId="3"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topLeftCell="A10" workbookViewId="0">
      <selection activeCell="D14" sqref="D14"/>
    </sheetView>
  </sheetViews>
  <sheetFormatPr defaultRowHeight="15"/>
  <cols>
    <col min="1" max="1" width="24" customWidth="1"/>
    <col min="5" max="5" width="11.42578125" customWidth="1"/>
  </cols>
  <sheetData>
    <row r="1" spans="1:18">
      <c r="B1" s="1" t="s">
        <v>9</v>
      </c>
    </row>
    <row r="2" spans="1:18">
      <c r="A2" s="45" t="s">
        <v>42</v>
      </c>
      <c r="B2" s="44" t="s">
        <v>41</v>
      </c>
      <c r="C2" s="44"/>
      <c r="D2" s="44"/>
      <c r="E2" s="44"/>
      <c r="F2" s="44"/>
      <c r="G2" s="44"/>
      <c r="H2" s="44"/>
      <c r="I2" s="44"/>
      <c r="J2" s="44"/>
      <c r="K2" s="44"/>
      <c r="L2" s="44"/>
      <c r="M2" s="44"/>
      <c r="N2" s="44"/>
      <c r="O2" s="44"/>
      <c r="P2" s="44"/>
      <c r="Q2" s="44"/>
      <c r="R2" s="44"/>
    </row>
    <row r="3" spans="1:18">
      <c r="A3" s="45"/>
      <c r="B3" s="44"/>
      <c r="C3" s="44"/>
      <c r="D3" s="44"/>
      <c r="E3" s="44"/>
      <c r="F3" s="44"/>
      <c r="G3" s="44"/>
      <c r="H3" s="44"/>
      <c r="I3" s="44"/>
      <c r="J3" s="44"/>
      <c r="K3" s="44"/>
      <c r="L3" s="44"/>
      <c r="M3" s="44"/>
      <c r="N3" s="44"/>
      <c r="O3" s="44"/>
      <c r="P3" s="44"/>
      <c r="Q3" s="44"/>
      <c r="R3" s="44"/>
    </row>
    <row r="4" spans="1:18">
      <c r="A4" s="45"/>
      <c r="B4" s="44"/>
      <c r="C4" s="44"/>
      <c r="D4" s="44"/>
      <c r="E4" s="44"/>
      <c r="F4" s="44"/>
      <c r="G4" s="44"/>
      <c r="H4" s="44"/>
      <c r="I4" s="44"/>
      <c r="J4" s="44"/>
      <c r="K4" s="44"/>
      <c r="L4" s="44"/>
      <c r="M4" s="44"/>
      <c r="N4" s="44"/>
      <c r="O4" s="44"/>
      <c r="P4" s="44"/>
      <c r="Q4" s="44"/>
      <c r="R4" s="44"/>
    </row>
    <row r="5" spans="1:18">
      <c r="A5" s="1" t="s">
        <v>10</v>
      </c>
      <c r="B5" s="2" t="s">
        <v>6</v>
      </c>
    </row>
    <row r="6" spans="1:18">
      <c r="A6" s="1" t="s">
        <v>11</v>
      </c>
      <c r="B6" t="s">
        <v>8</v>
      </c>
    </row>
    <row r="7" spans="1:18">
      <c r="A7" s="1"/>
      <c r="B7" t="s">
        <v>7</v>
      </c>
    </row>
    <row r="8" spans="1:18">
      <c r="A8" s="1" t="s">
        <v>12</v>
      </c>
      <c r="B8" t="s">
        <v>50</v>
      </c>
    </row>
    <row r="9" spans="1:18">
      <c r="A9" s="1" t="s">
        <v>51</v>
      </c>
      <c r="B9" t="s">
        <v>52</v>
      </c>
    </row>
    <row r="10" spans="1:18">
      <c r="A10" s="1" t="s">
        <v>38</v>
      </c>
      <c r="B10" t="s">
        <v>39</v>
      </c>
    </row>
    <row r="11" spans="1:18">
      <c r="A11" s="1"/>
    </row>
    <row r="12" spans="1:18">
      <c r="A12" s="1" t="s">
        <v>43</v>
      </c>
    </row>
    <row r="14" spans="1:18">
      <c r="B14" s="1" t="s">
        <v>61</v>
      </c>
      <c r="F14" s="1" t="s">
        <v>62</v>
      </c>
    </row>
    <row r="15" spans="1:18">
      <c r="B15" s="1" t="s">
        <v>3</v>
      </c>
      <c r="C15" s="1" t="s">
        <v>69</v>
      </c>
      <c r="F15" s="28" t="s">
        <v>3</v>
      </c>
      <c r="G15" s="35" t="s">
        <v>59</v>
      </c>
      <c r="H15" s="28" t="s">
        <v>69</v>
      </c>
    </row>
    <row r="16" spans="1:18">
      <c r="A16" s="14" t="s">
        <v>44</v>
      </c>
      <c r="B16">
        <v>1</v>
      </c>
      <c r="C16">
        <v>0</v>
      </c>
      <c r="E16" s="14" t="s">
        <v>44</v>
      </c>
      <c r="F16">
        <v>-1</v>
      </c>
      <c r="G16">
        <v>1</v>
      </c>
      <c r="H16">
        <v>0</v>
      </c>
    </row>
    <row r="17" spans="1:8">
      <c r="A17" s="14" t="s">
        <v>45</v>
      </c>
      <c r="B17" s="14"/>
      <c r="C17" s="14">
        <v>0</v>
      </c>
      <c r="E17" s="14" t="s">
        <v>45</v>
      </c>
      <c r="F17" s="14"/>
      <c r="G17" s="14"/>
      <c r="H17" s="14">
        <v>0</v>
      </c>
    </row>
    <row r="18" spans="1:8">
      <c r="A18" s="14" t="s">
        <v>46</v>
      </c>
      <c r="B18" s="14">
        <v>1</v>
      </c>
      <c r="C18" s="14">
        <v>0</v>
      </c>
      <c r="E18" s="14" t="s">
        <v>46</v>
      </c>
      <c r="F18" s="14">
        <v>-1</v>
      </c>
      <c r="G18" s="14">
        <v>1</v>
      </c>
      <c r="H18" s="14">
        <v>0</v>
      </c>
    </row>
    <row r="19" spans="1:8">
      <c r="A19" s="14" t="s">
        <v>47</v>
      </c>
      <c r="B19">
        <v>890</v>
      </c>
      <c r="C19">
        <v>0</v>
      </c>
      <c r="E19" s="14" t="s">
        <v>47</v>
      </c>
      <c r="F19">
        <v>530</v>
      </c>
      <c r="G19">
        <v>890</v>
      </c>
      <c r="H19">
        <v>0</v>
      </c>
    </row>
    <row r="20" spans="1:8">
      <c r="A20" s="14" t="s">
        <v>48</v>
      </c>
      <c r="B20">
        <v>0</v>
      </c>
      <c r="C20">
        <v>1</v>
      </c>
      <c r="E20" s="14" t="s">
        <v>48</v>
      </c>
      <c r="F20">
        <v>0</v>
      </c>
      <c r="G20">
        <v>0</v>
      </c>
      <c r="H20">
        <v>1</v>
      </c>
    </row>
    <row r="21" spans="1:8" ht="38.25" customHeight="1">
      <c r="A21" s="21" t="s">
        <v>40</v>
      </c>
      <c r="B21" s="22">
        <v>77</v>
      </c>
      <c r="C21" s="22">
        <v>40</v>
      </c>
      <c r="E21" s="21" t="s">
        <v>40</v>
      </c>
      <c r="F21" s="22">
        <v>64</v>
      </c>
      <c r="G21" s="22">
        <v>42</v>
      </c>
      <c r="H21" s="22">
        <v>7</v>
      </c>
    </row>
    <row r="22" spans="1:8" ht="38.25" customHeight="1">
      <c r="A22" s="21" t="s">
        <v>60</v>
      </c>
      <c r="B22" s="38">
        <f>B21/117*100</f>
        <v>65.811965811965806</v>
      </c>
      <c r="C22" s="38">
        <f>C21/117*100</f>
        <v>34.188034188034187</v>
      </c>
      <c r="E22" s="21" t="s">
        <v>60</v>
      </c>
      <c r="F22" s="38">
        <f>F21/117*100</f>
        <v>54.700854700854705</v>
      </c>
      <c r="G22" s="38">
        <f t="shared" ref="G22:H22" si="0">G21/117*100</f>
        <v>35.897435897435898</v>
      </c>
      <c r="H22" s="38">
        <f t="shared" si="0"/>
        <v>5.982905982905983</v>
      </c>
    </row>
    <row r="24" spans="1:8">
      <c r="B24" s="1" t="s">
        <v>63</v>
      </c>
      <c r="F24" s="1" t="s">
        <v>64</v>
      </c>
    </row>
    <row r="25" spans="1:8">
      <c r="A25" t="s">
        <v>44</v>
      </c>
      <c r="B25">
        <v>1</v>
      </c>
      <c r="C25">
        <v>0</v>
      </c>
      <c r="E25" t="s">
        <v>44</v>
      </c>
      <c r="F25">
        <v>-1</v>
      </c>
      <c r="G25">
        <v>1</v>
      </c>
      <c r="H25">
        <v>0</v>
      </c>
    </row>
    <row r="26" spans="1:8">
      <c r="A26" t="s">
        <v>49</v>
      </c>
      <c r="B26">
        <v>1</v>
      </c>
      <c r="C26" s="14">
        <v>0</v>
      </c>
      <c r="E26" t="s">
        <v>49</v>
      </c>
      <c r="F26">
        <v>-1</v>
      </c>
      <c r="G26">
        <v>1</v>
      </c>
      <c r="H26" s="14">
        <v>0</v>
      </c>
    </row>
    <row r="27" spans="1:8">
      <c r="A27" t="s">
        <v>46</v>
      </c>
      <c r="B27">
        <v>1</v>
      </c>
      <c r="C27" s="14">
        <v>0</v>
      </c>
      <c r="E27" t="s">
        <v>46</v>
      </c>
      <c r="F27">
        <v>-1</v>
      </c>
      <c r="G27">
        <v>1</v>
      </c>
      <c r="H27" s="14">
        <v>0</v>
      </c>
    </row>
    <row r="28" spans="1:8">
      <c r="A28" t="s">
        <v>47</v>
      </c>
      <c r="B28">
        <v>45</v>
      </c>
      <c r="C28">
        <v>0</v>
      </c>
      <c r="E28" t="s">
        <v>47</v>
      </c>
      <c r="F28">
        <v>25</v>
      </c>
      <c r="G28">
        <v>45</v>
      </c>
      <c r="H28">
        <v>0</v>
      </c>
    </row>
    <row r="29" spans="1:8">
      <c r="A29" t="s">
        <v>48</v>
      </c>
      <c r="B29">
        <v>0</v>
      </c>
      <c r="C29">
        <v>1</v>
      </c>
      <c r="E29" t="s">
        <v>48</v>
      </c>
      <c r="F29">
        <v>0</v>
      </c>
      <c r="G29">
        <v>0</v>
      </c>
      <c r="H29">
        <v>1</v>
      </c>
    </row>
    <row r="30" spans="1:8" ht="30">
      <c r="B30" s="22">
        <v>43</v>
      </c>
      <c r="C30" s="22">
        <v>38</v>
      </c>
      <c r="E30" s="21" t="s">
        <v>40</v>
      </c>
      <c r="F30" s="22">
        <v>62</v>
      </c>
      <c r="G30" s="22">
        <v>19</v>
      </c>
      <c r="H30" s="22">
        <v>0</v>
      </c>
    </row>
    <row r="31" spans="1:8">
      <c r="A31" s="21" t="s">
        <v>60</v>
      </c>
      <c r="B31" s="39">
        <f>B30/81*100</f>
        <v>53.086419753086425</v>
      </c>
      <c r="C31" s="39">
        <f>C30/81*100</f>
        <v>46.913580246913575</v>
      </c>
      <c r="E31" s="21" t="s">
        <v>60</v>
      </c>
      <c r="F31" s="39">
        <f>F30/81*100</f>
        <v>76.543209876543202</v>
      </c>
      <c r="G31" s="39">
        <f t="shared" ref="G31:H31" si="1">G30/81*100</f>
        <v>23.456790123456788</v>
      </c>
      <c r="H31" s="39">
        <f t="shared" si="1"/>
        <v>0</v>
      </c>
    </row>
  </sheetData>
  <mergeCells count="2">
    <mergeCell ref="B2:R4"/>
    <mergeCell ref="A2:A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5"/>
  <sheetViews>
    <sheetView tabSelected="1" workbookViewId="0">
      <selection activeCell="F5" sqref="F5"/>
    </sheetView>
  </sheetViews>
  <sheetFormatPr defaultRowHeight="15"/>
  <cols>
    <col min="1" max="1" width="13" customWidth="1"/>
    <col min="2" max="3" width="7.42578125" customWidth="1"/>
    <col min="5" max="5" width="14.140625" customWidth="1"/>
    <col min="6" max="6" width="16.5703125" customWidth="1"/>
  </cols>
  <sheetData>
    <row r="1" spans="1:8">
      <c r="A1" s="1" t="s">
        <v>72</v>
      </c>
    </row>
    <row r="3" spans="1:8">
      <c r="A3" s="53" t="s">
        <v>53</v>
      </c>
      <c r="B3" s="54" t="s">
        <v>56</v>
      </c>
      <c r="C3" s="54" t="s">
        <v>55</v>
      </c>
      <c r="D3" s="55" t="s">
        <v>54</v>
      </c>
      <c r="E3" s="53" t="s">
        <v>77</v>
      </c>
      <c r="F3" s="54" t="s">
        <v>78</v>
      </c>
    </row>
    <row r="4" spans="1:8">
      <c r="A4" s="56"/>
      <c r="B4" s="57"/>
      <c r="C4" s="57"/>
      <c r="D4" s="58"/>
      <c r="E4" s="56"/>
      <c r="F4" s="57"/>
    </row>
    <row r="5" spans="1:8">
      <c r="A5" s="33" t="s">
        <v>65</v>
      </c>
      <c r="B5" s="30"/>
      <c r="C5" s="30"/>
      <c r="D5" s="31"/>
      <c r="E5" s="32"/>
      <c r="F5" s="32"/>
    </row>
    <row r="6" spans="1:8">
      <c r="A6" s="23" t="s">
        <v>76</v>
      </c>
      <c r="B6">
        <v>117</v>
      </c>
      <c r="C6">
        <v>1</v>
      </c>
      <c r="D6" s="27">
        <v>4.5573425086919125E-2</v>
      </c>
      <c r="E6" s="25">
        <v>47.887323943661968</v>
      </c>
      <c r="F6" s="25">
        <v>68.421052631578945</v>
      </c>
    </row>
    <row r="7" spans="1:8">
      <c r="A7" t="s">
        <v>73</v>
      </c>
      <c r="B7">
        <v>117</v>
      </c>
      <c r="C7">
        <v>1</v>
      </c>
      <c r="D7" s="27">
        <v>2.3931613472255043E-5</v>
      </c>
      <c r="E7" s="25">
        <v>63.636363636363633</v>
      </c>
      <c r="F7" s="25">
        <v>97.5</v>
      </c>
    </row>
    <row r="8" spans="1:8">
      <c r="A8" t="s">
        <v>75</v>
      </c>
      <c r="B8">
        <v>117</v>
      </c>
      <c r="C8">
        <v>1</v>
      </c>
      <c r="D8" s="27">
        <v>1.7892230366857588E-2</v>
      </c>
      <c r="E8" s="25">
        <v>48.051948051948052</v>
      </c>
      <c r="F8" s="25">
        <v>25</v>
      </c>
    </row>
    <row r="9" spans="1:8" s="7" customFormat="1">
      <c r="A9" s="7" t="s">
        <v>74</v>
      </c>
      <c r="B9" s="7">
        <v>117</v>
      </c>
      <c r="C9" s="7">
        <v>1</v>
      </c>
      <c r="D9" s="41">
        <v>1.5562474137040783E-2</v>
      </c>
      <c r="E9" s="42">
        <v>30.263157894736842</v>
      </c>
      <c r="F9" s="42">
        <v>55.000000000000007</v>
      </c>
    </row>
    <row r="10" spans="1:8">
      <c r="A10" s="33" t="s">
        <v>67</v>
      </c>
      <c r="B10" s="30"/>
      <c r="C10" s="30"/>
      <c r="D10" s="31"/>
      <c r="E10" s="32"/>
      <c r="F10" s="32"/>
    </row>
    <row r="11" spans="1:8">
      <c r="A11" s="23" t="s">
        <v>73</v>
      </c>
      <c r="B11">
        <v>81</v>
      </c>
      <c r="C11">
        <v>1</v>
      </c>
      <c r="D11" s="27">
        <v>1.6771274557672579E-5</v>
      </c>
      <c r="E11" s="25">
        <v>58.139534883720934</v>
      </c>
      <c r="F11" s="25">
        <v>97.368421052631575</v>
      </c>
    </row>
    <row r="12" spans="1:8">
      <c r="A12" s="23" t="s">
        <v>30</v>
      </c>
      <c r="B12">
        <v>81</v>
      </c>
      <c r="C12">
        <v>1</v>
      </c>
      <c r="D12" s="27">
        <v>1.4697554315649697E-2</v>
      </c>
      <c r="E12" s="25">
        <v>32.558139534883722</v>
      </c>
      <c r="F12" s="25">
        <v>60.526315789473685</v>
      </c>
    </row>
    <row r="13" spans="1:8">
      <c r="A13" s="40" t="s">
        <v>31</v>
      </c>
      <c r="B13" s="35">
        <v>81</v>
      </c>
      <c r="C13" s="35">
        <v>1</v>
      </c>
      <c r="D13" s="36">
        <v>2.5880197751355218E-2</v>
      </c>
      <c r="E13" s="37">
        <v>60.465116279069761</v>
      </c>
      <c r="F13" s="37">
        <v>34.210526315789473</v>
      </c>
    </row>
    <row r="14" spans="1:8">
      <c r="A14" s="43"/>
      <c r="B14" s="7"/>
      <c r="C14" s="7"/>
      <c r="D14" s="41"/>
      <c r="E14" s="42"/>
      <c r="F14" s="42"/>
      <c r="G14" s="42"/>
      <c r="H14" s="42"/>
    </row>
    <row r="15" spans="1:8">
      <c r="A15" t="s">
        <v>71</v>
      </c>
      <c r="B15" s="7"/>
      <c r="C15" s="7"/>
      <c r="D15" s="41"/>
      <c r="E15" s="42"/>
      <c r="F15" s="42"/>
      <c r="G15" s="42"/>
      <c r="H15" s="42"/>
    </row>
    <row r="16" spans="1:8">
      <c r="A16" s="43"/>
      <c r="B16" s="7"/>
      <c r="C16" s="7"/>
      <c r="D16" s="41"/>
      <c r="E16" s="42"/>
      <c r="F16" s="42"/>
      <c r="G16" s="42"/>
      <c r="H16" s="42"/>
    </row>
    <row r="17" spans="1:8" s="7" customFormat="1">
      <c r="A17" s="47" t="s">
        <v>53</v>
      </c>
      <c r="B17" s="49" t="s">
        <v>56</v>
      </c>
      <c r="C17" s="49" t="s">
        <v>55</v>
      </c>
      <c r="D17" s="51" t="s">
        <v>54</v>
      </c>
      <c r="E17" s="46" t="s">
        <v>70</v>
      </c>
      <c r="F17" s="46"/>
      <c r="G17" s="46" t="s">
        <v>69</v>
      </c>
      <c r="H17" s="46"/>
    </row>
    <row r="18" spans="1:8" ht="15" customHeight="1">
      <c r="A18" s="48"/>
      <c r="B18" s="50"/>
      <c r="C18" s="50"/>
      <c r="D18" s="52"/>
      <c r="E18" s="28" t="s">
        <v>57</v>
      </c>
      <c r="F18" s="28" t="s">
        <v>58</v>
      </c>
      <c r="G18" s="28" t="s">
        <v>57</v>
      </c>
      <c r="H18" s="28" t="s">
        <v>58</v>
      </c>
    </row>
    <row r="19" spans="1:8">
      <c r="A19" s="34" t="s">
        <v>66</v>
      </c>
      <c r="D19" s="27"/>
      <c r="E19" s="25"/>
      <c r="F19" s="25"/>
      <c r="G19" s="25"/>
      <c r="H19" s="25"/>
    </row>
    <row r="20" spans="1:8">
      <c r="A20" t="s">
        <v>13</v>
      </c>
      <c r="B20">
        <v>117</v>
      </c>
      <c r="C20">
        <v>1</v>
      </c>
      <c r="D20" s="27">
        <v>1E-3</v>
      </c>
      <c r="E20" s="25">
        <v>85.9375</v>
      </c>
      <c r="F20" s="25">
        <v>14.0625</v>
      </c>
      <c r="G20" s="25">
        <v>57.142857142857139</v>
      </c>
      <c r="H20" s="25">
        <v>42.857142857142854</v>
      </c>
    </row>
    <row r="21" spans="1:8">
      <c r="A21" s="7" t="s">
        <v>16</v>
      </c>
      <c r="B21" s="7">
        <v>117</v>
      </c>
      <c r="C21" s="7">
        <v>1</v>
      </c>
      <c r="D21" s="41">
        <v>2E-3</v>
      </c>
      <c r="E21" s="42">
        <v>4.6875</v>
      </c>
      <c r="F21" s="42">
        <v>95.3125</v>
      </c>
      <c r="G21" s="42">
        <v>28.571428571428569</v>
      </c>
      <c r="H21" s="42">
        <v>71.428571428571431</v>
      </c>
    </row>
    <row r="22" spans="1:8">
      <c r="A22" s="34" t="s">
        <v>68</v>
      </c>
      <c r="D22" s="27"/>
      <c r="E22" s="25"/>
      <c r="F22" s="25"/>
      <c r="G22" s="25"/>
      <c r="H22" s="25"/>
    </row>
    <row r="23" spans="1:8">
      <c r="A23" t="s">
        <v>13</v>
      </c>
      <c r="B23">
        <v>81</v>
      </c>
      <c r="C23">
        <v>1</v>
      </c>
      <c r="D23" s="27">
        <v>1.9000000000000001E-4</v>
      </c>
      <c r="E23" s="25">
        <v>87.096774193548384</v>
      </c>
      <c r="F23" s="25">
        <v>12.903225806451612</v>
      </c>
      <c r="G23" s="25">
        <v>42.105263157894733</v>
      </c>
      <c r="H23" s="25">
        <v>57.894736842105267</v>
      </c>
    </row>
    <row r="24" spans="1:8">
      <c r="A24" s="35" t="s">
        <v>16</v>
      </c>
      <c r="B24" s="35">
        <v>81</v>
      </c>
      <c r="C24" s="35">
        <v>1</v>
      </c>
      <c r="D24" s="36">
        <v>2.9000000000000001E-2</v>
      </c>
      <c r="E24" s="37">
        <v>6.4516129032258061</v>
      </c>
      <c r="F24" s="37">
        <v>93.548387096774192</v>
      </c>
      <c r="G24" s="37">
        <v>26.315789473684209</v>
      </c>
      <c r="H24" s="37">
        <v>73.68421052631578</v>
      </c>
    </row>
    <row r="25" spans="1:8">
      <c r="D25" s="26"/>
      <c r="E25" s="25"/>
      <c r="F25" s="25"/>
      <c r="G25" s="25"/>
      <c r="H25" s="25"/>
    </row>
  </sheetData>
  <mergeCells count="12">
    <mergeCell ref="E17:F17"/>
    <mergeCell ref="G17:H17"/>
    <mergeCell ref="A3:A4"/>
    <mergeCell ref="B3:B4"/>
    <mergeCell ref="C3:C4"/>
    <mergeCell ref="D3:D4"/>
    <mergeCell ref="A17:A18"/>
    <mergeCell ref="B17:B18"/>
    <mergeCell ref="C17:C18"/>
    <mergeCell ref="D17:D18"/>
    <mergeCell ref="E3:E4"/>
    <mergeCell ref="F3:F4"/>
  </mergeCells>
  <conditionalFormatting sqref="E25:H25">
    <cfRule type="dataBar" priority="5">
      <dataBar>
        <cfvo type="min"/>
        <cfvo type="max"/>
        <color rgb="FF638EC6"/>
      </dataBar>
      <extLst>
        <ext xmlns:x14="http://schemas.microsoft.com/office/spreadsheetml/2009/9/main" uri="{B025F937-C7B1-47D3-B67F-A62EFF666E3E}">
          <x14:id>{1F300020-E3EB-4825-910B-560E90638D95}</x14:id>
        </ext>
      </extLst>
    </cfRule>
  </conditionalFormatting>
  <conditionalFormatting sqref="E22:H22">
    <cfRule type="dataBar" priority="1">
      <dataBar>
        <cfvo type="min"/>
        <cfvo type="max"/>
        <color rgb="FF638EC6"/>
      </dataBar>
      <extLst>
        <ext xmlns:x14="http://schemas.microsoft.com/office/spreadsheetml/2009/9/main" uri="{B025F937-C7B1-47D3-B67F-A62EFF666E3E}">
          <x14:id>{8CBB7CF8-C645-4707-9545-60669A888384}</x14:id>
        </ext>
      </extLst>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F300020-E3EB-4825-910B-560E90638D95}">
            <x14:dataBar minLength="0" maxLength="100" border="1" negativeBarBorderColorSameAsPositive="0">
              <x14:cfvo type="autoMin"/>
              <x14:cfvo type="autoMax"/>
              <x14:borderColor rgb="FF638EC6"/>
              <x14:negativeFillColor rgb="FFFF0000"/>
              <x14:negativeBorderColor rgb="FFFF0000"/>
              <x14:axisColor rgb="FF000000"/>
            </x14:dataBar>
          </x14:cfRule>
          <xm:sqref>E25:H25</xm:sqref>
        </x14:conditionalFormatting>
        <x14:conditionalFormatting xmlns:xm="http://schemas.microsoft.com/office/excel/2006/main">
          <x14:cfRule type="dataBar" id="{8CBB7CF8-C645-4707-9545-60669A888384}">
            <x14:dataBar minLength="0" maxLength="100" border="1" negativeBarBorderColorSameAsPositive="0">
              <x14:cfvo type="autoMin"/>
              <x14:cfvo type="autoMax"/>
              <x14:borderColor rgb="FF638EC6"/>
              <x14:negativeFillColor rgb="FFFF0000"/>
              <x14:negativeBorderColor rgb="FFFF0000"/>
              <x14:axisColor rgb="FF000000"/>
            </x14:dataBar>
          </x14:cfRule>
          <xm:sqref>E22:H22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Q80"/>
  <sheetViews>
    <sheetView workbookViewId="0">
      <selection activeCell="G4" sqref="G4"/>
    </sheetView>
  </sheetViews>
  <sheetFormatPr defaultRowHeight="15"/>
  <cols>
    <col min="1" max="1" width="17" customWidth="1"/>
    <col min="39" max="39" width="12" bestFit="1" customWidth="1"/>
    <col min="41" max="41" width="12" bestFit="1" customWidth="1"/>
  </cols>
  <sheetData>
    <row r="1" spans="1:199" ht="15.75" thickBot="1"/>
    <row r="2" spans="1:199">
      <c r="A2" s="1" t="s">
        <v>36</v>
      </c>
      <c r="B2" s="1" t="s">
        <v>3</v>
      </c>
      <c r="C2" s="1" t="s">
        <v>69</v>
      </c>
      <c r="D2" s="1"/>
      <c r="E2" s="3"/>
      <c r="F2" s="4" t="s">
        <v>1</v>
      </c>
      <c r="G2" s="4" t="s">
        <v>2</v>
      </c>
      <c r="H2" s="4">
        <v>-999</v>
      </c>
      <c r="I2" s="5" t="s">
        <v>4</v>
      </c>
      <c r="J2" s="7"/>
      <c r="K2" s="1" t="s">
        <v>3</v>
      </c>
      <c r="L2" s="1" t="s">
        <v>69</v>
      </c>
      <c r="M2" s="1"/>
      <c r="N2" s="3"/>
      <c r="O2" s="4" t="s">
        <v>1</v>
      </c>
      <c r="P2" s="4" t="s">
        <v>2</v>
      </c>
      <c r="Q2" s="4">
        <v>-999</v>
      </c>
      <c r="R2" s="5" t="s">
        <v>4</v>
      </c>
      <c r="S2" s="7"/>
      <c r="T2" s="1" t="s">
        <v>3</v>
      </c>
      <c r="U2" s="1" t="s">
        <v>69</v>
      </c>
      <c r="V2" s="1"/>
      <c r="W2" s="3"/>
      <c r="X2" s="4" t="s">
        <v>1</v>
      </c>
      <c r="Y2" s="4" t="s">
        <v>2</v>
      </c>
      <c r="Z2" s="4">
        <v>-999</v>
      </c>
      <c r="AA2" s="5" t="s">
        <v>4</v>
      </c>
      <c r="AB2" s="7"/>
      <c r="AC2" s="1" t="s">
        <v>3</v>
      </c>
      <c r="AD2" s="1" t="s">
        <v>69</v>
      </c>
      <c r="AE2" s="1"/>
      <c r="AF2" s="3"/>
      <c r="AG2" s="4" t="s">
        <v>1</v>
      </c>
      <c r="AH2" s="4" t="s">
        <v>2</v>
      </c>
      <c r="AI2" s="4">
        <v>-999</v>
      </c>
      <c r="AJ2" s="5" t="s">
        <v>4</v>
      </c>
      <c r="AK2" s="7"/>
      <c r="AM2" t="s">
        <v>3</v>
      </c>
      <c r="AN2" t="s">
        <v>69</v>
      </c>
      <c r="AP2" s="3"/>
      <c r="AQ2" s="4" t="s">
        <v>1</v>
      </c>
      <c r="AR2" s="4" t="s">
        <v>2</v>
      </c>
      <c r="AS2" s="4">
        <v>-999</v>
      </c>
      <c r="AT2" s="5" t="s">
        <v>4</v>
      </c>
      <c r="AV2" t="s">
        <v>3</v>
      </c>
      <c r="AW2" t="s">
        <v>69</v>
      </c>
      <c r="AY2" s="3"/>
      <c r="AZ2" s="4" t="s">
        <v>1</v>
      </c>
      <c r="BA2" s="4" t="s">
        <v>2</v>
      </c>
      <c r="BB2" s="4">
        <v>-999</v>
      </c>
      <c r="BC2" s="5" t="s">
        <v>4</v>
      </c>
      <c r="BE2" t="s">
        <v>3</v>
      </c>
      <c r="BF2" t="s">
        <v>69</v>
      </c>
      <c r="BH2" s="3"/>
      <c r="BI2" s="4" t="s">
        <v>1</v>
      </c>
      <c r="BJ2" s="4" t="s">
        <v>2</v>
      </c>
      <c r="BK2" s="4">
        <v>-999</v>
      </c>
      <c r="BL2" s="5" t="s">
        <v>4</v>
      </c>
      <c r="BN2" t="s">
        <v>3</v>
      </c>
      <c r="BO2" t="s">
        <v>69</v>
      </c>
      <c r="BQ2" s="3"/>
      <c r="BR2" s="4" t="s">
        <v>1</v>
      </c>
      <c r="BS2" s="4" t="s">
        <v>2</v>
      </c>
      <c r="BT2" s="4">
        <v>-999</v>
      </c>
      <c r="BU2" s="5" t="s">
        <v>4</v>
      </c>
      <c r="BW2" t="s">
        <v>3</v>
      </c>
      <c r="BX2" t="s">
        <v>69</v>
      </c>
      <c r="BZ2" s="3"/>
      <c r="CA2" s="4" t="s">
        <v>1</v>
      </c>
      <c r="CB2" s="4" t="s">
        <v>2</v>
      </c>
      <c r="CC2" s="4">
        <v>-999</v>
      </c>
      <c r="CD2" s="5" t="s">
        <v>4</v>
      </c>
      <c r="CF2" t="s">
        <v>3</v>
      </c>
      <c r="CG2" t="s">
        <v>69</v>
      </c>
      <c r="CI2" s="3"/>
      <c r="CJ2" s="4" t="s">
        <v>1</v>
      </c>
      <c r="CK2" s="4" t="s">
        <v>2</v>
      </c>
      <c r="CL2" s="4">
        <v>-999</v>
      </c>
      <c r="CM2" s="5" t="s">
        <v>4</v>
      </c>
      <c r="CO2" t="s">
        <v>3</v>
      </c>
      <c r="CP2" t="s">
        <v>69</v>
      </c>
      <c r="CR2" s="3"/>
      <c r="CS2" s="4" t="s">
        <v>1</v>
      </c>
      <c r="CT2" s="4" t="s">
        <v>2</v>
      </c>
      <c r="CU2" s="4">
        <v>-999</v>
      </c>
      <c r="CV2" s="5" t="s">
        <v>4</v>
      </c>
      <c r="CX2" t="s">
        <v>3</v>
      </c>
      <c r="CY2" t="s">
        <v>69</v>
      </c>
      <c r="DA2" s="3"/>
      <c r="DB2" s="4" t="s">
        <v>1</v>
      </c>
      <c r="DC2" s="4" t="s">
        <v>2</v>
      </c>
      <c r="DD2" s="4">
        <v>-999</v>
      </c>
      <c r="DE2" s="5" t="s">
        <v>4</v>
      </c>
      <c r="DG2" t="s">
        <v>3</v>
      </c>
      <c r="DH2" t="s">
        <v>69</v>
      </c>
      <c r="DJ2" s="3"/>
      <c r="DK2" s="4" t="s">
        <v>1</v>
      </c>
      <c r="DL2" s="4" t="s">
        <v>2</v>
      </c>
      <c r="DM2" s="4">
        <v>-999</v>
      </c>
      <c r="DN2" s="5" t="s">
        <v>4</v>
      </c>
      <c r="DP2" t="s">
        <v>3</v>
      </c>
      <c r="DQ2" t="s">
        <v>69</v>
      </c>
      <c r="DS2" s="3"/>
      <c r="DT2" s="4" t="s">
        <v>1</v>
      </c>
      <c r="DU2" s="4" t="s">
        <v>2</v>
      </c>
      <c r="DV2" s="4">
        <v>-999</v>
      </c>
      <c r="DW2" s="5" t="s">
        <v>4</v>
      </c>
      <c r="DY2" t="s">
        <v>3</v>
      </c>
      <c r="DZ2" t="s">
        <v>69</v>
      </c>
      <c r="EB2" s="3"/>
      <c r="EC2" s="4" t="s">
        <v>1</v>
      </c>
      <c r="ED2" s="4" t="s">
        <v>2</v>
      </c>
      <c r="EE2" s="4">
        <v>-999</v>
      </c>
      <c r="EF2" s="5" t="s">
        <v>4</v>
      </c>
      <c r="EH2" t="s">
        <v>3</v>
      </c>
      <c r="EI2" t="s">
        <v>69</v>
      </c>
      <c r="EK2" s="3"/>
      <c r="EL2" s="4" t="s">
        <v>1</v>
      </c>
      <c r="EM2" s="4" t="s">
        <v>2</v>
      </c>
      <c r="EN2" s="4">
        <v>-999</v>
      </c>
      <c r="EO2" s="5" t="s">
        <v>4</v>
      </c>
      <c r="EQ2" t="s">
        <v>3</v>
      </c>
      <c r="ER2" t="s">
        <v>69</v>
      </c>
      <c r="ET2" s="3"/>
      <c r="EU2" s="4" t="s">
        <v>1</v>
      </c>
      <c r="EV2" s="4" t="s">
        <v>2</v>
      </c>
      <c r="EW2" s="4">
        <v>-999</v>
      </c>
      <c r="EX2" s="5" t="s">
        <v>4</v>
      </c>
      <c r="EZ2" t="s">
        <v>3</v>
      </c>
      <c r="FA2" t="s">
        <v>69</v>
      </c>
      <c r="FC2" s="3"/>
      <c r="FD2" s="4" t="s">
        <v>1</v>
      </c>
      <c r="FE2" s="4" t="s">
        <v>2</v>
      </c>
      <c r="FF2" s="4">
        <v>-999</v>
      </c>
      <c r="FG2" s="5" t="s">
        <v>4</v>
      </c>
      <c r="FI2" t="s">
        <v>3</v>
      </c>
      <c r="FJ2" t="s">
        <v>69</v>
      </c>
      <c r="FL2" s="3"/>
      <c r="FM2" s="4" t="s">
        <v>1</v>
      </c>
      <c r="FN2" s="4" t="s">
        <v>2</v>
      </c>
      <c r="FO2" s="4">
        <v>-999</v>
      </c>
      <c r="FP2" s="5" t="s">
        <v>4</v>
      </c>
      <c r="FR2" t="s">
        <v>3</v>
      </c>
      <c r="FS2" t="s">
        <v>69</v>
      </c>
      <c r="FU2" s="3"/>
      <c r="FV2" s="4" t="s">
        <v>1</v>
      </c>
      <c r="FW2" s="4" t="s">
        <v>2</v>
      </c>
      <c r="FX2" s="4">
        <v>-999</v>
      </c>
      <c r="FY2" s="5" t="s">
        <v>4</v>
      </c>
      <c r="GA2" t="s">
        <v>3</v>
      </c>
      <c r="GB2" t="s">
        <v>69</v>
      </c>
      <c r="GD2" s="3"/>
      <c r="GE2" s="4" t="s">
        <v>1</v>
      </c>
      <c r="GF2" s="4" t="s">
        <v>2</v>
      </c>
      <c r="GG2" s="4">
        <v>-999</v>
      </c>
      <c r="GH2" s="5" t="s">
        <v>4</v>
      </c>
      <c r="GJ2" t="s">
        <v>3</v>
      </c>
      <c r="GK2" t="s">
        <v>69</v>
      </c>
      <c r="GM2" s="3"/>
      <c r="GN2" s="4" t="s">
        <v>1</v>
      </c>
      <c r="GO2" s="4" t="s">
        <v>2</v>
      </c>
      <c r="GP2" s="4">
        <v>-999</v>
      </c>
      <c r="GQ2" s="5" t="s">
        <v>4</v>
      </c>
    </row>
    <row r="3" spans="1:199">
      <c r="A3" s="1" t="s">
        <v>37</v>
      </c>
      <c r="B3" s="1" t="s">
        <v>0</v>
      </c>
      <c r="C3" s="1" t="s">
        <v>0</v>
      </c>
      <c r="D3" s="1"/>
      <c r="E3" s="6" t="s">
        <v>3</v>
      </c>
      <c r="F3" s="7">
        <f>COUNTIF(B4:B80,1)</f>
        <v>34</v>
      </c>
      <c r="G3" s="7">
        <f>COUNTIF(B4:B80,0)</f>
        <v>37</v>
      </c>
      <c r="H3" s="7">
        <f>COUNTIF(B4:B80,-999)</f>
        <v>6</v>
      </c>
      <c r="I3" s="8">
        <f>SUM(F3:G3)</f>
        <v>71</v>
      </c>
      <c r="J3" s="7"/>
      <c r="K3" s="1" t="s">
        <v>33</v>
      </c>
      <c r="L3" s="1" t="s">
        <v>33</v>
      </c>
      <c r="M3" s="1"/>
      <c r="N3" s="6" t="s">
        <v>3</v>
      </c>
      <c r="O3" s="7">
        <f>COUNTIF(K4:K80,1)</f>
        <v>3</v>
      </c>
      <c r="P3" s="7">
        <f>COUNTIF(K4:K80,0)</f>
        <v>68</v>
      </c>
      <c r="Q3" s="7">
        <f>COUNTIF(K4:K80,-999)</f>
        <v>6</v>
      </c>
      <c r="R3" s="8">
        <f>SUM(O3:P3)</f>
        <v>71</v>
      </c>
      <c r="S3" s="7"/>
      <c r="T3" s="1" t="s">
        <v>34</v>
      </c>
      <c r="U3" s="1" t="s">
        <v>34</v>
      </c>
      <c r="V3" s="1"/>
      <c r="W3" s="6" t="s">
        <v>3</v>
      </c>
      <c r="X3" s="7">
        <f>COUNTIF(T4:T80,1)</f>
        <v>19</v>
      </c>
      <c r="Y3" s="7">
        <f>COUNTIF(T4:T80,0)</f>
        <v>52</v>
      </c>
      <c r="Z3" s="7">
        <f>COUNTIF(T4:T80,-999)</f>
        <v>6</v>
      </c>
      <c r="AA3" s="8">
        <f>SUM(X3:Y3)</f>
        <v>71</v>
      </c>
      <c r="AB3" s="7"/>
      <c r="AC3" s="1" t="s">
        <v>35</v>
      </c>
      <c r="AD3" s="1" t="s">
        <v>35</v>
      </c>
      <c r="AE3" s="1"/>
      <c r="AF3" s="6" t="s">
        <v>3</v>
      </c>
      <c r="AG3" s="7">
        <f>COUNTIF(AC4:AC80,1)</f>
        <v>3</v>
      </c>
      <c r="AH3" s="7">
        <f>COUNTIF(AC4:AC80,0)</f>
        <v>68</v>
      </c>
      <c r="AI3" s="7">
        <f>COUNTIF(AC4:AC80,-999)</f>
        <v>6</v>
      </c>
      <c r="AJ3" s="8">
        <f>SUM(AG3:AH3)</f>
        <v>71</v>
      </c>
      <c r="AK3" s="7"/>
      <c r="AM3" s="12" t="s">
        <v>13</v>
      </c>
      <c r="AN3" s="12" t="s">
        <v>13</v>
      </c>
      <c r="AP3" s="6" t="s">
        <v>3</v>
      </c>
      <c r="AQ3" s="7">
        <f>COUNTIF(AM4:AM80,1)</f>
        <v>49</v>
      </c>
      <c r="AR3" s="7">
        <f>COUNTIF(AM4:AM80,0)</f>
        <v>28</v>
      </c>
      <c r="AS3" s="7">
        <f>COUNTIF(AM4:AM80,-999)</f>
        <v>0</v>
      </c>
      <c r="AT3" s="8">
        <f>SUM(AQ3:AR3)</f>
        <v>77</v>
      </c>
      <c r="AV3" s="12" t="s">
        <v>15</v>
      </c>
      <c r="AW3" s="12" t="s">
        <v>15</v>
      </c>
      <c r="AY3" s="6" t="s">
        <v>3</v>
      </c>
      <c r="AZ3" s="7">
        <f>COUNTIF(AV4:AV80,1)</f>
        <v>12</v>
      </c>
      <c r="BA3" s="7">
        <f>COUNTIF(AV4:AV80,0)</f>
        <v>65</v>
      </c>
      <c r="BB3" s="7">
        <f>COUNTIF(AV4:AV80,-999)</f>
        <v>0</v>
      </c>
      <c r="BC3" s="8">
        <f>SUM(AZ3:BA3)</f>
        <v>77</v>
      </c>
      <c r="BE3" s="12" t="s">
        <v>16</v>
      </c>
      <c r="BF3" s="12" t="s">
        <v>16</v>
      </c>
      <c r="BH3" s="6" t="s">
        <v>3</v>
      </c>
      <c r="BI3" s="7">
        <f>COUNTIF(BE4:BE80,1)</f>
        <v>15</v>
      </c>
      <c r="BJ3" s="7">
        <f>COUNTIF(BE4:BE80,0)</f>
        <v>62</v>
      </c>
      <c r="BK3" s="7">
        <f>COUNTIF(BE4:BE80,-999)</f>
        <v>0</v>
      </c>
      <c r="BL3" s="8">
        <f>SUM(BI3:BJ3)</f>
        <v>77</v>
      </c>
      <c r="BN3" s="12" t="s">
        <v>17</v>
      </c>
      <c r="BO3" s="12" t="s">
        <v>17</v>
      </c>
      <c r="BQ3" s="6" t="s">
        <v>3</v>
      </c>
      <c r="BR3" s="7">
        <f>COUNTIF(BN4:BN80,1)</f>
        <v>57</v>
      </c>
      <c r="BS3" s="7">
        <f>COUNTIF(BN4:BN80,0)</f>
        <v>20</v>
      </c>
      <c r="BT3" s="7">
        <f>COUNTIF(BN4:BN80,-999)</f>
        <v>0</v>
      </c>
      <c r="BU3" s="8">
        <f>SUM(BR3:BS3)</f>
        <v>77</v>
      </c>
      <c r="BW3" s="12" t="s">
        <v>18</v>
      </c>
      <c r="BX3" s="12" t="s">
        <v>18</v>
      </c>
      <c r="BZ3" s="6" t="s">
        <v>3</v>
      </c>
      <c r="CA3" s="7">
        <f>COUNTIF(BW4:BW80,1)</f>
        <v>37</v>
      </c>
      <c r="CB3" s="7">
        <f>COUNTIF(BW4:BW80,0)</f>
        <v>40</v>
      </c>
      <c r="CC3" s="7">
        <f>COUNTIF(BW4:BW80,-999)</f>
        <v>0</v>
      </c>
      <c r="CD3" s="8">
        <f>SUM(CA3:CB3)</f>
        <v>77</v>
      </c>
      <c r="CF3" s="12" t="s">
        <v>19</v>
      </c>
      <c r="CG3" s="12" t="s">
        <v>19</v>
      </c>
      <c r="CI3" s="6" t="s">
        <v>3</v>
      </c>
      <c r="CJ3" s="7">
        <f>COUNTIF(CF4:CF80,1)</f>
        <v>34</v>
      </c>
      <c r="CK3" s="7">
        <f>COUNTIF(CF4:CF80,0)</f>
        <v>43</v>
      </c>
      <c r="CL3" s="7">
        <f>COUNTIF(CF4:CF80,-999)</f>
        <v>0</v>
      </c>
      <c r="CM3" s="8">
        <f>SUM(CJ3:CK3)</f>
        <v>77</v>
      </c>
      <c r="CO3" s="12" t="s">
        <v>21</v>
      </c>
      <c r="CP3" s="12" t="s">
        <v>21</v>
      </c>
      <c r="CR3" s="6" t="s">
        <v>3</v>
      </c>
      <c r="CS3" s="7">
        <f>COUNTIF(CO4:CO80,1)</f>
        <v>40</v>
      </c>
      <c r="CT3" s="7">
        <f>COUNTIF(CO4:CO80,0)</f>
        <v>37</v>
      </c>
      <c r="CU3" s="7">
        <f>COUNTIF(CO4:CO80,-999)</f>
        <v>0</v>
      </c>
      <c r="CV3" s="8">
        <f>SUM(CS3:CT3)</f>
        <v>77</v>
      </c>
      <c r="CX3" s="12" t="s">
        <v>22</v>
      </c>
      <c r="CY3" s="12" t="s">
        <v>22</v>
      </c>
      <c r="DA3" s="6" t="s">
        <v>3</v>
      </c>
      <c r="DB3" s="7">
        <f>COUNTIF(CX4:CX80,1)</f>
        <v>23</v>
      </c>
      <c r="DC3" s="7">
        <f>COUNTIF(CX4:CX80,0)</f>
        <v>53</v>
      </c>
      <c r="DD3" s="7">
        <f>COUNTIF(CX4:CX80,-999)</f>
        <v>1</v>
      </c>
      <c r="DE3" s="8">
        <f>SUM(DB3:DC3)</f>
        <v>76</v>
      </c>
      <c r="DG3" s="12" t="s">
        <v>23</v>
      </c>
      <c r="DH3" s="12" t="s">
        <v>23</v>
      </c>
      <c r="DJ3" s="6" t="s">
        <v>3</v>
      </c>
      <c r="DK3" s="7">
        <f>COUNTIF(DG4:DG80,1)</f>
        <v>11</v>
      </c>
      <c r="DL3" s="7">
        <f>COUNTIF(DG4:DG80,0)</f>
        <v>66</v>
      </c>
      <c r="DM3" s="7">
        <f>COUNTIF(DG4:DG80,-999)</f>
        <v>0</v>
      </c>
      <c r="DN3" s="8">
        <f>SUM(DK3:DL3)</f>
        <v>77</v>
      </c>
      <c r="DP3" s="12" t="s">
        <v>24</v>
      </c>
      <c r="DQ3" s="12" t="s">
        <v>24</v>
      </c>
      <c r="DS3" s="6" t="s">
        <v>3</v>
      </c>
      <c r="DT3" s="7">
        <f>COUNTIF(DP4:DP80,1)</f>
        <v>10</v>
      </c>
      <c r="DU3" s="7">
        <f>COUNTIF(DP4:DP80,0)</f>
        <v>67</v>
      </c>
      <c r="DV3" s="7">
        <f>COUNTIF(DP4:DP80,-999)</f>
        <v>0</v>
      </c>
      <c r="DW3" s="8">
        <f>SUM(DT3:DU3)</f>
        <v>77</v>
      </c>
      <c r="DY3" s="12" t="s">
        <v>25</v>
      </c>
      <c r="DZ3" s="12" t="s">
        <v>25</v>
      </c>
      <c r="EB3" s="6" t="s">
        <v>3</v>
      </c>
      <c r="EC3" s="7">
        <f>COUNTIF(DY4:DY80,1)</f>
        <v>7</v>
      </c>
      <c r="ED3" s="7">
        <f>COUNTIF(DY4:DY80,0)</f>
        <v>70</v>
      </c>
      <c r="EE3" s="7">
        <f>COUNTIF(DY4:DY80,-999)</f>
        <v>0</v>
      </c>
      <c r="EF3" s="8">
        <f>SUM(EC3:ED3)</f>
        <v>77</v>
      </c>
      <c r="EH3" s="12" t="s">
        <v>26</v>
      </c>
      <c r="EI3" s="12" t="s">
        <v>26</v>
      </c>
      <c r="EK3" s="6" t="s">
        <v>3</v>
      </c>
      <c r="EL3" s="7">
        <f>COUNTIF(EH4:EH80,1)</f>
        <v>49</v>
      </c>
      <c r="EM3" s="7">
        <f>COUNTIF(EH4:EH80,0)</f>
        <v>28</v>
      </c>
      <c r="EN3" s="7">
        <f>COUNTIF(EH4:EH80,-999)</f>
        <v>0</v>
      </c>
      <c r="EO3" s="8">
        <f>SUM(EL3:EM3)</f>
        <v>77</v>
      </c>
      <c r="EQ3" s="12" t="s">
        <v>27</v>
      </c>
      <c r="ER3" s="12" t="s">
        <v>27</v>
      </c>
      <c r="ET3" s="6" t="s">
        <v>3</v>
      </c>
      <c r="EU3" s="7">
        <f>COUNTIF(EQ4:EQ80,1)</f>
        <v>8</v>
      </c>
      <c r="EV3" s="7">
        <f>COUNTIF(EQ4:EQ80,0)</f>
        <v>69</v>
      </c>
      <c r="EW3" s="7">
        <f>COUNTIF(EQ4:EQ80,-999)</f>
        <v>0</v>
      </c>
      <c r="EX3" s="8">
        <f>SUM(EU3:EV3)</f>
        <v>77</v>
      </c>
      <c r="EZ3" s="12" t="s">
        <v>28</v>
      </c>
      <c r="FA3" s="12" t="s">
        <v>28</v>
      </c>
      <c r="FC3" s="6" t="s">
        <v>3</v>
      </c>
      <c r="FD3" s="7">
        <f>COUNTIF(EZ4:EZ80,1)</f>
        <v>40</v>
      </c>
      <c r="FE3" s="7">
        <f>COUNTIF(EZ4:EZ80,0)</f>
        <v>37</v>
      </c>
      <c r="FF3" s="7">
        <f>COUNTIF(EZ4:EZ80,-999)</f>
        <v>0</v>
      </c>
      <c r="FG3" s="8">
        <f>SUM(FD3:FE3)</f>
        <v>77</v>
      </c>
      <c r="FI3" s="12" t="s">
        <v>29</v>
      </c>
      <c r="FJ3" s="12" t="s">
        <v>29</v>
      </c>
      <c r="FL3" s="6" t="s">
        <v>3</v>
      </c>
      <c r="FM3" s="7">
        <f>COUNTIF(FI4:FI80,1)</f>
        <v>29</v>
      </c>
      <c r="FN3" s="7">
        <f>COUNTIF(FI4:FI80,0)</f>
        <v>48</v>
      </c>
      <c r="FO3" s="7">
        <f>COUNTIF(FI4:FI80,-999)</f>
        <v>0</v>
      </c>
      <c r="FP3" s="8">
        <f>SUM(FM3:FN3)</f>
        <v>77</v>
      </c>
      <c r="FR3" s="12" t="s">
        <v>30</v>
      </c>
      <c r="FS3" s="12" t="s">
        <v>30</v>
      </c>
      <c r="FU3" s="6" t="s">
        <v>3</v>
      </c>
      <c r="FV3" s="7">
        <f>COUNTIF(FR4:FR80,1)</f>
        <v>40</v>
      </c>
      <c r="FW3" s="7">
        <f>COUNTIF(FR4:FR80,0)</f>
        <v>37</v>
      </c>
      <c r="FX3" s="7">
        <f>COUNTIF(FR4:FR80,-999)</f>
        <v>0</v>
      </c>
      <c r="FY3" s="8">
        <f>SUM(FV3:FW3)</f>
        <v>77</v>
      </c>
      <c r="GA3" s="12" t="s">
        <v>31</v>
      </c>
      <c r="GB3" s="12" t="s">
        <v>31</v>
      </c>
      <c r="GD3" s="6" t="s">
        <v>3</v>
      </c>
      <c r="GE3" s="7">
        <f>COUNTIF(GA4:GA80,1)</f>
        <v>36</v>
      </c>
      <c r="GF3" s="7">
        <f>COUNTIF(GA4:GA80,0)</f>
        <v>41</v>
      </c>
      <c r="GG3" s="7">
        <f>COUNTIF(GA4:GA80,-999)</f>
        <v>0</v>
      </c>
      <c r="GH3" s="8">
        <f>SUM(GE3:GF3)</f>
        <v>77</v>
      </c>
      <c r="GJ3" s="12" t="s">
        <v>32</v>
      </c>
      <c r="GK3" s="12" t="s">
        <v>32</v>
      </c>
      <c r="GM3" s="6" t="s">
        <v>3</v>
      </c>
      <c r="GN3" s="7">
        <f>COUNTIF(GJ4:GJ80,1)</f>
        <v>1</v>
      </c>
      <c r="GO3" s="7">
        <f>COUNTIF(GJ4:GJ80,0)</f>
        <v>76</v>
      </c>
      <c r="GP3" s="7">
        <f>COUNTIF(GJ4:GJ80,-999)</f>
        <v>0</v>
      </c>
      <c r="GQ3" s="8">
        <f>SUM(GN3:GO3)</f>
        <v>77</v>
      </c>
    </row>
    <row r="4" spans="1:199">
      <c r="B4">
        <v>1</v>
      </c>
      <c r="C4">
        <v>1</v>
      </c>
      <c r="E4" s="6" t="s">
        <v>69</v>
      </c>
      <c r="F4" s="7">
        <f>COUNTIF(C4:C80,1)</f>
        <v>26</v>
      </c>
      <c r="G4" s="7">
        <f>COUNTIF(C4:C80,0)</f>
        <v>12</v>
      </c>
      <c r="H4" s="7">
        <f>COUNTIF(C4:C80,-999)</f>
        <v>2</v>
      </c>
      <c r="I4" s="8">
        <f>SUM(F4:G4)</f>
        <v>38</v>
      </c>
      <c r="J4" s="7"/>
      <c r="K4">
        <v>0</v>
      </c>
      <c r="L4">
        <v>0</v>
      </c>
      <c r="N4" s="6" t="s">
        <v>69</v>
      </c>
      <c r="O4" s="7">
        <f>COUNTIF(L4:L80,1)</f>
        <v>6</v>
      </c>
      <c r="P4" s="7">
        <f>COUNTIF(L4:L80,0)</f>
        <v>32</v>
      </c>
      <c r="Q4" s="7">
        <f>COUNTIF(L4:L80,-999)</f>
        <v>2</v>
      </c>
      <c r="R4" s="8">
        <f>SUM(O4:P4)</f>
        <v>38</v>
      </c>
      <c r="S4" s="7"/>
      <c r="T4">
        <v>0</v>
      </c>
      <c r="U4">
        <v>0</v>
      </c>
      <c r="W4" s="6" t="s">
        <v>69</v>
      </c>
      <c r="X4" s="7">
        <f>COUNTIF(U4:U80,1)</f>
        <v>10</v>
      </c>
      <c r="Y4" s="7">
        <f>COUNTIF(U4:U80,0)</f>
        <v>28</v>
      </c>
      <c r="Z4" s="7">
        <f>COUNTIF(U4:U80,-999)</f>
        <v>2</v>
      </c>
      <c r="AA4" s="8">
        <f>SUM(X4:Y4)</f>
        <v>38</v>
      </c>
      <c r="AB4" s="7"/>
      <c r="AC4">
        <v>0</v>
      </c>
      <c r="AD4">
        <v>0</v>
      </c>
      <c r="AF4" s="6" t="s">
        <v>69</v>
      </c>
      <c r="AG4" s="7">
        <f>COUNTIF(AD4:AD80,1)</f>
        <v>4</v>
      </c>
      <c r="AH4" s="7">
        <f>COUNTIF(AD4:AD80,0)</f>
        <v>34</v>
      </c>
      <c r="AI4" s="7">
        <f>COUNTIF(AD4:AD80,-999)</f>
        <v>2</v>
      </c>
      <c r="AJ4" s="8">
        <f>SUM(AG4:AH4)</f>
        <v>38</v>
      </c>
      <c r="AK4" s="7"/>
      <c r="AM4">
        <v>0</v>
      </c>
      <c r="AN4">
        <v>1</v>
      </c>
      <c r="AP4" s="6" t="s">
        <v>69</v>
      </c>
      <c r="AQ4" s="7">
        <f>COUNTIF(AN4:AN80,1)</f>
        <v>39</v>
      </c>
      <c r="AR4" s="7">
        <f>COUNTIF(AN4:AN80,0)</f>
        <v>1</v>
      </c>
      <c r="AS4" s="7">
        <f>COUNTIF(AN4:AN80,-999)</f>
        <v>0</v>
      </c>
      <c r="AT4" s="8">
        <f>SUM(AQ4:AR4)</f>
        <v>40</v>
      </c>
      <c r="AV4">
        <v>0</v>
      </c>
      <c r="AW4">
        <v>0</v>
      </c>
      <c r="AY4" s="6" t="s">
        <v>69</v>
      </c>
      <c r="AZ4" s="7">
        <f>COUNTIF(AW4:AW80,1)</f>
        <v>1</v>
      </c>
      <c r="BA4" s="7">
        <f>COUNTIF(AW4:AW80,0)</f>
        <v>39</v>
      </c>
      <c r="BB4" s="7">
        <f>COUNTIF(AW4:AW80,-999)</f>
        <v>0</v>
      </c>
      <c r="BC4" s="8">
        <f>SUM(AZ4:BA4)</f>
        <v>40</v>
      </c>
      <c r="BE4">
        <v>1</v>
      </c>
      <c r="BF4">
        <v>0</v>
      </c>
      <c r="BH4" s="6" t="s">
        <v>69</v>
      </c>
      <c r="BI4" s="7">
        <f>COUNTIF(BF4:BF80,1)</f>
        <v>0</v>
      </c>
      <c r="BJ4" s="7">
        <f>COUNTIF(BF4:BF80,0)</f>
        <v>40</v>
      </c>
      <c r="BK4" s="7">
        <f>COUNTIF(BF4:BF80,-999)</f>
        <v>0</v>
      </c>
      <c r="BL4" s="8">
        <f>SUM(BI4:BJ4)</f>
        <v>40</v>
      </c>
      <c r="BN4">
        <v>1</v>
      </c>
      <c r="BO4">
        <v>1</v>
      </c>
      <c r="BQ4" s="6" t="s">
        <v>69</v>
      </c>
      <c r="BR4" s="7">
        <f>COUNTIF(BO4:BO80,1)</f>
        <v>31</v>
      </c>
      <c r="BS4" s="7">
        <f>COUNTIF(BO4:BO80,0)</f>
        <v>9</v>
      </c>
      <c r="BT4" s="7">
        <f>COUNTIF(BO4:BO80,-999)</f>
        <v>0</v>
      </c>
      <c r="BU4" s="8">
        <f>SUM(BR4:BS4)</f>
        <v>40</v>
      </c>
      <c r="BW4">
        <v>0</v>
      </c>
      <c r="BX4">
        <v>0</v>
      </c>
      <c r="BZ4" s="6" t="s">
        <v>69</v>
      </c>
      <c r="CA4" s="7">
        <f>COUNTIF(BX4:BX80,1)</f>
        <v>10</v>
      </c>
      <c r="CB4" s="7">
        <f>COUNTIF(BX4:BX80,0)</f>
        <v>30</v>
      </c>
      <c r="CC4" s="7">
        <f>COUNTIF(BX4:BX80,-999)</f>
        <v>0</v>
      </c>
      <c r="CD4" s="8">
        <f>SUM(CA4:CB4)</f>
        <v>40</v>
      </c>
      <c r="CF4">
        <v>0</v>
      </c>
      <c r="CG4">
        <v>0</v>
      </c>
      <c r="CI4" s="6" t="s">
        <v>69</v>
      </c>
      <c r="CJ4" s="7">
        <f>COUNTIF(CG4:CG80,1)</f>
        <v>16</v>
      </c>
      <c r="CK4" s="7">
        <f>COUNTIF(CG4:CG80,0)</f>
        <v>24</v>
      </c>
      <c r="CL4" s="7">
        <f>COUNTIF(CG4:CG80,-999)</f>
        <v>0</v>
      </c>
      <c r="CM4" s="8">
        <f>SUM(CJ4:CK4)</f>
        <v>40</v>
      </c>
      <c r="CO4">
        <v>1</v>
      </c>
      <c r="CP4">
        <v>0</v>
      </c>
      <c r="CR4" s="6" t="s">
        <v>69</v>
      </c>
      <c r="CS4" s="7">
        <f>COUNTIF(CP4:CP80,1)</f>
        <v>15</v>
      </c>
      <c r="CT4" s="7">
        <f>COUNTIF(CP4:CP80,0)</f>
        <v>25</v>
      </c>
      <c r="CU4" s="7">
        <f>COUNTIF(CP4:CP80,-999)</f>
        <v>0</v>
      </c>
      <c r="CV4" s="8">
        <f>SUM(CS4:CT4)</f>
        <v>40</v>
      </c>
      <c r="CX4">
        <v>-999</v>
      </c>
      <c r="CY4">
        <v>0</v>
      </c>
      <c r="DA4" s="6" t="s">
        <v>69</v>
      </c>
      <c r="DB4" s="7">
        <f>COUNTIF(CY4:CY80,1)</f>
        <v>22</v>
      </c>
      <c r="DC4" s="7">
        <f>COUNTIF(CY4:CY80,0)</f>
        <v>18</v>
      </c>
      <c r="DD4" s="7">
        <f>COUNTIF(CY4:CY80,-999)</f>
        <v>0</v>
      </c>
      <c r="DE4" s="8">
        <f>SUM(DB4:DC4)</f>
        <v>40</v>
      </c>
      <c r="DG4">
        <v>1</v>
      </c>
      <c r="DH4">
        <v>1</v>
      </c>
      <c r="DJ4" s="6" t="s">
        <v>69</v>
      </c>
      <c r="DK4" s="7">
        <f>COUNTIF(DH4:DH80,1)</f>
        <v>6</v>
      </c>
      <c r="DL4" s="7">
        <f>COUNTIF(DH4:DH80,0)</f>
        <v>34</v>
      </c>
      <c r="DM4" s="7">
        <f>COUNTIF(DH4:DH80,-999)</f>
        <v>0</v>
      </c>
      <c r="DN4" s="8">
        <f>SUM(DK4:DL4)</f>
        <v>40</v>
      </c>
      <c r="DP4">
        <v>0</v>
      </c>
      <c r="DQ4">
        <v>0</v>
      </c>
      <c r="DS4" s="6" t="s">
        <v>69</v>
      </c>
      <c r="DT4" s="7">
        <f>COUNTIF(DQ4:DQ80,1)</f>
        <v>8</v>
      </c>
      <c r="DU4" s="7">
        <f>COUNTIF(DQ4:DQ80,0)</f>
        <v>32</v>
      </c>
      <c r="DV4" s="7">
        <f>COUNTIF(DQ4:DQ80,-999)</f>
        <v>0</v>
      </c>
      <c r="DW4" s="8">
        <f>SUM(DT4:DU4)</f>
        <v>40</v>
      </c>
      <c r="DY4">
        <v>0</v>
      </c>
      <c r="DZ4">
        <v>0</v>
      </c>
      <c r="EB4" s="6" t="s">
        <v>69</v>
      </c>
      <c r="EC4" s="7">
        <f>COUNTIF(DZ4:DZ80,1)</f>
        <v>5</v>
      </c>
      <c r="ED4" s="7">
        <f>COUNTIF(DZ4:DZ80,0)</f>
        <v>35</v>
      </c>
      <c r="EE4" s="7">
        <f>COUNTIF(DZ4:DZ80,-999)</f>
        <v>0</v>
      </c>
      <c r="EF4" s="8">
        <f>SUM(EC4:ED4)</f>
        <v>40</v>
      </c>
      <c r="EH4">
        <v>0</v>
      </c>
      <c r="EI4">
        <v>0</v>
      </c>
      <c r="EK4" s="6" t="s">
        <v>69</v>
      </c>
      <c r="EL4" s="7">
        <f>COUNTIF(EI4:EI80,1)</f>
        <v>21</v>
      </c>
      <c r="EM4" s="7">
        <f>COUNTIF(EI4:EI80,0)</f>
        <v>19</v>
      </c>
      <c r="EN4" s="7">
        <f>COUNTIF(EI4:EI80,-999)</f>
        <v>0</v>
      </c>
      <c r="EO4" s="8">
        <f>SUM(EL4:EM4)</f>
        <v>40</v>
      </c>
      <c r="EQ4">
        <v>0</v>
      </c>
      <c r="ER4">
        <v>0</v>
      </c>
      <c r="ET4" s="6" t="s">
        <v>69</v>
      </c>
      <c r="EU4" s="7">
        <f>COUNTIF(ER4:ER80,1)</f>
        <v>8</v>
      </c>
      <c r="EV4" s="7">
        <f>COUNTIF(ER4:ER80,0)</f>
        <v>32</v>
      </c>
      <c r="EW4" s="7">
        <f>COUNTIF(ER4:ER80,-999)</f>
        <v>0</v>
      </c>
      <c r="EX4" s="8">
        <f>SUM(EU4:EV4)</f>
        <v>40</v>
      </c>
      <c r="EZ4">
        <v>0</v>
      </c>
      <c r="FA4">
        <v>1</v>
      </c>
      <c r="FC4" s="6" t="s">
        <v>69</v>
      </c>
      <c r="FD4" s="7">
        <f>COUNTIF(FA4:FA80,1)</f>
        <v>15</v>
      </c>
      <c r="FE4" s="7">
        <f>COUNTIF(FA4:FA80,0)</f>
        <v>25</v>
      </c>
      <c r="FF4" s="7">
        <f>COUNTIF(FA4:FA80,-999)</f>
        <v>0</v>
      </c>
      <c r="FG4" s="8">
        <f>SUM(FD4:FE4)</f>
        <v>40</v>
      </c>
      <c r="FI4">
        <v>1</v>
      </c>
      <c r="FJ4">
        <v>0</v>
      </c>
      <c r="FL4" s="6" t="s">
        <v>69</v>
      </c>
      <c r="FM4" s="7">
        <f>COUNTIF(FJ4:FJ80,1)</f>
        <v>17</v>
      </c>
      <c r="FN4" s="7">
        <f>COUNTIF(FJ4:FJ80,0)</f>
        <v>23</v>
      </c>
      <c r="FO4" s="7">
        <f>COUNTIF(FJ4:FJ80,-999)</f>
        <v>0</v>
      </c>
      <c r="FP4" s="8">
        <f>SUM(FM4:FN4)</f>
        <v>40</v>
      </c>
      <c r="FR4">
        <v>1</v>
      </c>
      <c r="FS4">
        <v>0</v>
      </c>
      <c r="FU4" s="6" t="s">
        <v>69</v>
      </c>
      <c r="FV4" s="7">
        <f>COUNTIF(FS4:FS80,1)</f>
        <v>22</v>
      </c>
      <c r="FW4" s="7">
        <f>COUNTIF(FS4:FS80,0)</f>
        <v>18</v>
      </c>
      <c r="FX4" s="7">
        <f>COUNTIF(FS4:FS80,-999)</f>
        <v>0</v>
      </c>
      <c r="FY4" s="8">
        <f>SUM(FV4:FW4)</f>
        <v>40</v>
      </c>
      <c r="GA4">
        <v>0</v>
      </c>
      <c r="GB4">
        <v>1</v>
      </c>
      <c r="GD4" s="6" t="s">
        <v>69</v>
      </c>
      <c r="GE4" s="7">
        <f>COUNTIF(GB4:GB80,1)</f>
        <v>16</v>
      </c>
      <c r="GF4" s="7">
        <f>COUNTIF(GB4:GB80,0)</f>
        <v>24</v>
      </c>
      <c r="GG4" s="7">
        <f>COUNTIF(GB4:GB80,-999)</f>
        <v>0</v>
      </c>
      <c r="GH4" s="8">
        <f>SUM(GE4:GF4)</f>
        <v>40</v>
      </c>
      <c r="GJ4">
        <v>0</v>
      </c>
      <c r="GK4">
        <v>0</v>
      </c>
      <c r="GM4" s="6" t="s">
        <v>69</v>
      </c>
      <c r="GN4" s="7">
        <f>COUNTIF(GK4:GK80,1)</f>
        <v>2</v>
      </c>
      <c r="GO4" s="7">
        <f>COUNTIF(GK4:GK80,0)</f>
        <v>38</v>
      </c>
      <c r="GP4" s="7">
        <f>COUNTIF(GK4:GK80,-999)</f>
        <v>0</v>
      </c>
      <c r="GQ4" s="8">
        <f>SUM(GN4:GO4)</f>
        <v>40</v>
      </c>
    </row>
    <row r="5" spans="1:199" ht="15.75" thickBot="1">
      <c r="B5">
        <v>-999</v>
      </c>
      <c r="C5">
        <v>1</v>
      </c>
      <c r="E5" s="9" t="s">
        <v>5</v>
      </c>
      <c r="F5" s="10">
        <f>SUM(F3:F4)</f>
        <v>60</v>
      </c>
      <c r="G5" s="10">
        <f>SUM(G3:G4)</f>
        <v>49</v>
      </c>
      <c r="H5" s="10">
        <f>SUM(H3:H4)</f>
        <v>8</v>
      </c>
      <c r="I5" s="11">
        <f>SUM(I3:I4)</f>
        <v>109</v>
      </c>
      <c r="J5" s="7"/>
      <c r="K5">
        <v>-999</v>
      </c>
      <c r="L5">
        <v>1</v>
      </c>
      <c r="N5" s="9" t="s">
        <v>5</v>
      </c>
      <c r="O5" s="10">
        <f>SUM(O3:O4)</f>
        <v>9</v>
      </c>
      <c r="P5" s="10">
        <f>SUM(P3:P4)</f>
        <v>100</v>
      </c>
      <c r="Q5" s="10">
        <f>SUM(Q3:Q4)</f>
        <v>8</v>
      </c>
      <c r="R5" s="11">
        <f>SUM(R3:R4)</f>
        <v>109</v>
      </c>
      <c r="S5" s="7"/>
      <c r="T5">
        <v>-999</v>
      </c>
      <c r="U5">
        <v>0</v>
      </c>
      <c r="W5" s="9" t="s">
        <v>5</v>
      </c>
      <c r="X5" s="10">
        <f>SUM(X3:X4)</f>
        <v>29</v>
      </c>
      <c r="Y5" s="10">
        <f>SUM(Y3:Y4)</f>
        <v>80</v>
      </c>
      <c r="Z5" s="10">
        <f>SUM(Z3:Z4)</f>
        <v>8</v>
      </c>
      <c r="AA5" s="11">
        <f>SUM(AA3:AA4)</f>
        <v>109</v>
      </c>
      <c r="AB5" s="7"/>
      <c r="AC5">
        <v>-999</v>
      </c>
      <c r="AD5">
        <v>0</v>
      </c>
      <c r="AF5" s="9" t="s">
        <v>5</v>
      </c>
      <c r="AG5" s="10">
        <f>SUM(AG3:AG4)</f>
        <v>7</v>
      </c>
      <c r="AH5" s="10">
        <f>SUM(AH3:AH4)</f>
        <v>102</v>
      </c>
      <c r="AI5" s="10">
        <f>SUM(AI3:AI4)</f>
        <v>8</v>
      </c>
      <c r="AJ5" s="11">
        <f>SUM(AJ3:AJ4)</f>
        <v>109</v>
      </c>
      <c r="AK5" s="7"/>
      <c r="AM5">
        <v>0</v>
      </c>
      <c r="AN5">
        <v>1</v>
      </c>
      <c r="AP5" s="9" t="s">
        <v>5</v>
      </c>
      <c r="AQ5" s="10">
        <f>SUM(AQ3:AQ4)</f>
        <v>88</v>
      </c>
      <c r="AR5" s="10">
        <f>SUM(AR3:AR4)</f>
        <v>29</v>
      </c>
      <c r="AS5" s="10">
        <f>SUM(AS3:AS4)</f>
        <v>0</v>
      </c>
      <c r="AT5" s="11">
        <f>SUM(AT3:AT4)</f>
        <v>117</v>
      </c>
      <c r="AV5">
        <v>0</v>
      </c>
      <c r="AW5">
        <v>0</v>
      </c>
      <c r="AY5" s="9" t="s">
        <v>5</v>
      </c>
      <c r="AZ5" s="10">
        <f>SUM(AZ3:AZ4)</f>
        <v>13</v>
      </c>
      <c r="BA5" s="10">
        <f>SUM(BA3:BA4)</f>
        <v>104</v>
      </c>
      <c r="BB5" s="10">
        <f>SUM(BB3:BB4)</f>
        <v>0</v>
      </c>
      <c r="BC5" s="11">
        <f>SUM(BC3:BC4)</f>
        <v>117</v>
      </c>
      <c r="BE5">
        <v>1</v>
      </c>
      <c r="BF5">
        <v>0</v>
      </c>
      <c r="BH5" s="9" t="s">
        <v>5</v>
      </c>
      <c r="BI5" s="10">
        <f>SUM(BI3:BI4)</f>
        <v>15</v>
      </c>
      <c r="BJ5" s="10">
        <f>SUM(BJ3:BJ4)</f>
        <v>102</v>
      </c>
      <c r="BK5" s="10">
        <f>SUM(BK3:BK4)</f>
        <v>0</v>
      </c>
      <c r="BL5" s="11">
        <f>SUM(BL3:BL4)</f>
        <v>117</v>
      </c>
      <c r="BN5">
        <v>0</v>
      </c>
      <c r="BO5">
        <v>1</v>
      </c>
      <c r="BQ5" s="9" t="s">
        <v>5</v>
      </c>
      <c r="BR5" s="10">
        <f>SUM(BR3:BR4)</f>
        <v>88</v>
      </c>
      <c r="BS5" s="10">
        <f>SUM(BS3:BS4)</f>
        <v>29</v>
      </c>
      <c r="BT5" s="10">
        <f>SUM(BT3:BT4)</f>
        <v>0</v>
      </c>
      <c r="BU5" s="11">
        <f>SUM(BU3:BU4)</f>
        <v>117</v>
      </c>
      <c r="BW5">
        <v>0</v>
      </c>
      <c r="BX5">
        <v>0</v>
      </c>
      <c r="BZ5" s="9" t="s">
        <v>5</v>
      </c>
      <c r="CA5" s="10">
        <f>SUM(CA3:CA4)</f>
        <v>47</v>
      </c>
      <c r="CB5" s="10">
        <f>SUM(CB3:CB4)</f>
        <v>70</v>
      </c>
      <c r="CC5" s="10">
        <f>SUM(CC3:CC4)</f>
        <v>0</v>
      </c>
      <c r="CD5" s="11">
        <f>SUM(CD3:CD4)</f>
        <v>117</v>
      </c>
      <c r="CF5">
        <v>1</v>
      </c>
      <c r="CG5">
        <v>0</v>
      </c>
      <c r="CI5" s="9" t="s">
        <v>5</v>
      </c>
      <c r="CJ5" s="10">
        <f>SUM(CJ3:CJ4)</f>
        <v>50</v>
      </c>
      <c r="CK5" s="10">
        <f>SUM(CK3:CK4)</f>
        <v>67</v>
      </c>
      <c r="CL5" s="10">
        <f>SUM(CL3:CL4)</f>
        <v>0</v>
      </c>
      <c r="CM5" s="11">
        <f>SUM(CM3:CM4)</f>
        <v>117</v>
      </c>
      <c r="CO5">
        <v>1</v>
      </c>
      <c r="CP5">
        <v>0</v>
      </c>
      <c r="CR5" s="9" t="s">
        <v>5</v>
      </c>
      <c r="CS5" s="10">
        <f>SUM(CS3:CS4)</f>
        <v>55</v>
      </c>
      <c r="CT5" s="10">
        <f>SUM(CT3:CT4)</f>
        <v>62</v>
      </c>
      <c r="CU5" s="10">
        <f>SUM(CU3:CU4)</f>
        <v>0</v>
      </c>
      <c r="CV5" s="11">
        <f>SUM(CV3:CV4)</f>
        <v>117</v>
      </c>
      <c r="CX5">
        <v>0</v>
      </c>
      <c r="CY5">
        <v>0</v>
      </c>
      <c r="DA5" s="9" t="s">
        <v>5</v>
      </c>
      <c r="DB5" s="10">
        <f>SUM(DB3:DB4)</f>
        <v>45</v>
      </c>
      <c r="DC5" s="10">
        <f>SUM(DC3:DC4)</f>
        <v>71</v>
      </c>
      <c r="DD5" s="10">
        <f>SUM(DD3:DD4)</f>
        <v>1</v>
      </c>
      <c r="DE5" s="11">
        <f>SUM(DE3:DE4)</f>
        <v>116</v>
      </c>
      <c r="DG5">
        <v>1</v>
      </c>
      <c r="DH5">
        <v>0</v>
      </c>
      <c r="DJ5" s="9" t="s">
        <v>5</v>
      </c>
      <c r="DK5" s="10">
        <f>SUM(DK3:DK4)</f>
        <v>17</v>
      </c>
      <c r="DL5" s="10">
        <f>SUM(DL3:DL4)</f>
        <v>100</v>
      </c>
      <c r="DM5" s="10">
        <f>SUM(DM3:DM4)</f>
        <v>0</v>
      </c>
      <c r="DN5" s="11">
        <f>SUM(DN3:DN4)</f>
        <v>117</v>
      </c>
      <c r="DP5">
        <v>0</v>
      </c>
      <c r="DQ5">
        <v>0</v>
      </c>
      <c r="DS5" s="9" t="s">
        <v>5</v>
      </c>
      <c r="DT5" s="10">
        <f>SUM(DT3:DT4)</f>
        <v>18</v>
      </c>
      <c r="DU5" s="10">
        <f>SUM(DU3:DU4)</f>
        <v>99</v>
      </c>
      <c r="DV5" s="10">
        <f>SUM(DV3:DV4)</f>
        <v>0</v>
      </c>
      <c r="DW5" s="11">
        <f>SUM(DW3:DW4)</f>
        <v>117</v>
      </c>
      <c r="DY5">
        <v>0</v>
      </c>
      <c r="DZ5">
        <v>1</v>
      </c>
      <c r="EB5" s="9" t="s">
        <v>5</v>
      </c>
      <c r="EC5" s="10">
        <f>SUM(EC3:EC4)</f>
        <v>12</v>
      </c>
      <c r="ED5" s="10">
        <f>SUM(ED3:ED4)</f>
        <v>105</v>
      </c>
      <c r="EE5" s="10">
        <f>SUM(EE3:EE4)</f>
        <v>0</v>
      </c>
      <c r="EF5" s="11">
        <f>SUM(EF3:EF4)</f>
        <v>117</v>
      </c>
      <c r="EH5">
        <v>0</v>
      </c>
      <c r="EI5">
        <v>0</v>
      </c>
      <c r="EK5" s="9" t="s">
        <v>5</v>
      </c>
      <c r="EL5" s="10">
        <f>SUM(EL3:EL4)</f>
        <v>70</v>
      </c>
      <c r="EM5" s="10">
        <f>SUM(EM3:EM4)</f>
        <v>47</v>
      </c>
      <c r="EN5" s="10">
        <f>SUM(EN3:EN4)</f>
        <v>0</v>
      </c>
      <c r="EO5" s="11">
        <f>SUM(EO3:EO4)</f>
        <v>117</v>
      </c>
      <c r="EQ5">
        <v>0</v>
      </c>
      <c r="ER5">
        <v>0</v>
      </c>
      <c r="ET5" s="9" t="s">
        <v>5</v>
      </c>
      <c r="EU5" s="10">
        <f>SUM(EU3:EU4)</f>
        <v>16</v>
      </c>
      <c r="EV5" s="10">
        <f>SUM(EV3:EV4)</f>
        <v>101</v>
      </c>
      <c r="EW5" s="10">
        <f>SUM(EW3:EW4)</f>
        <v>0</v>
      </c>
      <c r="EX5" s="11">
        <f>SUM(EX3:EX4)</f>
        <v>117</v>
      </c>
      <c r="EZ5">
        <v>0</v>
      </c>
      <c r="FA5">
        <v>0</v>
      </c>
      <c r="FC5" s="9" t="s">
        <v>5</v>
      </c>
      <c r="FD5" s="10">
        <f>SUM(FD3:FD4)</f>
        <v>55</v>
      </c>
      <c r="FE5" s="10">
        <f>SUM(FE3:FE4)</f>
        <v>62</v>
      </c>
      <c r="FF5" s="10">
        <f>SUM(FF3:FF4)</f>
        <v>0</v>
      </c>
      <c r="FG5" s="11">
        <f>SUM(FG3:FG4)</f>
        <v>117</v>
      </c>
      <c r="FI5">
        <v>1</v>
      </c>
      <c r="FJ5">
        <v>1</v>
      </c>
      <c r="FL5" s="9" t="s">
        <v>5</v>
      </c>
      <c r="FM5" s="10">
        <f>SUM(FM3:FM4)</f>
        <v>46</v>
      </c>
      <c r="FN5" s="10">
        <f>SUM(FN3:FN4)</f>
        <v>71</v>
      </c>
      <c r="FO5" s="10">
        <f>SUM(FO3:FO4)</f>
        <v>0</v>
      </c>
      <c r="FP5" s="11">
        <f>SUM(FP3:FP4)</f>
        <v>117</v>
      </c>
      <c r="FR5">
        <v>1</v>
      </c>
      <c r="FS5">
        <v>0</v>
      </c>
      <c r="FU5" s="9" t="s">
        <v>5</v>
      </c>
      <c r="FV5" s="10">
        <f>SUM(FV3:FV4)</f>
        <v>62</v>
      </c>
      <c r="FW5" s="10">
        <f>SUM(FW3:FW4)</f>
        <v>55</v>
      </c>
      <c r="FX5" s="10">
        <f>SUM(FX3:FX4)</f>
        <v>0</v>
      </c>
      <c r="FY5" s="11">
        <f>SUM(FY3:FY4)</f>
        <v>117</v>
      </c>
      <c r="GA5">
        <v>0</v>
      </c>
      <c r="GB5">
        <v>1</v>
      </c>
      <c r="GD5" s="9" t="s">
        <v>5</v>
      </c>
      <c r="GE5" s="10">
        <f>SUM(GE3:GE4)</f>
        <v>52</v>
      </c>
      <c r="GF5" s="10">
        <f>SUM(GF3:GF4)</f>
        <v>65</v>
      </c>
      <c r="GG5" s="10">
        <f>SUM(GG3:GG4)</f>
        <v>0</v>
      </c>
      <c r="GH5" s="11">
        <f>SUM(GH3:GH4)</f>
        <v>117</v>
      </c>
      <c r="GJ5">
        <v>0</v>
      </c>
      <c r="GK5">
        <v>0</v>
      </c>
      <c r="GM5" s="9" t="s">
        <v>5</v>
      </c>
      <c r="GN5" s="10">
        <f>SUM(GN3:GN4)</f>
        <v>3</v>
      </c>
      <c r="GO5" s="10">
        <f>SUM(GO3:GO4)</f>
        <v>114</v>
      </c>
      <c r="GP5" s="10">
        <f>SUM(GP3:GP4)</f>
        <v>0</v>
      </c>
      <c r="GQ5" s="11">
        <f>SUM(GQ3:GQ4)</f>
        <v>117</v>
      </c>
    </row>
    <row r="6" spans="1:199" ht="15.75" thickBot="1">
      <c r="B6">
        <v>0</v>
      </c>
      <c r="C6">
        <v>1</v>
      </c>
      <c r="K6">
        <v>0</v>
      </c>
      <c r="L6">
        <v>0</v>
      </c>
      <c r="T6">
        <v>0</v>
      </c>
      <c r="U6">
        <v>0</v>
      </c>
      <c r="AC6">
        <v>1</v>
      </c>
      <c r="AD6">
        <v>0</v>
      </c>
      <c r="AM6">
        <v>0</v>
      </c>
      <c r="AN6">
        <v>1</v>
      </c>
      <c r="AV6">
        <v>1</v>
      </c>
      <c r="AW6">
        <v>0</v>
      </c>
      <c r="BE6">
        <v>0</v>
      </c>
      <c r="BF6">
        <v>0</v>
      </c>
      <c r="BN6">
        <v>1</v>
      </c>
      <c r="BO6">
        <v>1</v>
      </c>
      <c r="BW6">
        <v>1</v>
      </c>
      <c r="BX6">
        <v>0</v>
      </c>
      <c r="CF6">
        <v>1</v>
      </c>
      <c r="CG6">
        <v>0</v>
      </c>
      <c r="CO6">
        <v>0</v>
      </c>
      <c r="CP6">
        <v>1</v>
      </c>
      <c r="CX6">
        <v>0</v>
      </c>
      <c r="CY6">
        <v>0</v>
      </c>
      <c r="DG6">
        <v>0</v>
      </c>
      <c r="DH6">
        <v>1</v>
      </c>
      <c r="DP6">
        <v>1</v>
      </c>
      <c r="DQ6">
        <v>0</v>
      </c>
      <c r="DY6">
        <v>0</v>
      </c>
      <c r="DZ6">
        <v>0</v>
      </c>
      <c r="EH6">
        <v>0</v>
      </c>
      <c r="EI6">
        <v>0</v>
      </c>
      <c r="EQ6">
        <v>0</v>
      </c>
      <c r="ER6">
        <v>1</v>
      </c>
      <c r="EZ6">
        <v>1</v>
      </c>
      <c r="FA6">
        <v>0</v>
      </c>
      <c r="FI6">
        <v>0</v>
      </c>
      <c r="FJ6">
        <v>0</v>
      </c>
      <c r="FR6">
        <v>1</v>
      </c>
      <c r="FS6">
        <v>1</v>
      </c>
      <c r="GA6">
        <v>0</v>
      </c>
      <c r="GB6">
        <v>0</v>
      </c>
      <c r="GJ6">
        <v>0</v>
      </c>
      <c r="GK6">
        <v>0</v>
      </c>
    </row>
    <row r="7" spans="1:199" ht="15.75" thickBot="1">
      <c r="B7">
        <v>1</v>
      </c>
      <c r="C7">
        <v>1</v>
      </c>
      <c r="E7" t="s">
        <v>14</v>
      </c>
      <c r="G7" s="19">
        <v>4.5573425086919125E-2</v>
      </c>
      <c r="K7">
        <v>0</v>
      </c>
      <c r="L7">
        <v>0</v>
      </c>
      <c r="N7" t="s">
        <v>14</v>
      </c>
      <c r="P7" s="20">
        <v>6.2686060259457263E-2</v>
      </c>
      <c r="T7">
        <v>0</v>
      </c>
      <c r="U7">
        <v>1</v>
      </c>
      <c r="W7" t="s">
        <v>14</v>
      </c>
      <c r="Y7" s="20">
        <v>1.0000000000000004</v>
      </c>
      <c r="AC7">
        <v>0</v>
      </c>
      <c r="AD7">
        <v>1</v>
      </c>
      <c r="AF7" t="s">
        <v>14</v>
      </c>
      <c r="AH7" s="20">
        <v>0.23508390181695288</v>
      </c>
      <c r="AM7">
        <v>1</v>
      </c>
      <c r="AN7">
        <v>1</v>
      </c>
      <c r="AP7" t="s">
        <v>14</v>
      </c>
      <c r="AR7" s="19">
        <v>2.3931613472255043E-5</v>
      </c>
      <c r="AV7">
        <v>0</v>
      </c>
      <c r="AW7">
        <v>0</v>
      </c>
      <c r="AY7" t="s">
        <v>14</v>
      </c>
      <c r="BA7" s="19">
        <v>3.3810775768315926E-2</v>
      </c>
      <c r="BE7">
        <v>0</v>
      </c>
      <c r="BF7">
        <v>0</v>
      </c>
      <c r="BH7" t="s">
        <v>14</v>
      </c>
      <c r="BJ7" s="19">
        <v>2.2492148014314588E-3</v>
      </c>
      <c r="BN7">
        <v>1</v>
      </c>
      <c r="BO7">
        <v>1</v>
      </c>
      <c r="BQ7" t="s">
        <v>14</v>
      </c>
      <c r="BS7" s="13">
        <v>0.8222006147833345</v>
      </c>
      <c r="BW7">
        <v>0</v>
      </c>
      <c r="BX7">
        <v>1</v>
      </c>
      <c r="BZ7" t="s">
        <v>14</v>
      </c>
      <c r="CB7" s="19">
        <v>1.7892230366857588E-2</v>
      </c>
      <c r="CF7">
        <v>1</v>
      </c>
      <c r="CG7">
        <v>0</v>
      </c>
      <c r="CI7" t="s">
        <v>14</v>
      </c>
      <c r="CK7" s="13">
        <v>0.69794134189864743</v>
      </c>
      <c r="CO7">
        <v>0</v>
      </c>
      <c r="CP7">
        <v>1</v>
      </c>
      <c r="CR7" t="s">
        <v>14</v>
      </c>
      <c r="CT7" s="13">
        <v>0.17264781255315984</v>
      </c>
      <c r="CX7">
        <v>0</v>
      </c>
      <c r="CY7">
        <v>0</v>
      </c>
      <c r="DA7" t="s">
        <v>14</v>
      </c>
      <c r="DC7" s="19">
        <v>1.5562474137040783E-2</v>
      </c>
      <c r="DG7">
        <v>0</v>
      </c>
      <c r="DH7">
        <v>1</v>
      </c>
      <c r="DJ7" t="s">
        <v>14</v>
      </c>
      <c r="DL7" s="13">
        <v>1.0000000000000002</v>
      </c>
      <c r="DP7">
        <v>0</v>
      </c>
      <c r="DQ7">
        <v>0</v>
      </c>
      <c r="DS7" t="s">
        <v>14</v>
      </c>
      <c r="DU7" s="13">
        <v>0.41823235564718531</v>
      </c>
      <c r="DY7">
        <v>0</v>
      </c>
      <c r="DZ7">
        <v>0</v>
      </c>
      <c r="EB7" t="s">
        <v>14</v>
      </c>
      <c r="ED7" s="13">
        <v>0.54112050276815393</v>
      </c>
      <c r="EH7">
        <v>1</v>
      </c>
      <c r="EI7">
        <v>0</v>
      </c>
      <c r="EK7" t="s">
        <v>14</v>
      </c>
      <c r="EM7" s="13">
        <v>0.32036754151372848</v>
      </c>
      <c r="EQ7">
        <v>0</v>
      </c>
      <c r="ER7">
        <v>0</v>
      </c>
      <c r="ET7" t="s">
        <v>14</v>
      </c>
      <c r="EV7" s="13">
        <v>0.16597003893797713</v>
      </c>
      <c r="EZ7">
        <v>0</v>
      </c>
      <c r="FA7">
        <v>1</v>
      </c>
      <c r="FC7" t="s">
        <v>14</v>
      </c>
      <c r="FE7" s="13">
        <v>0.17264781255315984</v>
      </c>
      <c r="FI7">
        <v>1</v>
      </c>
      <c r="FJ7">
        <v>0</v>
      </c>
      <c r="FL7" t="s">
        <v>14</v>
      </c>
      <c r="FN7" s="13">
        <v>0.69104516269269789</v>
      </c>
      <c r="FR7">
        <v>1</v>
      </c>
      <c r="FS7">
        <v>0</v>
      </c>
      <c r="FU7" t="s">
        <v>14</v>
      </c>
      <c r="FW7" s="13">
        <v>0.84584700909287669</v>
      </c>
      <c r="GA7">
        <v>0</v>
      </c>
      <c r="GB7">
        <v>1</v>
      </c>
      <c r="GD7" t="s">
        <v>14</v>
      </c>
      <c r="GF7" s="13">
        <v>0.55829731832951901</v>
      </c>
      <c r="GJ7">
        <v>0</v>
      </c>
      <c r="GK7">
        <v>0</v>
      </c>
      <c r="GM7" t="s">
        <v>14</v>
      </c>
      <c r="GO7" s="13">
        <v>0.26886556721639188</v>
      </c>
    </row>
    <row r="8" spans="1:199">
      <c r="B8">
        <v>1</v>
      </c>
      <c r="C8">
        <v>1</v>
      </c>
      <c r="G8" s="7"/>
      <c r="K8">
        <v>0</v>
      </c>
      <c r="L8">
        <v>0</v>
      </c>
      <c r="P8" s="7"/>
      <c r="T8">
        <v>0</v>
      </c>
      <c r="U8">
        <v>1</v>
      </c>
      <c r="Y8" s="7"/>
      <c r="AC8">
        <v>0</v>
      </c>
      <c r="AD8">
        <v>0</v>
      </c>
      <c r="AH8" s="7"/>
      <c r="AM8">
        <v>0</v>
      </c>
      <c r="AN8">
        <v>1</v>
      </c>
      <c r="AV8">
        <v>1</v>
      </c>
      <c r="AW8">
        <v>0</v>
      </c>
      <c r="BE8">
        <v>0</v>
      </c>
      <c r="BF8">
        <v>0</v>
      </c>
      <c r="BN8">
        <v>1</v>
      </c>
      <c r="BO8">
        <v>1</v>
      </c>
      <c r="BW8">
        <v>0</v>
      </c>
      <c r="BX8">
        <v>0</v>
      </c>
      <c r="CF8">
        <v>0</v>
      </c>
      <c r="CG8">
        <v>0</v>
      </c>
      <c r="CO8">
        <v>1</v>
      </c>
      <c r="CP8">
        <v>0</v>
      </c>
      <c r="CX8">
        <v>0</v>
      </c>
      <c r="CY8">
        <v>0</v>
      </c>
      <c r="DG8">
        <v>0</v>
      </c>
      <c r="DH8">
        <v>0</v>
      </c>
      <c r="DP8">
        <v>0</v>
      </c>
      <c r="DQ8">
        <v>0</v>
      </c>
      <c r="DY8">
        <v>0</v>
      </c>
      <c r="DZ8">
        <v>0</v>
      </c>
      <c r="EH8">
        <v>1</v>
      </c>
      <c r="EI8">
        <v>1</v>
      </c>
      <c r="EQ8">
        <v>0</v>
      </c>
      <c r="ER8">
        <v>0</v>
      </c>
      <c r="EZ8">
        <v>1</v>
      </c>
      <c r="FA8">
        <v>0</v>
      </c>
      <c r="FI8">
        <v>0</v>
      </c>
      <c r="FJ8">
        <v>1</v>
      </c>
      <c r="FR8">
        <v>0</v>
      </c>
      <c r="FS8">
        <v>1</v>
      </c>
      <c r="GA8">
        <v>1</v>
      </c>
      <c r="GB8">
        <v>0</v>
      </c>
      <c r="GJ8">
        <v>0</v>
      </c>
      <c r="GK8">
        <v>0</v>
      </c>
    </row>
    <row r="9" spans="1:199" ht="15.75" thickBot="1">
      <c r="B9">
        <v>-999</v>
      </c>
      <c r="C9">
        <v>1</v>
      </c>
      <c r="E9" t="s">
        <v>20</v>
      </c>
      <c r="K9">
        <v>-999</v>
      </c>
      <c r="L9">
        <v>0</v>
      </c>
      <c r="N9" t="s">
        <v>20</v>
      </c>
      <c r="T9">
        <v>-999</v>
      </c>
      <c r="U9">
        <v>0</v>
      </c>
      <c r="W9" t="s">
        <v>20</v>
      </c>
      <c r="AC9">
        <v>-999</v>
      </c>
      <c r="AD9">
        <v>0</v>
      </c>
      <c r="AF9" t="s">
        <v>20</v>
      </c>
      <c r="AM9">
        <v>1</v>
      </c>
      <c r="AN9">
        <v>1</v>
      </c>
      <c r="AP9" t="s">
        <v>20</v>
      </c>
      <c r="AV9">
        <v>0</v>
      </c>
      <c r="AW9">
        <v>0</v>
      </c>
      <c r="AY9" t="s">
        <v>20</v>
      </c>
      <c r="BE9">
        <v>0</v>
      </c>
      <c r="BF9">
        <v>0</v>
      </c>
      <c r="BH9" t="s">
        <v>20</v>
      </c>
      <c r="BN9">
        <v>1</v>
      </c>
      <c r="BO9">
        <v>1</v>
      </c>
      <c r="BQ9" t="s">
        <v>20</v>
      </c>
      <c r="BW9">
        <v>1</v>
      </c>
      <c r="BX9">
        <v>1</v>
      </c>
      <c r="BZ9" t="s">
        <v>20</v>
      </c>
      <c r="CF9">
        <v>1</v>
      </c>
      <c r="CG9">
        <v>0</v>
      </c>
      <c r="CI9" t="s">
        <v>20</v>
      </c>
      <c r="CO9">
        <v>1</v>
      </c>
      <c r="CP9">
        <v>1</v>
      </c>
      <c r="CR9" t="s">
        <v>20</v>
      </c>
      <c r="CX9">
        <v>0</v>
      </c>
      <c r="CY9">
        <v>1</v>
      </c>
      <c r="DA9" t="s">
        <v>20</v>
      </c>
      <c r="DG9">
        <v>1</v>
      </c>
      <c r="DH9">
        <v>1</v>
      </c>
      <c r="DJ9" t="s">
        <v>20</v>
      </c>
      <c r="DP9">
        <v>0</v>
      </c>
      <c r="DQ9">
        <v>0</v>
      </c>
      <c r="DS9" t="s">
        <v>20</v>
      </c>
      <c r="DY9">
        <v>0</v>
      </c>
      <c r="DZ9">
        <v>0</v>
      </c>
      <c r="EB9" t="s">
        <v>20</v>
      </c>
      <c r="EH9">
        <v>0</v>
      </c>
      <c r="EI9">
        <v>0</v>
      </c>
      <c r="EK9" t="s">
        <v>20</v>
      </c>
      <c r="EQ9">
        <v>0</v>
      </c>
      <c r="ER9">
        <v>0</v>
      </c>
      <c r="ET9" t="s">
        <v>20</v>
      </c>
      <c r="EZ9">
        <v>1</v>
      </c>
      <c r="FA9">
        <v>0</v>
      </c>
      <c r="FC9" t="s">
        <v>20</v>
      </c>
      <c r="FI9">
        <v>0</v>
      </c>
      <c r="FJ9">
        <v>1</v>
      </c>
      <c r="FL9" t="s">
        <v>20</v>
      </c>
      <c r="FR9">
        <v>1</v>
      </c>
      <c r="FS9">
        <v>1</v>
      </c>
      <c r="FU9" t="s">
        <v>20</v>
      </c>
      <c r="GA9">
        <v>0</v>
      </c>
      <c r="GB9">
        <v>0</v>
      </c>
      <c r="GD9" t="s">
        <v>20</v>
      </c>
      <c r="GJ9">
        <v>0</v>
      </c>
      <c r="GK9">
        <v>0</v>
      </c>
      <c r="GM9" t="s">
        <v>20</v>
      </c>
    </row>
    <row r="10" spans="1:199">
      <c r="B10">
        <v>1</v>
      </c>
      <c r="C10">
        <v>-999</v>
      </c>
      <c r="E10" s="3"/>
      <c r="F10" s="4" t="s">
        <v>1</v>
      </c>
      <c r="G10" s="5" t="s">
        <v>2</v>
      </c>
      <c r="K10">
        <v>0</v>
      </c>
      <c r="L10">
        <v>-999</v>
      </c>
      <c r="N10" s="3"/>
      <c r="O10" s="4" t="s">
        <v>1</v>
      </c>
      <c r="P10" s="5" t="s">
        <v>2</v>
      </c>
      <c r="T10">
        <v>0</v>
      </c>
      <c r="U10">
        <v>-999</v>
      </c>
      <c r="W10" s="3"/>
      <c r="X10" s="4" t="s">
        <v>1</v>
      </c>
      <c r="Y10" s="5" t="s">
        <v>2</v>
      </c>
      <c r="AC10">
        <v>0</v>
      </c>
      <c r="AD10">
        <v>-999</v>
      </c>
      <c r="AF10" s="3"/>
      <c r="AG10" s="4" t="s">
        <v>1</v>
      </c>
      <c r="AH10" s="5" t="s">
        <v>2</v>
      </c>
      <c r="AM10">
        <v>0</v>
      </c>
      <c r="AN10">
        <v>1</v>
      </c>
      <c r="AP10" s="3"/>
      <c r="AQ10" s="4" t="s">
        <v>1</v>
      </c>
      <c r="AR10" s="5" t="s">
        <v>2</v>
      </c>
      <c r="AV10">
        <v>0</v>
      </c>
      <c r="AW10">
        <v>0</v>
      </c>
      <c r="AY10" s="3"/>
      <c r="AZ10" s="4" t="s">
        <v>1</v>
      </c>
      <c r="BA10" s="5" t="s">
        <v>2</v>
      </c>
      <c r="BE10">
        <v>0</v>
      </c>
      <c r="BF10">
        <v>0</v>
      </c>
      <c r="BH10" s="3"/>
      <c r="BI10" s="4" t="s">
        <v>1</v>
      </c>
      <c r="BJ10" s="5" t="s">
        <v>2</v>
      </c>
      <c r="BN10">
        <v>1</v>
      </c>
      <c r="BO10">
        <v>1</v>
      </c>
      <c r="BQ10" s="3"/>
      <c r="BR10" s="4" t="s">
        <v>1</v>
      </c>
      <c r="BS10" s="5" t="s">
        <v>2</v>
      </c>
      <c r="BW10">
        <v>1</v>
      </c>
      <c r="BX10">
        <v>0</v>
      </c>
      <c r="BZ10" s="3"/>
      <c r="CA10" s="4" t="s">
        <v>1</v>
      </c>
      <c r="CB10" s="5" t="s">
        <v>2</v>
      </c>
      <c r="CF10">
        <v>1</v>
      </c>
      <c r="CG10">
        <v>1</v>
      </c>
      <c r="CI10" s="3"/>
      <c r="CJ10" s="4" t="s">
        <v>1</v>
      </c>
      <c r="CK10" s="5" t="s">
        <v>2</v>
      </c>
      <c r="CO10">
        <v>1</v>
      </c>
      <c r="CP10">
        <v>1</v>
      </c>
      <c r="CR10" s="3"/>
      <c r="CS10" s="4" t="s">
        <v>1</v>
      </c>
      <c r="CT10" s="5" t="s">
        <v>2</v>
      </c>
      <c r="CX10">
        <v>0</v>
      </c>
      <c r="CY10">
        <v>0</v>
      </c>
      <c r="DA10" s="3"/>
      <c r="DB10" s="4" t="s">
        <v>1</v>
      </c>
      <c r="DC10" s="5" t="s">
        <v>2</v>
      </c>
      <c r="DG10">
        <v>0</v>
      </c>
      <c r="DH10">
        <v>0</v>
      </c>
      <c r="DJ10" s="3"/>
      <c r="DK10" s="4" t="s">
        <v>1</v>
      </c>
      <c r="DL10" s="5" t="s">
        <v>2</v>
      </c>
      <c r="DP10">
        <v>0</v>
      </c>
      <c r="DQ10">
        <v>1</v>
      </c>
      <c r="DS10" s="3"/>
      <c r="DT10" s="4" t="s">
        <v>1</v>
      </c>
      <c r="DU10" s="5" t="s">
        <v>2</v>
      </c>
      <c r="DY10">
        <v>0</v>
      </c>
      <c r="DZ10">
        <v>0</v>
      </c>
      <c r="EB10" s="3"/>
      <c r="EC10" s="4" t="s">
        <v>1</v>
      </c>
      <c r="ED10" s="5" t="s">
        <v>2</v>
      </c>
      <c r="EH10">
        <v>1</v>
      </c>
      <c r="EI10">
        <v>0</v>
      </c>
      <c r="EK10" s="3"/>
      <c r="EL10" s="4" t="s">
        <v>1</v>
      </c>
      <c r="EM10" s="5" t="s">
        <v>2</v>
      </c>
      <c r="EQ10">
        <v>0</v>
      </c>
      <c r="ER10">
        <v>0</v>
      </c>
      <c r="ET10" s="3"/>
      <c r="EU10" s="4" t="s">
        <v>1</v>
      </c>
      <c r="EV10" s="5" t="s">
        <v>2</v>
      </c>
      <c r="EZ10">
        <v>0</v>
      </c>
      <c r="FA10">
        <v>1</v>
      </c>
      <c r="FC10" s="3"/>
      <c r="FD10" s="4" t="s">
        <v>1</v>
      </c>
      <c r="FE10" s="5" t="s">
        <v>2</v>
      </c>
      <c r="FI10">
        <v>1</v>
      </c>
      <c r="FJ10">
        <v>0</v>
      </c>
      <c r="FL10" s="3"/>
      <c r="FM10" s="4" t="s">
        <v>1</v>
      </c>
      <c r="FN10" s="5" t="s">
        <v>2</v>
      </c>
      <c r="FR10">
        <v>1</v>
      </c>
      <c r="FS10">
        <v>1</v>
      </c>
      <c r="FU10" s="3"/>
      <c r="FV10" s="4" t="s">
        <v>1</v>
      </c>
      <c r="FW10" s="5" t="s">
        <v>2</v>
      </c>
      <c r="GA10">
        <v>0</v>
      </c>
      <c r="GB10">
        <v>0</v>
      </c>
      <c r="GD10" s="3"/>
      <c r="GE10" s="4" t="s">
        <v>1</v>
      </c>
      <c r="GF10" s="5" t="s">
        <v>2</v>
      </c>
      <c r="GJ10">
        <v>0</v>
      </c>
      <c r="GK10">
        <v>0</v>
      </c>
      <c r="GM10" s="3"/>
      <c r="GN10" s="4" t="s">
        <v>1</v>
      </c>
      <c r="GO10" s="5" t="s">
        <v>2</v>
      </c>
    </row>
    <row r="11" spans="1:199">
      <c r="B11">
        <v>1</v>
      </c>
      <c r="C11">
        <v>1</v>
      </c>
      <c r="E11" s="6" t="s">
        <v>3</v>
      </c>
      <c r="F11" s="15">
        <f>F3/I3*100</f>
        <v>47.887323943661968</v>
      </c>
      <c r="G11" s="16">
        <f>G3/I3*100</f>
        <v>52.112676056338024</v>
      </c>
      <c r="K11">
        <v>0</v>
      </c>
      <c r="L11">
        <v>0</v>
      </c>
      <c r="N11" s="6" t="s">
        <v>3</v>
      </c>
      <c r="O11" s="15">
        <f>O3/R3*100</f>
        <v>4.225352112676056</v>
      </c>
      <c r="P11" s="16">
        <f>P3/R3*100</f>
        <v>95.774647887323937</v>
      </c>
      <c r="T11">
        <v>0</v>
      </c>
      <c r="U11">
        <v>0</v>
      </c>
      <c r="W11" s="6" t="s">
        <v>3</v>
      </c>
      <c r="X11" s="15">
        <f>X3/AA3*100</f>
        <v>26.760563380281688</v>
      </c>
      <c r="Y11" s="16">
        <f>Y3/AA3*100</f>
        <v>73.239436619718319</v>
      </c>
      <c r="AC11">
        <v>0</v>
      </c>
      <c r="AD11">
        <v>0</v>
      </c>
      <c r="AF11" s="6" t="s">
        <v>3</v>
      </c>
      <c r="AG11" s="15">
        <f>AG3/AJ3*100</f>
        <v>4.225352112676056</v>
      </c>
      <c r="AH11" s="16">
        <f>AH3/AJ3*100</f>
        <v>95.774647887323937</v>
      </c>
      <c r="AM11">
        <v>1</v>
      </c>
      <c r="AN11">
        <v>1</v>
      </c>
      <c r="AP11" s="6" t="s">
        <v>3</v>
      </c>
      <c r="AQ11" s="15">
        <f>AQ3/AT3*100</f>
        <v>63.636363636363633</v>
      </c>
      <c r="AR11" s="16">
        <f>AR3/AT3*100</f>
        <v>36.363636363636367</v>
      </c>
      <c r="AV11">
        <v>0</v>
      </c>
      <c r="AW11">
        <v>0</v>
      </c>
      <c r="AY11" s="6" t="s">
        <v>3</v>
      </c>
      <c r="AZ11" s="15">
        <f>AZ3/BC3*100</f>
        <v>15.584415584415584</v>
      </c>
      <c r="BA11" s="16">
        <f>BA3/BC3*100</f>
        <v>84.415584415584405</v>
      </c>
      <c r="BE11">
        <v>0</v>
      </c>
      <c r="BF11">
        <v>0</v>
      </c>
      <c r="BH11" s="6" t="s">
        <v>3</v>
      </c>
      <c r="BI11" s="15">
        <f>BI3/BL3*100</f>
        <v>19.480519480519483</v>
      </c>
      <c r="BJ11" s="16">
        <f>BJ3/BL3*100</f>
        <v>80.519480519480524</v>
      </c>
      <c r="BN11">
        <v>0</v>
      </c>
      <c r="BO11">
        <v>0</v>
      </c>
      <c r="BQ11" s="6" t="s">
        <v>3</v>
      </c>
      <c r="BR11" s="15">
        <f>BR3/BU3*100</f>
        <v>74.025974025974023</v>
      </c>
      <c r="BS11" s="16">
        <f>BS3/BU3*100</f>
        <v>25.97402597402597</v>
      </c>
      <c r="BW11">
        <v>0</v>
      </c>
      <c r="BX11">
        <v>0</v>
      </c>
      <c r="BZ11" s="6" t="s">
        <v>3</v>
      </c>
      <c r="CA11" s="15">
        <f>CA3/CD3*100</f>
        <v>48.051948051948052</v>
      </c>
      <c r="CB11" s="16">
        <f>CB3/CD3*100</f>
        <v>51.94805194805194</v>
      </c>
      <c r="CF11">
        <v>0</v>
      </c>
      <c r="CG11">
        <v>0</v>
      </c>
      <c r="CI11" s="6" t="s">
        <v>3</v>
      </c>
      <c r="CJ11" s="15">
        <f>CJ3/CM3*100</f>
        <v>44.155844155844157</v>
      </c>
      <c r="CK11" s="16">
        <f>CK3/CM3*100</f>
        <v>55.844155844155843</v>
      </c>
      <c r="CO11">
        <v>1</v>
      </c>
      <c r="CP11">
        <v>0</v>
      </c>
      <c r="CR11" s="6" t="s">
        <v>3</v>
      </c>
      <c r="CS11" s="15">
        <f>CS3/CV3*100</f>
        <v>51.94805194805194</v>
      </c>
      <c r="CT11" s="16">
        <f>CT3/CV3*100</f>
        <v>48.051948051948052</v>
      </c>
      <c r="CX11">
        <v>0</v>
      </c>
      <c r="CY11">
        <v>1</v>
      </c>
      <c r="DA11" s="6" t="s">
        <v>3</v>
      </c>
      <c r="DB11" s="15">
        <f>DB3/DE3*100</f>
        <v>30.263157894736842</v>
      </c>
      <c r="DC11" s="16">
        <f>DC3/DE3*100</f>
        <v>69.73684210526315</v>
      </c>
      <c r="DG11">
        <v>0</v>
      </c>
      <c r="DH11">
        <v>0</v>
      </c>
      <c r="DJ11" s="6" t="s">
        <v>3</v>
      </c>
      <c r="DK11" s="15">
        <f>DK3/DN3*100</f>
        <v>14.285714285714285</v>
      </c>
      <c r="DL11" s="16">
        <f>DL3/DN3*100</f>
        <v>85.714285714285708</v>
      </c>
      <c r="DP11">
        <v>0</v>
      </c>
      <c r="DQ11">
        <v>0</v>
      </c>
      <c r="DS11" s="6" t="s">
        <v>3</v>
      </c>
      <c r="DT11" s="15">
        <f>DT3/DW3*100</f>
        <v>12.987012987012985</v>
      </c>
      <c r="DU11" s="16">
        <f>DU3/DW3*100</f>
        <v>87.012987012987011</v>
      </c>
      <c r="DY11">
        <v>0</v>
      </c>
      <c r="DZ11">
        <v>1</v>
      </c>
      <c r="EB11" s="6" t="s">
        <v>3</v>
      </c>
      <c r="EC11" s="15">
        <f>EC3/EF3*100</f>
        <v>9.0909090909090917</v>
      </c>
      <c r="ED11" s="16">
        <f>ED3/EF3*100</f>
        <v>90.909090909090907</v>
      </c>
      <c r="EH11">
        <v>1</v>
      </c>
      <c r="EI11">
        <v>0</v>
      </c>
      <c r="EK11" s="6" t="s">
        <v>3</v>
      </c>
      <c r="EL11" s="15">
        <f>EL3/EO3*100</f>
        <v>63.636363636363633</v>
      </c>
      <c r="EM11" s="16">
        <f>EM3/EO3*100</f>
        <v>36.363636363636367</v>
      </c>
      <c r="EQ11">
        <v>0</v>
      </c>
      <c r="ER11">
        <v>0</v>
      </c>
      <c r="ET11" s="6" t="s">
        <v>3</v>
      </c>
      <c r="EU11" s="15">
        <f>EU3/EX3*100</f>
        <v>10.38961038961039</v>
      </c>
      <c r="EV11" s="16">
        <f>EV3/EX3*100</f>
        <v>89.610389610389603</v>
      </c>
      <c r="EZ11">
        <v>1</v>
      </c>
      <c r="FA11">
        <v>1</v>
      </c>
      <c r="FC11" s="6" t="s">
        <v>3</v>
      </c>
      <c r="FD11" s="15">
        <f>FD3/FG3*100</f>
        <v>51.94805194805194</v>
      </c>
      <c r="FE11" s="16">
        <f>FE3/FG3*100</f>
        <v>48.051948051948052</v>
      </c>
      <c r="FI11">
        <v>0</v>
      </c>
      <c r="FJ11">
        <v>0</v>
      </c>
      <c r="FL11" s="6" t="s">
        <v>3</v>
      </c>
      <c r="FM11" s="15">
        <f>FM3/FP3*100</f>
        <v>37.662337662337663</v>
      </c>
      <c r="FN11" s="16">
        <f>FN3/FP3*100</f>
        <v>62.337662337662337</v>
      </c>
      <c r="FR11">
        <v>0</v>
      </c>
      <c r="FS11">
        <v>1</v>
      </c>
      <c r="FU11" s="6" t="s">
        <v>3</v>
      </c>
      <c r="FV11" s="15">
        <f>FV3/FY3*100</f>
        <v>51.94805194805194</v>
      </c>
      <c r="FW11" s="16">
        <f>FW3/FY3*100</f>
        <v>48.051948051948052</v>
      </c>
      <c r="GA11">
        <v>1</v>
      </c>
      <c r="GB11">
        <v>0</v>
      </c>
      <c r="GD11" s="6" t="s">
        <v>3</v>
      </c>
      <c r="GE11" s="15">
        <f>GE3/GH3*100</f>
        <v>46.753246753246749</v>
      </c>
      <c r="GF11" s="16">
        <f>GF3/GH3*100</f>
        <v>53.246753246753244</v>
      </c>
      <c r="GJ11">
        <v>0</v>
      </c>
      <c r="GK11">
        <v>0</v>
      </c>
      <c r="GM11" s="6" t="s">
        <v>3</v>
      </c>
      <c r="GN11" s="15">
        <f>GN3/GQ3*100</f>
        <v>1.2987012987012987</v>
      </c>
      <c r="GO11" s="16">
        <f>GO3/GQ3*100</f>
        <v>98.701298701298697</v>
      </c>
    </row>
    <row r="12" spans="1:199" ht="15.75" thickBot="1">
      <c r="B12">
        <v>1</v>
      </c>
      <c r="C12">
        <v>0</v>
      </c>
      <c r="E12" s="9" t="s">
        <v>69</v>
      </c>
      <c r="F12" s="17">
        <f>F4/I4*100</f>
        <v>68.421052631578945</v>
      </c>
      <c r="G12" s="18">
        <f>G4/I4*100</f>
        <v>31.578947368421051</v>
      </c>
      <c r="K12">
        <v>0</v>
      </c>
      <c r="L12">
        <v>0</v>
      </c>
      <c r="N12" s="9" t="s">
        <v>69</v>
      </c>
      <c r="O12" s="17">
        <f>O4/R4*100</f>
        <v>15.789473684210526</v>
      </c>
      <c r="P12" s="18">
        <f>P4/R4*100</f>
        <v>84.210526315789465</v>
      </c>
      <c r="T12">
        <v>1</v>
      </c>
      <c r="U12">
        <v>0</v>
      </c>
      <c r="W12" s="9" t="s">
        <v>69</v>
      </c>
      <c r="X12" s="17">
        <f>X4/AA4*100</f>
        <v>26.315789473684209</v>
      </c>
      <c r="Y12" s="18">
        <f>Y4/AA4*100</f>
        <v>73.68421052631578</v>
      </c>
      <c r="AC12">
        <v>0</v>
      </c>
      <c r="AD12">
        <v>0</v>
      </c>
      <c r="AF12" s="9" t="s">
        <v>69</v>
      </c>
      <c r="AG12" s="17">
        <f>AG4/AJ4*100</f>
        <v>10.526315789473683</v>
      </c>
      <c r="AH12" s="18">
        <f>AH4/AJ4*100</f>
        <v>89.473684210526315</v>
      </c>
      <c r="AM12">
        <v>1</v>
      </c>
      <c r="AN12">
        <v>1</v>
      </c>
      <c r="AP12" s="9" t="s">
        <v>69</v>
      </c>
      <c r="AQ12" s="17">
        <f>AQ4/AT4*100</f>
        <v>97.5</v>
      </c>
      <c r="AR12" s="18">
        <f>AR4/AT4*100</f>
        <v>2.5</v>
      </c>
      <c r="AV12">
        <v>0</v>
      </c>
      <c r="AW12">
        <v>0</v>
      </c>
      <c r="AY12" s="9" t="s">
        <v>69</v>
      </c>
      <c r="AZ12" s="17">
        <f>AZ4/BC4*100</f>
        <v>2.5</v>
      </c>
      <c r="BA12" s="18">
        <f>BA4/BC4*100</f>
        <v>97.5</v>
      </c>
      <c r="BE12">
        <v>0</v>
      </c>
      <c r="BF12">
        <v>0</v>
      </c>
      <c r="BH12" s="9" t="s">
        <v>69</v>
      </c>
      <c r="BI12" s="17">
        <f>BI4/BL4*100</f>
        <v>0</v>
      </c>
      <c r="BJ12" s="18">
        <f>BJ4/BL4*100</f>
        <v>100</v>
      </c>
      <c r="BN12">
        <v>1</v>
      </c>
      <c r="BO12">
        <v>1</v>
      </c>
      <c r="BQ12" s="9" t="s">
        <v>69</v>
      </c>
      <c r="BR12" s="17">
        <f>BR4/BU4*100</f>
        <v>77.5</v>
      </c>
      <c r="BS12" s="18">
        <f>BS4/BU4*100</f>
        <v>22.5</v>
      </c>
      <c r="BW12">
        <v>1</v>
      </c>
      <c r="BX12">
        <v>1</v>
      </c>
      <c r="BZ12" s="9" t="s">
        <v>69</v>
      </c>
      <c r="CA12" s="17">
        <f>CA4/CD4*100</f>
        <v>25</v>
      </c>
      <c r="CB12" s="18">
        <f>CB4/CD4*100</f>
        <v>75</v>
      </c>
      <c r="CF12">
        <v>1</v>
      </c>
      <c r="CG12">
        <v>0</v>
      </c>
      <c r="CI12" s="9" t="s">
        <v>69</v>
      </c>
      <c r="CJ12" s="17">
        <f>CJ4/CM4*100</f>
        <v>40</v>
      </c>
      <c r="CK12" s="18">
        <f>CK4/CM4*100</f>
        <v>60</v>
      </c>
      <c r="CO12">
        <v>1</v>
      </c>
      <c r="CP12">
        <v>1</v>
      </c>
      <c r="CR12" s="9" t="s">
        <v>69</v>
      </c>
      <c r="CS12" s="17">
        <f>CS4/CV4*100</f>
        <v>37.5</v>
      </c>
      <c r="CT12" s="18">
        <f>CT4/CV4*100</f>
        <v>62.5</v>
      </c>
      <c r="CX12">
        <v>0</v>
      </c>
      <c r="CY12">
        <v>1</v>
      </c>
      <c r="DA12" s="9" t="s">
        <v>69</v>
      </c>
      <c r="DB12" s="17">
        <f>DB4/DE4*100</f>
        <v>55.000000000000007</v>
      </c>
      <c r="DC12" s="18">
        <f>DC4/DE4*100</f>
        <v>45</v>
      </c>
      <c r="DG12">
        <v>0</v>
      </c>
      <c r="DH12">
        <v>0</v>
      </c>
      <c r="DJ12" s="9" t="s">
        <v>69</v>
      </c>
      <c r="DK12" s="17">
        <f>DK4/DN4*100</f>
        <v>15</v>
      </c>
      <c r="DL12" s="18">
        <f>DL4/DN4*100</f>
        <v>85</v>
      </c>
      <c r="DP12">
        <v>0</v>
      </c>
      <c r="DQ12">
        <v>0</v>
      </c>
      <c r="DS12" s="9" t="s">
        <v>69</v>
      </c>
      <c r="DT12" s="17">
        <f>DT4/DW4*100</f>
        <v>20</v>
      </c>
      <c r="DU12" s="18">
        <f>DU4/DW4*100</f>
        <v>80</v>
      </c>
      <c r="DY12">
        <v>0</v>
      </c>
      <c r="DZ12">
        <v>0</v>
      </c>
      <c r="EB12" s="9" t="s">
        <v>69</v>
      </c>
      <c r="EC12" s="17">
        <f>EC4/EF4*100</f>
        <v>12.5</v>
      </c>
      <c r="ED12" s="18">
        <f>ED4/EF4*100</f>
        <v>87.5</v>
      </c>
      <c r="EH12">
        <v>1</v>
      </c>
      <c r="EI12">
        <v>1</v>
      </c>
      <c r="EK12" s="9" t="s">
        <v>69</v>
      </c>
      <c r="EL12" s="17">
        <f>EL4/EO4*100</f>
        <v>52.5</v>
      </c>
      <c r="EM12" s="18">
        <f>EM4/EO4*100</f>
        <v>47.5</v>
      </c>
      <c r="EQ12">
        <v>0</v>
      </c>
      <c r="ER12">
        <v>0</v>
      </c>
      <c r="ET12" s="9" t="s">
        <v>69</v>
      </c>
      <c r="EU12" s="17">
        <f>EU4/EX4*100</f>
        <v>20</v>
      </c>
      <c r="EV12" s="18">
        <f>EV4/EX4*100</f>
        <v>80</v>
      </c>
      <c r="EZ12">
        <v>0</v>
      </c>
      <c r="FA12">
        <v>0</v>
      </c>
      <c r="FC12" s="9" t="s">
        <v>69</v>
      </c>
      <c r="FD12" s="17">
        <f>FD4/FG4*100</f>
        <v>37.5</v>
      </c>
      <c r="FE12" s="18">
        <f>FE4/FG4*100</f>
        <v>62.5</v>
      </c>
      <c r="FI12">
        <v>1</v>
      </c>
      <c r="FJ12">
        <v>1</v>
      </c>
      <c r="FL12" s="9" t="s">
        <v>69</v>
      </c>
      <c r="FM12" s="17">
        <f>FM4/FP4*100</f>
        <v>42.5</v>
      </c>
      <c r="FN12" s="18">
        <f>FN4/FP4*100</f>
        <v>57.499999999999993</v>
      </c>
      <c r="FR12">
        <v>1</v>
      </c>
      <c r="FS12">
        <v>1</v>
      </c>
      <c r="FU12" s="9" t="s">
        <v>69</v>
      </c>
      <c r="FV12" s="17">
        <f>FV4/FY4*100</f>
        <v>55.000000000000007</v>
      </c>
      <c r="FW12" s="18">
        <f>FW4/FY4*100</f>
        <v>45</v>
      </c>
      <c r="GA12">
        <v>0</v>
      </c>
      <c r="GB12">
        <v>0</v>
      </c>
      <c r="GD12" s="9" t="s">
        <v>69</v>
      </c>
      <c r="GE12" s="17">
        <f>GE4/GH4*100</f>
        <v>40</v>
      </c>
      <c r="GF12" s="18">
        <f>GF4/GH4*100</f>
        <v>60</v>
      </c>
      <c r="GJ12">
        <v>0</v>
      </c>
      <c r="GK12">
        <v>0</v>
      </c>
      <c r="GM12" s="9" t="s">
        <v>69</v>
      </c>
      <c r="GN12" s="17">
        <f>GN4/GQ4*100</f>
        <v>5</v>
      </c>
      <c r="GO12" s="18">
        <f>GO4/GQ4*100</f>
        <v>95</v>
      </c>
    </row>
    <row r="13" spans="1:199">
      <c r="B13">
        <v>1</v>
      </c>
      <c r="C13">
        <v>1</v>
      </c>
      <c r="K13">
        <v>0</v>
      </c>
      <c r="L13">
        <v>0</v>
      </c>
      <c r="T13">
        <v>0</v>
      </c>
      <c r="U13">
        <v>0</v>
      </c>
      <c r="AC13">
        <v>0</v>
      </c>
      <c r="AD13">
        <v>0</v>
      </c>
      <c r="AM13">
        <v>0</v>
      </c>
      <c r="AN13">
        <v>1</v>
      </c>
      <c r="AV13">
        <v>1</v>
      </c>
      <c r="AW13">
        <v>0</v>
      </c>
      <c r="BE13">
        <v>0</v>
      </c>
      <c r="BF13">
        <v>0</v>
      </c>
      <c r="BN13">
        <v>1</v>
      </c>
      <c r="BO13">
        <v>0</v>
      </c>
      <c r="BW13">
        <v>0</v>
      </c>
      <c r="BX13">
        <v>0</v>
      </c>
      <c r="CF13">
        <v>0</v>
      </c>
      <c r="CG13">
        <v>1</v>
      </c>
      <c r="CO13">
        <v>0</v>
      </c>
      <c r="CP13">
        <v>1</v>
      </c>
      <c r="CX13">
        <v>0</v>
      </c>
      <c r="CY13">
        <v>1</v>
      </c>
      <c r="DG13">
        <v>0</v>
      </c>
      <c r="DH13">
        <v>0</v>
      </c>
      <c r="DP13">
        <v>0</v>
      </c>
      <c r="DQ13">
        <v>0</v>
      </c>
      <c r="DY13">
        <v>0</v>
      </c>
      <c r="DZ13">
        <v>0</v>
      </c>
      <c r="EH13">
        <v>1</v>
      </c>
      <c r="EI13">
        <v>1</v>
      </c>
      <c r="EQ13">
        <v>0</v>
      </c>
      <c r="ER13">
        <v>1</v>
      </c>
      <c r="EZ13">
        <v>0</v>
      </c>
      <c r="FA13">
        <v>0</v>
      </c>
      <c r="FI13">
        <v>1</v>
      </c>
      <c r="FJ13">
        <v>0</v>
      </c>
      <c r="FR13">
        <v>0</v>
      </c>
      <c r="FS13">
        <v>1</v>
      </c>
      <c r="GA13">
        <v>1</v>
      </c>
      <c r="GB13">
        <v>0</v>
      </c>
      <c r="GJ13">
        <v>0</v>
      </c>
      <c r="GK13">
        <v>0</v>
      </c>
    </row>
    <row r="14" spans="1:199">
      <c r="B14">
        <v>0</v>
      </c>
      <c r="C14">
        <v>1</v>
      </c>
      <c r="F14" s="24"/>
      <c r="K14">
        <v>0</v>
      </c>
      <c r="L14">
        <v>0</v>
      </c>
      <c r="T14">
        <v>1</v>
      </c>
      <c r="U14">
        <v>0</v>
      </c>
      <c r="AC14">
        <v>0</v>
      </c>
      <c r="AD14">
        <v>0</v>
      </c>
      <c r="AM14">
        <v>1</v>
      </c>
      <c r="AN14">
        <v>1</v>
      </c>
      <c r="AV14">
        <v>0</v>
      </c>
      <c r="AW14">
        <v>0</v>
      </c>
      <c r="BE14">
        <v>0</v>
      </c>
      <c r="BF14">
        <v>0</v>
      </c>
      <c r="BN14">
        <v>1</v>
      </c>
      <c r="BO14">
        <v>0</v>
      </c>
      <c r="BW14">
        <v>0</v>
      </c>
      <c r="BX14">
        <v>0</v>
      </c>
      <c r="CF14">
        <v>0</v>
      </c>
      <c r="CG14">
        <v>1</v>
      </c>
      <c r="CO14">
        <v>0</v>
      </c>
      <c r="CP14">
        <v>0</v>
      </c>
      <c r="CX14">
        <v>0</v>
      </c>
      <c r="CY14">
        <v>1</v>
      </c>
      <c r="DG14">
        <v>0</v>
      </c>
      <c r="DH14">
        <v>0</v>
      </c>
      <c r="DP14">
        <v>1</v>
      </c>
      <c r="DQ14">
        <v>0</v>
      </c>
      <c r="DY14">
        <v>0</v>
      </c>
      <c r="DZ14">
        <v>0</v>
      </c>
      <c r="EH14">
        <v>0</v>
      </c>
      <c r="EI14">
        <v>1</v>
      </c>
      <c r="EQ14">
        <v>0</v>
      </c>
      <c r="ER14">
        <v>0</v>
      </c>
      <c r="EZ14">
        <v>1</v>
      </c>
      <c r="FA14">
        <v>1</v>
      </c>
      <c r="FI14">
        <v>0</v>
      </c>
      <c r="FJ14">
        <v>0</v>
      </c>
      <c r="FR14">
        <v>0</v>
      </c>
      <c r="FS14">
        <v>1</v>
      </c>
      <c r="GA14">
        <v>1</v>
      </c>
      <c r="GB14">
        <v>0</v>
      </c>
      <c r="GJ14">
        <v>0</v>
      </c>
      <c r="GK14">
        <v>0</v>
      </c>
    </row>
    <row r="15" spans="1:199">
      <c r="B15">
        <v>1</v>
      </c>
      <c r="C15">
        <v>0</v>
      </c>
      <c r="K15">
        <v>0</v>
      </c>
      <c r="L15">
        <v>0</v>
      </c>
      <c r="T15">
        <v>1</v>
      </c>
      <c r="U15">
        <v>0</v>
      </c>
      <c r="AC15">
        <v>0</v>
      </c>
      <c r="AD15">
        <v>0</v>
      </c>
      <c r="AM15">
        <v>0</v>
      </c>
      <c r="AN15">
        <v>1</v>
      </c>
      <c r="AV15">
        <v>1</v>
      </c>
      <c r="AW15">
        <v>0</v>
      </c>
      <c r="BE15">
        <v>0</v>
      </c>
      <c r="BF15">
        <v>0</v>
      </c>
      <c r="BN15">
        <v>0</v>
      </c>
      <c r="BO15">
        <v>0</v>
      </c>
      <c r="BW15">
        <v>1</v>
      </c>
      <c r="BX15">
        <v>0</v>
      </c>
      <c r="CF15">
        <v>0</v>
      </c>
      <c r="CG15">
        <v>0</v>
      </c>
      <c r="CO15">
        <v>1</v>
      </c>
      <c r="CP15">
        <v>1</v>
      </c>
      <c r="CX15">
        <v>0</v>
      </c>
      <c r="CY15">
        <v>0</v>
      </c>
      <c r="DG15">
        <v>0</v>
      </c>
      <c r="DH15">
        <v>0</v>
      </c>
      <c r="DP15">
        <v>0</v>
      </c>
      <c r="DQ15">
        <v>0</v>
      </c>
      <c r="DY15">
        <v>0</v>
      </c>
      <c r="DZ15">
        <v>0</v>
      </c>
      <c r="EH15">
        <v>1</v>
      </c>
      <c r="EI15">
        <v>1</v>
      </c>
      <c r="EQ15">
        <v>0</v>
      </c>
      <c r="ER15">
        <v>0</v>
      </c>
      <c r="EZ15">
        <v>0</v>
      </c>
      <c r="FA15">
        <v>1</v>
      </c>
      <c r="FI15">
        <v>1</v>
      </c>
      <c r="FJ15">
        <v>0</v>
      </c>
      <c r="FR15">
        <v>0</v>
      </c>
      <c r="FS15">
        <v>1</v>
      </c>
      <c r="GA15">
        <v>1</v>
      </c>
      <c r="GB15">
        <v>0</v>
      </c>
      <c r="GJ15">
        <v>0</v>
      </c>
      <c r="GK15">
        <v>0</v>
      </c>
    </row>
    <row r="16" spans="1:199">
      <c r="B16">
        <v>1</v>
      </c>
      <c r="C16">
        <v>1</v>
      </c>
      <c r="K16">
        <v>0</v>
      </c>
      <c r="L16">
        <v>0</v>
      </c>
      <c r="T16">
        <v>0</v>
      </c>
      <c r="U16">
        <v>0</v>
      </c>
      <c r="AC16">
        <v>0</v>
      </c>
      <c r="AD16">
        <v>0</v>
      </c>
      <c r="AM16">
        <v>1</v>
      </c>
      <c r="AN16">
        <v>1</v>
      </c>
      <c r="AV16">
        <v>0</v>
      </c>
      <c r="AW16">
        <v>0</v>
      </c>
      <c r="BE16">
        <v>0</v>
      </c>
      <c r="BF16">
        <v>0</v>
      </c>
      <c r="BN16">
        <v>1</v>
      </c>
      <c r="BO16">
        <v>1</v>
      </c>
      <c r="BW16">
        <v>0</v>
      </c>
      <c r="BX16">
        <v>0</v>
      </c>
      <c r="CF16">
        <v>0</v>
      </c>
      <c r="CG16">
        <v>1</v>
      </c>
      <c r="CO16">
        <v>0</v>
      </c>
      <c r="CP16">
        <v>0</v>
      </c>
      <c r="CX16">
        <v>0</v>
      </c>
      <c r="CY16">
        <v>0</v>
      </c>
      <c r="DG16">
        <v>0</v>
      </c>
      <c r="DH16">
        <v>0</v>
      </c>
      <c r="DP16">
        <v>0</v>
      </c>
      <c r="DQ16">
        <v>0</v>
      </c>
      <c r="DY16">
        <v>0</v>
      </c>
      <c r="DZ16">
        <v>0</v>
      </c>
      <c r="EH16">
        <v>1</v>
      </c>
      <c r="EI16">
        <v>1</v>
      </c>
      <c r="EQ16">
        <v>0</v>
      </c>
      <c r="ER16">
        <v>0</v>
      </c>
      <c r="EZ16">
        <v>0</v>
      </c>
      <c r="FA16">
        <v>0</v>
      </c>
      <c r="FI16">
        <v>1</v>
      </c>
      <c r="FJ16">
        <v>1</v>
      </c>
      <c r="FR16">
        <v>1</v>
      </c>
      <c r="FS16">
        <v>0</v>
      </c>
      <c r="GA16">
        <v>0</v>
      </c>
      <c r="GB16">
        <v>1</v>
      </c>
      <c r="GJ16">
        <v>0</v>
      </c>
      <c r="GK16">
        <v>0</v>
      </c>
    </row>
    <row r="17" spans="2:193">
      <c r="B17">
        <v>1</v>
      </c>
      <c r="C17">
        <v>1</v>
      </c>
      <c r="K17">
        <v>0</v>
      </c>
      <c r="L17">
        <v>0</v>
      </c>
      <c r="T17">
        <v>0</v>
      </c>
      <c r="U17">
        <v>0</v>
      </c>
      <c r="AC17">
        <v>0</v>
      </c>
      <c r="AD17">
        <v>0</v>
      </c>
      <c r="AM17">
        <v>1</v>
      </c>
      <c r="AN17">
        <v>1</v>
      </c>
      <c r="AV17">
        <v>0</v>
      </c>
      <c r="AW17">
        <v>0</v>
      </c>
      <c r="BE17">
        <v>0</v>
      </c>
      <c r="BF17">
        <v>0</v>
      </c>
      <c r="BN17">
        <v>1</v>
      </c>
      <c r="BO17">
        <v>0</v>
      </c>
      <c r="BW17">
        <v>1</v>
      </c>
      <c r="BX17">
        <v>1</v>
      </c>
      <c r="CF17">
        <v>1</v>
      </c>
      <c r="CG17">
        <v>1</v>
      </c>
      <c r="CO17">
        <v>1</v>
      </c>
      <c r="CP17">
        <v>1</v>
      </c>
      <c r="CX17">
        <v>0</v>
      </c>
      <c r="CY17">
        <v>1</v>
      </c>
      <c r="DG17">
        <v>1</v>
      </c>
      <c r="DH17">
        <v>0</v>
      </c>
      <c r="DP17">
        <v>0</v>
      </c>
      <c r="DQ17">
        <v>0</v>
      </c>
      <c r="DY17">
        <v>0</v>
      </c>
      <c r="DZ17">
        <v>0</v>
      </c>
      <c r="EH17">
        <v>0</v>
      </c>
      <c r="EI17">
        <v>1</v>
      </c>
      <c r="EQ17">
        <v>0</v>
      </c>
      <c r="ER17">
        <v>0</v>
      </c>
      <c r="EZ17">
        <v>1</v>
      </c>
      <c r="FA17">
        <v>1</v>
      </c>
      <c r="FI17">
        <v>0</v>
      </c>
      <c r="FJ17">
        <v>0</v>
      </c>
      <c r="FR17">
        <v>1</v>
      </c>
      <c r="FS17">
        <v>1</v>
      </c>
      <c r="GA17">
        <v>0</v>
      </c>
      <c r="GB17">
        <v>0</v>
      </c>
      <c r="GJ17">
        <v>0</v>
      </c>
      <c r="GK17">
        <v>0</v>
      </c>
    </row>
    <row r="18" spans="2:193">
      <c r="B18">
        <v>0</v>
      </c>
      <c r="C18">
        <v>0</v>
      </c>
      <c r="K18">
        <v>0</v>
      </c>
      <c r="L18">
        <v>0</v>
      </c>
      <c r="T18">
        <v>1</v>
      </c>
      <c r="U18">
        <v>1</v>
      </c>
      <c r="AC18">
        <v>0</v>
      </c>
      <c r="AD18">
        <v>0</v>
      </c>
      <c r="AM18">
        <v>1</v>
      </c>
      <c r="AN18">
        <v>1</v>
      </c>
      <c r="AV18">
        <v>0</v>
      </c>
      <c r="AW18">
        <v>0</v>
      </c>
      <c r="BE18">
        <v>0</v>
      </c>
      <c r="BF18">
        <v>0</v>
      </c>
      <c r="BN18">
        <v>1</v>
      </c>
      <c r="BO18">
        <v>0</v>
      </c>
      <c r="BW18">
        <v>0</v>
      </c>
      <c r="BX18">
        <v>1</v>
      </c>
      <c r="CF18">
        <v>0</v>
      </c>
      <c r="CG18">
        <v>1</v>
      </c>
      <c r="CO18">
        <v>1</v>
      </c>
      <c r="CP18">
        <v>1</v>
      </c>
      <c r="CX18">
        <v>0</v>
      </c>
      <c r="CY18">
        <v>1</v>
      </c>
      <c r="DG18">
        <v>1</v>
      </c>
      <c r="DH18">
        <v>0</v>
      </c>
      <c r="DP18">
        <v>0</v>
      </c>
      <c r="DQ18">
        <v>1</v>
      </c>
      <c r="DY18">
        <v>0</v>
      </c>
      <c r="DZ18">
        <v>0</v>
      </c>
      <c r="EH18">
        <v>0</v>
      </c>
      <c r="EI18">
        <v>0</v>
      </c>
      <c r="EQ18">
        <v>0</v>
      </c>
      <c r="ER18">
        <v>0</v>
      </c>
      <c r="EZ18">
        <v>1</v>
      </c>
      <c r="FA18">
        <v>0</v>
      </c>
      <c r="FI18">
        <v>0</v>
      </c>
      <c r="FJ18">
        <v>1</v>
      </c>
      <c r="FR18">
        <v>0</v>
      </c>
      <c r="FS18">
        <v>1</v>
      </c>
      <c r="GA18">
        <v>1</v>
      </c>
      <c r="GB18">
        <v>0</v>
      </c>
      <c r="GJ18">
        <v>0</v>
      </c>
      <c r="GK18">
        <v>0</v>
      </c>
    </row>
    <row r="19" spans="2:193">
      <c r="B19">
        <v>-999</v>
      </c>
      <c r="C19">
        <v>1</v>
      </c>
      <c r="K19">
        <v>-999</v>
      </c>
      <c r="L19">
        <v>0</v>
      </c>
      <c r="T19">
        <v>-999</v>
      </c>
      <c r="U19">
        <v>0</v>
      </c>
      <c r="AC19">
        <v>-999</v>
      </c>
      <c r="AD19">
        <v>0</v>
      </c>
      <c r="AM19">
        <v>1</v>
      </c>
      <c r="AN19">
        <v>1</v>
      </c>
      <c r="AV19">
        <v>0</v>
      </c>
      <c r="AW19">
        <v>0</v>
      </c>
      <c r="BE19">
        <v>0</v>
      </c>
      <c r="BF19">
        <v>0</v>
      </c>
      <c r="BN19">
        <v>1</v>
      </c>
      <c r="BO19">
        <v>1</v>
      </c>
      <c r="BW19">
        <v>0</v>
      </c>
      <c r="BX19">
        <v>0</v>
      </c>
      <c r="CF19">
        <v>1</v>
      </c>
      <c r="CG19">
        <v>1</v>
      </c>
      <c r="CO19">
        <v>0</v>
      </c>
      <c r="CP19">
        <v>0</v>
      </c>
      <c r="CX19">
        <v>0</v>
      </c>
      <c r="CY19">
        <v>1</v>
      </c>
      <c r="DG19">
        <v>0</v>
      </c>
      <c r="DH19">
        <v>0</v>
      </c>
      <c r="DP19">
        <v>0</v>
      </c>
      <c r="DQ19">
        <v>0</v>
      </c>
      <c r="DY19">
        <v>0</v>
      </c>
      <c r="DZ19">
        <v>0</v>
      </c>
      <c r="EH19">
        <v>1</v>
      </c>
      <c r="EI19">
        <v>1</v>
      </c>
      <c r="EQ19">
        <v>0</v>
      </c>
      <c r="ER19">
        <v>0</v>
      </c>
      <c r="EZ19">
        <v>1</v>
      </c>
      <c r="FA19">
        <v>0</v>
      </c>
      <c r="FI19">
        <v>0</v>
      </c>
      <c r="FJ19">
        <v>1</v>
      </c>
      <c r="FR19">
        <v>1</v>
      </c>
      <c r="FS19">
        <v>1</v>
      </c>
      <c r="GA19">
        <v>0</v>
      </c>
      <c r="GB19">
        <v>0</v>
      </c>
      <c r="GJ19">
        <v>0</v>
      </c>
      <c r="GK19">
        <v>0</v>
      </c>
    </row>
    <row r="20" spans="2:193">
      <c r="B20">
        <v>0</v>
      </c>
      <c r="C20">
        <v>1</v>
      </c>
      <c r="K20">
        <v>0</v>
      </c>
      <c r="L20">
        <v>0</v>
      </c>
      <c r="T20">
        <v>0</v>
      </c>
      <c r="U20">
        <v>0</v>
      </c>
      <c r="AC20">
        <v>0</v>
      </c>
      <c r="AD20">
        <v>0</v>
      </c>
      <c r="AM20">
        <v>0</v>
      </c>
      <c r="AN20">
        <v>1</v>
      </c>
      <c r="AV20">
        <v>0</v>
      </c>
      <c r="AW20">
        <v>0</v>
      </c>
      <c r="BE20">
        <v>1</v>
      </c>
      <c r="BF20">
        <v>0</v>
      </c>
      <c r="BN20">
        <v>0</v>
      </c>
      <c r="BO20">
        <v>1</v>
      </c>
      <c r="BW20">
        <v>1</v>
      </c>
      <c r="BX20">
        <v>0</v>
      </c>
      <c r="CF20">
        <v>0</v>
      </c>
      <c r="CG20">
        <v>1</v>
      </c>
      <c r="CO20">
        <v>1</v>
      </c>
      <c r="CP20">
        <v>0</v>
      </c>
      <c r="CX20">
        <v>1</v>
      </c>
      <c r="CY20">
        <v>1</v>
      </c>
      <c r="DG20">
        <v>0</v>
      </c>
      <c r="DH20">
        <v>0</v>
      </c>
      <c r="DP20">
        <v>0</v>
      </c>
      <c r="DQ20">
        <v>0</v>
      </c>
      <c r="DY20">
        <v>0</v>
      </c>
      <c r="DZ20">
        <v>0</v>
      </c>
      <c r="EH20">
        <v>1</v>
      </c>
      <c r="EI20">
        <v>1</v>
      </c>
      <c r="EQ20">
        <v>0</v>
      </c>
      <c r="ER20">
        <v>0</v>
      </c>
      <c r="EZ20">
        <v>1</v>
      </c>
      <c r="FA20">
        <v>0</v>
      </c>
      <c r="FI20">
        <v>0</v>
      </c>
      <c r="FJ20">
        <v>1</v>
      </c>
      <c r="FR20">
        <v>1</v>
      </c>
      <c r="FS20">
        <v>1</v>
      </c>
      <c r="GA20">
        <v>0</v>
      </c>
      <c r="GB20">
        <v>0</v>
      </c>
      <c r="GJ20">
        <v>0</v>
      </c>
      <c r="GK20">
        <v>0</v>
      </c>
    </row>
    <row r="21" spans="2:193">
      <c r="B21">
        <v>0</v>
      </c>
      <c r="C21">
        <v>0</v>
      </c>
      <c r="K21">
        <v>0</v>
      </c>
      <c r="L21">
        <v>0</v>
      </c>
      <c r="T21">
        <v>0</v>
      </c>
      <c r="U21">
        <v>0</v>
      </c>
      <c r="AC21">
        <v>0</v>
      </c>
      <c r="AD21">
        <v>1</v>
      </c>
      <c r="AM21">
        <v>0</v>
      </c>
      <c r="AN21">
        <v>1</v>
      </c>
      <c r="AV21">
        <v>0</v>
      </c>
      <c r="AW21">
        <v>0</v>
      </c>
      <c r="BE21">
        <v>1</v>
      </c>
      <c r="BF21">
        <v>0</v>
      </c>
      <c r="BN21">
        <v>1</v>
      </c>
      <c r="BO21">
        <v>1</v>
      </c>
      <c r="BW21">
        <v>1</v>
      </c>
      <c r="BX21">
        <v>0</v>
      </c>
      <c r="CF21">
        <v>0</v>
      </c>
      <c r="CG21">
        <v>0</v>
      </c>
      <c r="CO21">
        <v>1</v>
      </c>
      <c r="CP21">
        <v>1</v>
      </c>
      <c r="CX21">
        <v>1</v>
      </c>
      <c r="CY21">
        <v>0</v>
      </c>
      <c r="DG21">
        <v>0</v>
      </c>
      <c r="DH21">
        <v>0</v>
      </c>
      <c r="DP21">
        <v>0</v>
      </c>
      <c r="DQ21">
        <v>0</v>
      </c>
      <c r="DY21">
        <v>0</v>
      </c>
      <c r="DZ21">
        <v>0</v>
      </c>
      <c r="EH21">
        <v>1</v>
      </c>
      <c r="EI21">
        <v>1</v>
      </c>
      <c r="EQ21">
        <v>0</v>
      </c>
      <c r="ER21">
        <v>1</v>
      </c>
      <c r="EZ21">
        <v>0</v>
      </c>
      <c r="FA21">
        <v>0</v>
      </c>
      <c r="FI21">
        <v>1</v>
      </c>
      <c r="FJ21">
        <v>0</v>
      </c>
      <c r="FR21">
        <v>1</v>
      </c>
      <c r="FS21">
        <v>0</v>
      </c>
      <c r="GA21">
        <v>0</v>
      </c>
      <c r="GB21">
        <v>1</v>
      </c>
      <c r="GJ21">
        <v>0</v>
      </c>
      <c r="GK21">
        <v>0</v>
      </c>
    </row>
    <row r="22" spans="2:193">
      <c r="B22">
        <v>1</v>
      </c>
      <c r="C22">
        <v>1</v>
      </c>
      <c r="K22">
        <v>0</v>
      </c>
      <c r="L22">
        <v>0</v>
      </c>
      <c r="T22">
        <v>0</v>
      </c>
      <c r="U22">
        <v>1</v>
      </c>
      <c r="AC22">
        <v>0</v>
      </c>
      <c r="AD22">
        <v>0</v>
      </c>
      <c r="AM22">
        <v>0</v>
      </c>
      <c r="AN22">
        <v>1</v>
      </c>
      <c r="AV22">
        <v>0</v>
      </c>
      <c r="AW22">
        <v>0</v>
      </c>
      <c r="BE22">
        <v>1</v>
      </c>
      <c r="BF22">
        <v>0</v>
      </c>
      <c r="BN22">
        <v>0</v>
      </c>
      <c r="BO22">
        <v>1</v>
      </c>
      <c r="BW22">
        <v>1</v>
      </c>
      <c r="BX22">
        <v>0</v>
      </c>
      <c r="CF22">
        <v>0</v>
      </c>
      <c r="CG22">
        <v>1</v>
      </c>
      <c r="CO22">
        <v>1</v>
      </c>
      <c r="CP22">
        <v>0</v>
      </c>
      <c r="CX22">
        <v>0</v>
      </c>
      <c r="CY22">
        <v>0</v>
      </c>
      <c r="DG22">
        <v>0</v>
      </c>
      <c r="DH22">
        <v>1</v>
      </c>
      <c r="DP22">
        <v>0</v>
      </c>
      <c r="DQ22">
        <v>0</v>
      </c>
      <c r="DY22">
        <v>1</v>
      </c>
      <c r="DZ22">
        <v>0</v>
      </c>
      <c r="EH22">
        <v>0</v>
      </c>
      <c r="EI22">
        <v>0</v>
      </c>
      <c r="EQ22">
        <v>0</v>
      </c>
      <c r="ER22">
        <v>0</v>
      </c>
      <c r="EZ22">
        <v>1</v>
      </c>
      <c r="FA22">
        <v>0</v>
      </c>
      <c r="FI22">
        <v>0</v>
      </c>
      <c r="FJ22">
        <v>1</v>
      </c>
      <c r="FR22">
        <v>1</v>
      </c>
      <c r="FS22">
        <v>0</v>
      </c>
      <c r="GA22">
        <v>0</v>
      </c>
      <c r="GB22">
        <v>1</v>
      </c>
      <c r="GJ22">
        <v>0</v>
      </c>
      <c r="GK22">
        <v>0</v>
      </c>
    </row>
    <row r="23" spans="2:193">
      <c r="B23">
        <v>1</v>
      </c>
      <c r="C23">
        <v>1</v>
      </c>
      <c r="K23">
        <v>0</v>
      </c>
      <c r="L23">
        <v>0</v>
      </c>
      <c r="T23">
        <v>0</v>
      </c>
      <c r="U23">
        <v>0</v>
      </c>
      <c r="AC23">
        <v>0</v>
      </c>
      <c r="AD23">
        <v>0</v>
      </c>
      <c r="AM23">
        <v>1</v>
      </c>
      <c r="AN23">
        <v>1</v>
      </c>
      <c r="AV23">
        <v>0</v>
      </c>
      <c r="AW23">
        <v>0</v>
      </c>
      <c r="BE23">
        <v>0</v>
      </c>
      <c r="BF23">
        <v>0</v>
      </c>
      <c r="BN23">
        <v>1</v>
      </c>
      <c r="BO23">
        <v>1</v>
      </c>
      <c r="BW23">
        <v>1</v>
      </c>
      <c r="BX23">
        <v>0</v>
      </c>
      <c r="CF23">
        <v>1</v>
      </c>
      <c r="CG23">
        <v>1</v>
      </c>
      <c r="CO23">
        <v>1</v>
      </c>
      <c r="CP23">
        <v>0</v>
      </c>
      <c r="CX23">
        <v>0</v>
      </c>
      <c r="CY23">
        <v>1</v>
      </c>
      <c r="DG23">
        <v>0</v>
      </c>
      <c r="DH23">
        <v>0</v>
      </c>
      <c r="DP23">
        <v>0</v>
      </c>
      <c r="DQ23">
        <v>0</v>
      </c>
      <c r="DY23">
        <v>0</v>
      </c>
      <c r="DZ23">
        <v>0</v>
      </c>
      <c r="EH23">
        <v>1</v>
      </c>
      <c r="EI23">
        <v>1</v>
      </c>
      <c r="EQ23">
        <v>0</v>
      </c>
      <c r="ER23">
        <v>0</v>
      </c>
      <c r="EZ23">
        <v>1</v>
      </c>
      <c r="FA23">
        <v>0</v>
      </c>
      <c r="FI23">
        <v>0</v>
      </c>
      <c r="FJ23">
        <v>1</v>
      </c>
      <c r="FR23">
        <v>1</v>
      </c>
      <c r="FS23">
        <v>0</v>
      </c>
      <c r="GA23">
        <v>0</v>
      </c>
      <c r="GB23">
        <v>0</v>
      </c>
      <c r="GJ23">
        <v>0</v>
      </c>
      <c r="GK23">
        <v>1</v>
      </c>
    </row>
    <row r="24" spans="2:193">
      <c r="B24">
        <v>1</v>
      </c>
      <c r="C24">
        <v>1</v>
      </c>
      <c r="K24">
        <v>0</v>
      </c>
      <c r="L24">
        <v>0</v>
      </c>
      <c r="T24">
        <v>0</v>
      </c>
      <c r="U24">
        <v>0</v>
      </c>
      <c r="AC24">
        <v>0</v>
      </c>
      <c r="AD24">
        <v>0</v>
      </c>
      <c r="AM24">
        <v>0</v>
      </c>
      <c r="AN24">
        <v>1</v>
      </c>
      <c r="AV24">
        <v>1</v>
      </c>
      <c r="AW24">
        <v>0</v>
      </c>
      <c r="BE24">
        <v>0</v>
      </c>
      <c r="BF24">
        <v>0</v>
      </c>
      <c r="BN24">
        <v>1</v>
      </c>
      <c r="BO24">
        <v>1</v>
      </c>
      <c r="BW24">
        <v>0</v>
      </c>
      <c r="BX24">
        <v>0</v>
      </c>
      <c r="CF24">
        <v>0</v>
      </c>
      <c r="CG24">
        <v>1</v>
      </c>
      <c r="CO24">
        <v>0</v>
      </c>
      <c r="CP24">
        <v>0</v>
      </c>
      <c r="CX24">
        <v>1</v>
      </c>
      <c r="CY24">
        <v>0</v>
      </c>
      <c r="DG24">
        <v>0</v>
      </c>
      <c r="DH24">
        <v>0</v>
      </c>
      <c r="DP24">
        <v>1</v>
      </c>
      <c r="DQ24">
        <v>0</v>
      </c>
      <c r="DY24">
        <v>0</v>
      </c>
      <c r="DZ24">
        <v>0</v>
      </c>
      <c r="EH24">
        <v>0</v>
      </c>
      <c r="EI24">
        <v>1</v>
      </c>
      <c r="EQ24">
        <v>0</v>
      </c>
      <c r="ER24">
        <v>0</v>
      </c>
      <c r="EZ24">
        <v>1</v>
      </c>
      <c r="FA24">
        <v>0</v>
      </c>
      <c r="FI24">
        <v>0</v>
      </c>
      <c r="FJ24">
        <v>1</v>
      </c>
      <c r="FR24">
        <v>0</v>
      </c>
      <c r="FS24">
        <v>0</v>
      </c>
      <c r="GA24">
        <v>1</v>
      </c>
      <c r="GB24">
        <v>0</v>
      </c>
      <c r="GJ24">
        <v>0</v>
      </c>
      <c r="GK24">
        <v>1</v>
      </c>
    </row>
    <row r="25" spans="2:193">
      <c r="B25">
        <v>0</v>
      </c>
      <c r="C25">
        <v>0</v>
      </c>
      <c r="K25">
        <v>0</v>
      </c>
      <c r="L25">
        <v>0</v>
      </c>
      <c r="T25">
        <v>0</v>
      </c>
      <c r="U25">
        <v>1</v>
      </c>
      <c r="AC25">
        <v>0</v>
      </c>
      <c r="AD25">
        <v>0</v>
      </c>
      <c r="AM25">
        <v>0</v>
      </c>
      <c r="AN25">
        <v>1</v>
      </c>
      <c r="AV25">
        <v>0</v>
      </c>
      <c r="AW25">
        <v>0</v>
      </c>
      <c r="BE25">
        <v>1</v>
      </c>
      <c r="BF25">
        <v>0</v>
      </c>
      <c r="BN25">
        <v>1</v>
      </c>
      <c r="BO25">
        <v>1</v>
      </c>
      <c r="BW25">
        <v>1</v>
      </c>
      <c r="BX25">
        <v>0</v>
      </c>
      <c r="CF25">
        <v>0</v>
      </c>
      <c r="CG25">
        <v>1</v>
      </c>
      <c r="CO25">
        <v>0</v>
      </c>
      <c r="CP25">
        <v>0</v>
      </c>
      <c r="CX25">
        <v>1</v>
      </c>
      <c r="CY25">
        <v>0</v>
      </c>
      <c r="DG25">
        <v>1</v>
      </c>
      <c r="DH25">
        <v>0</v>
      </c>
      <c r="DP25">
        <v>0</v>
      </c>
      <c r="DQ25">
        <v>0</v>
      </c>
      <c r="DY25">
        <v>0</v>
      </c>
      <c r="DZ25">
        <v>0</v>
      </c>
      <c r="EH25">
        <v>0</v>
      </c>
      <c r="EI25">
        <v>1</v>
      </c>
      <c r="EQ25">
        <v>0</v>
      </c>
      <c r="ER25">
        <v>0</v>
      </c>
      <c r="EZ25">
        <v>0</v>
      </c>
      <c r="FA25">
        <v>0</v>
      </c>
      <c r="FI25">
        <v>1</v>
      </c>
      <c r="FJ25">
        <v>1</v>
      </c>
      <c r="FR25">
        <v>0</v>
      </c>
      <c r="FS25">
        <v>0</v>
      </c>
      <c r="GA25">
        <v>1</v>
      </c>
      <c r="GB25">
        <v>1</v>
      </c>
      <c r="GJ25">
        <v>0</v>
      </c>
      <c r="GK25">
        <v>0</v>
      </c>
    </row>
    <row r="26" spans="2:193">
      <c r="B26">
        <v>-999</v>
      </c>
      <c r="C26">
        <v>0</v>
      </c>
      <c r="K26">
        <v>-999</v>
      </c>
      <c r="L26">
        <v>0</v>
      </c>
      <c r="T26">
        <v>-999</v>
      </c>
      <c r="U26">
        <v>1</v>
      </c>
      <c r="AC26">
        <v>-999</v>
      </c>
      <c r="AD26">
        <v>0</v>
      </c>
      <c r="AM26">
        <v>1</v>
      </c>
      <c r="AN26">
        <v>1</v>
      </c>
      <c r="AV26">
        <v>0</v>
      </c>
      <c r="AW26">
        <v>0</v>
      </c>
      <c r="BE26">
        <v>0</v>
      </c>
      <c r="BF26">
        <v>0</v>
      </c>
      <c r="BN26">
        <v>0</v>
      </c>
      <c r="BO26">
        <v>1</v>
      </c>
      <c r="BW26">
        <v>1</v>
      </c>
      <c r="BX26">
        <v>0</v>
      </c>
      <c r="CF26">
        <v>1</v>
      </c>
      <c r="CG26">
        <v>1</v>
      </c>
      <c r="CO26">
        <v>1</v>
      </c>
      <c r="CP26">
        <v>0</v>
      </c>
      <c r="CX26">
        <v>0</v>
      </c>
      <c r="CY26">
        <v>0</v>
      </c>
      <c r="DG26">
        <v>0</v>
      </c>
      <c r="DH26">
        <v>0</v>
      </c>
      <c r="DP26">
        <v>0</v>
      </c>
      <c r="DQ26">
        <v>0</v>
      </c>
      <c r="DY26">
        <v>0</v>
      </c>
      <c r="DZ26">
        <v>0</v>
      </c>
      <c r="EH26">
        <v>1</v>
      </c>
      <c r="EI26">
        <v>1</v>
      </c>
      <c r="EQ26">
        <v>0</v>
      </c>
      <c r="ER26">
        <v>0</v>
      </c>
      <c r="EZ26">
        <v>1</v>
      </c>
      <c r="FA26">
        <v>0</v>
      </c>
      <c r="FI26">
        <v>0</v>
      </c>
      <c r="FJ26">
        <v>1</v>
      </c>
      <c r="FR26">
        <v>0</v>
      </c>
      <c r="FS26">
        <v>0</v>
      </c>
      <c r="GA26">
        <v>1</v>
      </c>
      <c r="GB26">
        <v>1</v>
      </c>
      <c r="GJ26">
        <v>0</v>
      </c>
      <c r="GK26">
        <v>0</v>
      </c>
    </row>
    <row r="27" spans="2:193">
      <c r="B27">
        <v>1</v>
      </c>
      <c r="C27">
        <v>1</v>
      </c>
      <c r="K27">
        <v>0</v>
      </c>
      <c r="L27">
        <v>0</v>
      </c>
      <c r="T27">
        <v>0</v>
      </c>
      <c r="U27">
        <v>0</v>
      </c>
      <c r="AC27">
        <v>0</v>
      </c>
      <c r="AD27">
        <v>0</v>
      </c>
      <c r="AM27">
        <v>1</v>
      </c>
      <c r="AN27">
        <v>0</v>
      </c>
      <c r="AV27">
        <v>0</v>
      </c>
      <c r="AW27">
        <v>1</v>
      </c>
      <c r="BE27">
        <v>0</v>
      </c>
      <c r="BF27">
        <v>0</v>
      </c>
      <c r="BN27">
        <v>0</v>
      </c>
      <c r="BO27">
        <v>1</v>
      </c>
      <c r="BW27">
        <v>1</v>
      </c>
      <c r="BX27">
        <v>0</v>
      </c>
      <c r="CF27">
        <v>0</v>
      </c>
      <c r="CG27">
        <v>1</v>
      </c>
      <c r="CO27">
        <v>0</v>
      </c>
      <c r="CP27">
        <v>0</v>
      </c>
      <c r="CX27">
        <v>1</v>
      </c>
      <c r="CY27">
        <v>1</v>
      </c>
      <c r="DG27">
        <v>0</v>
      </c>
      <c r="DH27">
        <v>0</v>
      </c>
      <c r="DP27">
        <v>0</v>
      </c>
      <c r="DQ27">
        <v>0</v>
      </c>
      <c r="DY27">
        <v>0</v>
      </c>
      <c r="DZ27">
        <v>0</v>
      </c>
      <c r="EH27">
        <v>1</v>
      </c>
      <c r="EI27">
        <v>1</v>
      </c>
      <c r="EQ27">
        <v>0</v>
      </c>
      <c r="ER27">
        <v>0</v>
      </c>
      <c r="EZ27">
        <v>0</v>
      </c>
      <c r="FA27">
        <v>1</v>
      </c>
      <c r="FI27">
        <v>1</v>
      </c>
      <c r="FJ27">
        <v>0</v>
      </c>
      <c r="FR27">
        <v>1</v>
      </c>
      <c r="FS27">
        <v>0</v>
      </c>
      <c r="GA27">
        <v>0</v>
      </c>
      <c r="GB27">
        <v>1</v>
      </c>
      <c r="GJ27">
        <v>0</v>
      </c>
      <c r="GK27">
        <v>0</v>
      </c>
    </row>
    <row r="28" spans="2:193">
      <c r="B28">
        <v>-999</v>
      </c>
      <c r="C28">
        <v>1</v>
      </c>
      <c r="K28">
        <v>-999</v>
      </c>
      <c r="L28">
        <v>0</v>
      </c>
      <c r="T28">
        <v>-999</v>
      </c>
      <c r="U28">
        <v>0</v>
      </c>
      <c r="AC28">
        <v>-999</v>
      </c>
      <c r="AD28">
        <v>0</v>
      </c>
      <c r="AM28">
        <v>1</v>
      </c>
      <c r="AN28">
        <v>1</v>
      </c>
      <c r="AV28">
        <v>0</v>
      </c>
      <c r="AW28">
        <v>0</v>
      </c>
      <c r="BE28">
        <v>0</v>
      </c>
      <c r="BF28">
        <v>0</v>
      </c>
      <c r="BN28">
        <v>1</v>
      </c>
      <c r="BO28">
        <v>1</v>
      </c>
      <c r="BW28">
        <v>1</v>
      </c>
      <c r="BX28">
        <v>0</v>
      </c>
      <c r="CF28">
        <v>1</v>
      </c>
      <c r="CG28">
        <v>0</v>
      </c>
      <c r="CO28">
        <v>0</v>
      </c>
      <c r="CP28">
        <v>0</v>
      </c>
      <c r="CX28">
        <v>0</v>
      </c>
      <c r="CY28">
        <v>1</v>
      </c>
      <c r="DG28">
        <v>0</v>
      </c>
      <c r="DH28">
        <v>0</v>
      </c>
      <c r="DP28">
        <v>0</v>
      </c>
      <c r="DQ28">
        <v>0</v>
      </c>
      <c r="DY28">
        <v>0</v>
      </c>
      <c r="DZ28">
        <v>0</v>
      </c>
      <c r="EH28">
        <v>1</v>
      </c>
      <c r="EI28">
        <v>1</v>
      </c>
      <c r="EQ28">
        <v>0</v>
      </c>
      <c r="ER28">
        <v>0</v>
      </c>
      <c r="EZ28">
        <v>1</v>
      </c>
      <c r="FA28">
        <v>1</v>
      </c>
      <c r="FI28">
        <v>0</v>
      </c>
      <c r="FJ28">
        <v>0</v>
      </c>
      <c r="FR28">
        <v>1</v>
      </c>
      <c r="FS28">
        <v>0</v>
      </c>
      <c r="GA28">
        <v>0</v>
      </c>
      <c r="GB28">
        <v>1</v>
      </c>
      <c r="GJ28">
        <v>0</v>
      </c>
      <c r="GK28">
        <v>0</v>
      </c>
    </row>
    <row r="29" spans="2:193">
      <c r="B29">
        <v>0</v>
      </c>
      <c r="C29">
        <v>1</v>
      </c>
      <c r="K29">
        <v>0</v>
      </c>
      <c r="L29">
        <v>0</v>
      </c>
      <c r="T29">
        <v>1</v>
      </c>
      <c r="U29">
        <v>1</v>
      </c>
      <c r="AC29">
        <v>0</v>
      </c>
      <c r="AD29">
        <v>0</v>
      </c>
      <c r="AM29">
        <v>1</v>
      </c>
      <c r="AN29">
        <v>1</v>
      </c>
      <c r="AV29">
        <v>0</v>
      </c>
      <c r="AW29">
        <v>0</v>
      </c>
      <c r="BE29">
        <v>0</v>
      </c>
      <c r="BF29">
        <v>0</v>
      </c>
      <c r="BN29">
        <v>1</v>
      </c>
      <c r="BO29">
        <v>0</v>
      </c>
      <c r="BW29">
        <v>0</v>
      </c>
      <c r="BX29">
        <v>0</v>
      </c>
      <c r="CF29">
        <v>1</v>
      </c>
      <c r="CG29">
        <v>0</v>
      </c>
      <c r="CO29">
        <v>0</v>
      </c>
      <c r="CP29">
        <v>1</v>
      </c>
      <c r="CX29">
        <v>0</v>
      </c>
      <c r="CY29">
        <v>1</v>
      </c>
      <c r="DG29">
        <v>0</v>
      </c>
      <c r="DH29">
        <v>0</v>
      </c>
      <c r="DP29">
        <v>0</v>
      </c>
      <c r="DQ29">
        <v>1</v>
      </c>
      <c r="DY29">
        <v>0</v>
      </c>
      <c r="DZ29">
        <v>0</v>
      </c>
      <c r="EH29">
        <v>1</v>
      </c>
      <c r="EI29">
        <v>0</v>
      </c>
      <c r="EQ29">
        <v>0</v>
      </c>
      <c r="ER29">
        <v>0</v>
      </c>
      <c r="EZ29">
        <v>1</v>
      </c>
      <c r="FA29">
        <v>1</v>
      </c>
      <c r="FI29">
        <v>0</v>
      </c>
      <c r="FJ29">
        <v>0</v>
      </c>
      <c r="FR29">
        <v>0</v>
      </c>
      <c r="FS29">
        <v>1</v>
      </c>
      <c r="GA29">
        <v>1</v>
      </c>
      <c r="GB29">
        <v>0</v>
      </c>
      <c r="GJ29">
        <v>0</v>
      </c>
      <c r="GK29">
        <v>0</v>
      </c>
    </row>
    <row r="30" spans="2:193">
      <c r="B30">
        <v>0</v>
      </c>
      <c r="C30">
        <v>1</v>
      </c>
      <c r="K30">
        <v>0</v>
      </c>
      <c r="L30">
        <v>1</v>
      </c>
      <c r="T30">
        <v>1</v>
      </c>
      <c r="U30">
        <v>0</v>
      </c>
      <c r="AC30">
        <v>0</v>
      </c>
      <c r="AD30">
        <v>0</v>
      </c>
      <c r="AM30">
        <v>1</v>
      </c>
      <c r="AN30">
        <v>1</v>
      </c>
      <c r="AV30">
        <v>0</v>
      </c>
      <c r="AW30">
        <v>0</v>
      </c>
      <c r="BE30">
        <v>0</v>
      </c>
      <c r="BF30">
        <v>0</v>
      </c>
      <c r="BN30">
        <v>1</v>
      </c>
      <c r="BO30">
        <v>1</v>
      </c>
      <c r="BW30">
        <v>1</v>
      </c>
      <c r="BX30">
        <v>0</v>
      </c>
      <c r="CF30">
        <v>1</v>
      </c>
      <c r="CG30">
        <v>0</v>
      </c>
      <c r="CO30">
        <v>0</v>
      </c>
      <c r="CP30">
        <v>0</v>
      </c>
      <c r="CX30">
        <v>1</v>
      </c>
      <c r="CY30">
        <v>1</v>
      </c>
      <c r="DG30">
        <v>0</v>
      </c>
      <c r="DH30">
        <v>1</v>
      </c>
      <c r="DP30">
        <v>0</v>
      </c>
      <c r="DQ30">
        <v>0</v>
      </c>
      <c r="DY30">
        <v>0</v>
      </c>
      <c r="DZ30">
        <v>0</v>
      </c>
      <c r="EH30">
        <v>1</v>
      </c>
      <c r="EI30">
        <v>0</v>
      </c>
      <c r="EQ30">
        <v>0</v>
      </c>
      <c r="ER30">
        <v>0</v>
      </c>
      <c r="EZ30">
        <v>1</v>
      </c>
      <c r="FA30">
        <v>0</v>
      </c>
      <c r="FI30">
        <v>0</v>
      </c>
      <c r="FJ30">
        <v>1</v>
      </c>
      <c r="FR30">
        <v>1</v>
      </c>
      <c r="FS30">
        <v>1</v>
      </c>
      <c r="GA30">
        <v>0</v>
      </c>
      <c r="GB30">
        <v>0</v>
      </c>
      <c r="GJ30">
        <v>0</v>
      </c>
      <c r="GK30">
        <v>0</v>
      </c>
    </row>
    <row r="31" spans="2:193">
      <c r="B31">
        <v>0</v>
      </c>
      <c r="C31">
        <v>1</v>
      </c>
      <c r="K31">
        <v>0</v>
      </c>
      <c r="L31">
        <v>0</v>
      </c>
      <c r="T31">
        <v>0</v>
      </c>
      <c r="U31">
        <v>0</v>
      </c>
      <c r="AC31">
        <v>0</v>
      </c>
      <c r="AD31">
        <v>0</v>
      </c>
      <c r="AM31">
        <v>1</v>
      </c>
      <c r="AN31">
        <v>1</v>
      </c>
      <c r="AV31">
        <v>0</v>
      </c>
      <c r="AW31">
        <v>0</v>
      </c>
      <c r="BE31">
        <v>0</v>
      </c>
      <c r="BF31">
        <v>0</v>
      </c>
      <c r="BN31">
        <v>1</v>
      </c>
      <c r="BO31">
        <v>0</v>
      </c>
      <c r="BW31">
        <v>0</v>
      </c>
      <c r="BX31">
        <v>0</v>
      </c>
      <c r="CF31">
        <v>0</v>
      </c>
      <c r="CG31">
        <v>0</v>
      </c>
      <c r="CO31">
        <v>0</v>
      </c>
      <c r="CP31">
        <v>0</v>
      </c>
      <c r="CX31">
        <v>0</v>
      </c>
      <c r="CY31">
        <v>1</v>
      </c>
      <c r="DG31">
        <v>0</v>
      </c>
      <c r="DH31">
        <v>0</v>
      </c>
      <c r="DP31">
        <v>0</v>
      </c>
      <c r="DQ31">
        <v>0</v>
      </c>
      <c r="DY31">
        <v>0</v>
      </c>
      <c r="DZ31">
        <v>1</v>
      </c>
      <c r="EH31">
        <v>1</v>
      </c>
      <c r="EI31">
        <v>0</v>
      </c>
      <c r="EQ31">
        <v>0</v>
      </c>
      <c r="ER31">
        <v>1</v>
      </c>
      <c r="EZ31">
        <v>0</v>
      </c>
      <c r="FA31">
        <v>0</v>
      </c>
      <c r="FI31">
        <v>1</v>
      </c>
      <c r="FJ31">
        <v>0</v>
      </c>
      <c r="FR31">
        <v>0</v>
      </c>
      <c r="FS31">
        <v>0</v>
      </c>
      <c r="GA31">
        <v>1</v>
      </c>
      <c r="GB31">
        <v>1</v>
      </c>
      <c r="GJ31">
        <v>0</v>
      </c>
      <c r="GK31">
        <v>0</v>
      </c>
    </row>
    <row r="32" spans="2:193">
      <c r="B32">
        <v>1</v>
      </c>
      <c r="C32">
        <v>0</v>
      </c>
      <c r="K32">
        <v>0</v>
      </c>
      <c r="L32">
        <v>0</v>
      </c>
      <c r="T32">
        <v>0</v>
      </c>
      <c r="U32">
        <v>0</v>
      </c>
      <c r="AC32">
        <v>0</v>
      </c>
      <c r="AD32">
        <v>1</v>
      </c>
      <c r="AM32">
        <v>1</v>
      </c>
      <c r="AN32">
        <v>1</v>
      </c>
      <c r="AV32">
        <v>0</v>
      </c>
      <c r="AW32">
        <v>0</v>
      </c>
      <c r="BE32">
        <v>0</v>
      </c>
      <c r="BF32">
        <v>0</v>
      </c>
      <c r="BN32">
        <v>0</v>
      </c>
      <c r="BO32">
        <v>1</v>
      </c>
      <c r="BW32">
        <v>1</v>
      </c>
      <c r="BX32">
        <v>0</v>
      </c>
      <c r="CF32">
        <v>1</v>
      </c>
      <c r="CG32">
        <v>0</v>
      </c>
      <c r="CO32">
        <v>1</v>
      </c>
      <c r="CP32">
        <v>0</v>
      </c>
      <c r="CX32">
        <v>1</v>
      </c>
      <c r="CY32">
        <v>0</v>
      </c>
      <c r="DG32">
        <v>0</v>
      </c>
      <c r="DH32">
        <v>0</v>
      </c>
      <c r="DP32">
        <v>0</v>
      </c>
      <c r="DQ32">
        <v>0</v>
      </c>
      <c r="DY32">
        <v>0</v>
      </c>
      <c r="DZ32">
        <v>1</v>
      </c>
      <c r="EH32">
        <v>1</v>
      </c>
      <c r="EI32">
        <v>0</v>
      </c>
      <c r="EQ32">
        <v>0</v>
      </c>
      <c r="ER32">
        <v>0</v>
      </c>
      <c r="EZ32">
        <v>1</v>
      </c>
      <c r="FA32">
        <v>0</v>
      </c>
      <c r="FI32">
        <v>0</v>
      </c>
      <c r="FJ32">
        <v>1</v>
      </c>
      <c r="FR32">
        <v>0</v>
      </c>
      <c r="FS32">
        <v>1</v>
      </c>
      <c r="GA32">
        <v>1</v>
      </c>
      <c r="GB32">
        <v>0</v>
      </c>
      <c r="GJ32">
        <v>0</v>
      </c>
      <c r="GK32">
        <v>0</v>
      </c>
    </row>
    <row r="33" spans="2:193">
      <c r="B33">
        <v>0</v>
      </c>
      <c r="C33">
        <v>0</v>
      </c>
      <c r="K33">
        <v>0</v>
      </c>
      <c r="L33">
        <v>1</v>
      </c>
      <c r="T33">
        <v>0</v>
      </c>
      <c r="U33">
        <v>0</v>
      </c>
      <c r="AC33">
        <v>0</v>
      </c>
      <c r="AD33">
        <v>0</v>
      </c>
      <c r="AM33">
        <v>1</v>
      </c>
      <c r="AN33">
        <v>1</v>
      </c>
      <c r="AV33">
        <v>0</v>
      </c>
      <c r="AW33">
        <v>0</v>
      </c>
      <c r="BE33">
        <v>0</v>
      </c>
      <c r="BF33">
        <v>0</v>
      </c>
      <c r="BN33">
        <v>1</v>
      </c>
      <c r="BO33">
        <v>1</v>
      </c>
      <c r="BW33">
        <v>1</v>
      </c>
      <c r="BX33">
        <v>0</v>
      </c>
      <c r="CF33">
        <v>0</v>
      </c>
      <c r="CG33">
        <v>0</v>
      </c>
      <c r="CO33">
        <v>1</v>
      </c>
      <c r="CP33">
        <v>0</v>
      </c>
      <c r="CX33">
        <v>1</v>
      </c>
      <c r="CY33">
        <v>1</v>
      </c>
      <c r="DG33">
        <v>0</v>
      </c>
      <c r="DH33">
        <v>0</v>
      </c>
      <c r="DP33">
        <v>0</v>
      </c>
      <c r="DQ33">
        <v>0</v>
      </c>
      <c r="DY33">
        <v>0</v>
      </c>
      <c r="DZ33">
        <v>0</v>
      </c>
      <c r="EH33">
        <v>1</v>
      </c>
      <c r="EI33">
        <v>1</v>
      </c>
      <c r="EQ33">
        <v>0</v>
      </c>
      <c r="ER33">
        <v>1</v>
      </c>
      <c r="EZ33">
        <v>0</v>
      </c>
      <c r="FA33">
        <v>0</v>
      </c>
      <c r="FI33">
        <v>1</v>
      </c>
      <c r="FJ33">
        <v>0</v>
      </c>
      <c r="FR33">
        <v>0</v>
      </c>
      <c r="FS33">
        <v>1</v>
      </c>
      <c r="GA33">
        <v>1</v>
      </c>
      <c r="GB33">
        <v>0</v>
      </c>
      <c r="GJ33">
        <v>0</v>
      </c>
      <c r="GK33">
        <v>0</v>
      </c>
    </row>
    <row r="34" spans="2:193">
      <c r="B34">
        <v>1</v>
      </c>
      <c r="C34">
        <v>1</v>
      </c>
      <c r="K34">
        <v>0</v>
      </c>
      <c r="L34">
        <v>1</v>
      </c>
      <c r="T34">
        <v>0</v>
      </c>
      <c r="U34">
        <v>0</v>
      </c>
      <c r="AC34">
        <v>0</v>
      </c>
      <c r="AD34">
        <v>0</v>
      </c>
      <c r="AM34">
        <v>1</v>
      </c>
      <c r="AN34">
        <v>1</v>
      </c>
      <c r="AV34">
        <v>0</v>
      </c>
      <c r="AW34">
        <v>0</v>
      </c>
      <c r="BE34">
        <v>0</v>
      </c>
      <c r="BF34">
        <v>0</v>
      </c>
      <c r="BN34">
        <v>1</v>
      </c>
      <c r="BO34">
        <v>1</v>
      </c>
      <c r="BW34">
        <v>0</v>
      </c>
      <c r="BX34">
        <v>1</v>
      </c>
      <c r="CF34">
        <v>1</v>
      </c>
      <c r="CG34">
        <v>0</v>
      </c>
      <c r="CO34">
        <v>1</v>
      </c>
      <c r="CP34">
        <v>1</v>
      </c>
      <c r="CX34">
        <v>1</v>
      </c>
      <c r="CY34">
        <v>0</v>
      </c>
      <c r="DG34">
        <v>0</v>
      </c>
      <c r="DH34">
        <v>0</v>
      </c>
      <c r="DP34">
        <v>0</v>
      </c>
      <c r="DQ34">
        <v>1</v>
      </c>
      <c r="DY34">
        <v>0</v>
      </c>
      <c r="DZ34">
        <v>0</v>
      </c>
      <c r="EH34">
        <v>1</v>
      </c>
      <c r="EI34">
        <v>0</v>
      </c>
      <c r="EQ34">
        <v>0</v>
      </c>
      <c r="ER34">
        <v>0</v>
      </c>
      <c r="EZ34">
        <v>0</v>
      </c>
      <c r="FA34">
        <v>1</v>
      </c>
      <c r="FI34">
        <v>1</v>
      </c>
      <c r="FJ34">
        <v>0</v>
      </c>
      <c r="FR34">
        <v>0</v>
      </c>
      <c r="FS34">
        <v>0</v>
      </c>
      <c r="GA34">
        <v>1</v>
      </c>
      <c r="GB34">
        <v>1</v>
      </c>
      <c r="GJ34">
        <v>0</v>
      </c>
      <c r="GK34">
        <v>0</v>
      </c>
    </row>
    <row r="35" spans="2:193">
      <c r="B35">
        <v>1</v>
      </c>
      <c r="C35">
        <v>0</v>
      </c>
      <c r="K35">
        <v>0</v>
      </c>
      <c r="L35">
        <v>1</v>
      </c>
      <c r="T35">
        <v>0</v>
      </c>
      <c r="U35">
        <v>0</v>
      </c>
      <c r="AC35">
        <v>0</v>
      </c>
      <c r="AD35">
        <v>1</v>
      </c>
      <c r="AM35">
        <v>1</v>
      </c>
      <c r="AN35">
        <v>1</v>
      </c>
      <c r="AV35">
        <v>0</v>
      </c>
      <c r="AW35">
        <v>0</v>
      </c>
      <c r="BE35">
        <v>0</v>
      </c>
      <c r="BF35">
        <v>0</v>
      </c>
      <c r="BN35">
        <v>0</v>
      </c>
      <c r="BO35">
        <v>1</v>
      </c>
      <c r="BW35">
        <v>1</v>
      </c>
      <c r="BX35">
        <v>1</v>
      </c>
      <c r="CF35">
        <v>1</v>
      </c>
      <c r="CG35">
        <v>0</v>
      </c>
      <c r="CO35">
        <v>1</v>
      </c>
      <c r="CP35">
        <v>0</v>
      </c>
      <c r="CX35">
        <v>1</v>
      </c>
      <c r="CY35">
        <v>1</v>
      </c>
      <c r="DG35">
        <v>1</v>
      </c>
      <c r="DH35">
        <v>0</v>
      </c>
      <c r="DP35">
        <v>0</v>
      </c>
      <c r="DQ35">
        <v>1</v>
      </c>
      <c r="DY35">
        <v>0</v>
      </c>
      <c r="DZ35">
        <v>0</v>
      </c>
      <c r="EH35">
        <v>0</v>
      </c>
      <c r="EI35">
        <v>0</v>
      </c>
      <c r="EQ35">
        <v>0</v>
      </c>
      <c r="ER35">
        <v>0</v>
      </c>
      <c r="EZ35">
        <v>1</v>
      </c>
      <c r="FA35">
        <v>1</v>
      </c>
      <c r="FI35">
        <v>0</v>
      </c>
      <c r="FJ35">
        <v>0</v>
      </c>
      <c r="FR35">
        <v>1</v>
      </c>
      <c r="FS35">
        <v>1</v>
      </c>
      <c r="GA35">
        <v>0</v>
      </c>
      <c r="GB35">
        <v>0</v>
      </c>
      <c r="GJ35">
        <v>0</v>
      </c>
      <c r="GK35">
        <v>0</v>
      </c>
    </row>
    <row r="36" spans="2:193">
      <c r="B36">
        <v>1</v>
      </c>
      <c r="C36">
        <v>1</v>
      </c>
      <c r="K36">
        <v>0</v>
      </c>
      <c r="L36">
        <v>0</v>
      </c>
      <c r="T36">
        <v>0</v>
      </c>
      <c r="U36">
        <v>0</v>
      </c>
      <c r="AC36">
        <v>0</v>
      </c>
      <c r="AD36">
        <v>0</v>
      </c>
      <c r="AM36">
        <v>1</v>
      </c>
      <c r="AN36">
        <v>1</v>
      </c>
      <c r="AV36">
        <v>0</v>
      </c>
      <c r="AW36">
        <v>0</v>
      </c>
      <c r="BE36">
        <v>0</v>
      </c>
      <c r="BF36">
        <v>0</v>
      </c>
      <c r="BN36">
        <v>0</v>
      </c>
      <c r="BO36">
        <v>1</v>
      </c>
      <c r="BW36">
        <v>0</v>
      </c>
      <c r="BX36">
        <v>0</v>
      </c>
      <c r="CF36">
        <v>1</v>
      </c>
      <c r="CG36">
        <v>0</v>
      </c>
      <c r="CO36">
        <v>1</v>
      </c>
      <c r="CP36">
        <v>0</v>
      </c>
      <c r="CX36">
        <v>1</v>
      </c>
      <c r="CY36">
        <v>1</v>
      </c>
      <c r="DG36">
        <v>0</v>
      </c>
      <c r="DH36">
        <v>0</v>
      </c>
      <c r="DP36">
        <v>1</v>
      </c>
      <c r="DQ36">
        <v>0</v>
      </c>
      <c r="DY36">
        <v>0</v>
      </c>
      <c r="DZ36">
        <v>0</v>
      </c>
      <c r="EH36">
        <v>0</v>
      </c>
      <c r="EI36">
        <v>1</v>
      </c>
      <c r="EQ36">
        <v>0</v>
      </c>
      <c r="ER36">
        <v>0</v>
      </c>
      <c r="EZ36">
        <v>1</v>
      </c>
      <c r="FA36">
        <v>1</v>
      </c>
      <c r="FI36">
        <v>0</v>
      </c>
      <c r="FJ36">
        <v>0</v>
      </c>
      <c r="FR36">
        <v>1</v>
      </c>
      <c r="FS36">
        <v>0</v>
      </c>
      <c r="GA36">
        <v>0</v>
      </c>
      <c r="GB36">
        <v>1</v>
      </c>
      <c r="GJ36">
        <v>0</v>
      </c>
      <c r="GK36">
        <v>0</v>
      </c>
    </row>
    <row r="37" spans="2:193">
      <c r="B37">
        <v>1</v>
      </c>
      <c r="C37">
        <v>1</v>
      </c>
      <c r="K37">
        <v>0</v>
      </c>
      <c r="L37">
        <v>0</v>
      </c>
      <c r="T37">
        <v>1</v>
      </c>
      <c r="U37">
        <v>0</v>
      </c>
      <c r="AC37">
        <v>0</v>
      </c>
      <c r="AD37">
        <v>0</v>
      </c>
      <c r="AM37">
        <v>1</v>
      </c>
      <c r="AN37">
        <v>1</v>
      </c>
      <c r="AV37">
        <v>0</v>
      </c>
      <c r="AW37">
        <v>0</v>
      </c>
      <c r="BE37">
        <v>0</v>
      </c>
      <c r="BF37">
        <v>0</v>
      </c>
      <c r="BN37">
        <v>0</v>
      </c>
      <c r="BO37">
        <v>1</v>
      </c>
      <c r="BW37">
        <v>0</v>
      </c>
      <c r="BX37">
        <v>0</v>
      </c>
      <c r="CF37">
        <v>0</v>
      </c>
      <c r="CG37">
        <v>0</v>
      </c>
      <c r="CO37">
        <v>1</v>
      </c>
      <c r="CP37">
        <v>0</v>
      </c>
      <c r="CX37">
        <v>1</v>
      </c>
      <c r="CY37">
        <v>1</v>
      </c>
      <c r="DG37">
        <v>0</v>
      </c>
      <c r="DH37">
        <v>0</v>
      </c>
      <c r="DP37">
        <v>0</v>
      </c>
      <c r="DQ37">
        <v>0</v>
      </c>
      <c r="DY37">
        <v>0</v>
      </c>
      <c r="DZ37">
        <v>1</v>
      </c>
      <c r="EH37">
        <v>1</v>
      </c>
      <c r="EI37">
        <v>0</v>
      </c>
      <c r="EQ37">
        <v>0</v>
      </c>
      <c r="ER37">
        <v>1</v>
      </c>
      <c r="EZ37">
        <v>1</v>
      </c>
      <c r="FA37">
        <v>0</v>
      </c>
      <c r="FI37">
        <v>0</v>
      </c>
      <c r="FJ37">
        <v>0</v>
      </c>
      <c r="FR37">
        <v>1</v>
      </c>
      <c r="FS37">
        <v>0</v>
      </c>
      <c r="GA37">
        <v>0</v>
      </c>
      <c r="GB37">
        <v>1</v>
      </c>
      <c r="GJ37">
        <v>0</v>
      </c>
      <c r="GK37">
        <v>0</v>
      </c>
    </row>
    <row r="38" spans="2:193">
      <c r="B38">
        <v>1</v>
      </c>
      <c r="C38">
        <v>0</v>
      </c>
      <c r="K38">
        <v>0</v>
      </c>
      <c r="L38">
        <v>0</v>
      </c>
      <c r="T38">
        <v>0</v>
      </c>
      <c r="U38">
        <v>1</v>
      </c>
      <c r="AC38">
        <v>0</v>
      </c>
      <c r="AD38">
        <v>0</v>
      </c>
      <c r="AM38">
        <v>1</v>
      </c>
      <c r="AN38">
        <v>1</v>
      </c>
      <c r="AV38">
        <v>0</v>
      </c>
      <c r="AW38">
        <v>0</v>
      </c>
      <c r="BE38">
        <v>0</v>
      </c>
      <c r="BF38">
        <v>0</v>
      </c>
      <c r="BN38">
        <v>0</v>
      </c>
      <c r="BO38">
        <v>1</v>
      </c>
      <c r="BW38">
        <v>0</v>
      </c>
      <c r="BX38">
        <v>0</v>
      </c>
      <c r="CF38">
        <v>0</v>
      </c>
      <c r="CG38">
        <v>0</v>
      </c>
      <c r="CO38">
        <v>1</v>
      </c>
      <c r="CP38">
        <v>0</v>
      </c>
      <c r="CX38">
        <v>1</v>
      </c>
      <c r="CY38">
        <v>0</v>
      </c>
      <c r="DG38">
        <v>0</v>
      </c>
      <c r="DH38">
        <v>0</v>
      </c>
      <c r="DP38">
        <v>0</v>
      </c>
      <c r="DQ38">
        <v>0</v>
      </c>
      <c r="DY38">
        <v>1</v>
      </c>
      <c r="DZ38">
        <v>0</v>
      </c>
      <c r="EH38">
        <v>0</v>
      </c>
      <c r="EI38">
        <v>1</v>
      </c>
      <c r="EQ38">
        <v>0</v>
      </c>
      <c r="ER38">
        <v>0</v>
      </c>
      <c r="EZ38">
        <v>0</v>
      </c>
      <c r="FA38">
        <v>0</v>
      </c>
      <c r="FI38">
        <v>1</v>
      </c>
      <c r="FJ38">
        <v>1</v>
      </c>
      <c r="FR38">
        <v>1</v>
      </c>
      <c r="FS38">
        <v>0</v>
      </c>
      <c r="GA38">
        <v>0</v>
      </c>
      <c r="GB38">
        <v>1</v>
      </c>
      <c r="GJ38">
        <v>0</v>
      </c>
      <c r="GK38">
        <v>0</v>
      </c>
    </row>
    <row r="39" spans="2:193">
      <c r="B39">
        <v>1</v>
      </c>
      <c r="C39">
        <v>0</v>
      </c>
      <c r="K39">
        <v>0</v>
      </c>
      <c r="L39">
        <v>0</v>
      </c>
      <c r="T39">
        <v>0</v>
      </c>
      <c r="U39">
        <v>1</v>
      </c>
      <c r="AC39">
        <v>0</v>
      </c>
      <c r="AD39">
        <v>0</v>
      </c>
      <c r="AM39">
        <v>1</v>
      </c>
      <c r="AN39">
        <v>1</v>
      </c>
      <c r="AV39">
        <v>0</v>
      </c>
      <c r="AW39">
        <v>0</v>
      </c>
      <c r="BE39">
        <v>0</v>
      </c>
      <c r="BF39">
        <v>0</v>
      </c>
      <c r="BN39">
        <v>1</v>
      </c>
      <c r="BO39">
        <v>1</v>
      </c>
      <c r="BW39">
        <v>0</v>
      </c>
      <c r="BX39">
        <v>0</v>
      </c>
      <c r="CF39">
        <v>0</v>
      </c>
      <c r="CG39">
        <v>0</v>
      </c>
      <c r="CO39">
        <v>0</v>
      </c>
      <c r="CP39">
        <v>0</v>
      </c>
      <c r="CX39">
        <v>0</v>
      </c>
      <c r="CY39">
        <v>0</v>
      </c>
      <c r="DG39">
        <v>0</v>
      </c>
      <c r="DH39">
        <v>0</v>
      </c>
      <c r="DP39">
        <v>0</v>
      </c>
      <c r="DQ39">
        <v>0</v>
      </c>
      <c r="DY39">
        <v>0</v>
      </c>
      <c r="DZ39">
        <v>0</v>
      </c>
      <c r="EH39">
        <v>1</v>
      </c>
      <c r="EI39">
        <v>1</v>
      </c>
      <c r="EQ39">
        <v>0</v>
      </c>
      <c r="ER39">
        <v>1</v>
      </c>
      <c r="EZ39">
        <v>0</v>
      </c>
      <c r="FA39">
        <v>0</v>
      </c>
      <c r="FI39">
        <v>1</v>
      </c>
      <c r="FJ39">
        <v>0</v>
      </c>
      <c r="FR39">
        <v>0</v>
      </c>
      <c r="FS39">
        <v>1</v>
      </c>
      <c r="GA39">
        <v>1</v>
      </c>
      <c r="GB39">
        <v>0</v>
      </c>
      <c r="GJ39">
        <v>0</v>
      </c>
      <c r="GK39">
        <v>0</v>
      </c>
    </row>
    <row r="40" spans="2:193">
      <c r="B40">
        <v>0</v>
      </c>
      <c r="C40">
        <v>1</v>
      </c>
      <c r="K40">
        <v>1</v>
      </c>
      <c r="L40">
        <v>0</v>
      </c>
      <c r="T40">
        <v>0</v>
      </c>
      <c r="U40">
        <v>0</v>
      </c>
      <c r="AC40">
        <v>0</v>
      </c>
      <c r="AD40">
        <v>0</v>
      </c>
      <c r="AM40">
        <v>0</v>
      </c>
      <c r="AN40">
        <v>1</v>
      </c>
      <c r="AV40">
        <v>0</v>
      </c>
      <c r="AW40">
        <v>0</v>
      </c>
      <c r="BE40">
        <v>1</v>
      </c>
      <c r="BF40">
        <v>0</v>
      </c>
      <c r="BN40">
        <v>1</v>
      </c>
      <c r="BO40">
        <v>1</v>
      </c>
      <c r="BW40">
        <v>0</v>
      </c>
      <c r="BX40">
        <v>0</v>
      </c>
      <c r="CF40">
        <v>0</v>
      </c>
      <c r="CG40">
        <v>1</v>
      </c>
      <c r="CO40">
        <v>0</v>
      </c>
      <c r="CP40">
        <v>1</v>
      </c>
      <c r="CX40">
        <v>1</v>
      </c>
      <c r="CY40">
        <v>1</v>
      </c>
      <c r="DG40">
        <v>0</v>
      </c>
      <c r="DH40">
        <v>0</v>
      </c>
      <c r="DP40">
        <v>0</v>
      </c>
      <c r="DQ40">
        <v>1</v>
      </c>
      <c r="DY40">
        <v>0</v>
      </c>
      <c r="DZ40">
        <v>0</v>
      </c>
      <c r="EH40">
        <v>1</v>
      </c>
      <c r="EI40">
        <v>0</v>
      </c>
      <c r="EQ40">
        <v>0</v>
      </c>
      <c r="ER40">
        <v>0</v>
      </c>
      <c r="EZ40">
        <v>1</v>
      </c>
      <c r="FA40">
        <v>0</v>
      </c>
      <c r="FI40">
        <v>0</v>
      </c>
      <c r="FJ40">
        <v>1</v>
      </c>
      <c r="FR40">
        <v>0</v>
      </c>
      <c r="FS40">
        <v>1</v>
      </c>
      <c r="GA40">
        <v>1</v>
      </c>
      <c r="GB40">
        <v>0</v>
      </c>
      <c r="GJ40">
        <v>0</v>
      </c>
      <c r="GK40">
        <v>0</v>
      </c>
    </row>
    <row r="41" spans="2:193">
      <c r="B41">
        <v>0</v>
      </c>
      <c r="C41">
        <v>1</v>
      </c>
      <c r="K41">
        <v>0</v>
      </c>
      <c r="L41">
        <v>1</v>
      </c>
      <c r="T41">
        <v>0</v>
      </c>
      <c r="U41">
        <v>0</v>
      </c>
      <c r="AC41">
        <v>0</v>
      </c>
      <c r="AD41">
        <v>0</v>
      </c>
      <c r="AM41">
        <v>0</v>
      </c>
      <c r="AN41">
        <v>1</v>
      </c>
      <c r="AV41">
        <v>0</v>
      </c>
      <c r="AW41">
        <v>0</v>
      </c>
      <c r="BE41">
        <v>1</v>
      </c>
      <c r="BF41">
        <v>0</v>
      </c>
      <c r="BN41">
        <v>0</v>
      </c>
      <c r="BO41">
        <v>0</v>
      </c>
      <c r="BW41">
        <v>0</v>
      </c>
      <c r="BX41">
        <v>1</v>
      </c>
      <c r="CF41">
        <v>0</v>
      </c>
      <c r="CG41">
        <v>0</v>
      </c>
      <c r="CO41">
        <v>0</v>
      </c>
      <c r="CP41">
        <v>1</v>
      </c>
      <c r="CX41">
        <v>0</v>
      </c>
      <c r="CY41">
        <v>0</v>
      </c>
      <c r="DG41">
        <v>0</v>
      </c>
      <c r="DH41">
        <v>0</v>
      </c>
      <c r="DP41">
        <v>0</v>
      </c>
      <c r="DQ41">
        <v>1</v>
      </c>
      <c r="DY41">
        <v>0</v>
      </c>
      <c r="DZ41">
        <v>0</v>
      </c>
      <c r="EH41">
        <v>1</v>
      </c>
      <c r="EI41">
        <v>0</v>
      </c>
      <c r="EQ41">
        <v>1</v>
      </c>
      <c r="ER41">
        <v>0</v>
      </c>
      <c r="EZ41">
        <v>0</v>
      </c>
      <c r="FA41">
        <v>1</v>
      </c>
      <c r="FI41">
        <v>0</v>
      </c>
      <c r="FJ41">
        <v>0</v>
      </c>
      <c r="FR41">
        <v>1</v>
      </c>
      <c r="FS41">
        <v>0</v>
      </c>
      <c r="GA41">
        <v>0</v>
      </c>
      <c r="GB41">
        <v>1</v>
      </c>
      <c r="GJ41">
        <v>0</v>
      </c>
      <c r="GK41">
        <v>0</v>
      </c>
    </row>
    <row r="42" spans="2:193">
      <c r="B42">
        <v>1</v>
      </c>
      <c r="C42">
        <v>-999</v>
      </c>
      <c r="K42">
        <v>0</v>
      </c>
      <c r="L42">
        <v>-999</v>
      </c>
      <c r="T42">
        <v>0</v>
      </c>
      <c r="U42">
        <v>-999</v>
      </c>
      <c r="AC42">
        <v>0</v>
      </c>
      <c r="AD42">
        <v>-999</v>
      </c>
      <c r="AM42">
        <v>0</v>
      </c>
      <c r="AN42">
        <v>1</v>
      </c>
      <c r="AV42">
        <v>0</v>
      </c>
      <c r="AW42">
        <v>0</v>
      </c>
      <c r="BE42">
        <v>1</v>
      </c>
      <c r="BF42">
        <v>0</v>
      </c>
      <c r="BN42">
        <v>1</v>
      </c>
      <c r="BO42">
        <v>1</v>
      </c>
      <c r="BW42">
        <v>1</v>
      </c>
      <c r="BX42">
        <v>1</v>
      </c>
      <c r="CF42">
        <v>1</v>
      </c>
      <c r="CG42">
        <v>1</v>
      </c>
      <c r="CO42">
        <v>1</v>
      </c>
      <c r="CP42">
        <v>1</v>
      </c>
      <c r="CX42">
        <v>1</v>
      </c>
      <c r="CY42">
        <v>1</v>
      </c>
      <c r="DG42">
        <v>0</v>
      </c>
      <c r="DH42">
        <v>0</v>
      </c>
      <c r="DP42">
        <v>0</v>
      </c>
      <c r="DQ42">
        <v>1</v>
      </c>
      <c r="DY42">
        <v>0</v>
      </c>
      <c r="DZ42">
        <v>0</v>
      </c>
      <c r="EH42">
        <v>1</v>
      </c>
      <c r="EI42">
        <v>0</v>
      </c>
      <c r="EQ42">
        <v>0</v>
      </c>
      <c r="ER42">
        <v>1</v>
      </c>
      <c r="EZ42">
        <v>0</v>
      </c>
      <c r="FA42">
        <v>0</v>
      </c>
      <c r="FI42">
        <v>1</v>
      </c>
      <c r="FJ42">
        <v>0</v>
      </c>
      <c r="FR42">
        <v>1</v>
      </c>
      <c r="FS42">
        <v>1</v>
      </c>
      <c r="GA42">
        <v>0</v>
      </c>
      <c r="GB42">
        <v>0</v>
      </c>
      <c r="GJ42">
        <v>0</v>
      </c>
      <c r="GK42">
        <v>0</v>
      </c>
    </row>
    <row r="43" spans="2:193">
      <c r="B43">
        <v>0</v>
      </c>
      <c r="C43">
        <v>0</v>
      </c>
      <c r="K43">
        <v>0</v>
      </c>
      <c r="L43">
        <v>0</v>
      </c>
      <c r="T43">
        <v>0</v>
      </c>
      <c r="U43">
        <v>1</v>
      </c>
      <c r="AC43">
        <v>0</v>
      </c>
      <c r="AD43">
        <v>0</v>
      </c>
      <c r="AM43">
        <v>1</v>
      </c>
      <c r="AN43">
        <v>1</v>
      </c>
      <c r="AV43">
        <v>0</v>
      </c>
      <c r="AW43">
        <v>0</v>
      </c>
      <c r="BE43">
        <v>0</v>
      </c>
      <c r="BF43">
        <v>0</v>
      </c>
      <c r="BN43">
        <v>1</v>
      </c>
      <c r="BO43">
        <v>1</v>
      </c>
      <c r="BW43">
        <v>0</v>
      </c>
      <c r="BX43">
        <v>1</v>
      </c>
      <c r="CF43">
        <v>1</v>
      </c>
      <c r="CG43">
        <v>0</v>
      </c>
      <c r="CO43">
        <v>1</v>
      </c>
      <c r="CP43">
        <v>0</v>
      </c>
      <c r="CX43">
        <v>1</v>
      </c>
      <c r="CY43">
        <v>1</v>
      </c>
      <c r="DG43">
        <v>0</v>
      </c>
      <c r="DH43">
        <v>0</v>
      </c>
      <c r="DP43">
        <v>0</v>
      </c>
      <c r="DQ43">
        <v>0</v>
      </c>
      <c r="DY43">
        <v>0</v>
      </c>
      <c r="DZ43">
        <v>0</v>
      </c>
      <c r="EH43">
        <v>1</v>
      </c>
      <c r="EI43">
        <v>1</v>
      </c>
      <c r="EQ43">
        <v>0</v>
      </c>
      <c r="ER43">
        <v>0</v>
      </c>
      <c r="EZ43">
        <v>0</v>
      </c>
      <c r="FA43">
        <v>1</v>
      </c>
      <c r="FI43">
        <v>1</v>
      </c>
      <c r="FJ43">
        <v>0</v>
      </c>
      <c r="FR43">
        <v>0</v>
      </c>
      <c r="FS43">
        <v>1</v>
      </c>
      <c r="GA43">
        <v>1</v>
      </c>
      <c r="GB43">
        <v>0</v>
      </c>
      <c r="GJ43">
        <v>0</v>
      </c>
      <c r="GK43">
        <v>0</v>
      </c>
    </row>
    <row r="44" spans="2:193">
      <c r="B44">
        <v>1</v>
      </c>
      <c r="K44">
        <v>0</v>
      </c>
      <c r="T44">
        <v>0</v>
      </c>
      <c r="AC44">
        <v>0</v>
      </c>
      <c r="AM44">
        <v>0</v>
      </c>
      <c r="AV44">
        <v>0</v>
      </c>
      <c r="BE44">
        <v>1</v>
      </c>
      <c r="BN44">
        <v>1</v>
      </c>
      <c r="BW44">
        <v>0</v>
      </c>
      <c r="CF44">
        <v>0</v>
      </c>
      <c r="CO44">
        <v>1</v>
      </c>
      <c r="CX44">
        <v>0</v>
      </c>
      <c r="DG44">
        <v>0</v>
      </c>
      <c r="DP44">
        <v>0</v>
      </c>
      <c r="DY44">
        <v>0</v>
      </c>
      <c r="EH44">
        <v>1</v>
      </c>
      <c r="EQ44">
        <v>0</v>
      </c>
      <c r="EZ44">
        <v>1</v>
      </c>
      <c r="FI44">
        <v>0</v>
      </c>
      <c r="FR44">
        <v>1</v>
      </c>
      <c r="GA44">
        <v>0</v>
      </c>
      <c r="GJ44">
        <v>0</v>
      </c>
    </row>
    <row r="45" spans="2:193">
      <c r="B45">
        <v>0</v>
      </c>
      <c r="K45">
        <v>0</v>
      </c>
      <c r="T45">
        <v>0</v>
      </c>
      <c r="AC45">
        <v>0</v>
      </c>
      <c r="AM45">
        <v>1</v>
      </c>
      <c r="AV45">
        <v>0</v>
      </c>
      <c r="BE45">
        <v>0</v>
      </c>
      <c r="BN45">
        <v>0</v>
      </c>
      <c r="BW45">
        <v>1</v>
      </c>
      <c r="CF45">
        <v>0</v>
      </c>
      <c r="CO45">
        <v>0</v>
      </c>
      <c r="CX45">
        <v>1</v>
      </c>
      <c r="DG45">
        <v>0</v>
      </c>
      <c r="DP45">
        <v>0</v>
      </c>
      <c r="DY45">
        <v>0</v>
      </c>
      <c r="EH45">
        <v>1</v>
      </c>
      <c r="EQ45">
        <v>0</v>
      </c>
      <c r="EZ45">
        <v>1</v>
      </c>
      <c r="FI45">
        <v>0</v>
      </c>
      <c r="FR45">
        <v>0</v>
      </c>
      <c r="GA45">
        <v>1</v>
      </c>
      <c r="GJ45">
        <v>0</v>
      </c>
    </row>
    <row r="46" spans="2:193">
      <c r="B46">
        <v>1</v>
      </c>
      <c r="K46">
        <v>0</v>
      </c>
      <c r="T46">
        <v>0</v>
      </c>
      <c r="AC46">
        <v>0</v>
      </c>
      <c r="AM46">
        <v>1</v>
      </c>
      <c r="AV46">
        <v>0</v>
      </c>
      <c r="BE46">
        <v>0</v>
      </c>
      <c r="BN46">
        <v>1</v>
      </c>
      <c r="BW46">
        <v>0</v>
      </c>
      <c r="CF46">
        <v>0</v>
      </c>
      <c r="CO46">
        <v>0</v>
      </c>
      <c r="CX46">
        <v>0</v>
      </c>
      <c r="DG46">
        <v>0</v>
      </c>
      <c r="DP46">
        <v>0</v>
      </c>
      <c r="DY46">
        <v>0</v>
      </c>
      <c r="EH46">
        <v>1</v>
      </c>
      <c r="EQ46">
        <v>0</v>
      </c>
      <c r="EZ46">
        <v>0</v>
      </c>
      <c r="FI46">
        <v>1</v>
      </c>
      <c r="FR46">
        <v>0</v>
      </c>
      <c r="GA46">
        <v>1</v>
      </c>
      <c r="GJ46">
        <v>0</v>
      </c>
    </row>
    <row r="47" spans="2:193">
      <c r="B47">
        <v>0</v>
      </c>
      <c r="K47">
        <v>0</v>
      </c>
      <c r="T47">
        <v>0</v>
      </c>
      <c r="AC47">
        <v>0</v>
      </c>
      <c r="AM47">
        <v>0</v>
      </c>
      <c r="AV47">
        <v>0</v>
      </c>
      <c r="BE47">
        <v>1</v>
      </c>
      <c r="BN47">
        <v>1</v>
      </c>
      <c r="BW47">
        <v>0</v>
      </c>
      <c r="CF47">
        <v>0</v>
      </c>
      <c r="CO47">
        <v>0</v>
      </c>
      <c r="CX47">
        <v>0</v>
      </c>
      <c r="DG47">
        <v>0</v>
      </c>
      <c r="DP47">
        <v>0</v>
      </c>
      <c r="DY47">
        <v>0</v>
      </c>
      <c r="EH47">
        <v>1</v>
      </c>
      <c r="EQ47">
        <v>0</v>
      </c>
      <c r="EZ47">
        <v>1</v>
      </c>
      <c r="FI47">
        <v>0</v>
      </c>
      <c r="FR47">
        <v>0</v>
      </c>
      <c r="GA47">
        <v>1</v>
      </c>
      <c r="GJ47">
        <v>0</v>
      </c>
    </row>
    <row r="48" spans="2:193">
      <c r="B48">
        <v>0</v>
      </c>
      <c r="K48">
        <v>0</v>
      </c>
      <c r="T48">
        <v>0</v>
      </c>
      <c r="AC48">
        <v>0</v>
      </c>
      <c r="AM48">
        <v>1</v>
      </c>
      <c r="AV48">
        <v>0</v>
      </c>
      <c r="BE48">
        <v>0</v>
      </c>
      <c r="BN48">
        <v>1</v>
      </c>
      <c r="BW48">
        <v>0</v>
      </c>
      <c r="CF48">
        <v>1</v>
      </c>
      <c r="CO48">
        <v>1</v>
      </c>
      <c r="CX48">
        <v>0</v>
      </c>
      <c r="DG48">
        <v>0</v>
      </c>
      <c r="DP48">
        <v>1</v>
      </c>
      <c r="DY48">
        <v>0</v>
      </c>
      <c r="EH48">
        <v>0</v>
      </c>
      <c r="EQ48">
        <v>0</v>
      </c>
      <c r="EZ48">
        <v>1</v>
      </c>
      <c r="FI48">
        <v>0</v>
      </c>
      <c r="FR48">
        <v>0</v>
      </c>
      <c r="GA48">
        <v>1</v>
      </c>
      <c r="GJ48">
        <v>0</v>
      </c>
    </row>
    <row r="49" spans="2:192">
      <c r="B49">
        <v>0</v>
      </c>
      <c r="K49">
        <v>0</v>
      </c>
      <c r="T49">
        <v>1</v>
      </c>
      <c r="AC49">
        <v>0</v>
      </c>
      <c r="AM49">
        <v>1</v>
      </c>
      <c r="AV49">
        <v>0</v>
      </c>
      <c r="BE49">
        <v>0</v>
      </c>
      <c r="BN49">
        <v>0</v>
      </c>
      <c r="BW49">
        <v>0</v>
      </c>
      <c r="CF49">
        <v>0</v>
      </c>
      <c r="CO49">
        <v>0</v>
      </c>
      <c r="CX49">
        <v>0</v>
      </c>
      <c r="DG49">
        <v>0</v>
      </c>
      <c r="DP49">
        <v>0</v>
      </c>
      <c r="DY49">
        <v>0</v>
      </c>
      <c r="EH49">
        <v>1</v>
      </c>
      <c r="EQ49">
        <v>0</v>
      </c>
      <c r="EZ49">
        <v>1</v>
      </c>
      <c r="FI49">
        <v>0</v>
      </c>
      <c r="FR49">
        <v>1</v>
      </c>
      <c r="GA49">
        <v>0</v>
      </c>
      <c r="GJ49">
        <v>0</v>
      </c>
    </row>
    <row r="50" spans="2:192">
      <c r="B50">
        <v>0</v>
      </c>
      <c r="K50">
        <v>0</v>
      </c>
      <c r="T50">
        <v>1</v>
      </c>
      <c r="AC50">
        <v>0</v>
      </c>
      <c r="AM50">
        <v>1</v>
      </c>
      <c r="AV50">
        <v>0</v>
      </c>
      <c r="BE50">
        <v>0</v>
      </c>
      <c r="BN50">
        <v>1</v>
      </c>
      <c r="BW50">
        <v>0</v>
      </c>
      <c r="CF50">
        <v>0</v>
      </c>
      <c r="CO50">
        <v>1</v>
      </c>
      <c r="CX50">
        <v>0</v>
      </c>
      <c r="DG50">
        <v>0</v>
      </c>
      <c r="DP50">
        <v>0</v>
      </c>
      <c r="DY50">
        <v>0</v>
      </c>
      <c r="EH50">
        <v>1</v>
      </c>
      <c r="EQ50">
        <v>0</v>
      </c>
      <c r="EZ50">
        <v>1</v>
      </c>
      <c r="FI50">
        <v>0</v>
      </c>
      <c r="FR50">
        <v>0</v>
      </c>
      <c r="GA50">
        <v>1</v>
      </c>
      <c r="GJ50">
        <v>0</v>
      </c>
    </row>
    <row r="51" spans="2:192">
      <c r="B51">
        <v>-999</v>
      </c>
      <c r="K51">
        <v>-999</v>
      </c>
      <c r="T51">
        <v>-999</v>
      </c>
      <c r="AC51">
        <v>-999</v>
      </c>
      <c r="AM51">
        <v>0</v>
      </c>
      <c r="AV51">
        <v>0</v>
      </c>
      <c r="BE51">
        <v>1</v>
      </c>
      <c r="BN51">
        <v>1</v>
      </c>
      <c r="BW51">
        <v>0</v>
      </c>
      <c r="CF51">
        <v>1</v>
      </c>
      <c r="CO51">
        <v>1</v>
      </c>
      <c r="CX51">
        <v>0</v>
      </c>
      <c r="DG51">
        <v>0</v>
      </c>
      <c r="DP51">
        <v>1</v>
      </c>
      <c r="DY51">
        <v>0</v>
      </c>
      <c r="EH51">
        <v>0</v>
      </c>
      <c r="EQ51">
        <v>0</v>
      </c>
      <c r="EZ51">
        <v>1</v>
      </c>
      <c r="FI51">
        <v>0</v>
      </c>
      <c r="FR51">
        <v>0</v>
      </c>
      <c r="GA51">
        <v>1</v>
      </c>
      <c r="GJ51">
        <v>0</v>
      </c>
    </row>
    <row r="52" spans="2:192">
      <c r="B52">
        <v>1</v>
      </c>
      <c r="K52">
        <v>0</v>
      </c>
      <c r="T52">
        <v>0</v>
      </c>
      <c r="AC52">
        <v>0</v>
      </c>
      <c r="AM52">
        <v>0</v>
      </c>
      <c r="AV52">
        <v>0</v>
      </c>
      <c r="BE52">
        <v>1</v>
      </c>
      <c r="BN52">
        <v>0</v>
      </c>
      <c r="BW52">
        <v>1</v>
      </c>
      <c r="CF52">
        <v>0</v>
      </c>
      <c r="CO52">
        <v>1</v>
      </c>
      <c r="CX52">
        <v>1</v>
      </c>
      <c r="DG52">
        <v>0</v>
      </c>
      <c r="DP52">
        <v>0</v>
      </c>
      <c r="DY52">
        <v>1</v>
      </c>
      <c r="EH52">
        <v>0</v>
      </c>
      <c r="EQ52">
        <v>1</v>
      </c>
      <c r="EZ52">
        <v>0</v>
      </c>
      <c r="FI52">
        <v>0</v>
      </c>
      <c r="FR52">
        <v>1</v>
      </c>
      <c r="GA52">
        <v>0</v>
      </c>
      <c r="GJ52">
        <v>0</v>
      </c>
    </row>
    <row r="53" spans="2:192">
      <c r="B53">
        <v>1</v>
      </c>
      <c r="K53">
        <v>0</v>
      </c>
      <c r="T53">
        <v>0</v>
      </c>
      <c r="AC53">
        <v>0</v>
      </c>
      <c r="AM53">
        <v>0</v>
      </c>
      <c r="AV53">
        <v>0</v>
      </c>
      <c r="BE53">
        <v>1</v>
      </c>
      <c r="BN53">
        <v>0</v>
      </c>
      <c r="BW53">
        <v>1</v>
      </c>
      <c r="CF53">
        <v>0</v>
      </c>
      <c r="CO53">
        <v>1</v>
      </c>
      <c r="CX53">
        <v>1</v>
      </c>
      <c r="DG53">
        <v>0</v>
      </c>
      <c r="DP53">
        <v>0</v>
      </c>
      <c r="DY53">
        <v>0</v>
      </c>
      <c r="EH53">
        <v>1</v>
      </c>
      <c r="EQ53">
        <v>0</v>
      </c>
      <c r="EZ53">
        <v>0</v>
      </c>
      <c r="FI53">
        <v>1</v>
      </c>
      <c r="FR53">
        <v>1</v>
      </c>
      <c r="GA53">
        <v>0</v>
      </c>
      <c r="GJ53">
        <v>0</v>
      </c>
    </row>
    <row r="54" spans="2:192">
      <c r="B54">
        <v>1</v>
      </c>
      <c r="K54">
        <v>0</v>
      </c>
      <c r="T54">
        <v>0</v>
      </c>
      <c r="AC54">
        <v>0</v>
      </c>
      <c r="AM54">
        <v>0</v>
      </c>
      <c r="AV54">
        <v>1</v>
      </c>
      <c r="BE54">
        <v>0</v>
      </c>
      <c r="BN54">
        <v>1</v>
      </c>
      <c r="BW54">
        <v>1</v>
      </c>
      <c r="CF54">
        <v>1</v>
      </c>
      <c r="CO54">
        <v>1</v>
      </c>
      <c r="CX54">
        <v>0</v>
      </c>
      <c r="DG54">
        <v>0</v>
      </c>
      <c r="DP54">
        <v>0</v>
      </c>
      <c r="DY54">
        <v>1</v>
      </c>
      <c r="EH54">
        <v>0</v>
      </c>
      <c r="EQ54">
        <v>0</v>
      </c>
      <c r="EZ54">
        <v>1</v>
      </c>
      <c r="FI54">
        <v>0</v>
      </c>
      <c r="FR54">
        <v>1</v>
      </c>
      <c r="GA54">
        <v>0</v>
      </c>
      <c r="GJ54">
        <v>0</v>
      </c>
    </row>
    <row r="55" spans="2:192">
      <c r="B55">
        <v>0</v>
      </c>
      <c r="K55">
        <v>0</v>
      </c>
      <c r="T55">
        <v>0</v>
      </c>
      <c r="AC55">
        <v>0</v>
      </c>
      <c r="AM55">
        <v>1</v>
      </c>
      <c r="AV55">
        <v>0</v>
      </c>
      <c r="BE55">
        <v>0</v>
      </c>
      <c r="BN55">
        <v>1</v>
      </c>
      <c r="BW55">
        <v>1</v>
      </c>
      <c r="CF55">
        <v>1</v>
      </c>
      <c r="CO55">
        <v>1</v>
      </c>
      <c r="CX55">
        <v>0</v>
      </c>
      <c r="DG55">
        <v>0</v>
      </c>
      <c r="DP55">
        <v>0</v>
      </c>
      <c r="DY55">
        <v>0</v>
      </c>
      <c r="EH55">
        <v>1</v>
      </c>
      <c r="EQ55">
        <v>0</v>
      </c>
      <c r="EZ55">
        <v>1</v>
      </c>
      <c r="FI55">
        <v>0</v>
      </c>
      <c r="FR55">
        <v>1</v>
      </c>
      <c r="GA55">
        <v>0</v>
      </c>
      <c r="GJ55">
        <v>0</v>
      </c>
    </row>
    <row r="56" spans="2:192">
      <c r="B56">
        <v>0</v>
      </c>
      <c r="K56">
        <v>0</v>
      </c>
      <c r="T56">
        <v>0</v>
      </c>
      <c r="AC56">
        <v>0</v>
      </c>
      <c r="AM56">
        <v>0</v>
      </c>
      <c r="AV56">
        <v>1</v>
      </c>
      <c r="BE56">
        <v>0</v>
      </c>
      <c r="BN56">
        <v>1</v>
      </c>
      <c r="BW56">
        <v>1</v>
      </c>
      <c r="CF56">
        <v>0</v>
      </c>
      <c r="CO56">
        <v>0</v>
      </c>
      <c r="CX56">
        <v>1</v>
      </c>
      <c r="DG56">
        <v>0</v>
      </c>
      <c r="DP56">
        <v>0</v>
      </c>
      <c r="DY56">
        <v>0</v>
      </c>
      <c r="EH56">
        <v>1</v>
      </c>
      <c r="EQ56">
        <v>1</v>
      </c>
      <c r="EZ56">
        <v>0</v>
      </c>
      <c r="FI56">
        <v>0</v>
      </c>
      <c r="FR56">
        <v>0</v>
      </c>
      <c r="GA56">
        <v>1</v>
      </c>
      <c r="GJ56">
        <v>0</v>
      </c>
    </row>
    <row r="57" spans="2:192">
      <c r="B57">
        <v>0</v>
      </c>
      <c r="K57">
        <v>1</v>
      </c>
      <c r="T57">
        <v>1</v>
      </c>
      <c r="AC57">
        <v>0</v>
      </c>
      <c r="AM57">
        <v>1</v>
      </c>
      <c r="AV57">
        <v>0</v>
      </c>
      <c r="BE57">
        <v>0</v>
      </c>
      <c r="BN57">
        <v>1</v>
      </c>
      <c r="BW57">
        <v>0</v>
      </c>
      <c r="CF57">
        <v>0</v>
      </c>
      <c r="CO57">
        <v>0</v>
      </c>
      <c r="CX57">
        <v>1</v>
      </c>
      <c r="DG57">
        <v>0</v>
      </c>
      <c r="DP57">
        <v>0</v>
      </c>
      <c r="DY57">
        <v>1</v>
      </c>
      <c r="EH57">
        <v>0</v>
      </c>
      <c r="EQ57">
        <v>1</v>
      </c>
      <c r="EZ57">
        <v>0</v>
      </c>
      <c r="FI57">
        <v>0</v>
      </c>
      <c r="FR57">
        <v>1</v>
      </c>
      <c r="GA57">
        <v>0</v>
      </c>
      <c r="GJ57">
        <v>0</v>
      </c>
    </row>
    <row r="58" spans="2:192">
      <c r="B58">
        <v>1</v>
      </c>
      <c r="K58">
        <v>0</v>
      </c>
      <c r="T58">
        <v>1</v>
      </c>
      <c r="AC58">
        <v>1</v>
      </c>
      <c r="AM58">
        <v>1</v>
      </c>
      <c r="AV58">
        <v>0</v>
      </c>
      <c r="BE58">
        <v>0</v>
      </c>
      <c r="BN58">
        <v>1</v>
      </c>
      <c r="BW58">
        <v>0</v>
      </c>
      <c r="CF58">
        <v>0</v>
      </c>
      <c r="CO58">
        <v>1</v>
      </c>
      <c r="CX58">
        <v>0</v>
      </c>
      <c r="DG58">
        <v>0</v>
      </c>
      <c r="DP58">
        <v>1</v>
      </c>
      <c r="DY58">
        <v>0</v>
      </c>
      <c r="EH58">
        <v>0</v>
      </c>
      <c r="EQ58">
        <v>0</v>
      </c>
      <c r="EZ58">
        <v>1</v>
      </c>
      <c r="FI58">
        <v>0</v>
      </c>
      <c r="FR58">
        <v>1</v>
      </c>
      <c r="GA58">
        <v>0</v>
      </c>
      <c r="GJ58">
        <v>0</v>
      </c>
    </row>
    <row r="59" spans="2:192">
      <c r="B59">
        <v>1</v>
      </c>
      <c r="K59">
        <v>0</v>
      </c>
      <c r="T59">
        <v>0</v>
      </c>
      <c r="AC59">
        <v>0</v>
      </c>
      <c r="AM59">
        <v>1</v>
      </c>
      <c r="AV59">
        <v>0</v>
      </c>
      <c r="BE59">
        <v>0</v>
      </c>
      <c r="BN59">
        <v>1</v>
      </c>
      <c r="BW59">
        <v>0</v>
      </c>
      <c r="CF59">
        <v>0</v>
      </c>
      <c r="CO59">
        <v>0</v>
      </c>
      <c r="CX59">
        <v>1</v>
      </c>
      <c r="DG59">
        <v>0</v>
      </c>
      <c r="DP59">
        <v>0</v>
      </c>
      <c r="DY59">
        <v>0</v>
      </c>
      <c r="EH59">
        <v>1</v>
      </c>
      <c r="EQ59">
        <v>1</v>
      </c>
      <c r="EZ59">
        <v>0</v>
      </c>
      <c r="FI59">
        <v>0</v>
      </c>
      <c r="FR59">
        <v>0</v>
      </c>
      <c r="GA59">
        <v>1</v>
      </c>
      <c r="GJ59">
        <v>0</v>
      </c>
    </row>
    <row r="60" spans="2:192">
      <c r="B60">
        <v>1</v>
      </c>
      <c r="K60">
        <v>0</v>
      </c>
      <c r="T60">
        <v>0</v>
      </c>
      <c r="AC60">
        <v>0</v>
      </c>
      <c r="AM60">
        <v>0</v>
      </c>
      <c r="AV60">
        <v>1</v>
      </c>
      <c r="BE60">
        <v>0</v>
      </c>
      <c r="BN60">
        <v>1</v>
      </c>
      <c r="BW60">
        <v>1</v>
      </c>
      <c r="CF60">
        <v>0</v>
      </c>
      <c r="CO60">
        <v>0</v>
      </c>
      <c r="CX60">
        <v>0</v>
      </c>
      <c r="DG60">
        <v>1</v>
      </c>
      <c r="DP60">
        <v>0</v>
      </c>
      <c r="DY60">
        <v>0</v>
      </c>
      <c r="EH60">
        <v>0</v>
      </c>
      <c r="EQ60">
        <v>0</v>
      </c>
      <c r="EZ60">
        <v>1</v>
      </c>
      <c r="FI60">
        <v>0</v>
      </c>
      <c r="FR60">
        <v>0</v>
      </c>
      <c r="GA60">
        <v>1</v>
      </c>
      <c r="GJ60">
        <v>0</v>
      </c>
    </row>
    <row r="61" spans="2:192">
      <c r="B61">
        <v>0</v>
      </c>
      <c r="K61">
        <v>0</v>
      </c>
      <c r="T61">
        <v>0</v>
      </c>
      <c r="AC61">
        <v>0</v>
      </c>
      <c r="AM61">
        <v>0</v>
      </c>
      <c r="AV61">
        <v>1</v>
      </c>
      <c r="BE61">
        <v>0</v>
      </c>
      <c r="BN61">
        <v>1</v>
      </c>
      <c r="BW61">
        <v>0</v>
      </c>
      <c r="CF61">
        <v>1</v>
      </c>
      <c r="CO61">
        <v>1</v>
      </c>
      <c r="CX61">
        <v>1</v>
      </c>
      <c r="DG61">
        <v>1</v>
      </c>
      <c r="DP61">
        <v>0</v>
      </c>
      <c r="DY61">
        <v>0</v>
      </c>
      <c r="EH61">
        <v>0</v>
      </c>
      <c r="EQ61">
        <v>0</v>
      </c>
      <c r="EZ61">
        <v>0</v>
      </c>
      <c r="FI61">
        <v>1</v>
      </c>
      <c r="FR61">
        <v>0</v>
      </c>
      <c r="GA61">
        <v>1</v>
      </c>
      <c r="GJ61">
        <v>0</v>
      </c>
    </row>
    <row r="62" spans="2:192">
      <c r="B62">
        <v>0</v>
      </c>
      <c r="K62">
        <v>0</v>
      </c>
      <c r="T62">
        <v>0</v>
      </c>
      <c r="AC62">
        <v>0</v>
      </c>
      <c r="AM62">
        <v>1</v>
      </c>
      <c r="AV62">
        <v>0</v>
      </c>
      <c r="BE62">
        <v>0</v>
      </c>
      <c r="BN62">
        <v>1</v>
      </c>
      <c r="BW62">
        <v>1</v>
      </c>
      <c r="CF62">
        <v>1</v>
      </c>
      <c r="CO62">
        <v>1</v>
      </c>
      <c r="CX62">
        <v>0</v>
      </c>
      <c r="DG62">
        <v>0</v>
      </c>
      <c r="DP62">
        <v>0</v>
      </c>
      <c r="DY62">
        <v>1</v>
      </c>
      <c r="EH62">
        <v>0</v>
      </c>
      <c r="EQ62">
        <v>0</v>
      </c>
      <c r="EZ62">
        <v>1</v>
      </c>
      <c r="FI62">
        <v>0</v>
      </c>
      <c r="FR62">
        <v>1</v>
      </c>
      <c r="GA62">
        <v>0</v>
      </c>
      <c r="GJ62">
        <v>0</v>
      </c>
    </row>
    <row r="63" spans="2:192">
      <c r="B63">
        <v>0</v>
      </c>
      <c r="K63">
        <v>0</v>
      </c>
      <c r="T63">
        <v>0</v>
      </c>
      <c r="AC63">
        <v>0</v>
      </c>
      <c r="AM63">
        <v>1</v>
      </c>
      <c r="AV63">
        <v>0</v>
      </c>
      <c r="BE63">
        <v>0</v>
      </c>
      <c r="BN63">
        <v>1</v>
      </c>
      <c r="BW63">
        <v>1</v>
      </c>
      <c r="CF63">
        <v>0</v>
      </c>
      <c r="CO63">
        <v>0</v>
      </c>
      <c r="CX63">
        <v>0</v>
      </c>
      <c r="DG63">
        <v>0</v>
      </c>
      <c r="DP63">
        <v>0</v>
      </c>
      <c r="DY63">
        <v>0</v>
      </c>
      <c r="EH63">
        <v>1</v>
      </c>
      <c r="EQ63">
        <v>0</v>
      </c>
      <c r="EZ63">
        <v>0</v>
      </c>
      <c r="FI63">
        <v>1</v>
      </c>
      <c r="FR63">
        <v>0</v>
      </c>
      <c r="GA63">
        <v>1</v>
      </c>
      <c r="GJ63">
        <v>0</v>
      </c>
    </row>
    <row r="64" spans="2:192">
      <c r="B64">
        <v>0</v>
      </c>
      <c r="K64">
        <v>0</v>
      </c>
      <c r="T64">
        <v>1</v>
      </c>
      <c r="AC64">
        <v>0</v>
      </c>
      <c r="AM64">
        <v>1</v>
      </c>
      <c r="AV64">
        <v>0</v>
      </c>
      <c r="BE64">
        <v>0</v>
      </c>
      <c r="BN64">
        <v>1</v>
      </c>
      <c r="BW64">
        <v>1</v>
      </c>
      <c r="CF64">
        <v>0</v>
      </c>
      <c r="CO64">
        <v>0</v>
      </c>
      <c r="CX64">
        <v>0</v>
      </c>
      <c r="DG64">
        <v>0</v>
      </c>
      <c r="DP64">
        <v>1</v>
      </c>
      <c r="DY64">
        <v>0</v>
      </c>
      <c r="EH64">
        <v>0</v>
      </c>
      <c r="EQ64">
        <v>0</v>
      </c>
      <c r="EZ64">
        <v>0</v>
      </c>
      <c r="FI64">
        <v>1</v>
      </c>
      <c r="FR64">
        <v>0</v>
      </c>
      <c r="GA64">
        <v>1</v>
      </c>
      <c r="GJ64">
        <v>0</v>
      </c>
    </row>
    <row r="65" spans="2:192">
      <c r="B65">
        <v>1</v>
      </c>
      <c r="K65">
        <v>0</v>
      </c>
      <c r="T65">
        <v>0</v>
      </c>
      <c r="AC65">
        <v>0</v>
      </c>
      <c r="AM65">
        <v>1</v>
      </c>
      <c r="AV65">
        <v>0</v>
      </c>
      <c r="BE65">
        <v>0</v>
      </c>
      <c r="BN65">
        <v>0</v>
      </c>
      <c r="BW65">
        <v>0</v>
      </c>
      <c r="CF65">
        <v>0</v>
      </c>
      <c r="CO65">
        <v>0</v>
      </c>
      <c r="CX65">
        <v>0</v>
      </c>
      <c r="DG65">
        <v>0</v>
      </c>
      <c r="DP65">
        <v>0</v>
      </c>
      <c r="DY65">
        <v>0</v>
      </c>
      <c r="EH65">
        <v>1</v>
      </c>
      <c r="EQ65">
        <v>0</v>
      </c>
      <c r="EZ65">
        <v>1</v>
      </c>
      <c r="FI65">
        <v>0</v>
      </c>
      <c r="FR65">
        <v>0</v>
      </c>
      <c r="GA65">
        <v>1</v>
      </c>
      <c r="GJ65">
        <v>0</v>
      </c>
    </row>
    <row r="66" spans="2:192">
      <c r="B66">
        <v>1</v>
      </c>
      <c r="K66">
        <v>0</v>
      </c>
      <c r="T66">
        <v>1</v>
      </c>
      <c r="AC66">
        <v>0</v>
      </c>
      <c r="AM66">
        <v>1</v>
      </c>
      <c r="AV66">
        <v>0</v>
      </c>
      <c r="BE66">
        <v>0</v>
      </c>
      <c r="BN66">
        <v>1</v>
      </c>
      <c r="BW66">
        <v>1</v>
      </c>
      <c r="CF66">
        <v>1</v>
      </c>
      <c r="CO66">
        <v>0</v>
      </c>
      <c r="CX66">
        <v>0</v>
      </c>
      <c r="DG66">
        <v>0</v>
      </c>
      <c r="DP66">
        <v>0</v>
      </c>
      <c r="DY66">
        <v>0</v>
      </c>
      <c r="EH66">
        <v>1</v>
      </c>
      <c r="EQ66">
        <v>0</v>
      </c>
      <c r="EZ66">
        <v>0</v>
      </c>
      <c r="FI66">
        <v>1</v>
      </c>
      <c r="FR66">
        <v>1</v>
      </c>
      <c r="GA66">
        <v>0</v>
      </c>
      <c r="GJ66">
        <v>0</v>
      </c>
    </row>
    <row r="67" spans="2:192">
      <c r="B67">
        <v>0</v>
      </c>
      <c r="K67">
        <v>0</v>
      </c>
      <c r="T67">
        <v>0</v>
      </c>
      <c r="AC67">
        <v>0</v>
      </c>
      <c r="AM67">
        <v>0</v>
      </c>
      <c r="AV67">
        <v>1</v>
      </c>
      <c r="BE67">
        <v>0</v>
      </c>
      <c r="BN67">
        <v>1</v>
      </c>
      <c r="BW67">
        <v>0</v>
      </c>
      <c r="CF67">
        <v>0</v>
      </c>
      <c r="CO67">
        <v>0</v>
      </c>
      <c r="CX67">
        <v>0</v>
      </c>
      <c r="DG67">
        <v>0</v>
      </c>
      <c r="DP67">
        <v>0</v>
      </c>
      <c r="DY67">
        <v>0</v>
      </c>
      <c r="EH67">
        <v>1</v>
      </c>
      <c r="EQ67">
        <v>1</v>
      </c>
      <c r="EZ67">
        <v>0</v>
      </c>
      <c r="FI67">
        <v>0</v>
      </c>
      <c r="FR67">
        <v>0</v>
      </c>
      <c r="GA67">
        <v>1</v>
      </c>
      <c r="GJ67">
        <v>0</v>
      </c>
    </row>
    <row r="68" spans="2:192">
      <c r="B68">
        <v>0</v>
      </c>
      <c r="K68">
        <v>0</v>
      </c>
      <c r="T68">
        <v>1</v>
      </c>
      <c r="AC68">
        <v>0</v>
      </c>
      <c r="AM68">
        <v>1</v>
      </c>
      <c r="AV68">
        <v>0</v>
      </c>
      <c r="BE68">
        <v>0</v>
      </c>
      <c r="BN68">
        <v>0</v>
      </c>
      <c r="BW68">
        <v>1</v>
      </c>
      <c r="CF68">
        <v>1</v>
      </c>
      <c r="CO68">
        <v>0</v>
      </c>
      <c r="CX68">
        <v>0</v>
      </c>
      <c r="DG68">
        <v>0</v>
      </c>
      <c r="DP68">
        <v>0</v>
      </c>
      <c r="DY68">
        <v>1</v>
      </c>
      <c r="EH68">
        <v>0</v>
      </c>
      <c r="EQ68">
        <v>0</v>
      </c>
      <c r="EZ68">
        <v>1</v>
      </c>
      <c r="FI68">
        <v>0</v>
      </c>
      <c r="FR68">
        <v>0</v>
      </c>
      <c r="GA68">
        <v>1</v>
      </c>
      <c r="GJ68">
        <v>0</v>
      </c>
    </row>
    <row r="69" spans="2:192">
      <c r="B69">
        <v>0</v>
      </c>
      <c r="K69">
        <v>0</v>
      </c>
      <c r="T69">
        <v>1</v>
      </c>
      <c r="AC69">
        <v>0</v>
      </c>
      <c r="AM69">
        <v>1</v>
      </c>
      <c r="AV69">
        <v>0</v>
      </c>
      <c r="BE69">
        <v>0</v>
      </c>
      <c r="BN69">
        <v>1</v>
      </c>
      <c r="BW69">
        <v>1</v>
      </c>
      <c r="CF69">
        <v>1</v>
      </c>
      <c r="CO69">
        <v>0</v>
      </c>
      <c r="CX69">
        <v>0</v>
      </c>
      <c r="DG69">
        <v>0</v>
      </c>
      <c r="DP69">
        <v>0</v>
      </c>
      <c r="DY69">
        <v>0</v>
      </c>
      <c r="EH69">
        <v>1</v>
      </c>
      <c r="EQ69">
        <v>0</v>
      </c>
      <c r="EZ69">
        <v>0</v>
      </c>
      <c r="FI69">
        <v>1</v>
      </c>
      <c r="FR69">
        <v>0</v>
      </c>
      <c r="GA69">
        <v>1</v>
      </c>
      <c r="GJ69">
        <v>0</v>
      </c>
    </row>
    <row r="70" spans="2:192">
      <c r="B70">
        <v>0</v>
      </c>
      <c r="K70">
        <v>0</v>
      </c>
      <c r="T70">
        <v>0</v>
      </c>
      <c r="AC70">
        <v>0</v>
      </c>
      <c r="AM70">
        <v>0</v>
      </c>
      <c r="AV70">
        <v>1</v>
      </c>
      <c r="BE70">
        <v>0</v>
      </c>
      <c r="BN70">
        <v>1</v>
      </c>
      <c r="BW70">
        <v>0</v>
      </c>
      <c r="CF70">
        <v>0</v>
      </c>
      <c r="CO70">
        <v>0</v>
      </c>
      <c r="CX70">
        <v>0</v>
      </c>
      <c r="DG70">
        <v>0</v>
      </c>
      <c r="DP70">
        <v>0</v>
      </c>
      <c r="DY70">
        <v>0</v>
      </c>
      <c r="EH70">
        <v>1</v>
      </c>
      <c r="EQ70">
        <v>1</v>
      </c>
      <c r="EZ70">
        <v>0</v>
      </c>
      <c r="FI70">
        <v>0</v>
      </c>
      <c r="FR70">
        <v>0</v>
      </c>
      <c r="GA70">
        <v>0</v>
      </c>
      <c r="GJ70">
        <v>1</v>
      </c>
    </row>
    <row r="71" spans="2:192">
      <c r="B71">
        <v>0</v>
      </c>
      <c r="K71">
        <v>0</v>
      </c>
      <c r="T71">
        <v>0</v>
      </c>
      <c r="AC71">
        <v>0</v>
      </c>
      <c r="AM71">
        <v>0</v>
      </c>
      <c r="AV71">
        <v>1</v>
      </c>
      <c r="BE71">
        <v>0</v>
      </c>
      <c r="BN71">
        <v>0</v>
      </c>
      <c r="BW71">
        <v>1</v>
      </c>
      <c r="CF71">
        <v>0</v>
      </c>
      <c r="CO71">
        <v>1</v>
      </c>
      <c r="CX71">
        <v>0</v>
      </c>
      <c r="DG71">
        <v>1</v>
      </c>
      <c r="DP71">
        <v>0</v>
      </c>
      <c r="DY71">
        <v>0</v>
      </c>
      <c r="EH71">
        <v>0</v>
      </c>
      <c r="EQ71">
        <v>0</v>
      </c>
      <c r="EZ71">
        <v>1</v>
      </c>
      <c r="FI71">
        <v>0</v>
      </c>
      <c r="FR71">
        <v>1</v>
      </c>
      <c r="GA71">
        <v>0</v>
      </c>
      <c r="GJ71">
        <v>0</v>
      </c>
    </row>
    <row r="72" spans="2:192">
      <c r="B72">
        <v>0</v>
      </c>
      <c r="K72">
        <v>0</v>
      </c>
      <c r="T72">
        <v>0</v>
      </c>
      <c r="AC72">
        <v>0</v>
      </c>
      <c r="AM72">
        <v>0</v>
      </c>
      <c r="AV72">
        <v>0</v>
      </c>
      <c r="BE72">
        <v>1</v>
      </c>
      <c r="BN72">
        <v>1</v>
      </c>
      <c r="BW72">
        <v>0</v>
      </c>
      <c r="CF72">
        <v>0</v>
      </c>
      <c r="CO72">
        <v>0</v>
      </c>
      <c r="CX72">
        <v>0</v>
      </c>
      <c r="DG72">
        <v>0</v>
      </c>
      <c r="DP72">
        <v>0</v>
      </c>
      <c r="DY72">
        <v>0</v>
      </c>
      <c r="EH72">
        <v>1</v>
      </c>
      <c r="EQ72">
        <v>0</v>
      </c>
      <c r="EZ72">
        <v>0</v>
      </c>
      <c r="FI72">
        <v>1</v>
      </c>
      <c r="FR72">
        <v>1</v>
      </c>
      <c r="GA72">
        <v>0</v>
      </c>
      <c r="GJ72">
        <v>0</v>
      </c>
    </row>
    <row r="73" spans="2:192">
      <c r="B73">
        <v>0</v>
      </c>
      <c r="K73">
        <v>0</v>
      </c>
      <c r="T73">
        <v>0</v>
      </c>
      <c r="AC73">
        <v>0</v>
      </c>
      <c r="AM73">
        <v>1</v>
      </c>
      <c r="AV73">
        <v>0</v>
      </c>
      <c r="BE73">
        <v>0</v>
      </c>
      <c r="BN73">
        <v>1</v>
      </c>
      <c r="BW73">
        <v>1</v>
      </c>
      <c r="CF73">
        <v>0</v>
      </c>
      <c r="CO73">
        <v>0</v>
      </c>
      <c r="CX73">
        <v>0</v>
      </c>
      <c r="DG73">
        <v>0</v>
      </c>
      <c r="DP73">
        <v>0</v>
      </c>
      <c r="DY73">
        <v>0</v>
      </c>
      <c r="EH73">
        <v>1</v>
      </c>
      <c r="EQ73">
        <v>0</v>
      </c>
      <c r="EZ73">
        <v>1</v>
      </c>
      <c r="FI73">
        <v>0</v>
      </c>
      <c r="FR73">
        <v>1</v>
      </c>
      <c r="GA73">
        <v>0</v>
      </c>
      <c r="GJ73">
        <v>0</v>
      </c>
    </row>
    <row r="74" spans="2:192">
      <c r="B74">
        <v>1</v>
      </c>
      <c r="K74">
        <v>0</v>
      </c>
      <c r="T74">
        <v>0</v>
      </c>
      <c r="AC74">
        <v>0</v>
      </c>
      <c r="AM74">
        <v>1</v>
      </c>
      <c r="AV74">
        <v>0</v>
      </c>
      <c r="BE74">
        <v>0</v>
      </c>
      <c r="BN74">
        <v>1</v>
      </c>
      <c r="BW74">
        <v>0</v>
      </c>
      <c r="CF74">
        <v>1</v>
      </c>
      <c r="CO74">
        <v>0</v>
      </c>
      <c r="CX74">
        <v>0</v>
      </c>
      <c r="DG74">
        <v>0</v>
      </c>
      <c r="DP74">
        <v>0</v>
      </c>
      <c r="DY74">
        <v>0</v>
      </c>
      <c r="EH74">
        <v>1</v>
      </c>
      <c r="EQ74">
        <v>0</v>
      </c>
      <c r="EZ74">
        <v>1</v>
      </c>
      <c r="FI74">
        <v>0</v>
      </c>
      <c r="FR74">
        <v>0</v>
      </c>
      <c r="GA74">
        <v>1</v>
      </c>
      <c r="GJ74">
        <v>0</v>
      </c>
    </row>
    <row r="75" spans="2:192">
      <c r="B75">
        <v>0</v>
      </c>
      <c r="K75">
        <v>1</v>
      </c>
      <c r="T75">
        <v>0</v>
      </c>
      <c r="AC75">
        <v>1</v>
      </c>
      <c r="AM75">
        <v>1</v>
      </c>
      <c r="AV75">
        <v>0</v>
      </c>
      <c r="BE75">
        <v>0</v>
      </c>
      <c r="BN75">
        <v>1</v>
      </c>
      <c r="BW75">
        <v>0</v>
      </c>
      <c r="CF75">
        <v>1</v>
      </c>
      <c r="CO75">
        <v>0</v>
      </c>
      <c r="CX75">
        <v>0</v>
      </c>
      <c r="DG75">
        <v>0</v>
      </c>
      <c r="DP75">
        <v>1</v>
      </c>
      <c r="DY75">
        <v>0</v>
      </c>
      <c r="EH75">
        <v>0</v>
      </c>
      <c r="EQ75">
        <v>1</v>
      </c>
      <c r="EZ75">
        <v>0</v>
      </c>
      <c r="FI75">
        <v>0</v>
      </c>
      <c r="FR75">
        <v>1</v>
      </c>
      <c r="GA75">
        <v>0</v>
      </c>
      <c r="GJ75">
        <v>0</v>
      </c>
    </row>
    <row r="76" spans="2:192">
      <c r="B76">
        <v>1</v>
      </c>
      <c r="K76">
        <v>0</v>
      </c>
      <c r="T76">
        <v>1</v>
      </c>
      <c r="AC76">
        <v>0</v>
      </c>
      <c r="AM76">
        <v>1</v>
      </c>
      <c r="AV76">
        <v>0</v>
      </c>
      <c r="BE76">
        <v>0</v>
      </c>
      <c r="BN76">
        <v>1</v>
      </c>
      <c r="BW76">
        <v>0</v>
      </c>
      <c r="CF76">
        <v>1</v>
      </c>
      <c r="CO76">
        <v>1</v>
      </c>
      <c r="CX76">
        <v>0</v>
      </c>
      <c r="DG76">
        <v>0</v>
      </c>
      <c r="DP76">
        <v>0</v>
      </c>
      <c r="DY76">
        <v>0</v>
      </c>
      <c r="EH76">
        <v>1</v>
      </c>
      <c r="EQ76">
        <v>0</v>
      </c>
      <c r="EZ76">
        <v>0</v>
      </c>
      <c r="FI76">
        <v>1</v>
      </c>
      <c r="FR76">
        <v>1</v>
      </c>
      <c r="GA76">
        <v>0</v>
      </c>
      <c r="GJ76">
        <v>0</v>
      </c>
    </row>
    <row r="77" spans="2:192">
      <c r="B77">
        <v>0</v>
      </c>
      <c r="K77">
        <v>0</v>
      </c>
      <c r="T77">
        <v>1</v>
      </c>
      <c r="AC77">
        <v>0</v>
      </c>
      <c r="AM77">
        <v>1</v>
      </c>
      <c r="AV77">
        <v>0</v>
      </c>
      <c r="BE77">
        <v>0</v>
      </c>
      <c r="BN77">
        <v>1</v>
      </c>
      <c r="BW77">
        <v>1</v>
      </c>
      <c r="CF77">
        <v>1</v>
      </c>
      <c r="CO77">
        <v>1</v>
      </c>
      <c r="CX77">
        <v>0</v>
      </c>
      <c r="DG77">
        <v>1</v>
      </c>
      <c r="DP77">
        <v>0</v>
      </c>
      <c r="DY77">
        <v>0</v>
      </c>
      <c r="EH77">
        <v>0</v>
      </c>
      <c r="EQ77">
        <v>0</v>
      </c>
      <c r="EZ77">
        <v>0</v>
      </c>
      <c r="FI77">
        <v>1</v>
      </c>
      <c r="FR77">
        <v>1</v>
      </c>
      <c r="GA77">
        <v>0</v>
      </c>
      <c r="GJ77">
        <v>0</v>
      </c>
    </row>
    <row r="78" spans="2:192">
      <c r="B78">
        <v>0</v>
      </c>
      <c r="K78">
        <v>0</v>
      </c>
      <c r="T78">
        <v>1</v>
      </c>
      <c r="AC78">
        <v>0</v>
      </c>
      <c r="AM78">
        <v>1</v>
      </c>
      <c r="AV78">
        <v>0</v>
      </c>
      <c r="BE78">
        <v>0</v>
      </c>
      <c r="BN78">
        <v>1</v>
      </c>
      <c r="BW78">
        <v>1</v>
      </c>
      <c r="CF78">
        <v>1</v>
      </c>
      <c r="CO78">
        <v>1</v>
      </c>
      <c r="CX78">
        <v>0</v>
      </c>
      <c r="DG78">
        <v>0</v>
      </c>
      <c r="DP78">
        <v>1</v>
      </c>
      <c r="DY78">
        <v>0</v>
      </c>
      <c r="EH78">
        <v>0</v>
      </c>
      <c r="EQ78">
        <v>0</v>
      </c>
      <c r="EZ78">
        <v>0</v>
      </c>
      <c r="FI78">
        <v>1</v>
      </c>
      <c r="FR78">
        <v>0</v>
      </c>
      <c r="GA78">
        <v>1</v>
      </c>
      <c r="GJ78">
        <v>0</v>
      </c>
    </row>
    <row r="79" spans="2:192">
      <c r="B79">
        <v>0</v>
      </c>
      <c r="K79">
        <v>0</v>
      </c>
      <c r="T79">
        <v>1</v>
      </c>
      <c r="AC79">
        <v>0</v>
      </c>
      <c r="AM79">
        <v>1</v>
      </c>
      <c r="AV79">
        <v>0</v>
      </c>
      <c r="BE79">
        <v>0</v>
      </c>
      <c r="BN79">
        <v>1</v>
      </c>
      <c r="BW79">
        <v>0</v>
      </c>
      <c r="CF79">
        <v>0</v>
      </c>
      <c r="CO79">
        <v>0</v>
      </c>
      <c r="CX79">
        <v>0</v>
      </c>
      <c r="DG79">
        <v>0</v>
      </c>
      <c r="DP79">
        <v>0</v>
      </c>
      <c r="DY79">
        <v>0</v>
      </c>
      <c r="EH79">
        <v>1</v>
      </c>
      <c r="EQ79">
        <v>0</v>
      </c>
      <c r="EZ79">
        <v>1</v>
      </c>
      <c r="FI79">
        <v>0</v>
      </c>
      <c r="FR79">
        <v>0</v>
      </c>
      <c r="GA79">
        <v>1</v>
      </c>
      <c r="GJ79">
        <v>0</v>
      </c>
    </row>
    <row r="80" spans="2:192">
      <c r="B80">
        <v>0</v>
      </c>
      <c r="K80">
        <v>0</v>
      </c>
      <c r="T80">
        <v>0</v>
      </c>
      <c r="AC80">
        <v>0</v>
      </c>
      <c r="AM80">
        <v>1</v>
      </c>
      <c r="AV80">
        <v>0</v>
      </c>
      <c r="BE80">
        <v>0</v>
      </c>
      <c r="BN80">
        <v>1</v>
      </c>
      <c r="BW80">
        <v>1</v>
      </c>
      <c r="CF80">
        <v>1</v>
      </c>
      <c r="CO80">
        <v>1</v>
      </c>
      <c r="CX80">
        <v>0</v>
      </c>
      <c r="DG80">
        <v>0</v>
      </c>
      <c r="DP80">
        <v>0</v>
      </c>
      <c r="DY80">
        <v>0</v>
      </c>
      <c r="EH80">
        <v>1</v>
      </c>
      <c r="EQ80">
        <v>0</v>
      </c>
      <c r="EZ80">
        <v>1</v>
      </c>
      <c r="FI80">
        <v>0</v>
      </c>
      <c r="FR80">
        <v>1</v>
      </c>
      <c r="GA80">
        <v>0</v>
      </c>
      <c r="GJ80">
        <v>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Q46"/>
  <sheetViews>
    <sheetView workbookViewId="0">
      <selection activeCell="E23" sqref="E23"/>
    </sheetView>
  </sheetViews>
  <sheetFormatPr defaultRowHeight="15"/>
  <cols>
    <col min="1" max="1" width="17" customWidth="1"/>
    <col min="39" max="39" width="12" bestFit="1" customWidth="1"/>
    <col min="41" max="41" width="12" bestFit="1" customWidth="1"/>
  </cols>
  <sheetData>
    <row r="1" spans="1:199" ht="15.75" thickBot="1"/>
    <row r="2" spans="1:199">
      <c r="A2" s="1" t="s">
        <v>36</v>
      </c>
      <c r="B2" s="1" t="s">
        <v>3</v>
      </c>
      <c r="C2" s="1" t="s">
        <v>69</v>
      </c>
      <c r="D2" s="1"/>
      <c r="E2" s="3"/>
      <c r="F2" s="4" t="s">
        <v>1</v>
      </c>
      <c r="G2" s="4" t="s">
        <v>2</v>
      </c>
      <c r="H2" s="4">
        <v>-999</v>
      </c>
      <c r="I2" s="5" t="s">
        <v>4</v>
      </c>
      <c r="J2" s="7"/>
      <c r="K2" s="1" t="s">
        <v>3</v>
      </c>
      <c r="L2" s="1" t="s">
        <v>69</v>
      </c>
      <c r="M2" s="1"/>
      <c r="N2" s="3"/>
      <c r="O2" s="4" t="s">
        <v>1</v>
      </c>
      <c r="P2" s="4" t="s">
        <v>2</v>
      </c>
      <c r="Q2" s="4">
        <v>-999</v>
      </c>
      <c r="R2" s="5" t="s">
        <v>4</v>
      </c>
      <c r="S2" s="7"/>
      <c r="T2" s="1" t="s">
        <v>3</v>
      </c>
      <c r="U2" s="1" t="s">
        <v>69</v>
      </c>
      <c r="V2" s="1"/>
      <c r="W2" s="3"/>
      <c r="X2" s="4" t="s">
        <v>1</v>
      </c>
      <c r="Y2" s="4" t="s">
        <v>2</v>
      </c>
      <c r="Z2" s="4">
        <v>-999</v>
      </c>
      <c r="AA2" s="5" t="s">
        <v>4</v>
      </c>
      <c r="AB2" s="7"/>
      <c r="AC2" s="1" t="s">
        <v>3</v>
      </c>
      <c r="AD2" s="1" t="s">
        <v>69</v>
      </c>
      <c r="AE2" s="1"/>
      <c r="AF2" s="3"/>
      <c r="AG2" s="4" t="s">
        <v>1</v>
      </c>
      <c r="AH2" s="4" t="s">
        <v>2</v>
      </c>
      <c r="AI2" s="4">
        <v>-999</v>
      </c>
      <c r="AJ2" s="5" t="s">
        <v>4</v>
      </c>
      <c r="AK2" s="7"/>
      <c r="AM2" t="s">
        <v>3</v>
      </c>
      <c r="AN2" t="s">
        <v>69</v>
      </c>
      <c r="AP2" s="3"/>
      <c r="AQ2" s="4" t="s">
        <v>1</v>
      </c>
      <c r="AR2" s="4" t="s">
        <v>2</v>
      </c>
      <c r="AS2" s="4">
        <v>-999</v>
      </c>
      <c r="AT2" s="5" t="s">
        <v>4</v>
      </c>
      <c r="AV2" t="s">
        <v>3</v>
      </c>
      <c r="AW2" t="s">
        <v>69</v>
      </c>
      <c r="AY2" s="3"/>
      <c r="AZ2" s="4" t="s">
        <v>1</v>
      </c>
      <c r="BA2" s="4" t="s">
        <v>2</v>
      </c>
      <c r="BB2" s="4">
        <v>-999</v>
      </c>
      <c r="BC2" s="5" t="s">
        <v>4</v>
      </c>
      <c r="BE2" t="s">
        <v>3</v>
      </c>
      <c r="BF2" t="s">
        <v>69</v>
      </c>
      <c r="BH2" s="3"/>
      <c r="BI2" s="4" t="s">
        <v>1</v>
      </c>
      <c r="BJ2" s="4" t="s">
        <v>2</v>
      </c>
      <c r="BK2" s="4">
        <v>-999</v>
      </c>
      <c r="BL2" s="5" t="s">
        <v>4</v>
      </c>
      <c r="BN2" t="s">
        <v>3</v>
      </c>
      <c r="BO2" t="s">
        <v>69</v>
      </c>
      <c r="BQ2" s="3"/>
      <c r="BR2" s="4" t="s">
        <v>1</v>
      </c>
      <c r="BS2" s="4" t="s">
        <v>2</v>
      </c>
      <c r="BT2" s="4">
        <v>-999</v>
      </c>
      <c r="BU2" s="5" t="s">
        <v>4</v>
      </c>
      <c r="BW2" t="s">
        <v>3</v>
      </c>
      <c r="BX2" t="s">
        <v>69</v>
      </c>
      <c r="BZ2" s="3"/>
      <c r="CA2" s="4" t="s">
        <v>1</v>
      </c>
      <c r="CB2" s="4" t="s">
        <v>2</v>
      </c>
      <c r="CC2" s="4">
        <v>-999</v>
      </c>
      <c r="CD2" s="5" t="s">
        <v>4</v>
      </c>
      <c r="CF2" t="s">
        <v>3</v>
      </c>
      <c r="CG2" t="s">
        <v>69</v>
      </c>
      <c r="CI2" s="3"/>
      <c r="CJ2" s="4" t="s">
        <v>1</v>
      </c>
      <c r="CK2" s="4" t="s">
        <v>2</v>
      </c>
      <c r="CL2" s="4">
        <v>-999</v>
      </c>
      <c r="CM2" s="5" t="s">
        <v>4</v>
      </c>
      <c r="CO2" t="s">
        <v>3</v>
      </c>
      <c r="CP2" t="s">
        <v>69</v>
      </c>
      <c r="CR2" s="3"/>
      <c r="CS2" s="4" t="s">
        <v>1</v>
      </c>
      <c r="CT2" s="4" t="s">
        <v>2</v>
      </c>
      <c r="CU2" s="4">
        <v>-999</v>
      </c>
      <c r="CV2" s="5" t="s">
        <v>4</v>
      </c>
      <c r="CX2" t="s">
        <v>3</v>
      </c>
      <c r="CY2" t="s">
        <v>69</v>
      </c>
      <c r="DA2" s="3"/>
      <c r="DB2" s="4" t="s">
        <v>1</v>
      </c>
      <c r="DC2" s="4" t="s">
        <v>2</v>
      </c>
      <c r="DD2" s="4">
        <v>-999</v>
      </c>
      <c r="DE2" s="5" t="s">
        <v>4</v>
      </c>
      <c r="DG2" t="s">
        <v>3</v>
      </c>
      <c r="DH2" t="s">
        <v>69</v>
      </c>
      <c r="DJ2" s="3"/>
      <c r="DK2" s="4" t="s">
        <v>1</v>
      </c>
      <c r="DL2" s="4" t="s">
        <v>2</v>
      </c>
      <c r="DM2" s="4">
        <v>-999</v>
      </c>
      <c r="DN2" s="5" t="s">
        <v>4</v>
      </c>
      <c r="DP2" t="s">
        <v>3</v>
      </c>
      <c r="DQ2" t="s">
        <v>69</v>
      </c>
      <c r="DS2" s="3"/>
      <c r="DT2" s="4" t="s">
        <v>1</v>
      </c>
      <c r="DU2" s="4" t="s">
        <v>2</v>
      </c>
      <c r="DV2" s="4">
        <v>-999</v>
      </c>
      <c r="DW2" s="5" t="s">
        <v>4</v>
      </c>
      <c r="DY2" t="s">
        <v>3</v>
      </c>
      <c r="DZ2" t="s">
        <v>69</v>
      </c>
      <c r="EB2" s="3"/>
      <c r="EC2" s="4" t="s">
        <v>1</v>
      </c>
      <c r="ED2" s="4" t="s">
        <v>2</v>
      </c>
      <c r="EE2" s="4">
        <v>-999</v>
      </c>
      <c r="EF2" s="5" t="s">
        <v>4</v>
      </c>
      <c r="EH2" t="s">
        <v>3</v>
      </c>
      <c r="EI2" t="s">
        <v>69</v>
      </c>
      <c r="EK2" s="3"/>
      <c r="EL2" s="4" t="s">
        <v>1</v>
      </c>
      <c r="EM2" s="4" t="s">
        <v>2</v>
      </c>
      <c r="EN2" s="4">
        <v>-999</v>
      </c>
      <c r="EO2" s="5" t="s">
        <v>4</v>
      </c>
      <c r="EQ2" t="s">
        <v>3</v>
      </c>
      <c r="ER2" t="s">
        <v>69</v>
      </c>
      <c r="ET2" s="3"/>
      <c r="EU2" s="4" t="s">
        <v>1</v>
      </c>
      <c r="EV2" s="4" t="s">
        <v>2</v>
      </c>
      <c r="EW2" s="4">
        <v>-999</v>
      </c>
      <c r="EX2" s="5" t="s">
        <v>4</v>
      </c>
      <c r="EZ2" t="s">
        <v>3</v>
      </c>
      <c r="FA2" t="s">
        <v>69</v>
      </c>
      <c r="FC2" s="3"/>
      <c r="FD2" s="4" t="s">
        <v>1</v>
      </c>
      <c r="FE2" s="4" t="s">
        <v>2</v>
      </c>
      <c r="FF2" s="4">
        <v>-999</v>
      </c>
      <c r="FG2" s="5" t="s">
        <v>4</v>
      </c>
      <c r="FI2" t="s">
        <v>3</v>
      </c>
      <c r="FJ2" t="s">
        <v>69</v>
      </c>
      <c r="FL2" s="3"/>
      <c r="FM2" s="4" t="s">
        <v>1</v>
      </c>
      <c r="FN2" s="4" t="s">
        <v>2</v>
      </c>
      <c r="FO2" s="4">
        <v>-999</v>
      </c>
      <c r="FP2" s="5" t="s">
        <v>4</v>
      </c>
      <c r="FR2" t="s">
        <v>3</v>
      </c>
      <c r="FS2" t="s">
        <v>69</v>
      </c>
      <c r="FU2" s="3"/>
      <c r="FV2" s="4" t="s">
        <v>1</v>
      </c>
      <c r="FW2" s="4" t="s">
        <v>2</v>
      </c>
      <c r="FX2" s="4">
        <v>-999</v>
      </c>
      <c r="FY2" s="5" t="s">
        <v>4</v>
      </c>
      <c r="GA2" t="s">
        <v>3</v>
      </c>
      <c r="GB2" t="s">
        <v>69</v>
      </c>
      <c r="GD2" s="3"/>
      <c r="GE2" s="4" t="s">
        <v>1</v>
      </c>
      <c r="GF2" s="4" t="s">
        <v>2</v>
      </c>
      <c r="GG2" s="4">
        <v>-999</v>
      </c>
      <c r="GH2" s="5" t="s">
        <v>4</v>
      </c>
      <c r="GJ2" t="s">
        <v>3</v>
      </c>
      <c r="GK2" t="s">
        <v>69</v>
      </c>
      <c r="GM2" s="3"/>
      <c r="GN2" s="4" t="s">
        <v>1</v>
      </c>
      <c r="GO2" s="4" t="s">
        <v>2</v>
      </c>
      <c r="GP2" s="4">
        <v>-999</v>
      </c>
      <c r="GQ2" s="5" t="s">
        <v>4</v>
      </c>
    </row>
    <row r="3" spans="1:199">
      <c r="A3" s="1" t="s">
        <v>37</v>
      </c>
      <c r="B3" s="1" t="s">
        <v>0</v>
      </c>
      <c r="C3" s="1" t="s">
        <v>0</v>
      </c>
      <c r="D3" s="1"/>
      <c r="E3" s="6" t="s">
        <v>3</v>
      </c>
      <c r="F3" s="7">
        <f>COUNTIF(B4:B80,1)</f>
        <v>16</v>
      </c>
      <c r="G3" s="7">
        <f>COUNTIF(B4:B80,0)</f>
        <v>24</v>
      </c>
      <c r="H3" s="7">
        <f>COUNTIF(B4:B80,-999)</f>
        <v>3</v>
      </c>
      <c r="I3" s="8">
        <f>SUM(F3:G3)</f>
        <v>40</v>
      </c>
      <c r="J3" s="7"/>
      <c r="K3" s="1" t="s">
        <v>33</v>
      </c>
      <c r="L3" s="1" t="s">
        <v>33</v>
      </c>
      <c r="M3" s="1"/>
      <c r="N3" s="6" t="s">
        <v>3</v>
      </c>
      <c r="O3" s="7">
        <f>COUNTIF(K4:K80,1)</f>
        <v>2</v>
      </c>
      <c r="P3" s="7">
        <f>COUNTIF(K4:K80,0)</f>
        <v>38</v>
      </c>
      <c r="Q3" s="7">
        <f>COUNTIF(K4:K80,-999)</f>
        <v>3</v>
      </c>
      <c r="R3" s="8">
        <f>SUM(O3:P3)</f>
        <v>40</v>
      </c>
      <c r="S3" s="7"/>
      <c r="T3" s="1" t="s">
        <v>34</v>
      </c>
      <c r="U3" s="1" t="s">
        <v>34</v>
      </c>
      <c r="V3" s="1"/>
      <c r="W3" s="6" t="s">
        <v>3</v>
      </c>
      <c r="X3" s="7">
        <f>COUNTIF(T4:T80,1)</f>
        <v>14</v>
      </c>
      <c r="Y3" s="7">
        <f>COUNTIF(T4:T80,0)</f>
        <v>26</v>
      </c>
      <c r="Z3" s="7">
        <f>COUNTIF(T4:T80,-999)</f>
        <v>3</v>
      </c>
      <c r="AA3" s="8">
        <f>SUM(X3:Y3)</f>
        <v>40</v>
      </c>
      <c r="AB3" s="7"/>
      <c r="AC3" s="1" t="s">
        <v>35</v>
      </c>
      <c r="AD3" s="1" t="s">
        <v>35</v>
      </c>
      <c r="AE3" s="1"/>
      <c r="AF3" s="6" t="s">
        <v>3</v>
      </c>
      <c r="AG3" s="7">
        <f>COUNTIF(AC4:AC80,1)</f>
        <v>1</v>
      </c>
      <c r="AH3" s="7">
        <f>COUNTIF(AC4:AC80,0)</f>
        <v>39</v>
      </c>
      <c r="AI3" s="7">
        <f>COUNTIF(AC4:AC80,-999)</f>
        <v>3</v>
      </c>
      <c r="AJ3" s="8">
        <f>SUM(AG3:AH3)</f>
        <v>40</v>
      </c>
      <c r="AK3" s="7"/>
      <c r="AM3" s="12" t="s">
        <v>13</v>
      </c>
      <c r="AN3" s="12" t="s">
        <v>13</v>
      </c>
      <c r="AP3" s="6" t="s">
        <v>3</v>
      </c>
      <c r="AQ3" s="7">
        <f>COUNTIF(AM4:AM80,1)</f>
        <v>25</v>
      </c>
      <c r="AR3" s="7">
        <f>COUNTIF(AM4:AM80,0)</f>
        <v>18</v>
      </c>
      <c r="AS3" s="7">
        <f>COUNTIF(AM4:AM80,-999)</f>
        <v>0</v>
      </c>
      <c r="AT3" s="8">
        <f>SUM(AQ3:AR3)</f>
        <v>43</v>
      </c>
      <c r="AV3" s="12" t="s">
        <v>15</v>
      </c>
      <c r="AW3" s="12" t="s">
        <v>15</v>
      </c>
      <c r="AY3" s="6" t="s">
        <v>3</v>
      </c>
      <c r="AZ3" s="7">
        <f>COUNTIF(AV4:AV80,1)</f>
        <v>9</v>
      </c>
      <c r="BA3" s="7">
        <f>COUNTIF(AV4:AV80,0)</f>
        <v>34</v>
      </c>
      <c r="BB3" s="7">
        <f>COUNTIF(AV4:AV80,-999)</f>
        <v>0</v>
      </c>
      <c r="BC3" s="8">
        <f>SUM(AZ3:BA3)</f>
        <v>43</v>
      </c>
      <c r="BE3" s="12" t="s">
        <v>16</v>
      </c>
      <c r="BF3" s="12" t="s">
        <v>16</v>
      </c>
      <c r="BH3" s="6" t="s">
        <v>3</v>
      </c>
      <c r="BI3" s="7">
        <f>COUNTIF(BE4:BE80,1)</f>
        <v>9</v>
      </c>
      <c r="BJ3" s="7">
        <f>COUNTIF(BE4:BE80,0)</f>
        <v>34</v>
      </c>
      <c r="BK3" s="7">
        <f>COUNTIF(BE4:BE80,-999)</f>
        <v>0</v>
      </c>
      <c r="BL3" s="8">
        <f>SUM(BI3:BJ3)</f>
        <v>43</v>
      </c>
      <c r="BN3" s="12" t="s">
        <v>17</v>
      </c>
      <c r="BO3" s="12" t="s">
        <v>17</v>
      </c>
      <c r="BQ3" s="6" t="s">
        <v>3</v>
      </c>
      <c r="BR3" s="7">
        <f>COUNTIF(BN4:BN80,1)</f>
        <v>34</v>
      </c>
      <c r="BS3" s="7">
        <f>COUNTIF(BN4:BN80,0)</f>
        <v>9</v>
      </c>
      <c r="BT3" s="7">
        <f>COUNTIF(BN4:BN80,-999)</f>
        <v>0</v>
      </c>
      <c r="BU3" s="8">
        <f>SUM(BR3:BS3)</f>
        <v>43</v>
      </c>
      <c r="BW3" s="12" t="s">
        <v>18</v>
      </c>
      <c r="BX3" s="12" t="s">
        <v>18</v>
      </c>
      <c r="BZ3" s="6" t="s">
        <v>3</v>
      </c>
      <c r="CA3" s="7">
        <f>COUNTIF(BW4:BW80,1)</f>
        <v>18</v>
      </c>
      <c r="CB3" s="7">
        <f>COUNTIF(BW4:BW80,0)</f>
        <v>25</v>
      </c>
      <c r="CC3" s="7">
        <f>COUNTIF(BW4:BW80,-999)</f>
        <v>0</v>
      </c>
      <c r="CD3" s="8">
        <f>SUM(CA3:CB3)</f>
        <v>43</v>
      </c>
      <c r="CF3" s="12" t="s">
        <v>19</v>
      </c>
      <c r="CG3" s="12" t="s">
        <v>19</v>
      </c>
      <c r="CI3" s="6" t="s">
        <v>3</v>
      </c>
      <c r="CJ3" s="7">
        <f>COUNTIF(CF4:CF80,1)</f>
        <v>24</v>
      </c>
      <c r="CK3" s="7">
        <f>COUNTIF(CF4:CF80,0)</f>
        <v>19</v>
      </c>
      <c r="CL3" s="7">
        <f>COUNTIF(CF4:CF80,-999)</f>
        <v>0</v>
      </c>
      <c r="CM3" s="8">
        <f>SUM(CJ3:CK3)</f>
        <v>43</v>
      </c>
      <c r="CO3" s="12" t="s">
        <v>21</v>
      </c>
      <c r="CP3" s="12" t="s">
        <v>21</v>
      </c>
      <c r="CR3" s="6" t="s">
        <v>3</v>
      </c>
      <c r="CS3" s="7">
        <f>COUNTIF(CO4:CO80,1)</f>
        <v>22</v>
      </c>
      <c r="CT3" s="7">
        <f>COUNTIF(CO4:CO80,0)</f>
        <v>21</v>
      </c>
      <c r="CU3" s="7">
        <f>COUNTIF(CO4:CO80,-999)</f>
        <v>0</v>
      </c>
      <c r="CV3" s="8">
        <f>SUM(CS3:CT3)</f>
        <v>43</v>
      </c>
      <c r="CX3" s="12" t="s">
        <v>22</v>
      </c>
      <c r="CY3" s="12" t="s">
        <v>22</v>
      </c>
      <c r="DA3" s="6" t="s">
        <v>3</v>
      </c>
      <c r="DB3" s="7">
        <f>COUNTIF(CX4:CX80,1)</f>
        <v>18</v>
      </c>
      <c r="DC3" s="7">
        <f>COUNTIF(CX4:CX80,0)</f>
        <v>25</v>
      </c>
      <c r="DD3" s="7">
        <f>COUNTIF(CX4:CX80,-999)</f>
        <v>0</v>
      </c>
      <c r="DE3" s="8">
        <f>SUM(DB3:DC3)</f>
        <v>43</v>
      </c>
      <c r="DG3" s="12" t="s">
        <v>23</v>
      </c>
      <c r="DH3" s="12" t="s">
        <v>23</v>
      </c>
      <c r="DJ3" s="6" t="s">
        <v>3</v>
      </c>
      <c r="DK3" s="7">
        <f>COUNTIF(DG4:DG80,1)</f>
        <v>2</v>
      </c>
      <c r="DL3" s="7">
        <f>COUNTIF(DG4:DG80,0)</f>
        <v>41</v>
      </c>
      <c r="DM3" s="7">
        <f>COUNTIF(DG4:DG80,-999)</f>
        <v>0</v>
      </c>
      <c r="DN3" s="8">
        <f>SUM(DK3:DL3)</f>
        <v>43</v>
      </c>
      <c r="DP3" s="12" t="s">
        <v>24</v>
      </c>
      <c r="DQ3" s="12" t="s">
        <v>24</v>
      </c>
      <c r="DS3" s="6" t="s">
        <v>3</v>
      </c>
      <c r="DT3" s="7">
        <f>COUNTIF(DP4:DP80,1)</f>
        <v>3</v>
      </c>
      <c r="DU3" s="7">
        <f>COUNTIF(DP4:DP80,0)</f>
        <v>40</v>
      </c>
      <c r="DV3" s="7">
        <f>COUNTIF(DP4:DP80,-999)</f>
        <v>0</v>
      </c>
      <c r="DW3" s="8">
        <f>SUM(DT3:DU3)</f>
        <v>43</v>
      </c>
      <c r="DY3" s="12" t="s">
        <v>25</v>
      </c>
      <c r="DZ3" s="12" t="s">
        <v>25</v>
      </c>
      <c r="EB3" s="6" t="s">
        <v>3</v>
      </c>
      <c r="EC3" s="7">
        <f>COUNTIF(DY4:DY80,1)</f>
        <v>2</v>
      </c>
      <c r="ED3" s="7">
        <f>COUNTIF(DY4:DY80,0)</f>
        <v>41</v>
      </c>
      <c r="EE3" s="7">
        <f>COUNTIF(DY4:DY80,-999)</f>
        <v>0</v>
      </c>
      <c r="EF3" s="8">
        <f>SUM(EC3:ED3)</f>
        <v>43</v>
      </c>
      <c r="EH3" s="12" t="s">
        <v>26</v>
      </c>
      <c r="EI3" s="12" t="s">
        <v>26</v>
      </c>
      <c r="EK3" s="6" t="s">
        <v>3</v>
      </c>
      <c r="EL3" s="7">
        <f>COUNTIF(EH4:EH80,1)</f>
        <v>36</v>
      </c>
      <c r="EM3" s="7">
        <f>COUNTIF(EH4:EH80,0)</f>
        <v>7</v>
      </c>
      <c r="EN3" s="7">
        <f>COUNTIF(EH4:EH80,-999)</f>
        <v>0</v>
      </c>
      <c r="EO3" s="8">
        <f>SUM(EL3:EM3)</f>
        <v>43</v>
      </c>
      <c r="EQ3" s="12" t="s">
        <v>27</v>
      </c>
      <c r="ER3" s="12" t="s">
        <v>27</v>
      </c>
      <c r="ET3" s="6" t="s">
        <v>3</v>
      </c>
      <c r="EU3" s="7">
        <f>COUNTIF(EQ4:EQ80,1)</f>
        <v>6</v>
      </c>
      <c r="EV3" s="7">
        <f>COUNTIF(EQ4:EQ80,0)</f>
        <v>37</v>
      </c>
      <c r="EW3" s="7">
        <f>COUNTIF(EQ4:EQ80,-999)</f>
        <v>0</v>
      </c>
      <c r="EX3" s="8">
        <f>SUM(EU3:EV3)</f>
        <v>43</v>
      </c>
      <c r="EZ3" s="12" t="s">
        <v>28</v>
      </c>
      <c r="FA3" s="12" t="s">
        <v>28</v>
      </c>
      <c r="FC3" s="6" t="s">
        <v>3</v>
      </c>
      <c r="FD3" s="7">
        <f>COUNTIF(EZ4:EZ80,1)</f>
        <v>24</v>
      </c>
      <c r="FE3" s="7">
        <f>COUNTIF(EZ4:EZ80,0)</f>
        <v>19</v>
      </c>
      <c r="FF3" s="7">
        <f>COUNTIF(EZ4:EZ80,-999)</f>
        <v>0</v>
      </c>
      <c r="FG3" s="8">
        <f>SUM(FD3:FE3)</f>
        <v>43</v>
      </c>
      <c r="FI3" s="12" t="s">
        <v>29</v>
      </c>
      <c r="FJ3" s="12" t="s">
        <v>29</v>
      </c>
      <c r="FL3" s="6" t="s">
        <v>3</v>
      </c>
      <c r="FM3" s="7">
        <f>COUNTIF(FI4:FI80,1)</f>
        <v>13</v>
      </c>
      <c r="FN3" s="7">
        <f>COUNTIF(FI4:FI80,0)</f>
        <v>30</v>
      </c>
      <c r="FO3" s="7">
        <f>COUNTIF(FI4:FI80,-999)</f>
        <v>0</v>
      </c>
      <c r="FP3" s="8">
        <f>SUM(FM3:FN3)</f>
        <v>43</v>
      </c>
      <c r="FR3" s="12" t="s">
        <v>30</v>
      </c>
      <c r="FS3" s="12" t="s">
        <v>30</v>
      </c>
      <c r="FU3" s="6" t="s">
        <v>3</v>
      </c>
      <c r="FV3" s="7">
        <f>COUNTIF(FR4:FR80,1)</f>
        <v>14</v>
      </c>
      <c r="FW3" s="7">
        <f>COUNTIF(FR4:FR80,0)</f>
        <v>29</v>
      </c>
      <c r="FX3" s="7">
        <f>COUNTIF(FR4:FR80,-999)</f>
        <v>0</v>
      </c>
      <c r="FY3" s="8">
        <f>SUM(FV3:FW3)</f>
        <v>43</v>
      </c>
      <c r="GA3" s="12" t="s">
        <v>31</v>
      </c>
      <c r="GB3" s="12" t="s">
        <v>31</v>
      </c>
      <c r="GD3" s="6" t="s">
        <v>3</v>
      </c>
      <c r="GE3" s="7">
        <f>COUNTIF(GA4:GA80,1)</f>
        <v>26</v>
      </c>
      <c r="GF3" s="7">
        <f>COUNTIF(GA4:GA80,0)</f>
        <v>17</v>
      </c>
      <c r="GG3" s="7">
        <f>COUNTIF(GA4:GA80,-999)</f>
        <v>0</v>
      </c>
      <c r="GH3" s="8">
        <f>SUM(GE3:GF3)</f>
        <v>43</v>
      </c>
      <c r="GJ3" s="12" t="s">
        <v>32</v>
      </c>
      <c r="GK3" s="12" t="s">
        <v>32</v>
      </c>
      <c r="GM3" s="6" t="s">
        <v>3</v>
      </c>
      <c r="GN3" s="7">
        <f>COUNTIF(GJ4:GJ80,1)</f>
        <v>3</v>
      </c>
      <c r="GO3" s="7">
        <f>COUNTIF(GJ4:GJ80,0)</f>
        <v>40</v>
      </c>
      <c r="GP3" s="7">
        <f>COUNTIF(GJ4:GJ80,-999)</f>
        <v>0</v>
      </c>
      <c r="GQ3" s="8">
        <f>SUM(GN3:GO3)</f>
        <v>43</v>
      </c>
    </row>
    <row r="4" spans="1:199">
      <c r="B4">
        <v>0</v>
      </c>
      <c r="C4">
        <v>-999</v>
      </c>
      <c r="E4" s="6" t="s">
        <v>69</v>
      </c>
      <c r="F4" s="7">
        <f>COUNTIF(C4:C80,1)</f>
        <v>18</v>
      </c>
      <c r="G4" s="7">
        <f>COUNTIF(C4:C80,0)</f>
        <v>15</v>
      </c>
      <c r="H4" s="7">
        <f>COUNTIF(C4:C80,-999)</f>
        <v>5</v>
      </c>
      <c r="I4" s="8">
        <f>SUM(F4:G4)</f>
        <v>33</v>
      </c>
      <c r="J4" s="7"/>
      <c r="K4">
        <v>0</v>
      </c>
      <c r="L4">
        <v>-999</v>
      </c>
      <c r="N4" s="6" t="s">
        <v>69</v>
      </c>
      <c r="O4" s="7">
        <f>COUNTIF(L4:L80,1)</f>
        <v>3</v>
      </c>
      <c r="P4" s="7">
        <f>COUNTIF(L4:L80,0)</f>
        <v>30</v>
      </c>
      <c r="Q4" s="7">
        <f>COUNTIF(L4:L80,-999)</f>
        <v>5</v>
      </c>
      <c r="R4" s="8">
        <f>SUM(O4:P4)</f>
        <v>33</v>
      </c>
      <c r="S4" s="7"/>
      <c r="T4">
        <v>1</v>
      </c>
      <c r="U4">
        <v>-999</v>
      </c>
      <c r="W4" s="6" t="s">
        <v>69</v>
      </c>
      <c r="X4" s="7">
        <f>COUNTIF(U4:U80,1)</f>
        <v>11</v>
      </c>
      <c r="Y4" s="7">
        <f>COUNTIF(U4:U80,0)</f>
        <v>22</v>
      </c>
      <c r="Z4" s="7">
        <f>COUNTIF(U4:U80,-999)</f>
        <v>5</v>
      </c>
      <c r="AA4" s="8">
        <f>SUM(X4:Y4)</f>
        <v>33</v>
      </c>
      <c r="AB4" s="7"/>
      <c r="AC4">
        <v>0</v>
      </c>
      <c r="AD4">
        <v>-999</v>
      </c>
      <c r="AF4" s="6" t="s">
        <v>69</v>
      </c>
      <c r="AG4" s="7">
        <f>COUNTIF(AD4:AD80,1)</f>
        <v>3</v>
      </c>
      <c r="AH4" s="7">
        <f>COUNTIF(AD4:AD80,0)</f>
        <v>30</v>
      </c>
      <c r="AI4" s="7">
        <f>COUNTIF(AD4:AD80,-999)</f>
        <v>5</v>
      </c>
      <c r="AJ4" s="8">
        <f>SUM(AG4:AH4)</f>
        <v>33</v>
      </c>
      <c r="AK4" s="7"/>
      <c r="AM4">
        <v>0</v>
      </c>
      <c r="AN4">
        <v>1</v>
      </c>
      <c r="AP4" s="6" t="s">
        <v>69</v>
      </c>
      <c r="AQ4" s="7">
        <f>COUNTIF(AN4:AN80,1)</f>
        <v>37</v>
      </c>
      <c r="AR4" s="7">
        <f>COUNTIF(AN4:AN80,0)</f>
        <v>1</v>
      </c>
      <c r="AS4" s="7">
        <f>COUNTIF(AN4:AN80,-999)</f>
        <v>0</v>
      </c>
      <c r="AT4" s="8">
        <f>SUM(AQ4:AR4)</f>
        <v>38</v>
      </c>
      <c r="AV4">
        <v>1</v>
      </c>
      <c r="AW4">
        <v>0</v>
      </c>
      <c r="AY4" s="6" t="s">
        <v>69</v>
      </c>
      <c r="AZ4" s="7">
        <f>COUNTIF(AW4:AW80,1)</f>
        <v>1</v>
      </c>
      <c r="BA4" s="7">
        <f>COUNTIF(AW4:AW80,0)</f>
        <v>37</v>
      </c>
      <c r="BB4" s="7">
        <f>COUNTIF(AW4:AW80,-999)</f>
        <v>0</v>
      </c>
      <c r="BC4" s="8">
        <f>SUM(AZ4:BA4)</f>
        <v>38</v>
      </c>
      <c r="BE4">
        <v>0</v>
      </c>
      <c r="BF4">
        <v>0</v>
      </c>
      <c r="BH4" s="6" t="s">
        <v>69</v>
      </c>
      <c r="BI4" s="7">
        <f>COUNTIF(BF4:BF80,1)</f>
        <v>0</v>
      </c>
      <c r="BJ4" s="7">
        <f>COUNTIF(BF4:BF80,0)</f>
        <v>38</v>
      </c>
      <c r="BK4" s="7">
        <f>COUNTIF(BF4:BF80,-999)</f>
        <v>0</v>
      </c>
      <c r="BL4" s="8">
        <f>SUM(BI4:BJ4)</f>
        <v>38</v>
      </c>
      <c r="BN4">
        <v>1</v>
      </c>
      <c r="BO4">
        <v>0</v>
      </c>
      <c r="BQ4" s="6" t="s">
        <v>69</v>
      </c>
      <c r="BR4" s="7">
        <f>COUNTIF(BO4:BO80,1)</f>
        <v>26</v>
      </c>
      <c r="BS4" s="7">
        <f>COUNTIF(BO4:BO80,0)</f>
        <v>12</v>
      </c>
      <c r="BT4" s="7">
        <f>COUNTIF(BO4:BO80,-999)</f>
        <v>0</v>
      </c>
      <c r="BU4" s="8">
        <f>SUM(BR4:BS4)</f>
        <v>38</v>
      </c>
      <c r="BW4">
        <v>0</v>
      </c>
      <c r="BX4">
        <v>1</v>
      </c>
      <c r="BZ4" s="6" t="s">
        <v>69</v>
      </c>
      <c r="CA4" s="7">
        <f>COUNTIF(BX4:BX80,1)</f>
        <v>16</v>
      </c>
      <c r="CB4" s="7">
        <f>COUNTIF(BX4:BX80,0)</f>
        <v>22</v>
      </c>
      <c r="CC4" s="7">
        <f>COUNTIF(BX4:BX80,-999)</f>
        <v>0</v>
      </c>
      <c r="CD4" s="8">
        <f>SUM(CA4:CB4)</f>
        <v>38</v>
      </c>
      <c r="CF4">
        <v>0</v>
      </c>
      <c r="CG4">
        <v>1</v>
      </c>
      <c r="CI4" s="6" t="s">
        <v>69</v>
      </c>
      <c r="CJ4" s="7">
        <f>COUNTIF(CG4:CG80,1)</f>
        <v>19</v>
      </c>
      <c r="CK4" s="7">
        <f>COUNTIF(CG4:CG80,0)</f>
        <v>19</v>
      </c>
      <c r="CL4" s="7">
        <f>COUNTIF(CG4:CG80,-999)</f>
        <v>0</v>
      </c>
      <c r="CM4" s="8">
        <f>SUM(CJ4:CK4)</f>
        <v>38</v>
      </c>
      <c r="CO4">
        <v>1</v>
      </c>
      <c r="CP4">
        <v>1</v>
      </c>
      <c r="CR4" s="6" t="s">
        <v>69</v>
      </c>
      <c r="CS4" s="7">
        <f>COUNTIF(CP4:CP80,1)</f>
        <v>18</v>
      </c>
      <c r="CT4" s="7">
        <f>COUNTIF(CP4:CP80,0)</f>
        <v>20</v>
      </c>
      <c r="CU4" s="7">
        <f>COUNTIF(CP4:CP80,-999)</f>
        <v>0</v>
      </c>
      <c r="CV4" s="8">
        <f>SUM(CS4:CT4)</f>
        <v>38</v>
      </c>
      <c r="CX4">
        <v>0</v>
      </c>
      <c r="CY4">
        <v>0</v>
      </c>
      <c r="DA4" s="6" t="s">
        <v>69</v>
      </c>
      <c r="DB4" s="7">
        <f>COUNTIF(CY4:CY80,1)</f>
        <v>14</v>
      </c>
      <c r="DC4" s="7">
        <f>COUNTIF(CY4:CY80,0)</f>
        <v>24</v>
      </c>
      <c r="DD4" s="7">
        <f>COUNTIF(CY4:CY80,-999)</f>
        <v>0</v>
      </c>
      <c r="DE4" s="8">
        <f>SUM(DB4:DC4)</f>
        <v>38</v>
      </c>
      <c r="DG4">
        <v>0</v>
      </c>
      <c r="DH4">
        <v>0</v>
      </c>
      <c r="DJ4" s="6" t="s">
        <v>69</v>
      </c>
      <c r="DK4" s="7">
        <f>COUNTIF(DH4:DH80,1)</f>
        <v>3</v>
      </c>
      <c r="DL4" s="7">
        <f>COUNTIF(DH4:DH80,0)</f>
        <v>35</v>
      </c>
      <c r="DM4" s="7">
        <f>COUNTIF(DH4:DH80,-999)</f>
        <v>0</v>
      </c>
      <c r="DN4" s="8">
        <f>SUM(DK4:DL4)</f>
        <v>38</v>
      </c>
      <c r="DP4">
        <v>0</v>
      </c>
      <c r="DQ4">
        <v>0</v>
      </c>
      <c r="DS4" s="6" t="s">
        <v>69</v>
      </c>
      <c r="DT4" s="7">
        <f>COUNTIF(DQ4:DQ80,1)</f>
        <v>3</v>
      </c>
      <c r="DU4" s="7">
        <f>COUNTIF(DQ4:DQ80,0)</f>
        <v>35</v>
      </c>
      <c r="DV4" s="7">
        <f>COUNTIF(DQ4:DQ80,-999)</f>
        <v>0</v>
      </c>
      <c r="DW4" s="8">
        <f>SUM(DT4:DU4)</f>
        <v>38</v>
      </c>
      <c r="DY4">
        <v>0</v>
      </c>
      <c r="DZ4">
        <v>0</v>
      </c>
      <c r="EB4" s="6" t="s">
        <v>69</v>
      </c>
      <c r="EC4" s="7">
        <f>COUNTIF(DZ4:DZ80,1)</f>
        <v>5</v>
      </c>
      <c r="ED4" s="7">
        <f>COUNTIF(DZ4:DZ80,0)</f>
        <v>33</v>
      </c>
      <c r="EE4" s="7">
        <f>COUNTIF(DZ4:DZ80,-999)</f>
        <v>0</v>
      </c>
      <c r="EF4" s="8">
        <f>SUM(EC4:ED4)</f>
        <v>38</v>
      </c>
      <c r="EH4">
        <v>1</v>
      </c>
      <c r="EI4">
        <v>1</v>
      </c>
      <c r="EK4" s="6" t="s">
        <v>69</v>
      </c>
      <c r="EL4" s="7">
        <f>COUNTIF(EI4:EI80,1)</f>
        <v>27</v>
      </c>
      <c r="EM4" s="7">
        <f>COUNTIF(EI4:EI80,0)</f>
        <v>11</v>
      </c>
      <c r="EN4" s="7">
        <f>COUNTIF(EI4:EI80,-999)</f>
        <v>0</v>
      </c>
      <c r="EO4" s="8">
        <f>SUM(EL4:EM4)</f>
        <v>38</v>
      </c>
      <c r="EQ4">
        <v>0</v>
      </c>
      <c r="ER4">
        <v>0</v>
      </c>
      <c r="ET4" s="6" t="s">
        <v>69</v>
      </c>
      <c r="EU4" s="7">
        <f>COUNTIF(ER4:ER80,1)</f>
        <v>4</v>
      </c>
      <c r="EV4" s="7">
        <f>COUNTIF(ER4:ER80,0)</f>
        <v>34</v>
      </c>
      <c r="EW4" s="7">
        <f>COUNTIF(ER4:ER80,-999)</f>
        <v>0</v>
      </c>
      <c r="EX4" s="8">
        <f>SUM(EU4:EV4)</f>
        <v>38</v>
      </c>
      <c r="EZ4">
        <v>1</v>
      </c>
      <c r="FA4">
        <v>0</v>
      </c>
      <c r="FC4" s="6" t="s">
        <v>69</v>
      </c>
      <c r="FD4" s="7">
        <f>COUNTIF(FA4:FA80,1)</f>
        <v>17</v>
      </c>
      <c r="FE4" s="7">
        <f>COUNTIF(FA4:FA80,0)</f>
        <v>21</v>
      </c>
      <c r="FF4" s="7">
        <f>COUNTIF(FA4:FA80,-999)</f>
        <v>0</v>
      </c>
      <c r="FG4" s="8">
        <f>SUM(FD4:FE4)</f>
        <v>38</v>
      </c>
      <c r="FI4">
        <v>0</v>
      </c>
      <c r="FJ4">
        <v>1</v>
      </c>
      <c r="FL4" s="6" t="s">
        <v>69</v>
      </c>
      <c r="FM4" s="7">
        <f>COUNTIF(FJ4:FJ80,1)</f>
        <v>17</v>
      </c>
      <c r="FN4" s="7">
        <f>COUNTIF(FJ4:FJ80,0)</f>
        <v>21</v>
      </c>
      <c r="FO4" s="7">
        <f>COUNTIF(FJ4:FJ80,-999)</f>
        <v>0</v>
      </c>
      <c r="FP4" s="8">
        <f>SUM(FM4:FN4)</f>
        <v>38</v>
      </c>
      <c r="FR4">
        <v>1</v>
      </c>
      <c r="FS4">
        <v>0</v>
      </c>
      <c r="FU4" s="6" t="s">
        <v>69</v>
      </c>
      <c r="FV4" s="7">
        <f>COUNTIF(FS4:FS80,1)</f>
        <v>23</v>
      </c>
      <c r="FW4" s="7">
        <f>COUNTIF(FS4:FS80,0)</f>
        <v>15</v>
      </c>
      <c r="FX4" s="7">
        <f>COUNTIF(FS4:FS80,-999)</f>
        <v>0</v>
      </c>
      <c r="FY4" s="8">
        <f>SUM(FV4:FW4)</f>
        <v>38</v>
      </c>
      <c r="GA4">
        <v>0</v>
      </c>
      <c r="GB4">
        <v>1</v>
      </c>
      <c r="GD4" s="6" t="s">
        <v>69</v>
      </c>
      <c r="GE4" s="7">
        <f>COUNTIF(GB4:GB80,1)</f>
        <v>13</v>
      </c>
      <c r="GF4" s="7">
        <f>COUNTIF(GB4:GB80,0)</f>
        <v>25</v>
      </c>
      <c r="GG4" s="7">
        <f>COUNTIF(GB4:GB80,-999)</f>
        <v>0</v>
      </c>
      <c r="GH4" s="8">
        <f>SUM(GE4:GF4)</f>
        <v>38</v>
      </c>
      <c r="GJ4">
        <v>0</v>
      </c>
      <c r="GK4">
        <v>0</v>
      </c>
      <c r="GM4" s="6" t="s">
        <v>69</v>
      </c>
      <c r="GN4" s="7">
        <f>COUNTIF(GK4:GK80,1)</f>
        <v>2</v>
      </c>
      <c r="GO4" s="7">
        <f>COUNTIF(GK4:GK80,0)</f>
        <v>36</v>
      </c>
      <c r="GP4" s="7">
        <f>COUNTIF(GK4:GK80,-999)</f>
        <v>0</v>
      </c>
      <c r="GQ4" s="8">
        <f>SUM(GN4:GO4)</f>
        <v>38</v>
      </c>
    </row>
    <row r="5" spans="1:199" ht="15.75" thickBot="1">
      <c r="B5">
        <v>0</v>
      </c>
      <c r="C5">
        <v>-999</v>
      </c>
      <c r="E5" s="9" t="s">
        <v>5</v>
      </c>
      <c r="F5" s="10">
        <f>SUM(F3:F4)</f>
        <v>34</v>
      </c>
      <c r="G5" s="10">
        <f>SUM(G3:G4)</f>
        <v>39</v>
      </c>
      <c r="H5" s="10">
        <f>SUM(H3:H4)</f>
        <v>8</v>
      </c>
      <c r="I5" s="11">
        <f>SUM(I3:I4)</f>
        <v>73</v>
      </c>
      <c r="J5" s="7"/>
      <c r="K5">
        <v>0</v>
      </c>
      <c r="L5">
        <v>-999</v>
      </c>
      <c r="N5" s="9" t="s">
        <v>5</v>
      </c>
      <c r="O5" s="10">
        <f>SUM(O3:O4)</f>
        <v>5</v>
      </c>
      <c r="P5" s="10">
        <f>SUM(P3:P4)</f>
        <v>68</v>
      </c>
      <c r="Q5" s="10">
        <f>SUM(Q3:Q4)</f>
        <v>8</v>
      </c>
      <c r="R5" s="11">
        <f>SUM(R3:R4)</f>
        <v>73</v>
      </c>
      <c r="S5" s="7"/>
      <c r="T5">
        <v>1</v>
      </c>
      <c r="U5">
        <v>-999</v>
      </c>
      <c r="W5" s="9" t="s">
        <v>5</v>
      </c>
      <c r="X5" s="10">
        <f>SUM(X3:X4)</f>
        <v>25</v>
      </c>
      <c r="Y5" s="10">
        <f>SUM(Y3:Y4)</f>
        <v>48</v>
      </c>
      <c r="Z5" s="10">
        <f>SUM(Z3:Z4)</f>
        <v>8</v>
      </c>
      <c r="AA5" s="11">
        <f>SUM(AA3:AA4)</f>
        <v>73</v>
      </c>
      <c r="AB5" s="7"/>
      <c r="AC5">
        <v>0</v>
      </c>
      <c r="AD5">
        <v>-999</v>
      </c>
      <c r="AF5" s="9" t="s">
        <v>5</v>
      </c>
      <c r="AG5" s="10">
        <f>SUM(AG3:AG4)</f>
        <v>4</v>
      </c>
      <c r="AH5" s="10">
        <f>SUM(AH3:AH4)</f>
        <v>69</v>
      </c>
      <c r="AI5" s="10">
        <f>SUM(AI3:AI4)</f>
        <v>8</v>
      </c>
      <c r="AJ5" s="11">
        <f>SUM(AJ3:AJ4)</f>
        <v>73</v>
      </c>
      <c r="AK5" s="7"/>
      <c r="AM5">
        <v>0</v>
      </c>
      <c r="AN5">
        <v>1</v>
      </c>
      <c r="AP5" s="9" t="s">
        <v>5</v>
      </c>
      <c r="AQ5" s="10">
        <f>SUM(AQ3:AQ4)</f>
        <v>62</v>
      </c>
      <c r="AR5" s="10">
        <f>SUM(AR3:AR4)</f>
        <v>19</v>
      </c>
      <c r="AS5" s="10">
        <f>SUM(AS3:AS4)</f>
        <v>0</v>
      </c>
      <c r="AT5" s="11">
        <f>SUM(AT3:AT4)</f>
        <v>81</v>
      </c>
      <c r="AV5">
        <v>1</v>
      </c>
      <c r="AW5">
        <v>0</v>
      </c>
      <c r="AY5" s="9" t="s">
        <v>5</v>
      </c>
      <c r="AZ5" s="10">
        <f>SUM(AZ3:AZ4)</f>
        <v>10</v>
      </c>
      <c r="BA5" s="10">
        <f>SUM(BA3:BA4)</f>
        <v>71</v>
      </c>
      <c r="BB5" s="10">
        <f>SUM(BB3:BB4)</f>
        <v>0</v>
      </c>
      <c r="BC5" s="11">
        <f>SUM(BC3:BC4)</f>
        <v>81</v>
      </c>
      <c r="BE5">
        <v>0</v>
      </c>
      <c r="BF5">
        <v>0</v>
      </c>
      <c r="BH5" s="9" t="s">
        <v>5</v>
      </c>
      <c r="BI5" s="10">
        <f>SUM(BI3:BI4)</f>
        <v>9</v>
      </c>
      <c r="BJ5" s="10">
        <f>SUM(BJ3:BJ4)</f>
        <v>72</v>
      </c>
      <c r="BK5" s="10">
        <f>SUM(BK3:BK4)</f>
        <v>0</v>
      </c>
      <c r="BL5" s="11">
        <f>SUM(BL3:BL4)</f>
        <v>81</v>
      </c>
      <c r="BN5">
        <v>1</v>
      </c>
      <c r="BO5">
        <v>1</v>
      </c>
      <c r="BQ5" s="9" t="s">
        <v>5</v>
      </c>
      <c r="BR5" s="10">
        <f>SUM(BR3:BR4)</f>
        <v>60</v>
      </c>
      <c r="BS5" s="10">
        <f>SUM(BS3:BS4)</f>
        <v>21</v>
      </c>
      <c r="BT5" s="10">
        <f>SUM(BT3:BT4)</f>
        <v>0</v>
      </c>
      <c r="BU5" s="11">
        <f>SUM(BU3:BU4)</f>
        <v>81</v>
      </c>
      <c r="BW5">
        <v>1</v>
      </c>
      <c r="BX5">
        <v>0</v>
      </c>
      <c r="BZ5" s="9" t="s">
        <v>5</v>
      </c>
      <c r="CA5" s="10">
        <f>SUM(CA3:CA4)</f>
        <v>34</v>
      </c>
      <c r="CB5" s="10">
        <f>SUM(CB3:CB4)</f>
        <v>47</v>
      </c>
      <c r="CC5" s="10">
        <f>SUM(CC3:CC4)</f>
        <v>0</v>
      </c>
      <c r="CD5" s="11">
        <f>SUM(CD3:CD4)</f>
        <v>81</v>
      </c>
      <c r="CF5">
        <v>1</v>
      </c>
      <c r="CG5">
        <v>1</v>
      </c>
      <c r="CI5" s="9" t="s">
        <v>5</v>
      </c>
      <c r="CJ5" s="10">
        <f>SUM(CJ3:CJ4)</f>
        <v>43</v>
      </c>
      <c r="CK5" s="10">
        <f>SUM(CK3:CK4)</f>
        <v>38</v>
      </c>
      <c r="CL5" s="10">
        <f>SUM(CL3:CL4)</f>
        <v>0</v>
      </c>
      <c r="CM5" s="11">
        <f>SUM(CM3:CM4)</f>
        <v>81</v>
      </c>
      <c r="CO5">
        <v>1</v>
      </c>
      <c r="CP5">
        <v>1</v>
      </c>
      <c r="CR5" s="9" t="s">
        <v>5</v>
      </c>
      <c r="CS5" s="10">
        <f>SUM(CS3:CS4)</f>
        <v>40</v>
      </c>
      <c r="CT5" s="10">
        <f>SUM(CT3:CT4)</f>
        <v>41</v>
      </c>
      <c r="CU5" s="10">
        <f>SUM(CU3:CU4)</f>
        <v>0</v>
      </c>
      <c r="CV5" s="11">
        <f>SUM(CV3:CV4)</f>
        <v>81</v>
      </c>
      <c r="CX5">
        <v>0</v>
      </c>
      <c r="CY5">
        <v>0</v>
      </c>
      <c r="DA5" s="9" t="s">
        <v>5</v>
      </c>
      <c r="DB5" s="10">
        <f>SUM(DB3:DB4)</f>
        <v>32</v>
      </c>
      <c r="DC5" s="10">
        <f>SUM(DC3:DC4)</f>
        <v>49</v>
      </c>
      <c r="DD5" s="10">
        <f>SUM(DD3:DD4)</f>
        <v>0</v>
      </c>
      <c r="DE5" s="11">
        <f>SUM(DE3:DE4)</f>
        <v>81</v>
      </c>
      <c r="DG5">
        <v>1</v>
      </c>
      <c r="DH5">
        <v>0</v>
      </c>
      <c r="DJ5" s="9" t="s">
        <v>5</v>
      </c>
      <c r="DK5" s="10">
        <f>SUM(DK3:DK4)</f>
        <v>5</v>
      </c>
      <c r="DL5" s="10">
        <f>SUM(DL3:DL4)</f>
        <v>76</v>
      </c>
      <c r="DM5" s="10">
        <f>SUM(DM3:DM4)</f>
        <v>0</v>
      </c>
      <c r="DN5" s="11">
        <f>SUM(DN3:DN4)</f>
        <v>81</v>
      </c>
      <c r="DP5">
        <v>0</v>
      </c>
      <c r="DQ5">
        <v>0</v>
      </c>
      <c r="DS5" s="9" t="s">
        <v>5</v>
      </c>
      <c r="DT5" s="10">
        <f>SUM(DT3:DT4)</f>
        <v>6</v>
      </c>
      <c r="DU5" s="10">
        <f>SUM(DU3:DU4)</f>
        <v>75</v>
      </c>
      <c r="DV5" s="10">
        <f>SUM(DV3:DV4)</f>
        <v>0</v>
      </c>
      <c r="DW5" s="11">
        <f>SUM(DW3:DW4)</f>
        <v>81</v>
      </c>
      <c r="DY5">
        <v>0</v>
      </c>
      <c r="DZ5">
        <v>1</v>
      </c>
      <c r="EB5" s="9" t="s">
        <v>5</v>
      </c>
      <c r="EC5" s="10">
        <f>SUM(EC3:EC4)</f>
        <v>7</v>
      </c>
      <c r="ED5" s="10">
        <f>SUM(ED3:ED4)</f>
        <v>74</v>
      </c>
      <c r="EE5" s="10">
        <f>SUM(EE3:EE4)</f>
        <v>0</v>
      </c>
      <c r="EF5" s="11">
        <f>SUM(EF3:EF4)</f>
        <v>81</v>
      </c>
      <c r="EH5">
        <v>0</v>
      </c>
      <c r="EI5">
        <v>0</v>
      </c>
      <c r="EK5" s="9" t="s">
        <v>5</v>
      </c>
      <c r="EL5" s="10">
        <f>SUM(EL3:EL4)</f>
        <v>63</v>
      </c>
      <c r="EM5" s="10">
        <f>SUM(EM3:EM4)</f>
        <v>18</v>
      </c>
      <c r="EN5" s="10">
        <f>SUM(EN3:EN4)</f>
        <v>0</v>
      </c>
      <c r="EO5" s="11">
        <f>SUM(EO3:EO4)</f>
        <v>81</v>
      </c>
      <c r="EQ5">
        <v>0</v>
      </c>
      <c r="ER5">
        <v>0</v>
      </c>
      <c r="ET5" s="9" t="s">
        <v>5</v>
      </c>
      <c r="EU5" s="10">
        <f>SUM(EU3:EU4)</f>
        <v>10</v>
      </c>
      <c r="EV5" s="10">
        <f>SUM(EV3:EV4)</f>
        <v>71</v>
      </c>
      <c r="EW5" s="10">
        <f>SUM(EW3:EW4)</f>
        <v>0</v>
      </c>
      <c r="EX5" s="11">
        <f>SUM(EX3:EX4)</f>
        <v>81</v>
      </c>
      <c r="EZ5">
        <v>0</v>
      </c>
      <c r="FA5">
        <v>0</v>
      </c>
      <c r="FC5" s="9" t="s">
        <v>5</v>
      </c>
      <c r="FD5" s="10">
        <f>SUM(FD3:FD4)</f>
        <v>41</v>
      </c>
      <c r="FE5" s="10">
        <f>SUM(FE3:FE4)</f>
        <v>40</v>
      </c>
      <c r="FF5" s="10">
        <f>SUM(FF3:FF4)</f>
        <v>0</v>
      </c>
      <c r="FG5" s="11">
        <f>SUM(FG3:FG4)</f>
        <v>81</v>
      </c>
      <c r="FI5">
        <v>1</v>
      </c>
      <c r="FJ5">
        <v>1</v>
      </c>
      <c r="FL5" s="9" t="s">
        <v>5</v>
      </c>
      <c r="FM5" s="10">
        <f>SUM(FM3:FM4)</f>
        <v>30</v>
      </c>
      <c r="FN5" s="10">
        <f>SUM(FN3:FN4)</f>
        <v>51</v>
      </c>
      <c r="FO5" s="10">
        <f>SUM(FO3:FO4)</f>
        <v>0</v>
      </c>
      <c r="FP5" s="11">
        <f>SUM(FP3:FP4)</f>
        <v>81</v>
      </c>
      <c r="FR5">
        <v>0</v>
      </c>
      <c r="FS5">
        <v>0</v>
      </c>
      <c r="FU5" s="9" t="s">
        <v>5</v>
      </c>
      <c r="FV5" s="10">
        <f>SUM(FV3:FV4)</f>
        <v>37</v>
      </c>
      <c r="FW5" s="10">
        <f>SUM(FW3:FW4)</f>
        <v>44</v>
      </c>
      <c r="FX5" s="10">
        <f>SUM(FX3:FX4)</f>
        <v>0</v>
      </c>
      <c r="FY5" s="11">
        <f>SUM(FY3:FY4)</f>
        <v>81</v>
      </c>
      <c r="GA5">
        <v>1</v>
      </c>
      <c r="GB5">
        <v>1</v>
      </c>
      <c r="GD5" s="9" t="s">
        <v>5</v>
      </c>
      <c r="GE5" s="10">
        <f>SUM(GE3:GE4)</f>
        <v>39</v>
      </c>
      <c r="GF5" s="10">
        <f>SUM(GF3:GF4)</f>
        <v>42</v>
      </c>
      <c r="GG5" s="10">
        <f>SUM(GG3:GG4)</f>
        <v>0</v>
      </c>
      <c r="GH5" s="11">
        <f>SUM(GH3:GH4)</f>
        <v>81</v>
      </c>
      <c r="GJ5">
        <v>0</v>
      </c>
      <c r="GK5">
        <v>0</v>
      </c>
      <c r="GM5" s="9" t="s">
        <v>5</v>
      </c>
      <c r="GN5" s="10">
        <f>SUM(GN3:GN4)</f>
        <v>5</v>
      </c>
      <c r="GO5" s="10">
        <f>SUM(GO3:GO4)</f>
        <v>76</v>
      </c>
      <c r="GP5" s="10">
        <f>SUM(GP3:GP4)</f>
        <v>0</v>
      </c>
      <c r="GQ5" s="11">
        <f>SUM(GQ3:GQ4)</f>
        <v>81</v>
      </c>
    </row>
    <row r="6" spans="1:199" ht="15.75" thickBot="1">
      <c r="B6">
        <v>0</v>
      </c>
      <c r="C6">
        <v>1</v>
      </c>
      <c r="K6">
        <v>0</v>
      </c>
      <c r="L6">
        <v>0</v>
      </c>
      <c r="T6">
        <v>1</v>
      </c>
      <c r="U6">
        <v>0</v>
      </c>
      <c r="AC6">
        <v>0</v>
      </c>
      <c r="AD6">
        <v>0</v>
      </c>
      <c r="AM6">
        <v>0</v>
      </c>
      <c r="AN6">
        <v>1</v>
      </c>
      <c r="AV6">
        <v>0</v>
      </c>
      <c r="AW6">
        <v>0</v>
      </c>
      <c r="BE6">
        <v>1</v>
      </c>
      <c r="BF6">
        <v>0</v>
      </c>
      <c r="BN6">
        <v>0</v>
      </c>
      <c r="BO6">
        <v>1</v>
      </c>
      <c r="BW6">
        <v>0</v>
      </c>
      <c r="BX6">
        <v>1</v>
      </c>
      <c r="CF6">
        <v>0</v>
      </c>
      <c r="CG6">
        <v>0</v>
      </c>
      <c r="CO6">
        <v>1</v>
      </c>
      <c r="CP6">
        <v>0</v>
      </c>
      <c r="CX6">
        <v>0</v>
      </c>
      <c r="CY6">
        <v>0</v>
      </c>
      <c r="DG6">
        <v>0</v>
      </c>
      <c r="DH6">
        <v>0</v>
      </c>
      <c r="DP6">
        <v>0</v>
      </c>
      <c r="DQ6">
        <v>0</v>
      </c>
      <c r="DY6">
        <v>0</v>
      </c>
      <c r="DZ6">
        <v>0</v>
      </c>
      <c r="EH6">
        <v>1</v>
      </c>
      <c r="EI6">
        <v>1</v>
      </c>
      <c r="EQ6">
        <v>0</v>
      </c>
      <c r="ER6">
        <v>1</v>
      </c>
      <c r="EZ6">
        <v>1</v>
      </c>
      <c r="FA6">
        <v>0</v>
      </c>
      <c r="FI6">
        <v>0</v>
      </c>
      <c r="FJ6">
        <v>0</v>
      </c>
      <c r="FR6">
        <v>1</v>
      </c>
      <c r="FS6">
        <v>1</v>
      </c>
      <c r="GA6">
        <v>0</v>
      </c>
      <c r="GB6">
        <v>0</v>
      </c>
      <c r="GJ6">
        <v>0</v>
      </c>
      <c r="GK6">
        <v>0</v>
      </c>
    </row>
    <row r="7" spans="1:199" ht="15.75" thickBot="1">
      <c r="B7">
        <v>0</v>
      </c>
      <c r="C7">
        <v>1</v>
      </c>
      <c r="E7" t="s">
        <v>14</v>
      </c>
      <c r="G7" s="20">
        <v>0.24543124094872534</v>
      </c>
      <c r="K7">
        <v>0</v>
      </c>
      <c r="L7">
        <v>0</v>
      </c>
      <c r="N7" t="s">
        <v>14</v>
      </c>
      <c r="P7" s="20">
        <v>0.65269480691973947</v>
      </c>
      <c r="T7">
        <v>0</v>
      </c>
      <c r="U7">
        <v>0</v>
      </c>
      <c r="W7" t="s">
        <v>14</v>
      </c>
      <c r="Y7" s="20">
        <v>0.99999999999999944</v>
      </c>
      <c r="AC7">
        <v>0</v>
      </c>
      <c r="AD7">
        <v>0</v>
      </c>
      <c r="AF7" t="s">
        <v>14</v>
      </c>
      <c r="AH7" s="20">
        <v>0.32206940271767581</v>
      </c>
      <c r="AM7">
        <v>0</v>
      </c>
      <c r="AN7">
        <v>1</v>
      </c>
      <c r="AP7" t="s">
        <v>14</v>
      </c>
      <c r="AR7" s="19">
        <v>1.6771274557672579E-5</v>
      </c>
      <c r="AV7">
        <v>1</v>
      </c>
      <c r="AW7">
        <v>0</v>
      </c>
      <c r="AY7" t="s">
        <v>14</v>
      </c>
      <c r="BA7" s="19">
        <v>1.6412228216459185E-2</v>
      </c>
      <c r="BE7">
        <v>0</v>
      </c>
      <c r="BF7">
        <v>0</v>
      </c>
      <c r="BH7" t="s">
        <v>14</v>
      </c>
      <c r="BJ7" s="19">
        <v>2.786383799042026E-3</v>
      </c>
      <c r="BN7">
        <v>1</v>
      </c>
      <c r="BO7">
        <v>0</v>
      </c>
      <c r="BQ7" t="s">
        <v>14</v>
      </c>
      <c r="BS7" s="13">
        <v>0.31685926118851804</v>
      </c>
      <c r="BW7">
        <v>0</v>
      </c>
      <c r="BX7">
        <v>1</v>
      </c>
      <c r="BZ7" t="s">
        <v>14</v>
      </c>
      <c r="CB7" s="20">
        <v>0.99999999999999989</v>
      </c>
      <c r="CF7">
        <v>0</v>
      </c>
      <c r="CG7">
        <v>0</v>
      </c>
      <c r="CI7" t="s">
        <v>14</v>
      </c>
      <c r="CK7" s="13">
        <v>0.65914914893138699</v>
      </c>
      <c r="CO7">
        <v>0</v>
      </c>
      <c r="CP7">
        <v>0</v>
      </c>
      <c r="CR7" t="s">
        <v>14</v>
      </c>
      <c r="CT7" s="13">
        <v>0.82492318156796762</v>
      </c>
      <c r="CX7">
        <v>1</v>
      </c>
      <c r="CY7">
        <v>0</v>
      </c>
      <c r="DA7" t="s">
        <v>14</v>
      </c>
      <c r="DC7" s="20">
        <v>0.65725942471575205</v>
      </c>
      <c r="DG7">
        <v>1</v>
      </c>
      <c r="DH7">
        <v>0</v>
      </c>
      <c r="DJ7" t="s">
        <v>14</v>
      </c>
      <c r="DL7" s="13">
        <v>0.66139021940709686</v>
      </c>
      <c r="DP7">
        <v>0</v>
      </c>
      <c r="DQ7">
        <v>0</v>
      </c>
      <c r="DS7" t="s">
        <v>14</v>
      </c>
      <c r="DU7" s="13">
        <v>0.99999999999999922</v>
      </c>
      <c r="DY7">
        <v>0</v>
      </c>
      <c r="DZ7">
        <v>1</v>
      </c>
      <c r="EB7" t="s">
        <v>14</v>
      </c>
      <c r="ED7" s="13">
        <v>0.24400911090784519</v>
      </c>
      <c r="EH7">
        <v>0</v>
      </c>
      <c r="EI7">
        <v>0</v>
      </c>
      <c r="EK7" t="s">
        <v>14</v>
      </c>
      <c r="EM7" s="13">
        <v>0.19164795040621058</v>
      </c>
      <c r="EQ7">
        <v>0</v>
      </c>
      <c r="ER7">
        <v>0</v>
      </c>
      <c r="ET7" t="s">
        <v>14</v>
      </c>
      <c r="EV7" s="13">
        <v>0.74277559713661656</v>
      </c>
      <c r="EZ7">
        <v>1</v>
      </c>
      <c r="FA7">
        <v>1</v>
      </c>
      <c r="FC7" t="s">
        <v>14</v>
      </c>
      <c r="FE7" s="13">
        <v>0.37657428567029139</v>
      </c>
      <c r="FI7">
        <v>0</v>
      </c>
      <c r="FJ7">
        <v>0</v>
      </c>
      <c r="FL7" t="s">
        <v>14</v>
      </c>
      <c r="FN7" s="13">
        <v>0.24914356728158046</v>
      </c>
      <c r="FR7">
        <v>0</v>
      </c>
      <c r="FS7">
        <v>0</v>
      </c>
      <c r="FU7" t="s">
        <v>14</v>
      </c>
      <c r="FW7" s="19">
        <v>1.4697554315649697E-2</v>
      </c>
      <c r="GA7">
        <v>0</v>
      </c>
      <c r="GB7">
        <v>1</v>
      </c>
      <c r="GD7" t="s">
        <v>14</v>
      </c>
      <c r="GF7" s="19">
        <v>2.5880197751355218E-2</v>
      </c>
      <c r="GJ7">
        <v>1</v>
      </c>
      <c r="GK7">
        <v>0</v>
      </c>
      <c r="GM7" t="s">
        <v>14</v>
      </c>
      <c r="GO7" s="13">
        <v>0.99999999999999967</v>
      </c>
    </row>
    <row r="8" spans="1:199">
      <c r="B8">
        <v>0</v>
      </c>
      <c r="C8">
        <v>1</v>
      </c>
      <c r="G8" s="7"/>
      <c r="K8">
        <v>0</v>
      </c>
      <c r="L8">
        <v>1</v>
      </c>
      <c r="P8" s="7"/>
      <c r="T8">
        <v>1</v>
      </c>
      <c r="U8">
        <v>0</v>
      </c>
      <c r="Y8" s="7"/>
      <c r="AC8">
        <v>0</v>
      </c>
      <c r="AD8">
        <v>0</v>
      </c>
      <c r="AH8" s="7"/>
      <c r="AM8">
        <v>0</v>
      </c>
      <c r="AN8">
        <v>1</v>
      </c>
      <c r="AV8">
        <v>0</v>
      </c>
      <c r="AW8">
        <v>0</v>
      </c>
      <c r="BE8">
        <v>1</v>
      </c>
      <c r="BF8">
        <v>0</v>
      </c>
      <c r="BN8">
        <v>1</v>
      </c>
      <c r="BO8">
        <v>1</v>
      </c>
      <c r="BW8">
        <v>0</v>
      </c>
      <c r="BX8">
        <v>0</v>
      </c>
      <c r="CF8">
        <v>1</v>
      </c>
      <c r="CG8">
        <v>0</v>
      </c>
      <c r="CO8">
        <v>1</v>
      </c>
      <c r="CP8">
        <v>0</v>
      </c>
      <c r="CX8">
        <v>0</v>
      </c>
      <c r="CY8">
        <v>0</v>
      </c>
      <c r="DG8">
        <v>0</v>
      </c>
      <c r="DH8">
        <v>0</v>
      </c>
      <c r="DP8">
        <v>0</v>
      </c>
      <c r="DQ8">
        <v>0</v>
      </c>
      <c r="DY8">
        <v>0</v>
      </c>
      <c r="DZ8">
        <v>1</v>
      </c>
      <c r="EH8">
        <v>1</v>
      </c>
      <c r="EI8">
        <v>0</v>
      </c>
      <c r="EQ8">
        <v>0</v>
      </c>
      <c r="ER8">
        <v>0</v>
      </c>
      <c r="EZ8">
        <v>0</v>
      </c>
      <c r="FA8">
        <v>0</v>
      </c>
      <c r="FI8">
        <v>1</v>
      </c>
      <c r="FJ8">
        <v>1</v>
      </c>
      <c r="FR8">
        <v>0</v>
      </c>
      <c r="FS8">
        <v>0</v>
      </c>
      <c r="GA8">
        <v>1</v>
      </c>
      <c r="GB8">
        <v>1</v>
      </c>
      <c r="GJ8">
        <v>0</v>
      </c>
      <c r="GK8">
        <v>0</v>
      </c>
    </row>
    <row r="9" spans="1:199" ht="15.75" thickBot="1">
      <c r="B9">
        <v>1</v>
      </c>
      <c r="C9">
        <v>1</v>
      </c>
      <c r="E9" t="s">
        <v>20</v>
      </c>
      <c r="K9">
        <v>0</v>
      </c>
      <c r="L9">
        <v>0</v>
      </c>
      <c r="N9" t="s">
        <v>20</v>
      </c>
      <c r="T9">
        <v>0</v>
      </c>
      <c r="U9">
        <v>1</v>
      </c>
      <c r="W9" t="s">
        <v>20</v>
      </c>
      <c r="AC9">
        <v>0</v>
      </c>
      <c r="AD9">
        <v>1</v>
      </c>
      <c r="AF9" t="s">
        <v>20</v>
      </c>
      <c r="AM9">
        <v>0</v>
      </c>
      <c r="AN9">
        <v>1</v>
      </c>
      <c r="AP9" t="s">
        <v>20</v>
      </c>
      <c r="AV9">
        <v>0</v>
      </c>
      <c r="AW9">
        <v>0</v>
      </c>
      <c r="AY9" t="s">
        <v>20</v>
      </c>
      <c r="BE9">
        <v>1</v>
      </c>
      <c r="BF9">
        <v>0</v>
      </c>
      <c r="BH9" t="s">
        <v>20</v>
      </c>
      <c r="BN9">
        <v>0</v>
      </c>
      <c r="BO9">
        <v>1</v>
      </c>
      <c r="BQ9" t="s">
        <v>20</v>
      </c>
      <c r="BW9">
        <v>1</v>
      </c>
      <c r="BX9">
        <v>1</v>
      </c>
      <c r="BZ9" t="s">
        <v>20</v>
      </c>
      <c r="CF9">
        <v>0</v>
      </c>
      <c r="CG9">
        <v>0</v>
      </c>
      <c r="CI9" t="s">
        <v>20</v>
      </c>
      <c r="CO9">
        <v>1</v>
      </c>
      <c r="CP9">
        <v>1</v>
      </c>
      <c r="CR9" t="s">
        <v>20</v>
      </c>
      <c r="CX9">
        <v>0</v>
      </c>
      <c r="CY9">
        <v>0</v>
      </c>
      <c r="DA9" t="s">
        <v>20</v>
      </c>
      <c r="DG9">
        <v>0</v>
      </c>
      <c r="DH9">
        <v>1</v>
      </c>
      <c r="DJ9" t="s">
        <v>20</v>
      </c>
      <c r="DP9">
        <v>0</v>
      </c>
      <c r="DQ9">
        <v>0</v>
      </c>
      <c r="DS9" t="s">
        <v>20</v>
      </c>
      <c r="DY9">
        <v>1</v>
      </c>
      <c r="DZ9">
        <v>0</v>
      </c>
      <c r="EB9" t="s">
        <v>20</v>
      </c>
      <c r="EH9">
        <v>0</v>
      </c>
      <c r="EI9">
        <v>0</v>
      </c>
      <c r="EK9" t="s">
        <v>20</v>
      </c>
      <c r="EQ9">
        <v>0</v>
      </c>
      <c r="ER9">
        <v>0</v>
      </c>
      <c r="ET9" t="s">
        <v>20</v>
      </c>
      <c r="EZ9">
        <v>1</v>
      </c>
      <c r="FA9">
        <v>1</v>
      </c>
      <c r="FC9" t="s">
        <v>20</v>
      </c>
      <c r="FI9">
        <v>0</v>
      </c>
      <c r="FJ9">
        <v>0</v>
      </c>
      <c r="FL9" t="s">
        <v>20</v>
      </c>
      <c r="FR9">
        <v>1</v>
      </c>
      <c r="FS9">
        <v>0</v>
      </c>
      <c r="FU9" t="s">
        <v>20</v>
      </c>
      <c r="GA9">
        <v>0</v>
      </c>
      <c r="GB9">
        <v>1</v>
      </c>
      <c r="GD9" t="s">
        <v>20</v>
      </c>
      <c r="GJ9">
        <v>0</v>
      </c>
      <c r="GK9">
        <v>0</v>
      </c>
      <c r="GM9" t="s">
        <v>20</v>
      </c>
    </row>
    <row r="10" spans="1:199">
      <c r="B10">
        <v>1</v>
      </c>
      <c r="C10">
        <v>1</v>
      </c>
      <c r="E10" s="3"/>
      <c r="F10" s="4" t="s">
        <v>1</v>
      </c>
      <c r="G10" s="5" t="s">
        <v>2</v>
      </c>
      <c r="K10">
        <v>0</v>
      </c>
      <c r="L10">
        <v>0</v>
      </c>
      <c r="N10" s="3"/>
      <c r="O10" s="4" t="s">
        <v>1</v>
      </c>
      <c r="P10" s="5" t="s">
        <v>2</v>
      </c>
      <c r="T10">
        <v>0</v>
      </c>
      <c r="U10">
        <v>1</v>
      </c>
      <c r="W10" s="3"/>
      <c r="X10" s="4" t="s">
        <v>1</v>
      </c>
      <c r="Y10" s="5" t="s">
        <v>2</v>
      </c>
      <c r="AC10">
        <v>0</v>
      </c>
      <c r="AD10">
        <v>0</v>
      </c>
      <c r="AF10" s="3"/>
      <c r="AG10" s="4" t="s">
        <v>1</v>
      </c>
      <c r="AH10" s="5" t="s">
        <v>2</v>
      </c>
      <c r="AM10">
        <v>1</v>
      </c>
      <c r="AN10">
        <v>1</v>
      </c>
      <c r="AP10" s="3"/>
      <c r="AQ10" s="4" t="s">
        <v>1</v>
      </c>
      <c r="AR10" s="5" t="s">
        <v>2</v>
      </c>
      <c r="AV10">
        <v>0</v>
      </c>
      <c r="AW10">
        <v>0</v>
      </c>
      <c r="AY10" s="3"/>
      <c r="AZ10" s="4" t="s">
        <v>1</v>
      </c>
      <c r="BA10" s="5" t="s">
        <v>2</v>
      </c>
      <c r="BE10">
        <v>0</v>
      </c>
      <c r="BF10">
        <v>0</v>
      </c>
      <c r="BH10" s="3"/>
      <c r="BI10" s="4" t="s">
        <v>1</v>
      </c>
      <c r="BJ10" s="5" t="s">
        <v>2</v>
      </c>
      <c r="BN10">
        <v>1</v>
      </c>
      <c r="BO10">
        <v>1</v>
      </c>
      <c r="BQ10" s="3"/>
      <c r="BR10" s="4" t="s">
        <v>1</v>
      </c>
      <c r="BS10" s="5" t="s">
        <v>2</v>
      </c>
      <c r="BW10">
        <v>1</v>
      </c>
      <c r="BX10">
        <v>0</v>
      </c>
      <c r="BZ10" s="3"/>
      <c r="CA10" s="4" t="s">
        <v>1</v>
      </c>
      <c r="CB10" s="5" t="s">
        <v>2</v>
      </c>
      <c r="CF10">
        <v>1</v>
      </c>
      <c r="CG10">
        <v>0</v>
      </c>
      <c r="CI10" s="3"/>
      <c r="CJ10" s="4" t="s">
        <v>1</v>
      </c>
      <c r="CK10" s="5" t="s">
        <v>2</v>
      </c>
      <c r="CO10">
        <v>1</v>
      </c>
      <c r="CP10">
        <v>0</v>
      </c>
      <c r="CR10" s="3"/>
      <c r="CS10" s="4" t="s">
        <v>1</v>
      </c>
      <c r="CT10" s="5" t="s">
        <v>2</v>
      </c>
      <c r="CX10">
        <v>0</v>
      </c>
      <c r="CY10">
        <v>0</v>
      </c>
      <c r="DA10" s="3"/>
      <c r="DB10" s="4" t="s">
        <v>1</v>
      </c>
      <c r="DC10" s="5" t="s">
        <v>2</v>
      </c>
      <c r="DG10">
        <v>0</v>
      </c>
      <c r="DH10">
        <v>0</v>
      </c>
      <c r="DJ10" s="3"/>
      <c r="DK10" s="4" t="s">
        <v>1</v>
      </c>
      <c r="DL10" s="5" t="s">
        <v>2</v>
      </c>
      <c r="DP10">
        <v>0</v>
      </c>
      <c r="DQ10">
        <v>0</v>
      </c>
      <c r="DS10" s="3"/>
      <c r="DT10" s="4" t="s">
        <v>1</v>
      </c>
      <c r="DU10" s="5" t="s">
        <v>2</v>
      </c>
      <c r="DY10">
        <v>0</v>
      </c>
      <c r="DZ10">
        <v>0</v>
      </c>
      <c r="EB10" s="3"/>
      <c r="EC10" s="4" t="s">
        <v>1</v>
      </c>
      <c r="ED10" s="5" t="s">
        <v>2</v>
      </c>
      <c r="EH10">
        <v>1</v>
      </c>
      <c r="EI10">
        <v>1</v>
      </c>
      <c r="EK10" s="3"/>
      <c r="EL10" s="4" t="s">
        <v>1</v>
      </c>
      <c r="EM10" s="5" t="s">
        <v>2</v>
      </c>
      <c r="EQ10">
        <v>0</v>
      </c>
      <c r="ER10">
        <v>0</v>
      </c>
      <c r="ET10" s="3"/>
      <c r="EU10" s="4" t="s">
        <v>1</v>
      </c>
      <c r="EV10" s="5" t="s">
        <v>2</v>
      </c>
      <c r="EZ10">
        <v>1</v>
      </c>
      <c r="FA10">
        <v>0</v>
      </c>
      <c r="FC10" s="3"/>
      <c r="FD10" s="4" t="s">
        <v>1</v>
      </c>
      <c r="FE10" s="5" t="s">
        <v>2</v>
      </c>
      <c r="FI10">
        <v>0</v>
      </c>
      <c r="FJ10">
        <v>1</v>
      </c>
      <c r="FL10" s="3"/>
      <c r="FM10" s="4" t="s">
        <v>1</v>
      </c>
      <c r="FN10" s="5" t="s">
        <v>2</v>
      </c>
      <c r="FR10">
        <v>1</v>
      </c>
      <c r="FS10">
        <v>1</v>
      </c>
      <c r="FU10" s="3"/>
      <c r="FV10" s="4" t="s">
        <v>1</v>
      </c>
      <c r="FW10" s="5" t="s">
        <v>2</v>
      </c>
      <c r="GA10">
        <v>0</v>
      </c>
      <c r="GB10">
        <v>0</v>
      </c>
      <c r="GD10" s="3"/>
      <c r="GE10" s="4" t="s">
        <v>1</v>
      </c>
      <c r="GF10" s="5" t="s">
        <v>2</v>
      </c>
      <c r="GJ10">
        <v>0</v>
      </c>
      <c r="GK10">
        <v>0</v>
      </c>
      <c r="GM10" s="3"/>
      <c r="GN10" s="4" t="s">
        <v>1</v>
      </c>
      <c r="GO10" s="5" t="s">
        <v>2</v>
      </c>
    </row>
    <row r="11" spans="1:199">
      <c r="B11">
        <v>1</v>
      </c>
      <c r="C11">
        <v>-999</v>
      </c>
      <c r="E11" s="6" t="s">
        <v>3</v>
      </c>
      <c r="F11" s="15">
        <f>F3/I3*100</f>
        <v>40</v>
      </c>
      <c r="G11" s="16">
        <f>G3/I3*100</f>
        <v>60</v>
      </c>
      <c r="K11">
        <v>0</v>
      </c>
      <c r="L11">
        <v>-999</v>
      </c>
      <c r="N11" s="6" t="s">
        <v>3</v>
      </c>
      <c r="O11" s="15">
        <f>O3/R3*100</f>
        <v>5</v>
      </c>
      <c r="P11" s="16">
        <f>P3/R3*100</f>
        <v>95</v>
      </c>
      <c r="T11">
        <v>0</v>
      </c>
      <c r="U11">
        <v>-999</v>
      </c>
      <c r="W11" s="6" t="s">
        <v>3</v>
      </c>
      <c r="X11" s="15">
        <f>X3/AA3*100</f>
        <v>35</v>
      </c>
      <c r="Y11" s="16">
        <f>Y3/AA3*100</f>
        <v>65</v>
      </c>
      <c r="AC11">
        <v>0</v>
      </c>
      <c r="AD11">
        <v>-999</v>
      </c>
      <c r="AF11" s="6" t="s">
        <v>3</v>
      </c>
      <c r="AG11" s="15">
        <f>AG3/AJ3*100</f>
        <v>2.5</v>
      </c>
      <c r="AH11" s="16">
        <f>AH3/AJ3*100</f>
        <v>97.5</v>
      </c>
      <c r="AM11">
        <v>0</v>
      </c>
      <c r="AN11">
        <v>1</v>
      </c>
      <c r="AP11" s="6" t="s">
        <v>3</v>
      </c>
      <c r="AQ11" s="15">
        <f>AQ3/AT3*100</f>
        <v>58.139534883720934</v>
      </c>
      <c r="AR11" s="16">
        <f>AR3/AT3*100</f>
        <v>41.860465116279073</v>
      </c>
      <c r="AV11">
        <v>1</v>
      </c>
      <c r="AW11">
        <v>0</v>
      </c>
      <c r="AY11" s="6" t="s">
        <v>3</v>
      </c>
      <c r="AZ11" s="15">
        <f>AZ3/BC3*100</f>
        <v>20.930232558139537</v>
      </c>
      <c r="BA11" s="16">
        <f>BA3/BC3*100</f>
        <v>79.069767441860463</v>
      </c>
      <c r="BE11">
        <v>0</v>
      </c>
      <c r="BF11">
        <v>0</v>
      </c>
      <c r="BH11" s="6" t="s">
        <v>3</v>
      </c>
      <c r="BI11" s="15">
        <f>BI3/BL3*100</f>
        <v>20.930232558139537</v>
      </c>
      <c r="BJ11" s="16">
        <f>BJ3/BL3*100</f>
        <v>79.069767441860463</v>
      </c>
      <c r="BN11">
        <v>1</v>
      </c>
      <c r="BO11">
        <v>1</v>
      </c>
      <c r="BQ11" s="6" t="s">
        <v>3</v>
      </c>
      <c r="BR11" s="15">
        <f>BR3/BU3*100</f>
        <v>79.069767441860463</v>
      </c>
      <c r="BS11" s="16">
        <f>BS3/BU3*100</f>
        <v>20.930232558139537</v>
      </c>
      <c r="BW11">
        <v>0</v>
      </c>
      <c r="BX11">
        <v>0</v>
      </c>
      <c r="BZ11" s="6" t="s">
        <v>3</v>
      </c>
      <c r="CA11" s="15">
        <f>CA3/CD3*100</f>
        <v>41.860465116279073</v>
      </c>
      <c r="CB11" s="16">
        <f>CB3/CD3*100</f>
        <v>58.139534883720934</v>
      </c>
      <c r="CF11">
        <v>0</v>
      </c>
      <c r="CG11">
        <v>1</v>
      </c>
      <c r="CI11" s="6" t="s">
        <v>3</v>
      </c>
      <c r="CJ11" s="15">
        <f>CJ3/CM3*100</f>
        <v>55.813953488372093</v>
      </c>
      <c r="CK11" s="16">
        <f>CK3/CM3*100</f>
        <v>44.186046511627907</v>
      </c>
      <c r="CO11">
        <v>0</v>
      </c>
      <c r="CP11">
        <v>0</v>
      </c>
      <c r="CR11" s="6" t="s">
        <v>3</v>
      </c>
      <c r="CS11" s="15">
        <f>CS3/CV3*100</f>
        <v>51.162790697674424</v>
      </c>
      <c r="CT11" s="16">
        <f>CT3/CV3*100</f>
        <v>48.837209302325576</v>
      </c>
      <c r="CX11">
        <v>1</v>
      </c>
      <c r="CY11">
        <v>0</v>
      </c>
      <c r="DA11" s="6" t="s">
        <v>3</v>
      </c>
      <c r="DB11" s="15">
        <f>DB3/DE3*100</f>
        <v>41.860465116279073</v>
      </c>
      <c r="DC11" s="16">
        <f>DC3/DE3*100</f>
        <v>58.139534883720934</v>
      </c>
      <c r="DG11">
        <v>0</v>
      </c>
      <c r="DH11">
        <v>0</v>
      </c>
      <c r="DJ11" s="6" t="s">
        <v>3</v>
      </c>
      <c r="DK11" s="15">
        <f>DK3/DN3*100</f>
        <v>4.6511627906976747</v>
      </c>
      <c r="DL11" s="16">
        <f>DL3/DN3*100</f>
        <v>95.348837209302332</v>
      </c>
      <c r="DP11">
        <v>1</v>
      </c>
      <c r="DQ11">
        <v>0</v>
      </c>
      <c r="DS11" s="6" t="s">
        <v>3</v>
      </c>
      <c r="DT11" s="15">
        <f>DT3/DW3*100</f>
        <v>6.9767441860465116</v>
      </c>
      <c r="DU11" s="16">
        <f>DU3/DW3*100</f>
        <v>93.023255813953483</v>
      </c>
      <c r="DY11">
        <v>0</v>
      </c>
      <c r="DZ11">
        <v>0</v>
      </c>
      <c r="EB11" s="6" t="s">
        <v>3</v>
      </c>
      <c r="EC11" s="15">
        <f>EC3/EF3*100</f>
        <v>4.6511627906976747</v>
      </c>
      <c r="ED11" s="16">
        <f>ED3/EF3*100</f>
        <v>95.348837209302332</v>
      </c>
      <c r="EH11">
        <v>0</v>
      </c>
      <c r="EI11">
        <v>1</v>
      </c>
      <c r="EK11" s="6" t="s">
        <v>3</v>
      </c>
      <c r="EL11" s="15">
        <f>EL3/EO3*100</f>
        <v>83.720930232558146</v>
      </c>
      <c r="EM11" s="16">
        <f>EM3/EO3*100</f>
        <v>16.279069767441861</v>
      </c>
      <c r="EQ11">
        <v>0</v>
      </c>
      <c r="ER11">
        <v>0</v>
      </c>
      <c r="ET11" s="6" t="s">
        <v>3</v>
      </c>
      <c r="EU11" s="15">
        <f>EU3/EX3*100</f>
        <v>13.953488372093023</v>
      </c>
      <c r="EV11" s="16">
        <f>EV3/EX3*100</f>
        <v>86.04651162790698</v>
      </c>
      <c r="EZ11">
        <v>1</v>
      </c>
      <c r="FA11">
        <v>1</v>
      </c>
      <c r="FC11" s="6" t="s">
        <v>3</v>
      </c>
      <c r="FD11" s="15">
        <f>FD3/FG3*100</f>
        <v>55.813953488372093</v>
      </c>
      <c r="FE11" s="16">
        <f>FE3/FG3*100</f>
        <v>44.186046511627907</v>
      </c>
      <c r="FI11">
        <v>0</v>
      </c>
      <c r="FJ11">
        <v>0</v>
      </c>
      <c r="FL11" s="6" t="s">
        <v>3</v>
      </c>
      <c r="FM11" s="15">
        <f>FM3/FP3*100</f>
        <v>30.232558139534881</v>
      </c>
      <c r="FN11" s="16">
        <f>FN3/FP3*100</f>
        <v>69.767441860465112</v>
      </c>
      <c r="FR11">
        <v>0</v>
      </c>
      <c r="FS11">
        <v>1</v>
      </c>
      <c r="FU11" s="6" t="s">
        <v>3</v>
      </c>
      <c r="FV11" s="15">
        <f>FV3/FY3*100</f>
        <v>32.558139534883722</v>
      </c>
      <c r="FW11" s="16">
        <f>FW3/FY3*100</f>
        <v>67.441860465116278</v>
      </c>
      <c r="GA11">
        <v>1</v>
      </c>
      <c r="GB11">
        <v>0</v>
      </c>
      <c r="GD11" s="6" t="s">
        <v>3</v>
      </c>
      <c r="GE11" s="15">
        <f>GE3/GH3*100</f>
        <v>60.465116279069761</v>
      </c>
      <c r="GF11" s="16">
        <f>GF3/GH3*100</f>
        <v>39.534883720930232</v>
      </c>
      <c r="GJ11">
        <v>0</v>
      </c>
      <c r="GK11">
        <v>0</v>
      </c>
      <c r="GM11" s="6" t="s">
        <v>3</v>
      </c>
      <c r="GN11" s="15">
        <f>GN3/GQ3*100</f>
        <v>6.9767441860465116</v>
      </c>
      <c r="GO11" s="16">
        <f>GO3/GQ3*100</f>
        <v>93.023255813953483</v>
      </c>
    </row>
    <row r="12" spans="1:199" ht="15.75" thickBot="1">
      <c r="B12">
        <v>-999</v>
      </c>
      <c r="C12">
        <v>1</v>
      </c>
      <c r="E12" s="9" t="s">
        <v>69</v>
      </c>
      <c r="F12" s="17">
        <f>F4/I4*100</f>
        <v>54.54545454545454</v>
      </c>
      <c r="G12" s="18">
        <f>G4/I4*100</f>
        <v>45.454545454545453</v>
      </c>
      <c r="K12">
        <v>-999</v>
      </c>
      <c r="L12">
        <v>0</v>
      </c>
      <c r="N12" s="9" t="s">
        <v>69</v>
      </c>
      <c r="O12" s="17">
        <f>O4/R4*100</f>
        <v>9.0909090909090917</v>
      </c>
      <c r="P12" s="18">
        <f>P4/R4*100</f>
        <v>90.909090909090907</v>
      </c>
      <c r="T12">
        <v>-999</v>
      </c>
      <c r="U12">
        <v>0</v>
      </c>
      <c r="W12" s="9" t="s">
        <v>69</v>
      </c>
      <c r="X12" s="17">
        <f>X4/AA4*100</f>
        <v>33.333333333333329</v>
      </c>
      <c r="Y12" s="18">
        <f>Y4/AA4*100</f>
        <v>66.666666666666657</v>
      </c>
      <c r="AC12">
        <v>-999</v>
      </c>
      <c r="AD12">
        <v>0</v>
      </c>
      <c r="AF12" s="9" t="s">
        <v>69</v>
      </c>
      <c r="AG12" s="17">
        <f>AG4/AJ4*100</f>
        <v>9.0909090909090917</v>
      </c>
      <c r="AH12" s="18">
        <f>AH4/AJ4*100</f>
        <v>90.909090909090907</v>
      </c>
      <c r="AM12">
        <v>1</v>
      </c>
      <c r="AN12">
        <v>1</v>
      </c>
      <c r="AP12" s="9" t="s">
        <v>69</v>
      </c>
      <c r="AQ12" s="17">
        <f>AQ4/AT4*100</f>
        <v>97.368421052631575</v>
      </c>
      <c r="AR12" s="18">
        <f>AR4/AT4*100</f>
        <v>2.6315789473684208</v>
      </c>
      <c r="AV12">
        <v>0</v>
      </c>
      <c r="AW12">
        <v>0</v>
      </c>
      <c r="AY12" s="9" t="s">
        <v>69</v>
      </c>
      <c r="AZ12" s="17">
        <f>AZ4/BC4*100</f>
        <v>2.6315789473684208</v>
      </c>
      <c r="BA12" s="18">
        <f>BA4/BC4*100</f>
        <v>97.368421052631575</v>
      </c>
      <c r="BE12">
        <v>0</v>
      </c>
      <c r="BF12">
        <v>0</v>
      </c>
      <c r="BH12" s="9" t="s">
        <v>69</v>
      </c>
      <c r="BI12" s="17">
        <f>BI4/BL4*100</f>
        <v>0</v>
      </c>
      <c r="BJ12" s="18">
        <f>BJ4/BL4*100</f>
        <v>100</v>
      </c>
      <c r="BN12">
        <v>0</v>
      </c>
      <c r="BO12">
        <v>1</v>
      </c>
      <c r="BQ12" s="9" t="s">
        <v>69</v>
      </c>
      <c r="BR12" s="17">
        <f>BR4/BU4*100</f>
        <v>68.421052631578945</v>
      </c>
      <c r="BS12" s="18">
        <f>BS4/BU4*100</f>
        <v>31.578947368421051</v>
      </c>
      <c r="BW12">
        <v>1</v>
      </c>
      <c r="BX12">
        <v>0</v>
      </c>
      <c r="BZ12" s="9" t="s">
        <v>69</v>
      </c>
      <c r="CA12" s="17">
        <f>CA4/CD4*100</f>
        <v>42.105263157894733</v>
      </c>
      <c r="CB12" s="18">
        <f>CB4/CD4*100</f>
        <v>57.894736842105267</v>
      </c>
      <c r="CF12">
        <v>1</v>
      </c>
      <c r="CG12">
        <v>0</v>
      </c>
      <c r="CI12" s="9" t="s">
        <v>69</v>
      </c>
      <c r="CJ12" s="17">
        <f>CJ4/CM4*100</f>
        <v>50</v>
      </c>
      <c r="CK12" s="18">
        <f>CK4/CM4*100</f>
        <v>50</v>
      </c>
      <c r="CO12">
        <v>1</v>
      </c>
      <c r="CP12">
        <v>1</v>
      </c>
      <c r="CR12" s="9" t="s">
        <v>69</v>
      </c>
      <c r="CS12" s="17">
        <f>CS4/CV4*100</f>
        <v>47.368421052631575</v>
      </c>
      <c r="CT12" s="18">
        <f>CT4/CV4*100</f>
        <v>52.631578947368418</v>
      </c>
      <c r="CX12">
        <v>0</v>
      </c>
      <c r="CY12">
        <v>1</v>
      </c>
      <c r="DA12" s="9" t="s">
        <v>69</v>
      </c>
      <c r="DB12" s="17">
        <f>DB4/DE4*100</f>
        <v>36.84210526315789</v>
      </c>
      <c r="DC12" s="18">
        <f>DC4/DE4*100</f>
        <v>63.157894736842103</v>
      </c>
      <c r="DG12">
        <v>0</v>
      </c>
      <c r="DH12">
        <v>0</v>
      </c>
      <c r="DJ12" s="9" t="s">
        <v>69</v>
      </c>
      <c r="DK12" s="17">
        <f>DK4/DN4*100</f>
        <v>7.8947368421052628</v>
      </c>
      <c r="DL12" s="18">
        <f>DL4/DN4*100</f>
        <v>92.10526315789474</v>
      </c>
      <c r="DP12">
        <v>0</v>
      </c>
      <c r="DQ12">
        <v>0</v>
      </c>
      <c r="DS12" s="9" t="s">
        <v>69</v>
      </c>
      <c r="DT12" s="17">
        <f>DT4/DW4*100</f>
        <v>7.8947368421052628</v>
      </c>
      <c r="DU12" s="18">
        <f>DU4/DW4*100</f>
        <v>92.10526315789474</v>
      </c>
      <c r="DY12">
        <v>0</v>
      </c>
      <c r="DZ12">
        <v>0</v>
      </c>
      <c r="EB12" s="9" t="s">
        <v>69</v>
      </c>
      <c r="EC12" s="17">
        <f>EC4/EF4*100</f>
        <v>13.157894736842104</v>
      </c>
      <c r="ED12" s="18">
        <f>ED4/EF4*100</f>
        <v>86.842105263157904</v>
      </c>
      <c r="EH12">
        <v>1</v>
      </c>
      <c r="EI12">
        <v>1</v>
      </c>
      <c r="EK12" s="9" t="s">
        <v>69</v>
      </c>
      <c r="EL12" s="17">
        <f>EL4/EO4*100</f>
        <v>71.05263157894737</v>
      </c>
      <c r="EM12" s="18">
        <f>EM4/EO4*100</f>
        <v>28.947368421052634</v>
      </c>
      <c r="EQ12">
        <v>0</v>
      </c>
      <c r="ER12">
        <v>0</v>
      </c>
      <c r="ET12" s="9" t="s">
        <v>69</v>
      </c>
      <c r="EU12" s="17">
        <f>EU4/EX4*100</f>
        <v>10.526315789473683</v>
      </c>
      <c r="EV12" s="18">
        <f>EV4/EX4*100</f>
        <v>89.473684210526315</v>
      </c>
      <c r="EZ12">
        <v>1</v>
      </c>
      <c r="FA12">
        <v>0</v>
      </c>
      <c r="FC12" s="9" t="s">
        <v>69</v>
      </c>
      <c r="FD12" s="17">
        <f>FD4/FG4*100</f>
        <v>44.736842105263158</v>
      </c>
      <c r="FE12" s="18">
        <f>FE4/FG4*100</f>
        <v>55.26315789473685</v>
      </c>
      <c r="FI12">
        <v>0</v>
      </c>
      <c r="FJ12">
        <v>1</v>
      </c>
      <c r="FL12" s="9" t="s">
        <v>69</v>
      </c>
      <c r="FM12" s="17">
        <f>FM4/FP4*100</f>
        <v>44.736842105263158</v>
      </c>
      <c r="FN12" s="18">
        <f>FN4/FP4*100</f>
        <v>55.26315789473685</v>
      </c>
      <c r="FR12">
        <v>0</v>
      </c>
      <c r="FS12">
        <v>1</v>
      </c>
      <c r="FU12" s="9" t="s">
        <v>69</v>
      </c>
      <c r="FV12" s="17">
        <f>FV4/FY4*100</f>
        <v>60.526315789473685</v>
      </c>
      <c r="FW12" s="18">
        <f>FW4/FY4*100</f>
        <v>39.473684210526315</v>
      </c>
      <c r="GA12">
        <v>1</v>
      </c>
      <c r="GB12">
        <v>0</v>
      </c>
      <c r="GD12" s="9" t="s">
        <v>69</v>
      </c>
      <c r="GE12" s="17">
        <f>GE4/GH4*100</f>
        <v>34.210526315789473</v>
      </c>
      <c r="GF12" s="18">
        <f>GF4/GH4*100</f>
        <v>65.789473684210535</v>
      </c>
      <c r="GJ12">
        <v>0</v>
      </c>
      <c r="GK12">
        <v>0</v>
      </c>
      <c r="GM12" s="9" t="s">
        <v>69</v>
      </c>
      <c r="GN12" s="17">
        <f>GN4/GQ4*100</f>
        <v>5.2631578947368416</v>
      </c>
      <c r="GO12" s="18">
        <f>GO4/GQ4*100</f>
        <v>94.73684210526315</v>
      </c>
    </row>
    <row r="13" spans="1:199">
      <c r="B13">
        <v>-999</v>
      </c>
      <c r="C13">
        <v>1</v>
      </c>
      <c r="K13">
        <v>-999</v>
      </c>
      <c r="L13">
        <v>0</v>
      </c>
      <c r="T13">
        <v>-999</v>
      </c>
      <c r="U13">
        <v>0</v>
      </c>
      <c r="AC13">
        <v>-999</v>
      </c>
      <c r="AD13">
        <v>0</v>
      </c>
      <c r="AM13">
        <v>1</v>
      </c>
      <c r="AN13">
        <v>1</v>
      </c>
      <c r="AV13">
        <v>0</v>
      </c>
      <c r="AW13">
        <v>0</v>
      </c>
      <c r="BE13">
        <v>0</v>
      </c>
      <c r="BF13">
        <v>0</v>
      </c>
      <c r="BN13">
        <v>1</v>
      </c>
      <c r="BO13">
        <v>1</v>
      </c>
      <c r="BW13">
        <v>1</v>
      </c>
      <c r="BX13">
        <v>1</v>
      </c>
      <c r="CF13">
        <v>1</v>
      </c>
      <c r="CG13">
        <v>0</v>
      </c>
      <c r="CO13">
        <v>1</v>
      </c>
      <c r="CP13">
        <v>1</v>
      </c>
      <c r="CX13">
        <v>0</v>
      </c>
      <c r="CY13">
        <v>1</v>
      </c>
      <c r="DG13">
        <v>0</v>
      </c>
      <c r="DH13">
        <v>1</v>
      </c>
      <c r="DP13">
        <v>0</v>
      </c>
      <c r="DQ13">
        <v>0</v>
      </c>
      <c r="DY13">
        <v>0</v>
      </c>
      <c r="DZ13">
        <v>0</v>
      </c>
      <c r="EH13">
        <v>1</v>
      </c>
      <c r="EI13">
        <v>0</v>
      </c>
      <c r="EQ13">
        <v>0</v>
      </c>
      <c r="ER13">
        <v>0</v>
      </c>
      <c r="EZ13">
        <v>1</v>
      </c>
      <c r="FA13">
        <v>0</v>
      </c>
      <c r="FI13">
        <v>0</v>
      </c>
      <c r="FJ13">
        <v>1</v>
      </c>
      <c r="FR13">
        <v>1</v>
      </c>
      <c r="FS13">
        <v>1</v>
      </c>
      <c r="GA13">
        <v>0</v>
      </c>
      <c r="GB13">
        <v>0</v>
      </c>
      <c r="GJ13">
        <v>0</v>
      </c>
      <c r="GK13">
        <v>0</v>
      </c>
    </row>
    <row r="14" spans="1:199">
      <c r="B14">
        <v>0</v>
      </c>
      <c r="C14">
        <v>-999</v>
      </c>
      <c r="K14">
        <v>0</v>
      </c>
      <c r="L14">
        <v>-999</v>
      </c>
      <c r="T14">
        <v>1</v>
      </c>
      <c r="U14">
        <v>-999</v>
      </c>
      <c r="AC14">
        <v>0</v>
      </c>
      <c r="AD14">
        <v>-999</v>
      </c>
      <c r="AM14">
        <v>0</v>
      </c>
      <c r="AN14">
        <v>1</v>
      </c>
      <c r="AV14">
        <v>0</v>
      </c>
      <c r="AW14">
        <v>0</v>
      </c>
      <c r="BE14">
        <v>1</v>
      </c>
      <c r="BF14">
        <v>0</v>
      </c>
      <c r="BN14">
        <v>0</v>
      </c>
      <c r="BO14">
        <v>1</v>
      </c>
      <c r="BW14">
        <v>1</v>
      </c>
      <c r="BX14">
        <v>1</v>
      </c>
      <c r="CF14">
        <v>1</v>
      </c>
      <c r="CG14">
        <v>1</v>
      </c>
      <c r="CO14">
        <v>1</v>
      </c>
      <c r="CP14">
        <v>0</v>
      </c>
      <c r="CX14">
        <v>1</v>
      </c>
      <c r="CY14">
        <v>0</v>
      </c>
      <c r="DG14">
        <v>0</v>
      </c>
      <c r="DH14">
        <v>0</v>
      </c>
      <c r="DP14">
        <v>0</v>
      </c>
      <c r="DQ14">
        <v>0</v>
      </c>
      <c r="DY14">
        <v>0</v>
      </c>
      <c r="DZ14">
        <v>0</v>
      </c>
      <c r="EH14">
        <v>1</v>
      </c>
      <c r="EI14">
        <v>1</v>
      </c>
      <c r="EQ14">
        <v>0</v>
      </c>
      <c r="ER14">
        <v>0</v>
      </c>
      <c r="EZ14">
        <v>1</v>
      </c>
      <c r="FA14">
        <v>1</v>
      </c>
      <c r="FI14">
        <v>0</v>
      </c>
      <c r="FJ14">
        <v>0</v>
      </c>
      <c r="FR14">
        <v>0</v>
      </c>
      <c r="FS14">
        <v>1</v>
      </c>
      <c r="GA14">
        <v>1</v>
      </c>
      <c r="GB14">
        <v>0</v>
      </c>
      <c r="GJ14">
        <v>0</v>
      </c>
      <c r="GK14">
        <v>0</v>
      </c>
    </row>
    <row r="15" spans="1:199">
      <c r="B15">
        <v>0</v>
      </c>
      <c r="C15">
        <v>1</v>
      </c>
      <c r="K15">
        <v>0</v>
      </c>
      <c r="L15">
        <v>0</v>
      </c>
      <c r="T15">
        <v>1</v>
      </c>
      <c r="U15">
        <v>0</v>
      </c>
      <c r="AC15">
        <v>0</v>
      </c>
      <c r="AD15">
        <v>0</v>
      </c>
      <c r="AM15">
        <v>1</v>
      </c>
      <c r="AN15">
        <v>1</v>
      </c>
      <c r="AV15">
        <v>0</v>
      </c>
      <c r="AW15">
        <v>0</v>
      </c>
      <c r="BE15">
        <v>0</v>
      </c>
      <c r="BF15">
        <v>0</v>
      </c>
      <c r="BN15">
        <v>1</v>
      </c>
      <c r="BO15">
        <v>0</v>
      </c>
      <c r="BW15">
        <v>0</v>
      </c>
      <c r="BX15">
        <v>0</v>
      </c>
      <c r="CF15">
        <v>1</v>
      </c>
      <c r="CG15">
        <v>1</v>
      </c>
      <c r="CO15">
        <v>0</v>
      </c>
      <c r="CP15">
        <v>1</v>
      </c>
      <c r="CX15">
        <v>0</v>
      </c>
      <c r="CY15">
        <v>1</v>
      </c>
      <c r="DG15">
        <v>0</v>
      </c>
      <c r="DH15">
        <v>0</v>
      </c>
      <c r="DP15">
        <v>0</v>
      </c>
      <c r="DQ15">
        <v>0</v>
      </c>
      <c r="DY15">
        <v>0</v>
      </c>
      <c r="DZ15">
        <v>0</v>
      </c>
      <c r="EH15">
        <v>1</v>
      </c>
      <c r="EI15">
        <v>1</v>
      </c>
      <c r="EQ15">
        <v>0</v>
      </c>
      <c r="ER15">
        <v>1</v>
      </c>
      <c r="EZ15">
        <v>1</v>
      </c>
      <c r="FA15">
        <v>0</v>
      </c>
      <c r="FI15">
        <v>0</v>
      </c>
      <c r="FJ15">
        <v>0</v>
      </c>
      <c r="FR15">
        <v>0</v>
      </c>
      <c r="FS15">
        <v>1</v>
      </c>
      <c r="GA15">
        <v>1</v>
      </c>
      <c r="GB15">
        <v>0</v>
      </c>
      <c r="GJ15">
        <v>0</v>
      </c>
      <c r="GK15">
        <v>0</v>
      </c>
    </row>
    <row r="16" spans="1:199">
      <c r="B16">
        <v>0</v>
      </c>
      <c r="C16">
        <v>1</v>
      </c>
      <c r="K16">
        <v>0</v>
      </c>
      <c r="L16">
        <v>0</v>
      </c>
      <c r="T16">
        <v>1</v>
      </c>
      <c r="U16">
        <v>0</v>
      </c>
      <c r="AC16">
        <v>0</v>
      </c>
      <c r="AD16">
        <v>0</v>
      </c>
      <c r="AM16">
        <v>1</v>
      </c>
      <c r="AN16">
        <v>1</v>
      </c>
      <c r="AV16">
        <v>0</v>
      </c>
      <c r="AW16">
        <v>0</v>
      </c>
      <c r="BE16">
        <v>0</v>
      </c>
      <c r="BF16">
        <v>0</v>
      </c>
      <c r="BN16">
        <v>1</v>
      </c>
      <c r="BO16">
        <v>0</v>
      </c>
      <c r="BW16">
        <v>1</v>
      </c>
      <c r="BX16">
        <v>0</v>
      </c>
      <c r="CF16">
        <v>1</v>
      </c>
      <c r="CG16">
        <v>1</v>
      </c>
      <c r="CO16">
        <v>0</v>
      </c>
      <c r="CP16">
        <v>0</v>
      </c>
      <c r="CX16">
        <v>1</v>
      </c>
      <c r="CY16">
        <v>1</v>
      </c>
      <c r="DG16">
        <v>0</v>
      </c>
      <c r="DH16">
        <v>0</v>
      </c>
      <c r="DP16">
        <v>0</v>
      </c>
      <c r="DQ16">
        <v>0</v>
      </c>
      <c r="DY16">
        <v>0</v>
      </c>
      <c r="DZ16">
        <v>0</v>
      </c>
      <c r="EH16">
        <v>1</v>
      </c>
      <c r="EI16">
        <v>1</v>
      </c>
      <c r="EQ16">
        <v>0</v>
      </c>
      <c r="ER16">
        <v>0</v>
      </c>
      <c r="EZ16">
        <v>1</v>
      </c>
      <c r="FA16">
        <v>1</v>
      </c>
      <c r="FI16">
        <v>0</v>
      </c>
      <c r="FJ16">
        <v>0</v>
      </c>
      <c r="FR16">
        <v>1</v>
      </c>
      <c r="FS16">
        <v>1</v>
      </c>
      <c r="GA16">
        <v>0</v>
      </c>
      <c r="GB16">
        <v>0</v>
      </c>
      <c r="GJ16">
        <v>0</v>
      </c>
      <c r="GK16">
        <v>0</v>
      </c>
    </row>
    <row r="17" spans="2:193">
      <c r="B17">
        <v>1</v>
      </c>
      <c r="C17">
        <v>1</v>
      </c>
      <c r="K17">
        <v>0</v>
      </c>
      <c r="L17">
        <v>0</v>
      </c>
      <c r="T17">
        <v>0</v>
      </c>
      <c r="U17">
        <v>0</v>
      </c>
      <c r="AC17">
        <v>0</v>
      </c>
      <c r="AD17">
        <v>0</v>
      </c>
      <c r="AM17">
        <v>1</v>
      </c>
      <c r="AN17">
        <v>1</v>
      </c>
      <c r="AV17">
        <v>0</v>
      </c>
      <c r="AW17">
        <v>0</v>
      </c>
      <c r="BE17">
        <v>0</v>
      </c>
      <c r="BF17">
        <v>0</v>
      </c>
      <c r="BN17">
        <v>0</v>
      </c>
      <c r="BO17">
        <v>0</v>
      </c>
      <c r="BW17">
        <v>1</v>
      </c>
      <c r="BX17">
        <v>1</v>
      </c>
      <c r="CF17">
        <v>1</v>
      </c>
      <c r="CG17">
        <v>1</v>
      </c>
      <c r="CO17">
        <v>1</v>
      </c>
      <c r="CP17">
        <v>1</v>
      </c>
      <c r="CX17">
        <v>1</v>
      </c>
      <c r="CY17">
        <v>1</v>
      </c>
      <c r="DG17">
        <v>0</v>
      </c>
      <c r="DH17">
        <v>0</v>
      </c>
      <c r="DP17">
        <v>0</v>
      </c>
      <c r="DQ17">
        <v>0</v>
      </c>
      <c r="DY17">
        <v>0</v>
      </c>
      <c r="DZ17">
        <v>0</v>
      </c>
      <c r="EH17">
        <v>1</v>
      </c>
      <c r="EI17">
        <v>1</v>
      </c>
      <c r="EQ17">
        <v>0</v>
      </c>
      <c r="ER17">
        <v>0</v>
      </c>
      <c r="EZ17">
        <v>1</v>
      </c>
      <c r="FA17">
        <v>1</v>
      </c>
      <c r="FI17">
        <v>0</v>
      </c>
      <c r="FJ17">
        <v>0</v>
      </c>
      <c r="FR17">
        <v>1</v>
      </c>
      <c r="FS17">
        <v>0</v>
      </c>
      <c r="GA17">
        <v>0</v>
      </c>
      <c r="GB17">
        <v>1</v>
      </c>
      <c r="GJ17">
        <v>0</v>
      </c>
      <c r="GK17">
        <v>0</v>
      </c>
    </row>
    <row r="18" spans="2:193">
      <c r="B18">
        <v>1</v>
      </c>
      <c r="C18">
        <v>1</v>
      </c>
      <c r="K18">
        <v>0</v>
      </c>
      <c r="L18">
        <v>0</v>
      </c>
      <c r="T18">
        <v>0</v>
      </c>
      <c r="U18">
        <v>0</v>
      </c>
      <c r="AC18">
        <v>0</v>
      </c>
      <c r="AD18">
        <v>0</v>
      </c>
      <c r="AM18">
        <v>1</v>
      </c>
      <c r="AN18">
        <v>1</v>
      </c>
      <c r="AV18">
        <v>0</v>
      </c>
      <c r="AW18">
        <v>0</v>
      </c>
      <c r="BE18">
        <v>0</v>
      </c>
      <c r="BF18">
        <v>0</v>
      </c>
      <c r="BN18">
        <v>1</v>
      </c>
      <c r="BO18">
        <v>1</v>
      </c>
      <c r="BW18">
        <v>0</v>
      </c>
      <c r="BX18">
        <v>0</v>
      </c>
      <c r="CF18">
        <v>1</v>
      </c>
      <c r="CG18">
        <v>1</v>
      </c>
      <c r="CO18">
        <v>1</v>
      </c>
      <c r="CP18">
        <v>0</v>
      </c>
      <c r="CX18">
        <v>1</v>
      </c>
      <c r="CY18">
        <v>0</v>
      </c>
      <c r="DG18">
        <v>0</v>
      </c>
      <c r="DH18">
        <v>0</v>
      </c>
      <c r="DP18">
        <v>0</v>
      </c>
      <c r="DQ18">
        <v>0</v>
      </c>
      <c r="DY18">
        <v>0</v>
      </c>
      <c r="DZ18">
        <v>0</v>
      </c>
      <c r="EH18">
        <v>1</v>
      </c>
      <c r="EI18">
        <v>1</v>
      </c>
      <c r="EQ18">
        <v>0</v>
      </c>
      <c r="ER18">
        <v>0</v>
      </c>
      <c r="EZ18">
        <v>0</v>
      </c>
      <c r="FA18">
        <v>0</v>
      </c>
      <c r="FI18">
        <v>1</v>
      </c>
      <c r="FJ18">
        <v>1</v>
      </c>
      <c r="FR18">
        <v>0</v>
      </c>
      <c r="FS18">
        <v>0</v>
      </c>
      <c r="GA18">
        <v>1</v>
      </c>
      <c r="GB18">
        <v>1</v>
      </c>
      <c r="GJ18">
        <v>0</v>
      </c>
      <c r="GK18">
        <v>0</v>
      </c>
    </row>
    <row r="19" spans="2:193">
      <c r="B19">
        <v>-999</v>
      </c>
      <c r="C19">
        <v>1</v>
      </c>
      <c r="K19">
        <v>-999</v>
      </c>
      <c r="L19">
        <v>0</v>
      </c>
      <c r="T19">
        <v>-999</v>
      </c>
      <c r="U19">
        <v>0</v>
      </c>
      <c r="AC19">
        <v>-999</v>
      </c>
      <c r="AD19">
        <v>0</v>
      </c>
      <c r="AM19">
        <v>0</v>
      </c>
      <c r="AN19">
        <v>1</v>
      </c>
      <c r="AV19">
        <v>0</v>
      </c>
      <c r="AW19">
        <v>0</v>
      </c>
      <c r="BE19">
        <v>1</v>
      </c>
      <c r="BF19">
        <v>0</v>
      </c>
      <c r="BN19">
        <v>1</v>
      </c>
      <c r="BO19">
        <v>0</v>
      </c>
      <c r="BW19">
        <v>0</v>
      </c>
      <c r="BX19">
        <v>0</v>
      </c>
      <c r="CF19">
        <v>1</v>
      </c>
      <c r="CG19">
        <v>1</v>
      </c>
      <c r="CO19">
        <v>1</v>
      </c>
      <c r="CP19">
        <v>1</v>
      </c>
      <c r="CX19">
        <v>1</v>
      </c>
      <c r="CY19">
        <v>1</v>
      </c>
      <c r="DG19">
        <v>0</v>
      </c>
      <c r="DH19">
        <v>0</v>
      </c>
      <c r="DP19">
        <v>0</v>
      </c>
      <c r="DQ19">
        <v>1</v>
      </c>
      <c r="DY19">
        <v>0</v>
      </c>
      <c r="DZ19">
        <v>0</v>
      </c>
      <c r="EH19">
        <v>1</v>
      </c>
      <c r="EI19">
        <v>0</v>
      </c>
      <c r="EQ19">
        <v>0</v>
      </c>
      <c r="ER19">
        <v>0</v>
      </c>
      <c r="EZ19">
        <v>0</v>
      </c>
      <c r="FA19">
        <v>1</v>
      </c>
      <c r="FI19">
        <v>1</v>
      </c>
      <c r="FJ19">
        <v>0</v>
      </c>
      <c r="FR19">
        <v>0</v>
      </c>
      <c r="FS19">
        <v>1</v>
      </c>
      <c r="GA19">
        <v>1</v>
      </c>
      <c r="GB19">
        <v>0</v>
      </c>
      <c r="GJ19">
        <v>0</v>
      </c>
      <c r="GK19">
        <v>0</v>
      </c>
    </row>
    <row r="20" spans="2:193">
      <c r="B20">
        <v>0</v>
      </c>
      <c r="C20">
        <v>0</v>
      </c>
      <c r="K20">
        <v>0</v>
      </c>
      <c r="L20">
        <v>0</v>
      </c>
      <c r="T20">
        <v>0</v>
      </c>
      <c r="U20">
        <v>1</v>
      </c>
      <c r="AC20">
        <v>0</v>
      </c>
      <c r="AD20">
        <v>0</v>
      </c>
      <c r="AM20">
        <v>1</v>
      </c>
      <c r="AN20">
        <v>1</v>
      </c>
      <c r="AV20">
        <v>0</v>
      </c>
      <c r="AW20">
        <v>0</v>
      </c>
      <c r="BE20">
        <v>0</v>
      </c>
      <c r="BF20">
        <v>0</v>
      </c>
      <c r="BN20">
        <v>1</v>
      </c>
      <c r="BO20">
        <v>0</v>
      </c>
      <c r="BW20">
        <v>0</v>
      </c>
      <c r="BX20">
        <v>1</v>
      </c>
      <c r="CF20">
        <v>0</v>
      </c>
      <c r="CG20">
        <v>1</v>
      </c>
      <c r="CO20">
        <v>0</v>
      </c>
      <c r="CP20">
        <v>1</v>
      </c>
      <c r="CX20">
        <v>1</v>
      </c>
      <c r="CY20">
        <v>1</v>
      </c>
      <c r="DG20">
        <v>0</v>
      </c>
      <c r="DH20">
        <v>0</v>
      </c>
      <c r="DP20">
        <v>0</v>
      </c>
      <c r="DQ20">
        <v>1</v>
      </c>
      <c r="DY20">
        <v>0</v>
      </c>
      <c r="DZ20">
        <v>0</v>
      </c>
      <c r="EH20">
        <v>1</v>
      </c>
      <c r="EI20">
        <v>0</v>
      </c>
      <c r="EQ20">
        <v>0</v>
      </c>
      <c r="ER20">
        <v>0</v>
      </c>
      <c r="EZ20">
        <v>1</v>
      </c>
      <c r="FA20">
        <v>0</v>
      </c>
      <c r="FI20">
        <v>0</v>
      </c>
      <c r="FJ20">
        <v>1</v>
      </c>
      <c r="FR20">
        <v>0</v>
      </c>
      <c r="FS20">
        <v>1</v>
      </c>
      <c r="GA20">
        <v>0</v>
      </c>
      <c r="GB20">
        <v>0</v>
      </c>
      <c r="GJ20">
        <v>1</v>
      </c>
      <c r="GK20">
        <v>0</v>
      </c>
    </row>
    <row r="21" spans="2:193">
      <c r="B21">
        <v>0</v>
      </c>
      <c r="C21">
        <v>0</v>
      </c>
      <c r="K21">
        <v>0</v>
      </c>
      <c r="L21">
        <v>0</v>
      </c>
      <c r="T21">
        <v>0</v>
      </c>
      <c r="U21">
        <v>1</v>
      </c>
      <c r="AC21">
        <v>1</v>
      </c>
      <c r="AD21">
        <v>0</v>
      </c>
      <c r="AM21">
        <v>1</v>
      </c>
      <c r="AN21">
        <v>1</v>
      </c>
      <c r="AV21">
        <v>0</v>
      </c>
      <c r="AW21">
        <v>0</v>
      </c>
      <c r="BE21">
        <v>0</v>
      </c>
      <c r="BF21">
        <v>0</v>
      </c>
      <c r="BN21">
        <v>1</v>
      </c>
      <c r="BO21">
        <v>1</v>
      </c>
      <c r="BW21">
        <v>0</v>
      </c>
      <c r="BX21">
        <v>0</v>
      </c>
      <c r="CF21">
        <v>0</v>
      </c>
      <c r="CG21">
        <v>1</v>
      </c>
      <c r="CO21">
        <v>1</v>
      </c>
      <c r="CP21">
        <v>1</v>
      </c>
      <c r="CX21">
        <v>0</v>
      </c>
      <c r="CY21">
        <v>0</v>
      </c>
      <c r="DG21">
        <v>0</v>
      </c>
      <c r="DH21">
        <v>0</v>
      </c>
      <c r="DP21">
        <v>0</v>
      </c>
      <c r="DQ21">
        <v>0</v>
      </c>
      <c r="DY21">
        <v>0</v>
      </c>
      <c r="DZ21">
        <v>0</v>
      </c>
      <c r="EH21">
        <v>1</v>
      </c>
      <c r="EI21">
        <v>1</v>
      </c>
      <c r="EQ21">
        <v>1</v>
      </c>
      <c r="ER21">
        <v>0</v>
      </c>
      <c r="EZ21">
        <v>0</v>
      </c>
      <c r="FA21">
        <v>0</v>
      </c>
      <c r="FI21">
        <v>0</v>
      </c>
      <c r="FJ21">
        <v>1</v>
      </c>
      <c r="FR21">
        <v>0</v>
      </c>
      <c r="FS21">
        <v>0</v>
      </c>
      <c r="GA21">
        <v>1</v>
      </c>
      <c r="GB21">
        <v>1</v>
      </c>
      <c r="GJ21">
        <v>0</v>
      </c>
      <c r="GK21">
        <v>0</v>
      </c>
    </row>
    <row r="22" spans="2:193">
      <c r="B22">
        <v>1</v>
      </c>
      <c r="C22">
        <v>-999</v>
      </c>
      <c r="K22">
        <v>0</v>
      </c>
      <c r="L22">
        <v>-999</v>
      </c>
      <c r="T22">
        <v>1</v>
      </c>
      <c r="U22">
        <v>-999</v>
      </c>
      <c r="AC22">
        <v>0</v>
      </c>
      <c r="AD22">
        <v>-999</v>
      </c>
      <c r="AM22">
        <v>0</v>
      </c>
      <c r="AN22">
        <v>1</v>
      </c>
      <c r="AV22">
        <v>1</v>
      </c>
      <c r="AW22">
        <v>0</v>
      </c>
      <c r="BE22">
        <v>0</v>
      </c>
      <c r="BF22">
        <v>0</v>
      </c>
      <c r="BN22">
        <v>1</v>
      </c>
      <c r="BO22">
        <v>1</v>
      </c>
      <c r="BW22">
        <v>0</v>
      </c>
      <c r="BX22">
        <v>1</v>
      </c>
      <c r="CF22">
        <v>1</v>
      </c>
      <c r="CG22">
        <v>1</v>
      </c>
      <c r="CO22">
        <v>0</v>
      </c>
      <c r="CP22">
        <v>0</v>
      </c>
      <c r="CX22">
        <v>0</v>
      </c>
      <c r="CY22">
        <v>0</v>
      </c>
      <c r="DG22">
        <v>0</v>
      </c>
      <c r="DH22">
        <v>0</v>
      </c>
      <c r="DP22">
        <v>1</v>
      </c>
      <c r="DQ22">
        <v>0</v>
      </c>
      <c r="DY22">
        <v>0</v>
      </c>
      <c r="DZ22">
        <v>0</v>
      </c>
      <c r="EH22">
        <v>0</v>
      </c>
      <c r="EI22">
        <v>1</v>
      </c>
      <c r="EQ22">
        <v>0</v>
      </c>
      <c r="ER22">
        <v>0</v>
      </c>
      <c r="EZ22">
        <v>1</v>
      </c>
      <c r="FA22">
        <v>1</v>
      </c>
      <c r="FI22">
        <v>0</v>
      </c>
      <c r="FJ22">
        <v>0</v>
      </c>
      <c r="FR22">
        <v>0</v>
      </c>
      <c r="FS22">
        <v>0</v>
      </c>
      <c r="GA22">
        <v>1</v>
      </c>
      <c r="GB22">
        <v>1</v>
      </c>
      <c r="GJ22">
        <v>0</v>
      </c>
      <c r="GK22">
        <v>0</v>
      </c>
    </row>
    <row r="23" spans="2:193">
      <c r="B23">
        <v>1</v>
      </c>
      <c r="C23">
        <v>0</v>
      </c>
      <c r="K23">
        <v>0</v>
      </c>
      <c r="L23">
        <v>0</v>
      </c>
      <c r="T23">
        <v>0</v>
      </c>
      <c r="U23">
        <v>1</v>
      </c>
      <c r="AC23">
        <v>0</v>
      </c>
      <c r="AD23">
        <v>0</v>
      </c>
      <c r="AM23">
        <v>0</v>
      </c>
      <c r="AN23">
        <v>1</v>
      </c>
      <c r="AV23">
        <v>0</v>
      </c>
      <c r="AW23">
        <v>0</v>
      </c>
      <c r="BE23">
        <v>1</v>
      </c>
      <c r="BF23">
        <v>0</v>
      </c>
      <c r="BN23">
        <v>1</v>
      </c>
      <c r="BO23">
        <v>1</v>
      </c>
      <c r="BW23">
        <v>0</v>
      </c>
      <c r="BX23">
        <v>1</v>
      </c>
      <c r="CF23">
        <v>1</v>
      </c>
      <c r="CG23">
        <v>1</v>
      </c>
      <c r="CO23">
        <v>1</v>
      </c>
      <c r="CP23">
        <v>1</v>
      </c>
      <c r="CX23">
        <v>0</v>
      </c>
      <c r="CY23">
        <v>0</v>
      </c>
      <c r="DG23">
        <v>0</v>
      </c>
      <c r="DH23">
        <v>0</v>
      </c>
      <c r="DP23">
        <v>0</v>
      </c>
      <c r="DQ23">
        <v>0</v>
      </c>
      <c r="DY23">
        <v>0</v>
      </c>
      <c r="DZ23">
        <v>0</v>
      </c>
      <c r="EH23">
        <v>1</v>
      </c>
      <c r="EI23">
        <v>1</v>
      </c>
      <c r="EQ23">
        <v>1</v>
      </c>
      <c r="ER23">
        <v>0</v>
      </c>
      <c r="EZ23">
        <v>0</v>
      </c>
      <c r="FA23">
        <v>1</v>
      </c>
      <c r="FI23">
        <v>0</v>
      </c>
      <c r="FJ23">
        <v>0</v>
      </c>
      <c r="FR23">
        <v>0</v>
      </c>
      <c r="FS23">
        <v>1</v>
      </c>
      <c r="GA23">
        <v>0</v>
      </c>
      <c r="GB23">
        <v>0</v>
      </c>
      <c r="GJ23">
        <v>1</v>
      </c>
      <c r="GK23">
        <v>0</v>
      </c>
    </row>
    <row r="24" spans="2:193">
      <c r="B24">
        <v>0</v>
      </c>
      <c r="C24">
        <v>1</v>
      </c>
      <c r="K24">
        <v>1</v>
      </c>
      <c r="L24">
        <v>0</v>
      </c>
      <c r="T24">
        <v>0</v>
      </c>
      <c r="U24">
        <v>0</v>
      </c>
      <c r="AC24">
        <v>0</v>
      </c>
      <c r="AD24">
        <v>0</v>
      </c>
      <c r="AM24">
        <v>0</v>
      </c>
      <c r="AN24">
        <v>1</v>
      </c>
      <c r="AV24">
        <v>0</v>
      </c>
      <c r="AW24">
        <v>0</v>
      </c>
      <c r="BE24">
        <v>1</v>
      </c>
      <c r="BF24">
        <v>0</v>
      </c>
      <c r="BN24">
        <v>1</v>
      </c>
      <c r="BO24">
        <v>1</v>
      </c>
      <c r="BW24">
        <v>0</v>
      </c>
      <c r="BX24">
        <v>0</v>
      </c>
      <c r="CF24">
        <v>0</v>
      </c>
      <c r="CG24">
        <v>1</v>
      </c>
      <c r="CO24">
        <v>0</v>
      </c>
      <c r="CP24">
        <v>0</v>
      </c>
      <c r="CX24">
        <v>1</v>
      </c>
      <c r="CY24">
        <v>1</v>
      </c>
      <c r="DG24">
        <v>0</v>
      </c>
      <c r="DH24">
        <v>0</v>
      </c>
      <c r="DP24">
        <v>0</v>
      </c>
      <c r="DQ24">
        <v>0</v>
      </c>
      <c r="DY24">
        <v>0</v>
      </c>
      <c r="DZ24">
        <v>0</v>
      </c>
      <c r="EH24">
        <v>1</v>
      </c>
      <c r="EI24">
        <v>1</v>
      </c>
      <c r="EQ24">
        <v>0</v>
      </c>
      <c r="ER24">
        <v>0</v>
      </c>
      <c r="EZ24">
        <v>1</v>
      </c>
      <c r="FA24">
        <v>0</v>
      </c>
      <c r="FI24">
        <v>0</v>
      </c>
      <c r="FJ24">
        <v>1</v>
      </c>
      <c r="FR24">
        <v>0</v>
      </c>
      <c r="FS24">
        <v>1</v>
      </c>
      <c r="GA24">
        <v>1</v>
      </c>
      <c r="GB24">
        <v>0</v>
      </c>
      <c r="GJ24">
        <v>0</v>
      </c>
      <c r="GK24">
        <v>0</v>
      </c>
    </row>
    <row r="25" spans="2:193">
      <c r="B25">
        <v>0</v>
      </c>
      <c r="C25">
        <v>1</v>
      </c>
      <c r="K25">
        <v>0</v>
      </c>
      <c r="L25">
        <v>0</v>
      </c>
      <c r="T25">
        <v>0</v>
      </c>
      <c r="U25">
        <v>0</v>
      </c>
      <c r="AC25">
        <v>0</v>
      </c>
      <c r="AD25">
        <v>0</v>
      </c>
      <c r="AM25">
        <v>0</v>
      </c>
      <c r="AN25">
        <v>1</v>
      </c>
      <c r="AV25">
        <v>0</v>
      </c>
      <c r="AW25">
        <v>0</v>
      </c>
      <c r="BE25">
        <v>1</v>
      </c>
      <c r="BF25">
        <v>0</v>
      </c>
      <c r="BN25">
        <v>0</v>
      </c>
      <c r="BO25">
        <v>1</v>
      </c>
      <c r="BW25">
        <v>0</v>
      </c>
      <c r="BX25">
        <v>0</v>
      </c>
      <c r="CF25">
        <v>0</v>
      </c>
      <c r="CG25">
        <v>1</v>
      </c>
      <c r="CO25">
        <v>0</v>
      </c>
      <c r="CP25">
        <v>0</v>
      </c>
      <c r="CX25">
        <v>0</v>
      </c>
      <c r="CY25">
        <v>1</v>
      </c>
      <c r="DG25">
        <v>0</v>
      </c>
      <c r="DH25">
        <v>0</v>
      </c>
      <c r="DP25">
        <v>0</v>
      </c>
      <c r="DQ25">
        <v>0</v>
      </c>
      <c r="DY25">
        <v>0</v>
      </c>
      <c r="DZ25">
        <v>0</v>
      </c>
      <c r="EH25">
        <v>1</v>
      </c>
      <c r="EI25">
        <v>1</v>
      </c>
      <c r="EQ25">
        <v>1</v>
      </c>
      <c r="ER25">
        <v>0</v>
      </c>
      <c r="EZ25">
        <v>0</v>
      </c>
      <c r="FA25">
        <v>0</v>
      </c>
      <c r="FI25">
        <v>0</v>
      </c>
      <c r="FJ25">
        <v>1</v>
      </c>
      <c r="FR25">
        <v>1</v>
      </c>
      <c r="FS25">
        <v>1</v>
      </c>
      <c r="GA25">
        <v>0</v>
      </c>
      <c r="GB25">
        <v>0</v>
      </c>
      <c r="GJ25">
        <v>0</v>
      </c>
      <c r="GK25">
        <v>0</v>
      </c>
    </row>
    <row r="26" spans="2:193">
      <c r="B26">
        <v>1</v>
      </c>
      <c r="C26">
        <v>1</v>
      </c>
      <c r="K26">
        <v>0</v>
      </c>
      <c r="L26">
        <v>0</v>
      </c>
      <c r="T26">
        <v>0</v>
      </c>
      <c r="U26">
        <v>1</v>
      </c>
      <c r="AC26">
        <v>0</v>
      </c>
      <c r="AD26">
        <v>0</v>
      </c>
      <c r="AM26">
        <v>0</v>
      </c>
      <c r="AN26">
        <v>1</v>
      </c>
      <c r="AV26">
        <v>0</v>
      </c>
      <c r="AW26">
        <v>0</v>
      </c>
      <c r="BE26">
        <v>1</v>
      </c>
      <c r="BF26">
        <v>0</v>
      </c>
      <c r="BN26">
        <v>1</v>
      </c>
      <c r="BO26">
        <v>1</v>
      </c>
      <c r="BW26">
        <v>1</v>
      </c>
      <c r="BX26">
        <v>0</v>
      </c>
      <c r="CF26">
        <v>1</v>
      </c>
      <c r="CG26">
        <v>1</v>
      </c>
      <c r="CO26">
        <v>1</v>
      </c>
      <c r="CP26">
        <v>0</v>
      </c>
      <c r="CX26">
        <v>1</v>
      </c>
      <c r="CY26">
        <v>0</v>
      </c>
      <c r="DG26">
        <v>0</v>
      </c>
      <c r="DH26">
        <v>1</v>
      </c>
      <c r="DP26">
        <v>0</v>
      </c>
      <c r="DQ26">
        <v>0</v>
      </c>
      <c r="DY26">
        <v>0</v>
      </c>
      <c r="DZ26">
        <v>0</v>
      </c>
      <c r="EH26">
        <v>1</v>
      </c>
      <c r="EI26">
        <v>0</v>
      </c>
      <c r="EQ26">
        <v>0</v>
      </c>
      <c r="ER26">
        <v>0</v>
      </c>
      <c r="EZ26">
        <v>0</v>
      </c>
      <c r="FA26">
        <v>0</v>
      </c>
      <c r="FI26">
        <v>1</v>
      </c>
      <c r="FJ26">
        <v>1</v>
      </c>
      <c r="FR26">
        <v>1</v>
      </c>
      <c r="FS26">
        <v>0</v>
      </c>
      <c r="GA26">
        <v>0</v>
      </c>
      <c r="GB26">
        <v>1</v>
      </c>
      <c r="GJ26">
        <v>0</v>
      </c>
      <c r="GK26">
        <v>0</v>
      </c>
    </row>
    <row r="27" spans="2:193">
      <c r="B27">
        <v>0</v>
      </c>
      <c r="C27">
        <v>0</v>
      </c>
      <c r="K27">
        <v>0</v>
      </c>
      <c r="L27">
        <v>1</v>
      </c>
      <c r="T27">
        <v>0</v>
      </c>
      <c r="U27">
        <v>0</v>
      </c>
      <c r="AC27">
        <v>0</v>
      </c>
      <c r="AD27">
        <v>0</v>
      </c>
      <c r="AM27">
        <v>1</v>
      </c>
      <c r="AN27">
        <v>1</v>
      </c>
      <c r="AV27">
        <v>0</v>
      </c>
      <c r="AW27">
        <v>0</v>
      </c>
      <c r="BE27">
        <v>0</v>
      </c>
      <c r="BF27">
        <v>0</v>
      </c>
      <c r="BN27">
        <v>1</v>
      </c>
      <c r="BO27">
        <v>0</v>
      </c>
      <c r="BW27">
        <v>0</v>
      </c>
      <c r="BX27">
        <v>0</v>
      </c>
      <c r="CF27">
        <v>1</v>
      </c>
      <c r="CG27">
        <v>0</v>
      </c>
      <c r="CO27">
        <v>1</v>
      </c>
      <c r="CP27">
        <v>1</v>
      </c>
      <c r="CX27">
        <v>1</v>
      </c>
      <c r="CY27">
        <v>0</v>
      </c>
      <c r="DG27">
        <v>0</v>
      </c>
      <c r="DH27">
        <v>0</v>
      </c>
      <c r="DP27">
        <v>0</v>
      </c>
      <c r="DQ27">
        <v>0</v>
      </c>
      <c r="DY27">
        <v>0</v>
      </c>
      <c r="DZ27">
        <v>0</v>
      </c>
      <c r="EH27">
        <v>1</v>
      </c>
      <c r="EI27">
        <v>1</v>
      </c>
      <c r="EQ27">
        <v>0</v>
      </c>
      <c r="ER27">
        <v>0</v>
      </c>
      <c r="EZ27">
        <v>0</v>
      </c>
      <c r="FA27">
        <v>0</v>
      </c>
      <c r="FI27">
        <v>1</v>
      </c>
      <c r="FJ27">
        <v>1</v>
      </c>
      <c r="FR27">
        <v>0</v>
      </c>
      <c r="FS27">
        <v>1</v>
      </c>
      <c r="GA27">
        <v>1</v>
      </c>
      <c r="GB27">
        <v>0</v>
      </c>
      <c r="GJ27">
        <v>0</v>
      </c>
      <c r="GK27">
        <v>0</v>
      </c>
    </row>
    <row r="28" spans="2:193">
      <c r="B28">
        <v>0</v>
      </c>
      <c r="C28">
        <v>0</v>
      </c>
      <c r="K28">
        <v>0</v>
      </c>
      <c r="L28">
        <v>0</v>
      </c>
      <c r="T28">
        <v>0</v>
      </c>
      <c r="U28">
        <v>1</v>
      </c>
      <c r="AC28">
        <v>0</v>
      </c>
      <c r="AD28">
        <v>0</v>
      </c>
      <c r="AM28">
        <v>1</v>
      </c>
      <c r="AN28">
        <v>1</v>
      </c>
      <c r="AV28">
        <v>0</v>
      </c>
      <c r="AW28">
        <v>0</v>
      </c>
      <c r="BE28">
        <v>0</v>
      </c>
      <c r="BF28">
        <v>0</v>
      </c>
      <c r="BN28">
        <v>0</v>
      </c>
      <c r="BO28">
        <v>1</v>
      </c>
      <c r="BW28">
        <v>1</v>
      </c>
      <c r="BX28">
        <v>0</v>
      </c>
      <c r="CF28">
        <v>0</v>
      </c>
      <c r="CG28">
        <v>1</v>
      </c>
      <c r="CO28">
        <v>0</v>
      </c>
      <c r="CP28">
        <v>0</v>
      </c>
      <c r="CX28">
        <v>1</v>
      </c>
      <c r="CY28">
        <v>1</v>
      </c>
      <c r="DG28">
        <v>0</v>
      </c>
      <c r="DH28">
        <v>0</v>
      </c>
      <c r="DP28">
        <v>0</v>
      </c>
      <c r="DQ28">
        <v>0</v>
      </c>
      <c r="DY28">
        <v>0</v>
      </c>
      <c r="DZ28">
        <v>0</v>
      </c>
      <c r="EH28">
        <v>1</v>
      </c>
      <c r="EI28">
        <v>1</v>
      </c>
      <c r="EQ28">
        <v>0</v>
      </c>
      <c r="ER28">
        <v>0</v>
      </c>
      <c r="EZ28">
        <v>1</v>
      </c>
      <c r="FA28">
        <v>1</v>
      </c>
      <c r="FI28">
        <v>0</v>
      </c>
      <c r="FJ28">
        <v>0</v>
      </c>
      <c r="FR28">
        <v>0</v>
      </c>
      <c r="FS28">
        <v>1</v>
      </c>
      <c r="GA28">
        <v>1</v>
      </c>
      <c r="GB28">
        <v>0</v>
      </c>
      <c r="GJ28">
        <v>0</v>
      </c>
      <c r="GK28">
        <v>0</v>
      </c>
    </row>
    <row r="29" spans="2:193">
      <c r="B29">
        <v>0</v>
      </c>
      <c r="C29">
        <v>0</v>
      </c>
      <c r="K29">
        <v>0</v>
      </c>
      <c r="L29">
        <v>0</v>
      </c>
      <c r="T29">
        <v>1</v>
      </c>
      <c r="U29">
        <v>0</v>
      </c>
      <c r="AC29">
        <v>0</v>
      </c>
      <c r="AD29">
        <v>0</v>
      </c>
      <c r="AM29">
        <v>1</v>
      </c>
      <c r="AN29">
        <v>1</v>
      </c>
      <c r="AV29">
        <v>0</v>
      </c>
      <c r="AW29">
        <v>0</v>
      </c>
      <c r="BE29">
        <v>0</v>
      </c>
      <c r="BF29">
        <v>0</v>
      </c>
      <c r="BN29">
        <v>1</v>
      </c>
      <c r="BO29">
        <v>1</v>
      </c>
      <c r="BW29">
        <v>1</v>
      </c>
      <c r="BX29">
        <v>1</v>
      </c>
      <c r="CF29">
        <v>1</v>
      </c>
      <c r="CG29">
        <v>1</v>
      </c>
      <c r="CO29">
        <v>0</v>
      </c>
      <c r="CP29">
        <v>1</v>
      </c>
      <c r="CX29">
        <v>1</v>
      </c>
      <c r="CY29">
        <v>0</v>
      </c>
      <c r="DG29">
        <v>0</v>
      </c>
      <c r="DH29">
        <v>0</v>
      </c>
      <c r="DP29">
        <v>0</v>
      </c>
      <c r="DQ29">
        <v>0</v>
      </c>
      <c r="DY29">
        <v>0</v>
      </c>
      <c r="DZ29">
        <v>0</v>
      </c>
      <c r="EH29">
        <v>1</v>
      </c>
      <c r="EI29">
        <v>1</v>
      </c>
      <c r="EQ29">
        <v>0</v>
      </c>
      <c r="ER29">
        <v>0</v>
      </c>
      <c r="EZ29">
        <v>0</v>
      </c>
      <c r="FA29">
        <v>1</v>
      </c>
      <c r="FI29">
        <v>1</v>
      </c>
      <c r="FJ29">
        <v>0</v>
      </c>
      <c r="FR29">
        <v>0</v>
      </c>
      <c r="FS29">
        <v>1</v>
      </c>
      <c r="GA29">
        <v>1</v>
      </c>
      <c r="GB29">
        <v>0</v>
      </c>
      <c r="GJ29">
        <v>0</v>
      </c>
      <c r="GK29">
        <v>0</v>
      </c>
    </row>
    <row r="30" spans="2:193">
      <c r="B30">
        <v>1</v>
      </c>
      <c r="C30">
        <v>1</v>
      </c>
      <c r="K30">
        <v>0</v>
      </c>
      <c r="L30">
        <v>0</v>
      </c>
      <c r="T30">
        <v>0</v>
      </c>
      <c r="U30">
        <v>1</v>
      </c>
      <c r="AC30">
        <v>0</v>
      </c>
      <c r="AD30">
        <v>0</v>
      </c>
      <c r="AM30">
        <v>1</v>
      </c>
      <c r="AN30">
        <v>1</v>
      </c>
      <c r="AV30">
        <v>0</v>
      </c>
      <c r="AW30">
        <v>0</v>
      </c>
      <c r="BE30">
        <v>0</v>
      </c>
      <c r="BF30">
        <v>0</v>
      </c>
      <c r="BN30">
        <v>1</v>
      </c>
      <c r="BO30">
        <v>0</v>
      </c>
      <c r="BW30">
        <v>0</v>
      </c>
      <c r="BX30">
        <v>0</v>
      </c>
      <c r="CF30">
        <v>0</v>
      </c>
      <c r="CG30">
        <v>0</v>
      </c>
      <c r="CO30">
        <v>0</v>
      </c>
      <c r="CP30">
        <v>1</v>
      </c>
      <c r="CX30">
        <v>0</v>
      </c>
      <c r="CY30">
        <v>1</v>
      </c>
      <c r="DG30">
        <v>0</v>
      </c>
      <c r="DH30">
        <v>0</v>
      </c>
      <c r="DP30">
        <v>0</v>
      </c>
      <c r="DQ30">
        <v>0</v>
      </c>
      <c r="DY30">
        <v>0</v>
      </c>
      <c r="DZ30">
        <v>0</v>
      </c>
      <c r="EH30">
        <v>1</v>
      </c>
      <c r="EI30">
        <v>1</v>
      </c>
      <c r="EQ30">
        <v>0</v>
      </c>
      <c r="ER30">
        <v>0</v>
      </c>
      <c r="EZ30">
        <v>0</v>
      </c>
      <c r="FA30">
        <v>1</v>
      </c>
      <c r="FI30">
        <v>1</v>
      </c>
      <c r="FJ30">
        <v>0</v>
      </c>
      <c r="FR30">
        <v>0</v>
      </c>
      <c r="FS30">
        <v>1</v>
      </c>
      <c r="GA30">
        <v>1</v>
      </c>
      <c r="GB30">
        <v>0</v>
      </c>
      <c r="GJ30">
        <v>0</v>
      </c>
      <c r="GK30">
        <v>0</v>
      </c>
    </row>
    <row r="31" spans="2:193">
      <c r="B31">
        <v>1</v>
      </c>
      <c r="C31">
        <v>1</v>
      </c>
      <c r="K31">
        <v>0</v>
      </c>
      <c r="L31">
        <v>0</v>
      </c>
      <c r="T31">
        <v>0</v>
      </c>
      <c r="U31">
        <v>0</v>
      </c>
      <c r="AC31">
        <v>0</v>
      </c>
      <c r="AD31">
        <v>0</v>
      </c>
      <c r="AM31">
        <v>0</v>
      </c>
      <c r="AN31">
        <v>1</v>
      </c>
      <c r="AV31">
        <v>1</v>
      </c>
      <c r="AW31">
        <v>0</v>
      </c>
      <c r="BE31">
        <v>0</v>
      </c>
      <c r="BF31">
        <v>0</v>
      </c>
      <c r="BN31">
        <v>1</v>
      </c>
      <c r="BO31">
        <v>0</v>
      </c>
      <c r="BW31">
        <v>0</v>
      </c>
      <c r="BX31">
        <v>0</v>
      </c>
      <c r="CF31">
        <v>1</v>
      </c>
      <c r="CG31">
        <v>0</v>
      </c>
      <c r="CO31">
        <v>0</v>
      </c>
      <c r="CP31">
        <v>0</v>
      </c>
      <c r="CX31">
        <v>1</v>
      </c>
      <c r="CY31">
        <v>1</v>
      </c>
      <c r="DG31">
        <v>0</v>
      </c>
      <c r="DH31">
        <v>0</v>
      </c>
      <c r="DP31">
        <v>0</v>
      </c>
      <c r="DQ31">
        <v>0</v>
      </c>
      <c r="DY31">
        <v>0</v>
      </c>
      <c r="DZ31">
        <v>1</v>
      </c>
      <c r="EH31">
        <v>1</v>
      </c>
      <c r="EI31">
        <v>0</v>
      </c>
      <c r="EQ31">
        <v>0</v>
      </c>
      <c r="ER31">
        <v>1</v>
      </c>
      <c r="EZ31">
        <v>1</v>
      </c>
      <c r="FA31">
        <v>0</v>
      </c>
      <c r="FI31">
        <v>0</v>
      </c>
      <c r="FJ31">
        <v>0</v>
      </c>
      <c r="FR31">
        <v>0</v>
      </c>
      <c r="FS31">
        <v>0</v>
      </c>
      <c r="GA31">
        <v>1</v>
      </c>
      <c r="GB31">
        <v>1</v>
      </c>
      <c r="GJ31">
        <v>0</v>
      </c>
      <c r="GK31">
        <v>0</v>
      </c>
    </row>
    <row r="32" spans="2:193">
      <c r="B32">
        <v>1</v>
      </c>
      <c r="C32">
        <v>1</v>
      </c>
      <c r="K32">
        <v>0</v>
      </c>
      <c r="L32">
        <v>0</v>
      </c>
      <c r="T32">
        <v>0</v>
      </c>
      <c r="U32">
        <v>0</v>
      </c>
      <c r="AC32">
        <v>0</v>
      </c>
      <c r="AD32">
        <v>0</v>
      </c>
      <c r="AM32">
        <v>1</v>
      </c>
      <c r="AN32">
        <v>1</v>
      </c>
      <c r="AV32">
        <v>0</v>
      </c>
      <c r="AW32">
        <v>0</v>
      </c>
      <c r="BE32">
        <v>0</v>
      </c>
      <c r="BF32">
        <v>0</v>
      </c>
      <c r="BN32">
        <v>1</v>
      </c>
      <c r="BO32">
        <v>1</v>
      </c>
      <c r="BW32">
        <v>0</v>
      </c>
      <c r="BX32">
        <v>1</v>
      </c>
      <c r="CF32">
        <v>0</v>
      </c>
      <c r="CG32">
        <v>1</v>
      </c>
      <c r="CO32">
        <v>0</v>
      </c>
      <c r="CP32">
        <v>1</v>
      </c>
      <c r="CX32">
        <v>1</v>
      </c>
      <c r="CY32">
        <v>1</v>
      </c>
      <c r="DG32">
        <v>0</v>
      </c>
      <c r="DH32">
        <v>0</v>
      </c>
      <c r="DP32">
        <v>0</v>
      </c>
      <c r="DQ32">
        <v>0</v>
      </c>
      <c r="DY32">
        <v>1</v>
      </c>
      <c r="DZ32">
        <v>0</v>
      </c>
      <c r="EH32">
        <v>0</v>
      </c>
      <c r="EI32">
        <v>1</v>
      </c>
      <c r="EQ32">
        <v>1</v>
      </c>
      <c r="ER32">
        <v>0</v>
      </c>
      <c r="EZ32">
        <v>0</v>
      </c>
      <c r="FA32">
        <v>1</v>
      </c>
      <c r="FI32">
        <v>0</v>
      </c>
      <c r="FJ32">
        <v>0</v>
      </c>
      <c r="FR32">
        <v>0</v>
      </c>
      <c r="FS32">
        <v>1</v>
      </c>
      <c r="GA32">
        <v>1</v>
      </c>
      <c r="GB32">
        <v>0</v>
      </c>
      <c r="GJ32">
        <v>0</v>
      </c>
      <c r="GK32">
        <v>0</v>
      </c>
    </row>
    <row r="33" spans="2:193">
      <c r="B33">
        <v>1</v>
      </c>
      <c r="C33">
        <v>0</v>
      </c>
      <c r="K33">
        <v>0</v>
      </c>
      <c r="L33">
        <v>0</v>
      </c>
      <c r="T33">
        <v>0</v>
      </c>
      <c r="U33">
        <v>0</v>
      </c>
      <c r="AC33">
        <v>0</v>
      </c>
      <c r="AD33">
        <v>1</v>
      </c>
      <c r="AM33">
        <v>1</v>
      </c>
      <c r="AN33">
        <v>1</v>
      </c>
      <c r="AV33">
        <v>0</v>
      </c>
      <c r="AW33">
        <v>0</v>
      </c>
      <c r="BE33">
        <v>0</v>
      </c>
      <c r="BF33">
        <v>0</v>
      </c>
      <c r="BN33">
        <v>1</v>
      </c>
      <c r="BO33">
        <v>1</v>
      </c>
      <c r="BW33">
        <v>0</v>
      </c>
      <c r="BX33">
        <v>0</v>
      </c>
      <c r="CF33">
        <v>0</v>
      </c>
      <c r="CG33">
        <v>0</v>
      </c>
      <c r="CO33">
        <v>0</v>
      </c>
      <c r="CP33">
        <v>0</v>
      </c>
      <c r="CX33">
        <v>1</v>
      </c>
      <c r="CY33">
        <v>0</v>
      </c>
      <c r="DG33">
        <v>0</v>
      </c>
      <c r="DH33">
        <v>0</v>
      </c>
      <c r="DP33">
        <v>0</v>
      </c>
      <c r="DQ33">
        <v>0</v>
      </c>
      <c r="DY33">
        <v>0</v>
      </c>
      <c r="DZ33">
        <v>0</v>
      </c>
      <c r="EH33">
        <v>1</v>
      </c>
      <c r="EI33">
        <v>1</v>
      </c>
      <c r="EQ33">
        <v>1</v>
      </c>
      <c r="ER33">
        <v>0</v>
      </c>
      <c r="EZ33">
        <v>0</v>
      </c>
      <c r="FA33">
        <v>0</v>
      </c>
      <c r="FI33">
        <v>0</v>
      </c>
      <c r="FJ33">
        <v>1</v>
      </c>
      <c r="FR33">
        <v>0</v>
      </c>
      <c r="FS33">
        <v>1</v>
      </c>
      <c r="GA33">
        <v>1</v>
      </c>
      <c r="GB33">
        <v>0</v>
      </c>
      <c r="GJ33">
        <v>0</v>
      </c>
      <c r="GK33">
        <v>0</v>
      </c>
    </row>
    <row r="34" spans="2:193">
      <c r="B34">
        <v>0</v>
      </c>
      <c r="C34">
        <v>0</v>
      </c>
      <c r="K34">
        <v>1</v>
      </c>
      <c r="L34">
        <v>1</v>
      </c>
      <c r="T34">
        <v>0</v>
      </c>
      <c r="U34">
        <v>0</v>
      </c>
      <c r="AC34">
        <v>0</v>
      </c>
      <c r="AD34">
        <v>1</v>
      </c>
      <c r="AM34">
        <v>1</v>
      </c>
      <c r="AN34">
        <v>1</v>
      </c>
      <c r="AV34">
        <v>0</v>
      </c>
      <c r="AW34">
        <v>0</v>
      </c>
      <c r="BE34">
        <v>0</v>
      </c>
      <c r="BF34">
        <v>0</v>
      </c>
      <c r="BN34">
        <v>0</v>
      </c>
      <c r="BO34">
        <v>1</v>
      </c>
      <c r="BW34">
        <v>0</v>
      </c>
      <c r="BX34">
        <v>1</v>
      </c>
      <c r="CF34">
        <v>0</v>
      </c>
      <c r="CG34">
        <v>0</v>
      </c>
      <c r="CO34">
        <v>1</v>
      </c>
      <c r="CP34">
        <v>0</v>
      </c>
      <c r="CX34">
        <v>0</v>
      </c>
      <c r="CY34">
        <v>1</v>
      </c>
      <c r="DG34">
        <v>0</v>
      </c>
      <c r="DH34">
        <v>0</v>
      </c>
      <c r="DP34">
        <v>1</v>
      </c>
      <c r="DQ34">
        <v>1</v>
      </c>
      <c r="DY34">
        <v>0</v>
      </c>
      <c r="DZ34">
        <v>0</v>
      </c>
      <c r="EH34">
        <v>0</v>
      </c>
      <c r="EI34">
        <v>0</v>
      </c>
      <c r="EQ34">
        <v>0</v>
      </c>
      <c r="ER34">
        <v>0</v>
      </c>
      <c r="EZ34">
        <v>0</v>
      </c>
      <c r="FA34">
        <v>1</v>
      </c>
      <c r="FI34">
        <v>1</v>
      </c>
      <c r="FJ34">
        <v>0</v>
      </c>
      <c r="FR34">
        <v>0</v>
      </c>
      <c r="FS34">
        <v>1</v>
      </c>
      <c r="GA34">
        <v>1</v>
      </c>
      <c r="GB34">
        <v>0</v>
      </c>
      <c r="GJ34">
        <v>0</v>
      </c>
      <c r="GK34">
        <v>0</v>
      </c>
    </row>
    <row r="35" spans="2:193">
      <c r="B35">
        <v>0</v>
      </c>
      <c r="C35">
        <v>0</v>
      </c>
      <c r="K35">
        <v>0</v>
      </c>
      <c r="L35">
        <v>0</v>
      </c>
      <c r="T35">
        <v>0</v>
      </c>
      <c r="U35">
        <v>1</v>
      </c>
      <c r="AC35">
        <v>0</v>
      </c>
      <c r="AD35">
        <v>0</v>
      </c>
      <c r="AM35">
        <v>0</v>
      </c>
      <c r="AN35">
        <v>1</v>
      </c>
      <c r="AV35">
        <v>1</v>
      </c>
      <c r="AW35">
        <v>0</v>
      </c>
      <c r="BE35">
        <v>0</v>
      </c>
      <c r="BF35">
        <v>0</v>
      </c>
      <c r="BN35">
        <v>1</v>
      </c>
      <c r="BO35">
        <v>1</v>
      </c>
      <c r="BW35">
        <v>0</v>
      </c>
      <c r="BX35">
        <v>0</v>
      </c>
      <c r="CF35">
        <v>1</v>
      </c>
      <c r="CG35">
        <v>0</v>
      </c>
      <c r="CO35">
        <v>1</v>
      </c>
      <c r="CP35">
        <v>0</v>
      </c>
      <c r="CX35">
        <v>1</v>
      </c>
      <c r="CY35">
        <v>0</v>
      </c>
      <c r="DG35">
        <v>0</v>
      </c>
      <c r="DH35">
        <v>0</v>
      </c>
      <c r="DP35">
        <v>0</v>
      </c>
      <c r="DQ35">
        <v>0</v>
      </c>
      <c r="DY35">
        <v>0</v>
      </c>
      <c r="DZ35">
        <v>0</v>
      </c>
      <c r="EH35">
        <v>1</v>
      </c>
      <c r="EI35">
        <v>1</v>
      </c>
      <c r="EQ35">
        <v>0</v>
      </c>
      <c r="ER35">
        <v>0</v>
      </c>
      <c r="EZ35">
        <v>0</v>
      </c>
      <c r="FA35">
        <v>0</v>
      </c>
      <c r="FI35">
        <v>1</v>
      </c>
      <c r="FJ35">
        <v>1</v>
      </c>
      <c r="FR35">
        <v>0</v>
      </c>
      <c r="FS35">
        <v>0</v>
      </c>
      <c r="GA35">
        <v>1</v>
      </c>
      <c r="GB35">
        <v>1</v>
      </c>
      <c r="GJ35">
        <v>0</v>
      </c>
      <c r="GK35">
        <v>0</v>
      </c>
    </row>
    <row r="36" spans="2:193">
      <c r="B36">
        <v>0</v>
      </c>
      <c r="C36">
        <v>0</v>
      </c>
      <c r="K36">
        <v>0</v>
      </c>
      <c r="L36">
        <v>0</v>
      </c>
      <c r="T36">
        <v>0</v>
      </c>
      <c r="U36">
        <v>1</v>
      </c>
      <c r="AC36">
        <v>0</v>
      </c>
      <c r="AD36">
        <v>0</v>
      </c>
      <c r="AM36">
        <v>1</v>
      </c>
      <c r="AN36">
        <v>1</v>
      </c>
      <c r="AV36">
        <v>0</v>
      </c>
      <c r="AW36">
        <v>0</v>
      </c>
      <c r="BE36">
        <v>0</v>
      </c>
      <c r="BF36">
        <v>0</v>
      </c>
      <c r="BN36">
        <v>1</v>
      </c>
      <c r="BO36">
        <v>1</v>
      </c>
      <c r="BW36">
        <v>1</v>
      </c>
      <c r="BX36">
        <v>1</v>
      </c>
      <c r="CF36">
        <v>1</v>
      </c>
      <c r="CG36">
        <v>0</v>
      </c>
      <c r="CO36">
        <v>1</v>
      </c>
      <c r="CP36">
        <v>1</v>
      </c>
      <c r="CX36">
        <v>0</v>
      </c>
      <c r="CY36">
        <v>0</v>
      </c>
      <c r="DG36">
        <v>0</v>
      </c>
      <c r="DH36">
        <v>0</v>
      </c>
      <c r="DP36">
        <v>0</v>
      </c>
      <c r="DQ36">
        <v>0</v>
      </c>
      <c r="DY36">
        <v>0</v>
      </c>
      <c r="DZ36">
        <v>0</v>
      </c>
      <c r="EH36">
        <v>1</v>
      </c>
      <c r="EI36">
        <v>1</v>
      </c>
      <c r="EQ36">
        <v>0</v>
      </c>
      <c r="ER36">
        <v>0</v>
      </c>
      <c r="EZ36">
        <v>1</v>
      </c>
      <c r="FA36">
        <v>0</v>
      </c>
      <c r="FI36">
        <v>0</v>
      </c>
      <c r="FJ36">
        <v>1</v>
      </c>
      <c r="FR36">
        <v>1</v>
      </c>
      <c r="FS36">
        <v>0</v>
      </c>
      <c r="GA36">
        <v>0</v>
      </c>
      <c r="GB36">
        <v>1</v>
      </c>
      <c r="GJ36">
        <v>0</v>
      </c>
      <c r="GK36">
        <v>0</v>
      </c>
    </row>
    <row r="37" spans="2:193">
      <c r="B37">
        <v>0</v>
      </c>
      <c r="C37">
        <v>0</v>
      </c>
      <c r="K37">
        <v>0</v>
      </c>
      <c r="L37">
        <v>0</v>
      </c>
      <c r="T37">
        <v>0</v>
      </c>
      <c r="U37">
        <v>1</v>
      </c>
      <c r="AC37">
        <v>0</v>
      </c>
      <c r="AD37">
        <v>0</v>
      </c>
      <c r="AM37">
        <v>0</v>
      </c>
      <c r="AN37">
        <v>1</v>
      </c>
      <c r="AV37">
        <v>1</v>
      </c>
      <c r="AW37">
        <v>0</v>
      </c>
      <c r="BE37">
        <v>0</v>
      </c>
      <c r="BF37">
        <v>0</v>
      </c>
      <c r="BN37">
        <v>1</v>
      </c>
      <c r="BO37">
        <v>0</v>
      </c>
      <c r="BW37">
        <v>1</v>
      </c>
      <c r="BX37">
        <v>1</v>
      </c>
      <c r="CF37">
        <v>0</v>
      </c>
      <c r="CG37">
        <v>0</v>
      </c>
      <c r="CO37">
        <v>0</v>
      </c>
      <c r="CP37">
        <v>1</v>
      </c>
      <c r="CX37">
        <v>1</v>
      </c>
      <c r="CY37">
        <v>0</v>
      </c>
      <c r="DG37">
        <v>0</v>
      </c>
      <c r="DH37">
        <v>0</v>
      </c>
      <c r="DP37">
        <v>0</v>
      </c>
      <c r="DQ37">
        <v>0</v>
      </c>
      <c r="DY37">
        <v>0</v>
      </c>
      <c r="DZ37">
        <v>0</v>
      </c>
      <c r="EH37">
        <v>1</v>
      </c>
      <c r="EI37">
        <v>1</v>
      </c>
      <c r="EQ37">
        <v>0</v>
      </c>
      <c r="ER37">
        <v>0</v>
      </c>
      <c r="EZ37">
        <v>1</v>
      </c>
      <c r="FA37">
        <v>1</v>
      </c>
      <c r="FI37">
        <v>0</v>
      </c>
      <c r="FJ37">
        <v>0</v>
      </c>
      <c r="FR37">
        <v>0</v>
      </c>
      <c r="FS37">
        <v>1</v>
      </c>
      <c r="GA37">
        <v>1</v>
      </c>
      <c r="GB37">
        <v>0</v>
      </c>
      <c r="GJ37">
        <v>0</v>
      </c>
      <c r="GK37">
        <v>0</v>
      </c>
    </row>
    <row r="38" spans="2:193">
      <c r="B38">
        <v>1</v>
      </c>
      <c r="C38">
        <v>0</v>
      </c>
      <c r="K38">
        <v>0</v>
      </c>
      <c r="L38">
        <v>0</v>
      </c>
      <c r="T38">
        <v>0</v>
      </c>
      <c r="U38">
        <v>0</v>
      </c>
      <c r="AC38">
        <v>0</v>
      </c>
      <c r="AD38">
        <v>0</v>
      </c>
      <c r="AM38">
        <v>1</v>
      </c>
      <c r="AN38">
        <v>0</v>
      </c>
      <c r="AV38">
        <v>0</v>
      </c>
      <c r="AW38">
        <v>1</v>
      </c>
      <c r="BE38">
        <v>0</v>
      </c>
      <c r="BF38">
        <v>0</v>
      </c>
      <c r="BN38">
        <v>0</v>
      </c>
      <c r="BO38">
        <v>1</v>
      </c>
      <c r="BW38">
        <v>0</v>
      </c>
      <c r="BX38">
        <v>0</v>
      </c>
      <c r="CF38">
        <v>0</v>
      </c>
      <c r="CG38">
        <v>0</v>
      </c>
      <c r="CO38">
        <v>0</v>
      </c>
      <c r="CP38">
        <v>0</v>
      </c>
      <c r="CX38">
        <v>0</v>
      </c>
      <c r="CY38">
        <v>0</v>
      </c>
      <c r="DG38">
        <v>0</v>
      </c>
      <c r="DH38">
        <v>0</v>
      </c>
      <c r="DP38">
        <v>0</v>
      </c>
      <c r="DQ38">
        <v>0</v>
      </c>
      <c r="DY38">
        <v>0</v>
      </c>
      <c r="DZ38">
        <v>0</v>
      </c>
      <c r="EH38">
        <v>1</v>
      </c>
      <c r="EI38">
        <v>1</v>
      </c>
      <c r="EQ38">
        <v>0</v>
      </c>
      <c r="ER38">
        <v>0</v>
      </c>
      <c r="EZ38">
        <v>1</v>
      </c>
      <c r="FA38">
        <v>1</v>
      </c>
      <c r="FI38">
        <v>0</v>
      </c>
      <c r="FJ38">
        <v>0</v>
      </c>
      <c r="FR38">
        <v>0</v>
      </c>
      <c r="FS38">
        <v>0</v>
      </c>
      <c r="GA38">
        <v>1</v>
      </c>
      <c r="GB38">
        <v>0</v>
      </c>
      <c r="GJ38">
        <v>0</v>
      </c>
      <c r="GK38">
        <v>1</v>
      </c>
    </row>
    <row r="39" spans="2:193">
      <c r="B39">
        <v>1</v>
      </c>
      <c r="C39">
        <v>0</v>
      </c>
      <c r="K39">
        <v>0</v>
      </c>
      <c r="L39">
        <v>0</v>
      </c>
      <c r="T39">
        <v>1</v>
      </c>
      <c r="U39">
        <v>0</v>
      </c>
      <c r="AC39">
        <v>0</v>
      </c>
      <c r="AD39">
        <v>0</v>
      </c>
      <c r="AM39">
        <v>1</v>
      </c>
      <c r="AN39">
        <v>1</v>
      </c>
      <c r="AV39">
        <v>0</v>
      </c>
      <c r="AW39">
        <v>0</v>
      </c>
      <c r="BE39">
        <v>0</v>
      </c>
      <c r="BF39">
        <v>0</v>
      </c>
      <c r="BN39">
        <v>1</v>
      </c>
      <c r="BO39">
        <v>0</v>
      </c>
      <c r="BW39">
        <v>1</v>
      </c>
      <c r="BX39">
        <v>0</v>
      </c>
      <c r="CF39">
        <v>1</v>
      </c>
      <c r="CG39">
        <v>0</v>
      </c>
      <c r="CO39">
        <v>0</v>
      </c>
      <c r="CP39">
        <v>1</v>
      </c>
      <c r="CX39">
        <v>0</v>
      </c>
      <c r="CY39">
        <v>0</v>
      </c>
      <c r="DG39">
        <v>0</v>
      </c>
      <c r="DH39">
        <v>0</v>
      </c>
      <c r="DP39">
        <v>0</v>
      </c>
      <c r="DQ39">
        <v>0</v>
      </c>
      <c r="DY39">
        <v>0</v>
      </c>
      <c r="DZ39">
        <v>1</v>
      </c>
      <c r="EH39">
        <v>1</v>
      </c>
      <c r="EI39">
        <v>0</v>
      </c>
      <c r="EQ39">
        <v>0</v>
      </c>
      <c r="ER39">
        <v>1</v>
      </c>
      <c r="EZ39">
        <v>0</v>
      </c>
      <c r="FA39">
        <v>0</v>
      </c>
      <c r="FI39">
        <v>1</v>
      </c>
      <c r="FJ39">
        <v>0</v>
      </c>
      <c r="FR39">
        <v>1</v>
      </c>
      <c r="FS39">
        <v>1</v>
      </c>
      <c r="GA39">
        <v>0</v>
      </c>
      <c r="GB39">
        <v>0</v>
      </c>
      <c r="GJ39">
        <v>0</v>
      </c>
      <c r="GK39">
        <v>0</v>
      </c>
    </row>
    <row r="40" spans="2:193">
      <c r="B40">
        <v>0</v>
      </c>
      <c r="C40">
        <v>0</v>
      </c>
      <c r="K40">
        <v>0</v>
      </c>
      <c r="L40">
        <v>0</v>
      </c>
      <c r="T40">
        <v>1</v>
      </c>
      <c r="U40">
        <v>0</v>
      </c>
      <c r="AC40">
        <v>0</v>
      </c>
      <c r="AD40">
        <v>0</v>
      </c>
      <c r="AM40">
        <v>1</v>
      </c>
      <c r="AN40">
        <v>1</v>
      </c>
      <c r="AV40">
        <v>0</v>
      </c>
      <c r="AW40">
        <v>0</v>
      </c>
      <c r="BE40">
        <v>0</v>
      </c>
      <c r="BF40">
        <v>0</v>
      </c>
      <c r="BN40">
        <v>1</v>
      </c>
      <c r="BO40">
        <v>1</v>
      </c>
      <c r="BW40">
        <v>1</v>
      </c>
      <c r="BX40">
        <v>0</v>
      </c>
      <c r="CF40">
        <v>1</v>
      </c>
      <c r="CG40">
        <v>0</v>
      </c>
      <c r="CO40">
        <v>0</v>
      </c>
      <c r="CP40">
        <v>0</v>
      </c>
      <c r="CX40">
        <v>0</v>
      </c>
      <c r="CY40">
        <v>0</v>
      </c>
      <c r="DG40">
        <v>0</v>
      </c>
      <c r="DH40">
        <v>0</v>
      </c>
      <c r="DP40">
        <v>0</v>
      </c>
      <c r="DQ40">
        <v>0</v>
      </c>
      <c r="DY40">
        <v>0</v>
      </c>
      <c r="DZ40">
        <v>0</v>
      </c>
      <c r="EH40">
        <v>1</v>
      </c>
      <c r="EI40">
        <v>1</v>
      </c>
      <c r="EQ40">
        <v>0</v>
      </c>
      <c r="ER40">
        <v>0</v>
      </c>
      <c r="EZ40">
        <v>0</v>
      </c>
      <c r="FA40">
        <v>0</v>
      </c>
      <c r="FI40">
        <v>1</v>
      </c>
      <c r="FJ40">
        <v>1</v>
      </c>
      <c r="FR40">
        <v>0</v>
      </c>
      <c r="FS40">
        <v>0</v>
      </c>
      <c r="GA40">
        <v>1</v>
      </c>
      <c r="GB40">
        <v>0</v>
      </c>
      <c r="GJ40">
        <v>0</v>
      </c>
      <c r="GK40">
        <v>1</v>
      </c>
    </row>
    <row r="41" spans="2:193">
      <c r="B41">
        <v>0</v>
      </c>
      <c r="C41">
        <v>0</v>
      </c>
      <c r="K41">
        <v>0</v>
      </c>
      <c r="L41">
        <v>0</v>
      </c>
      <c r="T41">
        <v>0</v>
      </c>
      <c r="U41">
        <v>0</v>
      </c>
      <c r="AC41">
        <v>0</v>
      </c>
      <c r="AD41">
        <v>0</v>
      </c>
      <c r="AM41">
        <v>0</v>
      </c>
      <c r="AN41">
        <v>1</v>
      </c>
      <c r="AV41">
        <v>1</v>
      </c>
      <c r="AW41">
        <v>0</v>
      </c>
      <c r="BE41">
        <v>0</v>
      </c>
      <c r="BF41">
        <v>0</v>
      </c>
      <c r="BN41">
        <v>1</v>
      </c>
      <c r="BO41">
        <v>1</v>
      </c>
      <c r="BW41">
        <v>1</v>
      </c>
      <c r="BX41">
        <v>1</v>
      </c>
      <c r="CF41">
        <v>1</v>
      </c>
      <c r="CG41">
        <v>0</v>
      </c>
      <c r="CO41">
        <v>0</v>
      </c>
      <c r="CP41">
        <v>0</v>
      </c>
      <c r="CX41">
        <v>0</v>
      </c>
      <c r="CY41">
        <v>0</v>
      </c>
      <c r="DG41">
        <v>0</v>
      </c>
      <c r="DH41">
        <v>0</v>
      </c>
      <c r="DP41">
        <v>0</v>
      </c>
      <c r="DQ41">
        <v>0</v>
      </c>
      <c r="DY41">
        <v>0</v>
      </c>
      <c r="DZ41">
        <v>0</v>
      </c>
      <c r="EH41">
        <v>1</v>
      </c>
      <c r="EI41">
        <v>1</v>
      </c>
      <c r="EQ41">
        <v>0</v>
      </c>
      <c r="ER41">
        <v>0</v>
      </c>
      <c r="EZ41">
        <v>1</v>
      </c>
      <c r="FA41">
        <v>1</v>
      </c>
      <c r="FI41">
        <v>0</v>
      </c>
      <c r="FJ41">
        <v>0</v>
      </c>
      <c r="FR41">
        <v>0</v>
      </c>
      <c r="FS41">
        <v>1</v>
      </c>
      <c r="GA41">
        <v>1</v>
      </c>
      <c r="GB41">
        <v>0</v>
      </c>
      <c r="GJ41">
        <v>0</v>
      </c>
      <c r="GK41">
        <v>0</v>
      </c>
    </row>
    <row r="42" spans="2:193">
      <c r="B42">
        <v>1</v>
      </c>
      <c r="K42">
        <v>0</v>
      </c>
      <c r="T42">
        <v>0</v>
      </c>
      <c r="AC42">
        <v>0</v>
      </c>
      <c r="AM42">
        <v>1</v>
      </c>
      <c r="AV42">
        <v>0</v>
      </c>
      <c r="BE42">
        <v>0</v>
      </c>
      <c r="BN42">
        <v>1</v>
      </c>
      <c r="BW42">
        <v>0</v>
      </c>
      <c r="CF42">
        <v>1</v>
      </c>
      <c r="CO42">
        <v>0</v>
      </c>
      <c r="CX42">
        <v>0</v>
      </c>
      <c r="DG42">
        <v>0</v>
      </c>
      <c r="DP42">
        <v>0</v>
      </c>
      <c r="DY42">
        <v>0</v>
      </c>
      <c r="EH42">
        <v>1</v>
      </c>
      <c r="EQ42">
        <v>0</v>
      </c>
      <c r="EZ42">
        <v>1</v>
      </c>
      <c r="FI42">
        <v>0</v>
      </c>
      <c r="FR42">
        <v>0</v>
      </c>
      <c r="GA42">
        <v>1</v>
      </c>
      <c r="GJ42">
        <v>0</v>
      </c>
    </row>
    <row r="43" spans="2:193">
      <c r="B43">
        <v>0</v>
      </c>
      <c r="K43">
        <v>0</v>
      </c>
      <c r="T43">
        <v>1</v>
      </c>
      <c r="AC43">
        <v>0</v>
      </c>
      <c r="AM43">
        <v>1</v>
      </c>
      <c r="AV43">
        <v>0</v>
      </c>
      <c r="BE43">
        <v>0</v>
      </c>
      <c r="BN43">
        <v>1</v>
      </c>
      <c r="BW43">
        <v>1</v>
      </c>
      <c r="CF43">
        <v>0</v>
      </c>
      <c r="CO43">
        <v>1</v>
      </c>
      <c r="CX43">
        <v>0</v>
      </c>
      <c r="DG43">
        <v>0</v>
      </c>
      <c r="DP43">
        <v>0</v>
      </c>
      <c r="DY43">
        <v>0</v>
      </c>
      <c r="EH43">
        <v>1</v>
      </c>
      <c r="EQ43">
        <v>0</v>
      </c>
      <c r="EZ43">
        <v>1</v>
      </c>
      <c r="FI43">
        <v>0</v>
      </c>
      <c r="FR43">
        <v>1</v>
      </c>
      <c r="GA43">
        <v>0</v>
      </c>
      <c r="GJ43">
        <v>0</v>
      </c>
    </row>
    <row r="44" spans="2:193">
      <c r="B44">
        <v>1</v>
      </c>
      <c r="K44">
        <v>0</v>
      </c>
      <c r="T44">
        <v>1</v>
      </c>
      <c r="AC44">
        <v>0</v>
      </c>
      <c r="AM44">
        <v>1</v>
      </c>
      <c r="AV44">
        <v>0</v>
      </c>
      <c r="BE44">
        <v>0</v>
      </c>
      <c r="BN44">
        <v>1</v>
      </c>
      <c r="BW44">
        <v>0</v>
      </c>
      <c r="CF44">
        <v>1</v>
      </c>
      <c r="CO44">
        <v>1</v>
      </c>
      <c r="CX44">
        <v>0</v>
      </c>
      <c r="DG44">
        <v>0</v>
      </c>
      <c r="DP44">
        <v>0</v>
      </c>
      <c r="DY44">
        <v>0</v>
      </c>
      <c r="EH44">
        <v>1</v>
      </c>
      <c r="EQ44">
        <v>0</v>
      </c>
      <c r="EZ44">
        <v>0</v>
      </c>
      <c r="FI44">
        <v>1</v>
      </c>
      <c r="FR44">
        <v>1</v>
      </c>
      <c r="GA44">
        <v>0</v>
      </c>
      <c r="GJ44">
        <v>0</v>
      </c>
    </row>
    <row r="45" spans="2:193">
      <c r="B45">
        <v>0</v>
      </c>
      <c r="K45">
        <v>0</v>
      </c>
      <c r="T45">
        <v>1</v>
      </c>
      <c r="AC45">
        <v>0</v>
      </c>
      <c r="AM45">
        <v>1</v>
      </c>
      <c r="AV45">
        <v>0</v>
      </c>
      <c r="BE45">
        <v>0</v>
      </c>
      <c r="BN45">
        <v>1</v>
      </c>
      <c r="BW45">
        <v>0</v>
      </c>
      <c r="CF45">
        <v>0</v>
      </c>
      <c r="CO45">
        <v>1</v>
      </c>
      <c r="CX45">
        <v>0</v>
      </c>
      <c r="DG45">
        <v>0</v>
      </c>
      <c r="DP45">
        <v>0</v>
      </c>
      <c r="DY45">
        <v>0</v>
      </c>
      <c r="EH45">
        <v>1</v>
      </c>
      <c r="EQ45">
        <v>0</v>
      </c>
      <c r="EZ45">
        <v>1</v>
      </c>
      <c r="FI45">
        <v>0</v>
      </c>
      <c r="FR45">
        <v>0</v>
      </c>
      <c r="GA45">
        <v>1</v>
      </c>
      <c r="GJ45">
        <v>0</v>
      </c>
    </row>
    <row r="46" spans="2:193">
      <c r="B46">
        <v>0</v>
      </c>
      <c r="K46">
        <v>0</v>
      </c>
      <c r="T46">
        <v>0</v>
      </c>
      <c r="AC46">
        <v>0</v>
      </c>
      <c r="AM46">
        <v>1</v>
      </c>
      <c r="AV46">
        <v>0</v>
      </c>
      <c r="BE46">
        <v>0</v>
      </c>
      <c r="BN46">
        <v>1</v>
      </c>
      <c r="BW46">
        <v>1</v>
      </c>
      <c r="CF46">
        <v>0</v>
      </c>
      <c r="CO46">
        <v>0</v>
      </c>
      <c r="CX46">
        <v>0</v>
      </c>
      <c r="DG46">
        <v>0</v>
      </c>
      <c r="DP46">
        <v>0</v>
      </c>
      <c r="DY46">
        <v>0</v>
      </c>
      <c r="EH46">
        <v>1</v>
      </c>
      <c r="EQ46">
        <v>1</v>
      </c>
      <c r="EZ46">
        <v>0</v>
      </c>
      <c r="FI46">
        <v>0</v>
      </c>
      <c r="FR46">
        <v>1</v>
      </c>
      <c r="GA46">
        <v>0</v>
      </c>
      <c r="GJ4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O67"/>
  <sheetViews>
    <sheetView workbookViewId="0">
      <selection activeCell="G32" sqref="G32"/>
    </sheetView>
  </sheetViews>
  <sheetFormatPr defaultRowHeight="15"/>
  <cols>
    <col min="1" max="1" width="17" customWidth="1"/>
  </cols>
  <sheetData>
    <row r="1" spans="1:197" ht="15.75" thickBot="1"/>
    <row r="2" spans="1:197">
      <c r="A2" s="1" t="s">
        <v>36</v>
      </c>
      <c r="B2" s="1" t="s">
        <v>3</v>
      </c>
      <c r="C2" s="1" t="s">
        <v>59</v>
      </c>
      <c r="D2" s="1" t="s">
        <v>69</v>
      </c>
      <c r="E2" s="1"/>
      <c r="F2" s="3"/>
      <c r="G2" s="4" t="s">
        <v>1</v>
      </c>
      <c r="H2" s="4" t="s">
        <v>2</v>
      </c>
      <c r="I2" s="4">
        <v>-999</v>
      </c>
      <c r="J2" s="5" t="s">
        <v>4</v>
      </c>
      <c r="L2" s="1" t="s">
        <v>36</v>
      </c>
      <c r="M2" s="1" t="s">
        <v>3</v>
      </c>
      <c r="N2" s="1" t="s">
        <v>59</v>
      </c>
      <c r="O2" s="1" t="s">
        <v>69</v>
      </c>
      <c r="P2" s="1"/>
      <c r="Q2" s="3"/>
      <c r="R2" s="4" t="s">
        <v>1</v>
      </c>
      <c r="S2" s="4" t="s">
        <v>2</v>
      </c>
      <c r="T2" s="4">
        <v>-999</v>
      </c>
      <c r="U2" s="5" t="s">
        <v>4</v>
      </c>
      <c r="W2" s="1" t="s">
        <v>36</v>
      </c>
      <c r="X2" s="1" t="s">
        <v>3</v>
      </c>
      <c r="Y2" s="1" t="s">
        <v>59</v>
      </c>
      <c r="Z2" s="1" t="s">
        <v>69</v>
      </c>
      <c r="AA2" s="1"/>
      <c r="AB2" s="3"/>
      <c r="AC2" s="4" t="s">
        <v>1</v>
      </c>
      <c r="AD2" s="4" t="s">
        <v>2</v>
      </c>
      <c r="AE2" s="4">
        <v>-999</v>
      </c>
      <c r="AF2" s="5" t="s">
        <v>4</v>
      </c>
      <c r="AH2" s="1" t="s">
        <v>36</v>
      </c>
      <c r="AI2" s="1" t="s">
        <v>3</v>
      </c>
      <c r="AJ2" s="1" t="s">
        <v>59</v>
      </c>
      <c r="AK2" s="1" t="s">
        <v>69</v>
      </c>
      <c r="AL2" s="1"/>
      <c r="AM2" s="3"/>
      <c r="AN2" s="4" t="s">
        <v>1</v>
      </c>
      <c r="AO2" s="4" t="s">
        <v>2</v>
      </c>
      <c r="AP2" s="4">
        <v>-999</v>
      </c>
      <c r="AQ2" s="5" t="s">
        <v>4</v>
      </c>
      <c r="AS2" s="1" t="s">
        <v>36</v>
      </c>
      <c r="AT2" s="1" t="s">
        <v>3</v>
      </c>
      <c r="AU2" s="1" t="s">
        <v>59</v>
      </c>
      <c r="AV2" s="1" t="s">
        <v>69</v>
      </c>
      <c r="AW2" s="1"/>
      <c r="AX2" s="3"/>
      <c r="AY2" s="4" t="s">
        <v>1</v>
      </c>
      <c r="AZ2" s="4" t="s">
        <v>2</v>
      </c>
      <c r="BA2" s="4">
        <v>-999</v>
      </c>
      <c r="BB2" s="5" t="s">
        <v>4</v>
      </c>
      <c r="BD2" s="1" t="s">
        <v>36</v>
      </c>
      <c r="BE2" s="1" t="s">
        <v>3</v>
      </c>
      <c r="BF2" s="1" t="s">
        <v>59</v>
      </c>
      <c r="BG2" s="1" t="s">
        <v>69</v>
      </c>
      <c r="BH2" s="1"/>
      <c r="BI2" s="3"/>
      <c r="BJ2" s="4" t="s">
        <v>1</v>
      </c>
      <c r="BK2" s="4" t="s">
        <v>2</v>
      </c>
      <c r="BL2" s="4">
        <v>-999</v>
      </c>
      <c r="BM2" s="5" t="s">
        <v>4</v>
      </c>
      <c r="BO2" s="1" t="s">
        <v>36</v>
      </c>
      <c r="BP2" s="1" t="s">
        <v>3</v>
      </c>
      <c r="BQ2" s="1" t="s">
        <v>59</v>
      </c>
      <c r="BR2" s="1" t="s">
        <v>69</v>
      </c>
      <c r="BS2" s="1"/>
      <c r="BT2" s="3"/>
      <c r="BU2" s="4" t="s">
        <v>1</v>
      </c>
      <c r="BV2" s="4" t="s">
        <v>2</v>
      </c>
      <c r="BW2" s="4">
        <v>-999</v>
      </c>
      <c r="BX2" s="5" t="s">
        <v>4</v>
      </c>
      <c r="BZ2" s="1" t="s">
        <v>36</v>
      </c>
      <c r="CA2" s="1" t="s">
        <v>3</v>
      </c>
      <c r="CB2" s="1" t="s">
        <v>59</v>
      </c>
      <c r="CC2" s="1" t="s">
        <v>69</v>
      </c>
      <c r="CD2" s="1"/>
      <c r="CE2" s="3"/>
      <c r="CF2" s="4" t="s">
        <v>1</v>
      </c>
      <c r="CG2" s="4" t="s">
        <v>2</v>
      </c>
      <c r="CH2" s="4">
        <v>-999</v>
      </c>
      <c r="CI2" s="5" t="s">
        <v>4</v>
      </c>
      <c r="CK2" s="1" t="s">
        <v>36</v>
      </c>
      <c r="CL2" s="1" t="s">
        <v>3</v>
      </c>
      <c r="CM2" s="1" t="s">
        <v>59</v>
      </c>
      <c r="CN2" s="1" t="s">
        <v>69</v>
      </c>
      <c r="CO2" s="1"/>
      <c r="CP2" s="3"/>
      <c r="CQ2" s="4" t="s">
        <v>1</v>
      </c>
      <c r="CR2" s="4" t="s">
        <v>2</v>
      </c>
      <c r="CS2" s="4">
        <v>-999</v>
      </c>
      <c r="CT2" s="5" t="s">
        <v>4</v>
      </c>
      <c r="CV2" s="1" t="s">
        <v>36</v>
      </c>
      <c r="CW2" s="1" t="s">
        <v>3</v>
      </c>
      <c r="CX2" s="1" t="s">
        <v>59</v>
      </c>
      <c r="CY2" s="1" t="s">
        <v>69</v>
      </c>
      <c r="CZ2" s="1"/>
      <c r="DA2" s="3"/>
      <c r="DB2" s="4" t="s">
        <v>1</v>
      </c>
      <c r="DC2" s="4" t="s">
        <v>2</v>
      </c>
      <c r="DD2" s="4">
        <v>-999</v>
      </c>
      <c r="DE2" s="5" t="s">
        <v>4</v>
      </c>
      <c r="DG2" s="1" t="s">
        <v>36</v>
      </c>
      <c r="DH2" s="1" t="s">
        <v>3</v>
      </c>
      <c r="DI2" s="1" t="s">
        <v>59</v>
      </c>
      <c r="DJ2" s="1" t="s">
        <v>69</v>
      </c>
      <c r="DK2" s="1"/>
      <c r="DL2" s="3"/>
      <c r="DM2" s="4" t="s">
        <v>1</v>
      </c>
      <c r="DN2" s="4" t="s">
        <v>2</v>
      </c>
      <c r="DO2" s="4">
        <v>-999</v>
      </c>
      <c r="DP2" s="5" t="s">
        <v>4</v>
      </c>
      <c r="DR2" s="1" t="s">
        <v>36</v>
      </c>
      <c r="DS2" s="1" t="s">
        <v>3</v>
      </c>
      <c r="DT2" s="1" t="s">
        <v>59</v>
      </c>
      <c r="DU2" s="1" t="s">
        <v>69</v>
      </c>
      <c r="DV2" s="1"/>
      <c r="DW2" s="3"/>
      <c r="DX2" s="4" t="s">
        <v>1</v>
      </c>
      <c r="DY2" s="4" t="s">
        <v>2</v>
      </c>
      <c r="DZ2" s="4">
        <v>-999</v>
      </c>
      <c r="EA2" s="5" t="s">
        <v>4</v>
      </c>
      <c r="EC2" s="1" t="s">
        <v>36</v>
      </c>
      <c r="ED2" s="1" t="s">
        <v>3</v>
      </c>
      <c r="EE2" s="1" t="s">
        <v>59</v>
      </c>
      <c r="EF2" s="1" t="s">
        <v>69</v>
      </c>
      <c r="EG2" s="1"/>
      <c r="EH2" s="3"/>
      <c r="EI2" s="4" t="s">
        <v>1</v>
      </c>
      <c r="EJ2" s="4" t="s">
        <v>2</v>
      </c>
      <c r="EK2" s="4">
        <v>-999</v>
      </c>
      <c r="EL2" s="5" t="s">
        <v>4</v>
      </c>
      <c r="EN2" s="1" t="s">
        <v>36</v>
      </c>
      <c r="EO2" s="1" t="s">
        <v>3</v>
      </c>
      <c r="EP2" s="1" t="s">
        <v>59</v>
      </c>
      <c r="EQ2" s="1" t="s">
        <v>69</v>
      </c>
      <c r="ER2" s="1"/>
      <c r="ES2" s="3"/>
      <c r="ET2" s="4" t="s">
        <v>1</v>
      </c>
      <c r="EU2" s="4" t="s">
        <v>2</v>
      </c>
      <c r="EV2" s="4">
        <v>-999</v>
      </c>
      <c r="EW2" s="5" t="s">
        <v>4</v>
      </c>
      <c r="EY2" s="1" t="s">
        <v>36</v>
      </c>
      <c r="EZ2" s="1" t="s">
        <v>3</v>
      </c>
      <c r="FA2" s="1" t="s">
        <v>59</v>
      </c>
      <c r="FB2" s="1" t="s">
        <v>69</v>
      </c>
      <c r="FC2" s="1"/>
      <c r="FD2" s="3"/>
      <c r="FE2" s="4" t="s">
        <v>1</v>
      </c>
      <c r="FF2" s="4" t="s">
        <v>2</v>
      </c>
      <c r="FG2" s="4">
        <v>-999</v>
      </c>
      <c r="FH2" s="5" t="s">
        <v>4</v>
      </c>
      <c r="FJ2" s="1" t="s">
        <v>36</v>
      </c>
      <c r="FK2" s="1" t="s">
        <v>3</v>
      </c>
      <c r="FL2" s="1" t="s">
        <v>59</v>
      </c>
      <c r="FM2" s="1" t="s">
        <v>69</v>
      </c>
      <c r="FN2" s="1"/>
      <c r="FO2" s="3"/>
      <c r="FP2" s="4" t="s">
        <v>1</v>
      </c>
      <c r="FQ2" s="4" t="s">
        <v>2</v>
      </c>
      <c r="FR2" s="4">
        <v>-999</v>
      </c>
      <c r="FS2" s="5" t="s">
        <v>4</v>
      </c>
      <c r="FU2" s="1" t="s">
        <v>36</v>
      </c>
      <c r="FV2" s="1" t="s">
        <v>3</v>
      </c>
      <c r="FW2" s="1" t="s">
        <v>59</v>
      </c>
      <c r="FX2" s="1" t="s">
        <v>69</v>
      </c>
      <c r="FY2" s="1"/>
      <c r="FZ2" s="3"/>
      <c r="GA2" s="4" t="s">
        <v>1</v>
      </c>
      <c r="GB2" s="4" t="s">
        <v>2</v>
      </c>
      <c r="GC2" s="4">
        <v>-999</v>
      </c>
      <c r="GD2" s="5" t="s">
        <v>4</v>
      </c>
      <c r="GF2" s="1" t="s">
        <v>36</v>
      </c>
      <c r="GG2" s="1" t="s">
        <v>3</v>
      </c>
      <c r="GH2" s="1" t="s">
        <v>59</v>
      </c>
      <c r="GI2" s="1" t="s">
        <v>69</v>
      </c>
      <c r="GJ2" s="1"/>
      <c r="GK2" s="3"/>
      <c r="GL2" s="4" t="s">
        <v>1</v>
      </c>
      <c r="GM2" s="4" t="s">
        <v>2</v>
      </c>
      <c r="GN2" s="4">
        <v>-999</v>
      </c>
      <c r="GO2" s="5" t="s">
        <v>4</v>
      </c>
    </row>
    <row r="3" spans="1:197">
      <c r="A3" s="1" t="s">
        <v>37</v>
      </c>
      <c r="B3" s="1" t="s">
        <v>0</v>
      </c>
      <c r="C3" s="1" t="s">
        <v>0</v>
      </c>
      <c r="D3" s="1" t="s">
        <v>0</v>
      </c>
      <c r="E3" s="1"/>
      <c r="F3" s="6" t="s">
        <v>3</v>
      </c>
      <c r="G3" s="7">
        <f>COUNTIF(B4:B80,1)</f>
        <v>38</v>
      </c>
      <c r="H3" s="7">
        <f>COUNTIF(B4:B80,0)</f>
        <v>22</v>
      </c>
      <c r="I3" s="7">
        <f>COUNTIF(B4:B80,-999)</f>
        <v>4</v>
      </c>
      <c r="J3" s="8">
        <f>SUM(G3:H3)</f>
        <v>60</v>
      </c>
      <c r="L3" s="1" t="s">
        <v>37</v>
      </c>
      <c r="M3" s="1" t="s">
        <v>33</v>
      </c>
      <c r="N3" s="1" t="s">
        <v>33</v>
      </c>
      <c r="O3" s="1" t="s">
        <v>33</v>
      </c>
      <c r="P3" s="1"/>
      <c r="Q3" s="6" t="s">
        <v>3</v>
      </c>
      <c r="R3" s="7">
        <f>COUNTIF(M4:M80,1)</f>
        <v>6</v>
      </c>
      <c r="S3" s="7">
        <f>COUNTIF(M4:M80,0)</f>
        <v>54</v>
      </c>
      <c r="T3" s="7">
        <f>COUNTIF(M4:M80,-999)</f>
        <v>4</v>
      </c>
      <c r="U3" s="8">
        <f>SUM(R3:S3)</f>
        <v>60</v>
      </c>
      <c r="W3" s="1" t="s">
        <v>37</v>
      </c>
      <c r="X3" s="1" t="s">
        <v>34</v>
      </c>
      <c r="Y3" s="1" t="s">
        <v>34</v>
      </c>
      <c r="Z3" s="1" t="s">
        <v>34</v>
      </c>
      <c r="AA3" s="1"/>
      <c r="AB3" s="6" t="s">
        <v>3</v>
      </c>
      <c r="AC3" s="7">
        <f>COUNTIF(X4:X80,1)</f>
        <v>14</v>
      </c>
      <c r="AD3" s="7">
        <f>COUNTIF(X4:X80,0)</f>
        <v>46</v>
      </c>
      <c r="AE3" s="7">
        <f>COUNTIF(X4:X80,-999)</f>
        <v>4</v>
      </c>
      <c r="AF3" s="8">
        <f>SUM(AC3:AD3)</f>
        <v>60</v>
      </c>
      <c r="AH3" s="1" t="s">
        <v>37</v>
      </c>
      <c r="AI3" s="1" t="s">
        <v>35</v>
      </c>
      <c r="AJ3" s="1" t="s">
        <v>35</v>
      </c>
      <c r="AK3" s="1" t="s">
        <v>35</v>
      </c>
      <c r="AL3" s="1"/>
      <c r="AM3" s="6" t="s">
        <v>3</v>
      </c>
      <c r="AN3" s="7">
        <f>COUNTIF(AI4:AI80,1)</f>
        <v>6</v>
      </c>
      <c r="AO3" s="7">
        <f>COUNTIF(AI4:AI80,0)</f>
        <v>54</v>
      </c>
      <c r="AP3" s="7">
        <f>COUNTIF(AI4:AI80,-999)</f>
        <v>4</v>
      </c>
      <c r="AQ3" s="8">
        <f>SUM(AN3:AO3)</f>
        <v>60</v>
      </c>
      <c r="AS3" s="1" t="s">
        <v>37</v>
      </c>
      <c r="AT3" s="12" t="s">
        <v>13</v>
      </c>
      <c r="AU3" s="12" t="s">
        <v>13</v>
      </c>
      <c r="AV3" s="12" t="s">
        <v>13</v>
      </c>
      <c r="AW3" s="1"/>
      <c r="AX3" s="6" t="s">
        <v>3</v>
      </c>
      <c r="AY3" s="7">
        <f>COUNTIF(AT4:AT80,1)</f>
        <v>55</v>
      </c>
      <c r="AZ3" s="7">
        <f>COUNTIF(AT4:AT80,0)</f>
        <v>9</v>
      </c>
      <c r="BA3" s="7">
        <f>COUNTIF(AT4:AT80,-999)</f>
        <v>0</v>
      </c>
      <c r="BB3" s="8">
        <f>SUM(AY3:AZ3)</f>
        <v>64</v>
      </c>
      <c r="BD3" s="1" t="s">
        <v>37</v>
      </c>
      <c r="BE3" s="12" t="s">
        <v>16</v>
      </c>
      <c r="BF3" s="12" t="s">
        <v>16</v>
      </c>
      <c r="BG3" s="12" t="s">
        <v>15</v>
      </c>
      <c r="BH3" s="1"/>
      <c r="BI3" s="6" t="s">
        <v>3</v>
      </c>
      <c r="BJ3" s="7">
        <f>COUNTIF(BE4:BE80,1)</f>
        <v>3</v>
      </c>
      <c r="BK3" s="7">
        <f>COUNTIF(BE4:BE80,0)</f>
        <v>61</v>
      </c>
      <c r="BL3" s="7">
        <f>COUNTIF(BE4:BE80,-999)</f>
        <v>0</v>
      </c>
      <c r="BM3" s="8">
        <f>SUM(BJ3:BK3)</f>
        <v>64</v>
      </c>
      <c r="BO3" s="1" t="s">
        <v>37</v>
      </c>
      <c r="BP3" s="12" t="s">
        <v>17</v>
      </c>
      <c r="BQ3" s="12" t="s">
        <v>17</v>
      </c>
      <c r="BR3" s="12" t="s">
        <v>17</v>
      </c>
      <c r="BS3" s="1"/>
      <c r="BT3" s="6" t="s">
        <v>3</v>
      </c>
      <c r="BU3" s="7">
        <f>COUNTIF(BP4:BP80,1)</f>
        <v>48</v>
      </c>
      <c r="BV3" s="7">
        <f>COUNTIF(BP4:BP80,0)</f>
        <v>16</v>
      </c>
      <c r="BW3" s="7">
        <f>COUNTIF(BP4:BP80,-999)</f>
        <v>0</v>
      </c>
      <c r="BX3" s="8">
        <f>SUM(BU3:BV3)</f>
        <v>64</v>
      </c>
      <c r="BZ3" s="1" t="s">
        <v>37</v>
      </c>
      <c r="CA3" s="12" t="s">
        <v>18</v>
      </c>
      <c r="CB3" s="12" t="s">
        <v>18</v>
      </c>
      <c r="CC3" s="12" t="s">
        <v>18</v>
      </c>
      <c r="CD3" s="1"/>
      <c r="CE3" s="6" t="s">
        <v>3</v>
      </c>
      <c r="CF3" s="7">
        <f>COUNTIF(CA4:CA80,1)</f>
        <v>21</v>
      </c>
      <c r="CG3" s="7">
        <f>COUNTIF(CA4:CA80,0)</f>
        <v>43</v>
      </c>
      <c r="CH3" s="7">
        <f>COUNTIF(CA4:CA80,-999)</f>
        <v>0</v>
      </c>
      <c r="CI3" s="8">
        <f>SUM(CF3:CG3)</f>
        <v>64</v>
      </c>
      <c r="CK3" s="1" t="s">
        <v>37</v>
      </c>
      <c r="CL3" s="12" t="s">
        <v>19</v>
      </c>
      <c r="CM3" s="12" t="s">
        <v>19</v>
      </c>
      <c r="CN3" s="12" t="s">
        <v>19</v>
      </c>
      <c r="CO3" s="1"/>
      <c r="CP3" s="6" t="s">
        <v>3</v>
      </c>
      <c r="CQ3" s="7">
        <f>COUNTIF(CL4:CL80,1)</f>
        <v>29</v>
      </c>
      <c r="CR3" s="7">
        <f>COUNTIF(CL4:CL80,0)</f>
        <v>35</v>
      </c>
      <c r="CS3" s="7">
        <f>COUNTIF(CL4:CL80,-999)</f>
        <v>0</v>
      </c>
      <c r="CT3" s="8">
        <f>SUM(CQ3:CR3)</f>
        <v>64</v>
      </c>
      <c r="CV3" s="1" t="s">
        <v>37</v>
      </c>
      <c r="CW3" s="12" t="s">
        <v>21</v>
      </c>
      <c r="CX3" s="12" t="s">
        <v>21</v>
      </c>
      <c r="CY3" s="12" t="s">
        <v>21</v>
      </c>
      <c r="CZ3" s="1"/>
      <c r="DA3" s="6" t="s">
        <v>3</v>
      </c>
      <c r="DB3" s="7">
        <f>COUNTIF(CW4:CW80,1)</f>
        <v>28</v>
      </c>
      <c r="DC3" s="7">
        <f>COUNTIF(CW4:CW80,0)</f>
        <v>36</v>
      </c>
      <c r="DD3" s="7">
        <f>COUNTIF(CW4:CW80,-999)</f>
        <v>0</v>
      </c>
      <c r="DE3" s="8">
        <f>SUM(DB3:DC3)</f>
        <v>64</v>
      </c>
      <c r="DG3" s="1" t="s">
        <v>37</v>
      </c>
      <c r="DH3" s="12" t="s">
        <v>22</v>
      </c>
      <c r="DI3" s="12" t="s">
        <v>22</v>
      </c>
      <c r="DJ3" s="12" t="s">
        <v>22</v>
      </c>
      <c r="DK3" s="1"/>
      <c r="DL3" s="6" t="s">
        <v>3</v>
      </c>
      <c r="DM3" s="7">
        <f>COUNTIF(DH4:DH80,1)</f>
        <v>25</v>
      </c>
      <c r="DN3" s="7">
        <f>COUNTIF(DH4:DH80,0)</f>
        <v>38</v>
      </c>
      <c r="DO3" s="7">
        <f>COUNTIF(DH4:DH80,-999)</f>
        <v>1</v>
      </c>
      <c r="DP3" s="8">
        <f>SUM(DM3:DN3)</f>
        <v>63</v>
      </c>
      <c r="DR3" s="1" t="s">
        <v>37</v>
      </c>
      <c r="DS3" s="12" t="s">
        <v>23</v>
      </c>
      <c r="DT3" s="12" t="s">
        <v>23</v>
      </c>
      <c r="DU3" s="12" t="s">
        <v>23</v>
      </c>
      <c r="DV3" s="1"/>
      <c r="DW3" s="6" t="s">
        <v>3</v>
      </c>
      <c r="DX3" s="7">
        <f>COUNTIF(DS4:DS80,1)</f>
        <v>10</v>
      </c>
      <c r="DY3" s="7">
        <f>COUNTIF(DS4:DS80,0)</f>
        <v>54</v>
      </c>
      <c r="DZ3" s="7">
        <f>COUNTIF(DS4:DS80,-999)</f>
        <v>0</v>
      </c>
      <c r="EA3" s="8">
        <f>SUM(DX3:DY3)</f>
        <v>64</v>
      </c>
      <c r="EC3" s="1" t="s">
        <v>37</v>
      </c>
      <c r="ED3" s="12" t="s">
        <v>24</v>
      </c>
      <c r="EE3" s="12" t="s">
        <v>24</v>
      </c>
      <c r="EF3" s="12" t="s">
        <v>24</v>
      </c>
      <c r="EG3" s="1"/>
      <c r="EH3" s="6" t="s">
        <v>3</v>
      </c>
      <c r="EI3" s="7">
        <f>COUNTIF(ED4:ED80,1)</f>
        <v>8</v>
      </c>
      <c r="EJ3" s="7">
        <f>COUNTIF(ED4:ED80,0)</f>
        <v>56</v>
      </c>
      <c r="EK3" s="7">
        <f>COUNTIF(ED4:ED80,-999)</f>
        <v>0</v>
      </c>
      <c r="EL3" s="8">
        <f>SUM(EI3:EJ3)</f>
        <v>64</v>
      </c>
      <c r="EN3" s="1" t="s">
        <v>37</v>
      </c>
      <c r="EO3" s="12" t="s">
        <v>26</v>
      </c>
      <c r="EP3" s="12" t="s">
        <v>26</v>
      </c>
      <c r="EQ3" s="12" t="s">
        <v>26</v>
      </c>
      <c r="ER3" s="1"/>
      <c r="ES3" s="6" t="s">
        <v>3</v>
      </c>
      <c r="ET3" s="7">
        <f>COUNTIF(EO4:EO80,1)</f>
        <v>36</v>
      </c>
      <c r="EU3" s="7">
        <f>COUNTIF(EO4:EO80,0)</f>
        <v>28</v>
      </c>
      <c r="EV3" s="7">
        <f>COUNTIF(EO4:EO80,-999)</f>
        <v>0</v>
      </c>
      <c r="EW3" s="8">
        <f>SUM(ET3:EU3)</f>
        <v>64</v>
      </c>
      <c r="EY3" s="1" t="s">
        <v>37</v>
      </c>
      <c r="EZ3" s="12" t="s">
        <v>27</v>
      </c>
      <c r="FA3" s="12" t="s">
        <v>27</v>
      </c>
      <c r="FB3" s="12" t="s">
        <v>27</v>
      </c>
      <c r="FC3" s="1"/>
      <c r="FD3" s="6" t="s">
        <v>3</v>
      </c>
      <c r="FE3" s="7">
        <f>COUNTIF(EZ4:EZ80,1)</f>
        <v>8</v>
      </c>
      <c r="FF3" s="7">
        <f>COUNTIF(EZ4:EZ80,0)</f>
        <v>56</v>
      </c>
      <c r="FG3" s="7">
        <f>COUNTIF(EZ4:EZ80,-999)</f>
        <v>0</v>
      </c>
      <c r="FH3" s="8">
        <f>SUM(FE3:FF3)</f>
        <v>64</v>
      </c>
      <c r="FJ3" s="1" t="s">
        <v>37</v>
      </c>
      <c r="FK3" s="12" t="s">
        <v>29</v>
      </c>
      <c r="FL3" s="12" t="s">
        <v>29</v>
      </c>
      <c r="FM3" s="12" t="s">
        <v>29</v>
      </c>
      <c r="FN3" s="1"/>
      <c r="FO3" s="6" t="s">
        <v>3</v>
      </c>
      <c r="FP3" s="7">
        <f>COUNTIF(FK4:FK80,1)</f>
        <v>27</v>
      </c>
      <c r="FQ3" s="7">
        <f>COUNTIF(FK4:FK80,0)</f>
        <v>37</v>
      </c>
      <c r="FR3" s="7">
        <f>COUNTIF(FK4:FK80,-999)</f>
        <v>0</v>
      </c>
      <c r="FS3" s="8">
        <f>SUM(FP3:FQ3)</f>
        <v>64</v>
      </c>
      <c r="FU3" s="1" t="s">
        <v>37</v>
      </c>
      <c r="FV3" s="12" t="s">
        <v>30</v>
      </c>
      <c r="FW3" s="12" t="s">
        <v>30</v>
      </c>
      <c r="FX3" s="12" t="s">
        <v>30</v>
      </c>
      <c r="FY3" s="1"/>
      <c r="FZ3" s="6" t="s">
        <v>3</v>
      </c>
      <c r="GA3" s="7">
        <f>COUNTIF(FV4:FV80,1)</f>
        <v>39</v>
      </c>
      <c r="GB3" s="7">
        <f>COUNTIF(FV4:FV80,0)</f>
        <v>25</v>
      </c>
      <c r="GC3" s="7">
        <f>COUNTIF(FV4:FV80,-999)</f>
        <v>0</v>
      </c>
      <c r="GD3" s="8">
        <f>SUM(GA3:GB3)</f>
        <v>64</v>
      </c>
      <c r="GF3" s="1" t="s">
        <v>37</v>
      </c>
      <c r="GG3" s="12" t="s">
        <v>32</v>
      </c>
      <c r="GH3" s="12" t="s">
        <v>32</v>
      </c>
      <c r="GI3" s="12" t="s">
        <v>32</v>
      </c>
      <c r="GJ3" s="1"/>
      <c r="GK3" s="6" t="s">
        <v>3</v>
      </c>
      <c r="GL3" s="7">
        <f>COUNTIF(GG4:GG80,1)</f>
        <v>2</v>
      </c>
      <c r="GM3" s="7">
        <f>COUNTIF(GG4:GG80,0)</f>
        <v>62</v>
      </c>
      <c r="GN3" s="7">
        <f>COUNTIF(GG4:GG80,-999)</f>
        <v>0</v>
      </c>
      <c r="GO3" s="8">
        <f>SUM(GL3:GM3)</f>
        <v>64</v>
      </c>
    </row>
    <row r="4" spans="1:197">
      <c r="B4">
        <v>1</v>
      </c>
      <c r="C4">
        <v>1</v>
      </c>
      <c r="D4">
        <v>1</v>
      </c>
      <c r="F4" s="6" t="s">
        <v>59</v>
      </c>
      <c r="G4" s="7">
        <f>COUNTIF(C4:C80,1)</f>
        <v>16</v>
      </c>
      <c r="H4" s="7">
        <f>COUNTIF(C4:C80,0)</f>
        <v>23</v>
      </c>
      <c r="I4" s="7">
        <f>COUNTIF(C4:C80,-999)</f>
        <v>3</v>
      </c>
      <c r="J4" s="8">
        <f>SUM(G4:H4)</f>
        <v>39</v>
      </c>
      <c r="M4">
        <v>0</v>
      </c>
      <c r="N4">
        <v>0</v>
      </c>
      <c r="O4">
        <v>0</v>
      </c>
      <c r="Q4" s="6" t="s">
        <v>59</v>
      </c>
      <c r="R4" s="7">
        <f>COUNTIF(N4:N80,1)</f>
        <v>2</v>
      </c>
      <c r="S4" s="7">
        <f>COUNTIF(N4:N80,0)</f>
        <v>37</v>
      </c>
      <c r="T4" s="7">
        <f>COUNTIF(N4:N80,-999)</f>
        <v>3</v>
      </c>
      <c r="U4" s="8">
        <f>SUM(R4:S4)</f>
        <v>39</v>
      </c>
      <c r="X4">
        <v>0</v>
      </c>
      <c r="Y4">
        <v>0</v>
      </c>
      <c r="Z4">
        <v>0</v>
      </c>
      <c r="AB4" s="6" t="s">
        <v>59</v>
      </c>
      <c r="AC4" s="7">
        <f>COUNTIF(Y4:Y80,1)</f>
        <v>12</v>
      </c>
      <c r="AD4" s="7">
        <f>COUNTIF(Y4:Y80,0)</f>
        <v>27</v>
      </c>
      <c r="AE4" s="7">
        <f>COUNTIF(Y4:Y80,-999)</f>
        <v>3</v>
      </c>
      <c r="AF4" s="8">
        <f>SUM(AC4:AD4)</f>
        <v>39</v>
      </c>
      <c r="AI4">
        <v>0</v>
      </c>
      <c r="AJ4">
        <v>0</v>
      </c>
      <c r="AK4">
        <v>0</v>
      </c>
      <c r="AM4" s="6" t="s">
        <v>59</v>
      </c>
      <c r="AN4" s="7">
        <f>COUNTIF(AJ4:AJ80,1)</f>
        <v>1</v>
      </c>
      <c r="AO4" s="7">
        <f>COUNTIF(AJ4:AJ80,0)</f>
        <v>38</v>
      </c>
      <c r="AP4" s="7">
        <f>COUNTIF(AJ4:AJ80,-999)</f>
        <v>3</v>
      </c>
      <c r="AQ4" s="8">
        <f>SUM(AN4:AO4)</f>
        <v>39</v>
      </c>
      <c r="AT4">
        <v>0</v>
      </c>
      <c r="AU4">
        <v>0</v>
      </c>
      <c r="AV4">
        <v>1</v>
      </c>
      <c r="AX4" s="6" t="s">
        <v>59</v>
      </c>
      <c r="AY4" s="7">
        <f>COUNTIF(AU4:AU80,1)</f>
        <v>24</v>
      </c>
      <c r="AZ4" s="7">
        <f>COUNTIF(AU4:AU80,0)</f>
        <v>18</v>
      </c>
      <c r="BA4" s="7">
        <f>COUNTIF(AU4:AU80,-999)</f>
        <v>0</v>
      </c>
      <c r="BB4" s="8">
        <f>SUM(AY4:AZ4)</f>
        <v>42</v>
      </c>
      <c r="BE4">
        <v>1</v>
      </c>
      <c r="BF4">
        <v>0</v>
      </c>
      <c r="BG4">
        <v>0</v>
      </c>
      <c r="BI4" s="6" t="s">
        <v>59</v>
      </c>
      <c r="BJ4" s="7">
        <f>COUNTIF(BF4:BF80,1)</f>
        <v>12</v>
      </c>
      <c r="BK4" s="7">
        <f>COUNTIF(BF4:BF80,0)</f>
        <v>30</v>
      </c>
      <c r="BL4" s="7">
        <f>COUNTIF(BF4:BF80,-999)</f>
        <v>0</v>
      </c>
      <c r="BM4" s="8">
        <f>SUM(BJ4:BK4)</f>
        <v>42</v>
      </c>
      <c r="BP4">
        <v>1</v>
      </c>
      <c r="BQ4">
        <v>1</v>
      </c>
      <c r="BR4">
        <v>1</v>
      </c>
      <c r="BT4" s="6" t="s">
        <v>59</v>
      </c>
      <c r="BU4" s="7">
        <f>COUNTIF(BQ4:BQ80,1)</f>
        <v>31</v>
      </c>
      <c r="BV4" s="7">
        <f>COUNTIF(BQ4:BQ80,0)</f>
        <v>11</v>
      </c>
      <c r="BW4" s="7">
        <f>COUNTIF(BQ4:BQ80,-999)</f>
        <v>0</v>
      </c>
      <c r="BX4" s="8">
        <f>SUM(BU4:BV4)</f>
        <v>42</v>
      </c>
      <c r="CA4">
        <v>0</v>
      </c>
      <c r="CB4">
        <v>0</v>
      </c>
      <c r="CC4">
        <v>0</v>
      </c>
      <c r="CE4" s="6" t="s">
        <v>59</v>
      </c>
      <c r="CF4" s="7">
        <f>COUNTIF(CB4:CB80,1)</f>
        <v>21</v>
      </c>
      <c r="CG4" s="7">
        <f>COUNTIF(CB4:CB80,0)</f>
        <v>21</v>
      </c>
      <c r="CH4" s="7">
        <f>COUNTIF(CB4:CB80,-999)</f>
        <v>0</v>
      </c>
      <c r="CI4" s="8">
        <f>SUM(CF4:CG4)</f>
        <v>42</v>
      </c>
      <c r="CL4">
        <v>0</v>
      </c>
      <c r="CM4">
        <v>0</v>
      </c>
      <c r="CN4">
        <v>1</v>
      </c>
      <c r="CP4" s="6" t="s">
        <v>59</v>
      </c>
      <c r="CQ4" s="7">
        <f>COUNTIF(CM4:CM80,1)</f>
        <v>17</v>
      </c>
      <c r="CR4" s="7">
        <f>COUNTIF(CM4:CM80,0)</f>
        <v>25</v>
      </c>
      <c r="CS4" s="7">
        <f>COUNTIF(CM4:CM80,-999)</f>
        <v>0</v>
      </c>
      <c r="CT4" s="8">
        <f>SUM(CQ4:CR4)</f>
        <v>42</v>
      </c>
      <c r="CW4">
        <v>1</v>
      </c>
      <c r="CX4">
        <v>1</v>
      </c>
      <c r="CY4">
        <v>0</v>
      </c>
      <c r="DA4" s="6" t="s">
        <v>59</v>
      </c>
      <c r="DB4" s="7">
        <f>COUNTIF(CX4:CX80,1)</f>
        <v>23</v>
      </c>
      <c r="DC4" s="7">
        <f>COUNTIF(CX4:CX80,0)</f>
        <v>19</v>
      </c>
      <c r="DD4" s="7">
        <f>COUNTIF(CX4:CX80,-999)</f>
        <v>0</v>
      </c>
      <c r="DE4" s="8">
        <f>SUM(DB4:DC4)</f>
        <v>42</v>
      </c>
      <c r="DH4">
        <v>-999</v>
      </c>
      <c r="DI4">
        <v>0</v>
      </c>
      <c r="DJ4">
        <v>1</v>
      </c>
      <c r="DL4" s="6" t="s">
        <v>59</v>
      </c>
      <c r="DM4" s="7">
        <f>COUNTIF(DI4:DI80,1)</f>
        <v>14</v>
      </c>
      <c r="DN4" s="7">
        <f>COUNTIF(DI4:DI80,0)</f>
        <v>28</v>
      </c>
      <c r="DO4" s="7">
        <f>COUNTIF(DI4:DI80,-999)</f>
        <v>0</v>
      </c>
      <c r="DP4" s="8">
        <f>SUM(DM4:DN4)</f>
        <v>42</v>
      </c>
      <c r="DS4">
        <v>1</v>
      </c>
      <c r="DT4">
        <v>0</v>
      </c>
      <c r="DU4">
        <v>0</v>
      </c>
      <c r="DW4" s="6" t="s">
        <v>59</v>
      </c>
      <c r="DX4" s="7">
        <f>COUNTIF(DT4:DT80,1)</f>
        <v>6</v>
      </c>
      <c r="DY4" s="7">
        <f>COUNTIF(DT4:DT80,0)</f>
        <v>36</v>
      </c>
      <c r="DZ4" s="7">
        <f>COUNTIF(DT4:DT80,-999)</f>
        <v>0</v>
      </c>
      <c r="EA4" s="8">
        <f>SUM(DX4:DY4)</f>
        <v>42</v>
      </c>
      <c r="ED4">
        <v>0</v>
      </c>
      <c r="EE4">
        <v>0</v>
      </c>
      <c r="EF4">
        <v>0</v>
      </c>
      <c r="EH4" s="6" t="s">
        <v>59</v>
      </c>
      <c r="EI4" s="7">
        <f>COUNTIF(EE4:EE80,1)</f>
        <v>7</v>
      </c>
      <c r="EJ4" s="7">
        <f>COUNTIF(EE4:EE80,0)</f>
        <v>35</v>
      </c>
      <c r="EK4" s="7">
        <f>COUNTIF(EE4:EE80,-999)</f>
        <v>0</v>
      </c>
      <c r="EL4" s="8">
        <f>SUM(EI4:EJ4)</f>
        <v>42</v>
      </c>
      <c r="EO4">
        <v>0</v>
      </c>
      <c r="EP4">
        <v>1</v>
      </c>
      <c r="EQ4">
        <v>1</v>
      </c>
      <c r="ES4" s="6" t="s">
        <v>59</v>
      </c>
      <c r="ET4" s="7">
        <f>COUNTIF(EP4:EP80,1)</f>
        <v>28</v>
      </c>
      <c r="EU4" s="7">
        <f>COUNTIF(EP4:EP80,0)</f>
        <v>14</v>
      </c>
      <c r="EV4" s="7">
        <f>COUNTIF(EP4:EP80,-999)</f>
        <v>0</v>
      </c>
      <c r="EW4" s="8">
        <f>SUM(ET4:EU4)</f>
        <v>42</v>
      </c>
      <c r="EZ4">
        <v>0</v>
      </c>
      <c r="FA4">
        <v>0</v>
      </c>
      <c r="FB4">
        <v>0</v>
      </c>
      <c r="FD4" s="6" t="s">
        <v>59</v>
      </c>
      <c r="FE4" s="7">
        <f>COUNTIF(FA4:FA80,1)</f>
        <v>4</v>
      </c>
      <c r="FF4" s="7">
        <f>COUNTIF(FA4:FA80,0)</f>
        <v>38</v>
      </c>
      <c r="FG4" s="7">
        <f>COUNTIF(FA4:FA80,-999)</f>
        <v>0</v>
      </c>
      <c r="FH4" s="8">
        <f>SUM(FE4:FF4)</f>
        <v>42</v>
      </c>
      <c r="FK4">
        <v>1</v>
      </c>
      <c r="FL4">
        <v>0</v>
      </c>
      <c r="FM4">
        <v>1</v>
      </c>
      <c r="FO4" s="6" t="s">
        <v>59</v>
      </c>
      <c r="FP4" s="7">
        <f>COUNTIF(FL4:FL80,1)</f>
        <v>16</v>
      </c>
      <c r="FQ4" s="7">
        <f>COUNTIF(FL4:FL80,0)</f>
        <v>26</v>
      </c>
      <c r="FR4" s="7">
        <f>COUNTIF(FL4:FL80,-999)</f>
        <v>0</v>
      </c>
      <c r="FS4" s="8">
        <f>SUM(FP4:FQ4)</f>
        <v>42</v>
      </c>
      <c r="FV4">
        <v>1</v>
      </c>
      <c r="FW4">
        <v>0</v>
      </c>
      <c r="FX4">
        <v>0</v>
      </c>
      <c r="FZ4" s="6" t="s">
        <v>59</v>
      </c>
      <c r="GA4" s="7">
        <f>COUNTIF(FW4:FW80,1)</f>
        <v>19</v>
      </c>
      <c r="GB4" s="7">
        <f>COUNTIF(FW4:FW80,0)</f>
        <v>23</v>
      </c>
      <c r="GC4" s="7">
        <f>COUNTIF(FW4:FW80,-999)</f>
        <v>0</v>
      </c>
      <c r="GD4" s="8">
        <f>SUM(GA4:GB4)</f>
        <v>42</v>
      </c>
      <c r="GG4">
        <v>0</v>
      </c>
      <c r="GH4">
        <v>0</v>
      </c>
      <c r="GI4">
        <v>1</v>
      </c>
      <c r="GK4" s="6" t="s">
        <v>59</v>
      </c>
      <c r="GL4" s="7">
        <f>COUNTIF(GH4:GH80,1)</f>
        <v>0</v>
      </c>
      <c r="GM4" s="7">
        <f>COUNTIF(GH4:GH80,0)</f>
        <v>42</v>
      </c>
      <c r="GN4" s="7">
        <f>COUNTIF(GH4:GH80,-999)</f>
        <v>0</v>
      </c>
      <c r="GO4" s="8">
        <f>SUM(GL4:GM4)</f>
        <v>42</v>
      </c>
    </row>
    <row r="5" spans="1:197">
      <c r="B5">
        <v>-999</v>
      </c>
      <c r="C5">
        <v>-999</v>
      </c>
      <c r="D5">
        <v>0</v>
      </c>
      <c r="F5" s="6" t="s">
        <v>69</v>
      </c>
      <c r="G5" s="7">
        <f>COUNTIF(D4:D80,1)</f>
        <v>4</v>
      </c>
      <c r="H5" s="7">
        <f>COUNTIF(D4:D80,0)</f>
        <v>3</v>
      </c>
      <c r="I5" s="7">
        <f>COUNTIF(D4:D80,-999)</f>
        <v>0</v>
      </c>
      <c r="J5" s="8">
        <f>SUM(G5:H5)</f>
        <v>7</v>
      </c>
      <c r="M5">
        <v>-999</v>
      </c>
      <c r="N5">
        <v>-999</v>
      </c>
      <c r="O5">
        <v>0</v>
      </c>
      <c r="Q5" s="6" t="s">
        <v>69</v>
      </c>
      <c r="R5" s="7">
        <f>COUNTIF(O4:O80,1)</f>
        <v>1</v>
      </c>
      <c r="S5" s="7">
        <f>COUNTIF(O4:O80,0)</f>
        <v>6</v>
      </c>
      <c r="T5" s="7">
        <f>COUNTIF(O4:O80,-999)</f>
        <v>0</v>
      </c>
      <c r="U5" s="8">
        <f>SUM(R5:S5)</f>
        <v>7</v>
      </c>
      <c r="X5">
        <v>-999</v>
      </c>
      <c r="Y5">
        <v>-999</v>
      </c>
      <c r="Z5">
        <v>1</v>
      </c>
      <c r="AB5" s="6" t="s">
        <v>69</v>
      </c>
      <c r="AC5" s="7">
        <f>COUNTIF(Z4:Z80,1)</f>
        <v>3</v>
      </c>
      <c r="AD5" s="7">
        <f>COUNTIF(Z4:Z80,0)</f>
        <v>4</v>
      </c>
      <c r="AE5" s="7">
        <f>COUNTIF(Z4:Z80,-999)</f>
        <v>0</v>
      </c>
      <c r="AF5" s="8">
        <f>SUM(AC5:AD5)</f>
        <v>7</v>
      </c>
      <c r="AI5">
        <v>-999</v>
      </c>
      <c r="AJ5">
        <v>-999</v>
      </c>
      <c r="AK5">
        <v>0</v>
      </c>
      <c r="AM5" s="6" t="s">
        <v>69</v>
      </c>
      <c r="AN5" s="7">
        <f>COUNTIF(AK4:AK80,1)</f>
        <v>0</v>
      </c>
      <c r="AO5" s="7">
        <f>COUNTIF(AK4:AK80,0)</f>
        <v>7</v>
      </c>
      <c r="AP5" s="7">
        <f>COUNTIF(AK4:AK80,-999)</f>
        <v>0</v>
      </c>
      <c r="AQ5" s="8">
        <f>SUM(AN5:AO5)</f>
        <v>7</v>
      </c>
      <c r="AT5">
        <v>0</v>
      </c>
      <c r="AU5">
        <v>1</v>
      </c>
      <c r="AV5">
        <v>1</v>
      </c>
      <c r="AX5" s="6" t="s">
        <v>69</v>
      </c>
      <c r="AY5" s="7">
        <f>COUNTIF(AV4:AV80,1)</f>
        <v>7</v>
      </c>
      <c r="AZ5" s="7">
        <f>COUNTIF(AV4:AV80,0)</f>
        <v>0</v>
      </c>
      <c r="BA5" s="7">
        <f>COUNTIF(AV4:AV80,-999)</f>
        <v>0</v>
      </c>
      <c r="BB5" s="8">
        <f>SUM(AY5:AZ5)</f>
        <v>7</v>
      </c>
      <c r="BE5">
        <v>1</v>
      </c>
      <c r="BF5">
        <v>0</v>
      </c>
      <c r="BG5">
        <v>0</v>
      </c>
      <c r="BI5" s="6" t="s">
        <v>69</v>
      </c>
      <c r="BJ5" s="7">
        <f>COUNTIF(BG4:BG80,1)</f>
        <v>0</v>
      </c>
      <c r="BK5" s="7">
        <f>COUNTIF(BG4:BG80,0)</f>
        <v>7</v>
      </c>
      <c r="BL5" s="7">
        <f>COUNTIF(BG4:BG80,-999)</f>
        <v>0</v>
      </c>
      <c r="BM5" s="8">
        <f>SUM(BJ5:BK5)</f>
        <v>7</v>
      </c>
      <c r="BP5">
        <v>0</v>
      </c>
      <c r="BQ5">
        <v>1</v>
      </c>
      <c r="BR5">
        <v>1</v>
      </c>
      <c r="BT5" s="6" t="s">
        <v>69</v>
      </c>
      <c r="BU5" s="7">
        <f>COUNTIF(BR4:BR80,1)</f>
        <v>6</v>
      </c>
      <c r="BV5" s="7">
        <f>COUNTIF(BR4:BR80,0)</f>
        <v>1</v>
      </c>
      <c r="BW5" s="7">
        <f>COUNTIF(BR4:BR80,-999)</f>
        <v>0</v>
      </c>
      <c r="BX5" s="8">
        <f>SUM(BU5:BV5)</f>
        <v>7</v>
      </c>
      <c r="CA5">
        <v>0</v>
      </c>
      <c r="CB5">
        <v>1</v>
      </c>
      <c r="CC5">
        <v>0</v>
      </c>
      <c r="CE5" s="6" t="s">
        <v>69</v>
      </c>
      <c r="CF5" s="7">
        <f>COUNTIF(CC4:CC80,1)</f>
        <v>2</v>
      </c>
      <c r="CG5" s="7">
        <f>COUNTIF(CC4:CC80,0)</f>
        <v>5</v>
      </c>
      <c r="CH5" s="7">
        <f>COUNTIF(CC4:CC80,-999)</f>
        <v>0</v>
      </c>
      <c r="CI5" s="8">
        <f>SUM(CF5:CG5)</f>
        <v>7</v>
      </c>
      <c r="CL5">
        <v>1</v>
      </c>
      <c r="CM5">
        <v>1</v>
      </c>
      <c r="CN5">
        <v>1</v>
      </c>
      <c r="CP5" s="6" t="s">
        <v>69</v>
      </c>
      <c r="CQ5" s="7">
        <f>COUNTIF(CN4:CN80,1)</f>
        <v>3</v>
      </c>
      <c r="CR5" s="7">
        <f>COUNTIF(CN4:CN80,0)</f>
        <v>4</v>
      </c>
      <c r="CS5" s="7">
        <f>COUNTIF(CN4:CN80,-999)</f>
        <v>0</v>
      </c>
      <c r="CT5" s="8">
        <f>SUM(CQ5:CR5)</f>
        <v>7</v>
      </c>
      <c r="CW5">
        <v>1</v>
      </c>
      <c r="CX5">
        <v>1</v>
      </c>
      <c r="CY5">
        <v>0</v>
      </c>
      <c r="DA5" s="6" t="s">
        <v>69</v>
      </c>
      <c r="DB5" s="7">
        <f>COUNTIF(CY4:CY80,1)</f>
        <v>2</v>
      </c>
      <c r="DC5" s="7">
        <f>COUNTIF(CY4:CY80,0)</f>
        <v>5</v>
      </c>
      <c r="DD5" s="7">
        <f>COUNTIF(CY4:CY80,-999)</f>
        <v>0</v>
      </c>
      <c r="DE5" s="8">
        <f>SUM(DB5:DC5)</f>
        <v>7</v>
      </c>
      <c r="DH5">
        <v>0</v>
      </c>
      <c r="DI5">
        <v>0</v>
      </c>
      <c r="DJ5">
        <v>0</v>
      </c>
      <c r="DL5" s="6" t="s">
        <v>69</v>
      </c>
      <c r="DM5" s="7">
        <f>COUNTIF(DJ4:DJ80,1)</f>
        <v>4</v>
      </c>
      <c r="DN5" s="7">
        <f>COUNTIF(DJ4:DJ80,0)</f>
        <v>3</v>
      </c>
      <c r="DO5" s="7">
        <f>COUNTIF(DJ4:DJ80,-999)</f>
        <v>0</v>
      </c>
      <c r="DP5" s="8">
        <f>SUM(DM5:DN5)</f>
        <v>7</v>
      </c>
      <c r="DS5">
        <v>1</v>
      </c>
      <c r="DT5">
        <v>1</v>
      </c>
      <c r="DU5">
        <v>0</v>
      </c>
      <c r="DW5" s="6" t="s">
        <v>69</v>
      </c>
      <c r="DX5" s="7">
        <f>COUNTIF(DU4:DU80,1)</f>
        <v>0</v>
      </c>
      <c r="DY5" s="7">
        <f>COUNTIF(DU4:DU80,0)</f>
        <v>7</v>
      </c>
      <c r="DZ5" s="7">
        <f>COUNTIF(DU4:DU80,-999)</f>
        <v>0</v>
      </c>
      <c r="EA5" s="8">
        <f>SUM(DX5:DY5)</f>
        <v>7</v>
      </c>
      <c r="ED5">
        <v>0</v>
      </c>
      <c r="EE5">
        <v>0</v>
      </c>
      <c r="EF5">
        <v>0</v>
      </c>
      <c r="EH5" s="6" t="s">
        <v>69</v>
      </c>
      <c r="EI5" s="7">
        <f>COUNTIF(EF4:EF80,1)</f>
        <v>2</v>
      </c>
      <c r="EJ5" s="7">
        <f>COUNTIF(EF4:EF80,0)</f>
        <v>5</v>
      </c>
      <c r="EK5" s="7">
        <f>COUNTIF(EF4:EF80,-999)</f>
        <v>0</v>
      </c>
      <c r="EL5" s="8">
        <f>SUM(EI5:EJ5)</f>
        <v>7</v>
      </c>
      <c r="EO5">
        <v>0</v>
      </c>
      <c r="EP5">
        <v>0</v>
      </c>
      <c r="EQ5">
        <v>1</v>
      </c>
      <c r="ES5" s="6" t="s">
        <v>69</v>
      </c>
      <c r="ET5" s="7">
        <f>COUNTIF(EQ4:EQ80,1)</f>
        <v>4</v>
      </c>
      <c r="EU5" s="7">
        <f>COUNTIF(EQ4:EQ80,0)</f>
        <v>3</v>
      </c>
      <c r="EV5" s="7">
        <f>COUNTIF(EQ4:EQ80,-999)</f>
        <v>0</v>
      </c>
      <c r="EW5" s="8">
        <f>SUM(ET5:EU5)</f>
        <v>7</v>
      </c>
      <c r="EZ5">
        <v>0</v>
      </c>
      <c r="FA5">
        <v>0</v>
      </c>
      <c r="FB5">
        <v>0</v>
      </c>
      <c r="FD5" s="6" t="s">
        <v>69</v>
      </c>
      <c r="FE5" s="7">
        <f>COUNTIF(FB4:FB80,1)</f>
        <v>2</v>
      </c>
      <c r="FF5" s="7">
        <f>COUNTIF(FB4:FB80,0)</f>
        <v>5</v>
      </c>
      <c r="FG5" s="7">
        <f>COUNTIF(FB4:FB80,-999)</f>
        <v>0</v>
      </c>
      <c r="FH5" s="8">
        <f>SUM(FE5:FF5)</f>
        <v>7</v>
      </c>
      <c r="FK5">
        <v>1</v>
      </c>
      <c r="FL5">
        <v>0</v>
      </c>
      <c r="FM5">
        <v>1</v>
      </c>
      <c r="FO5" s="6" t="s">
        <v>69</v>
      </c>
      <c r="FP5" s="7">
        <f>COUNTIF(FM4:FM80,1)</f>
        <v>3</v>
      </c>
      <c r="FQ5" s="7">
        <f>COUNTIF(FM4:FM80,0)</f>
        <v>4</v>
      </c>
      <c r="FR5" s="7">
        <f>COUNTIF(FM4:FM80,-999)</f>
        <v>0</v>
      </c>
      <c r="FS5" s="8">
        <f>SUM(FP5:FQ5)</f>
        <v>7</v>
      </c>
      <c r="FV5">
        <v>1</v>
      </c>
      <c r="FW5">
        <v>1</v>
      </c>
      <c r="FX5">
        <v>0</v>
      </c>
      <c r="FZ5" s="6" t="s">
        <v>69</v>
      </c>
      <c r="GA5" s="7">
        <f>COUNTIF(FX4:FX80,1)</f>
        <v>3</v>
      </c>
      <c r="GB5" s="7">
        <f>COUNTIF(FX4:FX80,0)</f>
        <v>4</v>
      </c>
      <c r="GC5" s="7">
        <f>COUNTIF(FX4:FX80,-999)</f>
        <v>0</v>
      </c>
      <c r="GD5" s="8">
        <f>SUM(GA5:GB5)</f>
        <v>7</v>
      </c>
      <c r="GG5">
        <v>0</v>
      </c>
      <c r="GH5">
        <v>0</v>
      </c>
      <c r="GI5">
        <v>0</v>
      </c>
      <c r="GK5" s="6" t="s">
        <v>69</v>
      </c>
      <c r="GL5" s="7">
        <f>COUNTIF(GI4:GI80,1)</f>
        <v>1</v>
      </c>
      <c r="GM5" s="7">
        <f>COUNTIF(GI4:GI80,0)</f>
        <v>6</v>
      </c>
      <c r="GN5" s="7">
        <f>COUNTIF(GI4:GI80,-999)</f>
        <v>0</v>
      </c>
      <c r="GO5" s="8">
        <f>SUM(GL5:GM5)</f>
        <v>7</v>
      </c>
    </row>
    <row r="6" spans="1:197" ht="15.75" thickBot="1">
      <c r="B6">
        <v>0</v>
      </c>
      <c r="C6">
        <v>1</v>
      </c>
      <c r="D6">
        <v>1</v>
      </c>
      <c r="F6" s="9" t="s">
        <v>5</v>
      </c>
      <c r="G6" s="10">
        <f>SUM(G3:G5)</f>
        <v>58</v>
      </c>
      <c r="H6" s="10">
        <f>SUM(H3:H5)</f>
        <v>48</v>
      </c>
      <c r="I6" s="10">
        <f>SUM(I3:I5)</f>
        <v>7</v>
      </c>
      <c r="J6" s="11">
        <f>SUM(J3:J5)</f>
        <v>106</v>
      </c>
      <c r="M6">
        <v>0</v>
      </c>
      <c r="N6">
        <v>0</v>
      </c>
      <c r="O6">
        <v>0</v>
      </c>
      <c r="Q6" s="9" t="s">
        <v>5</v>
      </c>
      <c r="R6" s="10">
        <f>SUM(R3:R5)</f>
        <v>9</v>
      </c>
      <c r="S6" s="10">
        <f>SUM(S3:S5)</f>
        <v>97</v>
      </c>
      <c r="T6" s="10">
        <f>SUM(T3:T5)</f>
        <v>7</v>
      </c>
      <c r="U6" s="11">
        <f>SUM(U3:U5)</f>
        <v>106</v>
      </c>
      <c r="X6">
        <v>0</v>
      </c>
      <c r="Y6">
        <v>1</v>
      </c>
      <c r="Z6">
        <v>0</v>
      </c>
      <c r="AB6" s="9" t="s">
        <v>5</v>
      </c>
      <c r="AC6" s="10">
        <f>SUM(AC3:AC5)</f>
        <v>29</v>
      </c>
      <c r="AD6" s="10">
        <f>SUM(AD3:AD5)</f>
        <v>77</v>
      </c>
      <c r="AE6" s="10">
        <f>SUM(AE3:AE5)</f>
        <v>7</v>
      </c>
      <c r="AF6" s="11">
        <f>SUM(AF3:AF5)</f>
        <v>106</v>
      </c>
      <c r="AI6">
        <v>1</v>
      </c>
      <c r="AJ6">
        <v>0</v>
      </c>
      <c r="AK6">
        <v>0</v>
      </c>
      <c r="AM6" s="9" t="s">
        <v>5</v>
      </c>
      <c r="AN6" s="10">
        <f>SUM(AN3:AN5)</f>
        <v>7</v>
      </c>
      <c r="AO6" s="10">
        <f>SUM(AO3:AO5)</f>
        <v>99</v>
      </c>
      <c r="AP6" s="10">
        <f>SUM(AP3:AP5)</f>
        <v>7</v>
      </c>
      <c r="AQ6" s="11">
        <f>SUM(AQ3:AQ5)</f>
        <v>106</v>
      </c>
      <c r="AT6">
        <v>0</v>
      </c>
      <c r="AU6">
        <v>0</v>
      </c>
      <c r="AV6">
        <v>1</v>
      </c>
      <c r="AX6" s="9" t="s">
        <v>5</v>
      </c>
      <c r="AY6" s="10">
        <f>SUM(AY3:AY5)</f>
        <v>86</v>
      </c>
      <c r="AZ6" s="10">
        <f>SUM(AZ3:AZ5)</f>
        <v>27</v>
      </c>
      <c r="BA6" s="10">
        <f>SUM(BA3:BA5)</f>
        <v>0</v>
      </c>
      <c r="BB6" s="11">
        <f>SUM(BB3:BB5)</f>
        <v>113</v>
      </c>
      <c r="BE6">
        <v>0</v>
      </c>
      <c r="BF6">
        <v>0</v>
      </c>
      <c r="BG6">
        <v>0</v>
      </c>
      <c r="BI6" s="9" t="s">
        <v>5</v>
      </c>
      <c r="BJ6" s="10">
        <f>SUM(BJ3:BJ5)</f>
        <v>15</v>
      </c>
      <c r="BK6" s="10">
        <f>SUM(BK3:BK5)</f>
        <v>98</v>
      </c>
      <c r="BL6" s="10">
        <f>SUM(BL3:BL5)</f>
        <v>0</v>
      </c>
      <c r="BM6" s="11">
        <f>SUM(BM3:BM5)</f>
        <v>113</v>
      </c>
      <c r="BP6">
        <v>1</v>
      </c>
      <c r="BQ6">
        <v>0</v>
      </c>
      <c r="BR6">
        <v>1</v>
      </c>
      <c r="BT6" s="9" t="s">
        <v>5</v>
      </c>
      <c r="BU6" s="10">
        <f>SUM(BU3:BU5)</f>
        <v>85</v>
      </c>
      <c r="BV6" s="10">
        <f>SUM(BV3:BV5)</f>
        <v>28</v>
      </c>
      <c r="BW6" s="10">
        <f>SUM(BW3:BW5)</f>
        <v>0</v>
      </c>
      <c r="BX6" s="11">
        <f>SUM(BX3:BX5)</f>
        <v>113</v>
      </c>
      <c r="CA6">
        <v>1</v>
      </c>
      <c r="CB6">
        <v>1</v>
      </c>
      <c r="CC6">
        <v>0</v>
      </c>
      <c r="CE6" s="9" t="s">
        <v>5</v>
      </c>
      <c r="CF6" s="10">
        <f>SUM(CF3:CF5)</f>
        <v>44</v>
      </c>
      <c r="CG6" s="10">
        <f>SUM(CG3:CG5)</f>
        <v>69</v>
      </c>
      <c r="CH6" s="10">
        <f>SUM(CH3:CH5)</f>
        <v>0</v>
      </c>
      <c r="CI6" s="11">
        <f>SUM(CI3:CI5)</f>
        <v>113</v>
      </c>
      <c r="CL6">
        <v>1</v>
      </c>
      <c r="CM6">
        <v>0</v>
      </c>
      <c r="CN6">
        <v>0</v>
      </c>
      <c r="CP6" s="9" t="s">
        <v>5</v>
      </c>
      <c r="CQ6" s="10">
        <f>SUM(CQ3:CQ5)</f>
        <v>49</v>
      </c>
      <c r="CR6" s="10">
        <f>SUM(CR3:CR5)</f>
        <v>64</v>
      </c>
      <c r="CS6" s="10">
        <f>SUM(CS3:CS5)</f>
        <v>0</v>
      </c>
      <c r="CT6" s="11">
        <f>SUM(CT3:CT5)</f>
        <v>113</v>
      </c>
      <c r="CW6">
        <v>0</v>
      </c>
      <c r="CX6">
        <v>1</v>
      </c>
      <c r="CY6">
        <v>0</v>
      </c>
      <c r="DA6" s="9" t="s">
        <v>5</v>
      </c>
      <c r="DB6" s="10">
        <f>SUM(DB3:DB5)</f>
        <v>53</v>
      </c>
      <c r="DC6" s="10">
        <f>SUM(DC3:DC5)</f>
        <v>60</v>
      </c>
      <c r="DD6" s="10">
        <f>SUM(DD3:DD5)</f>
        <v>0</v>
      </c>
      <c r="DE6" s="11">
        <f>SUM(DE3:DE5)</f>
        <v>113</v>
      </c>
      <c r="DH6">
        <v>0</v>
      </c>
      <c r="DI6">
        <v>0</v>
      </c>
      <c r="DJ6">
        <v>1</v>
      </c>
      <c r="DL6" s="9" t="s">
        <v>5</v>
      </c>
      <c r="DM6" s="10">
        <f>SUM(DM3:DM5)</f>
        <v>43</v>
      </c>
      <c r="DN6" s="10">
        <f>SUM(DN3:DN5)</f>
        <v>69</v>
      </c>
      <c r="DO6" s="10">
        <f>SUM(DO3:DO5)</f>
        <v>1</v>
      </c>
      <c r="DP6" s="11">
        <f>SUM(DP3:DP5)</f>
        <v>112</v>
      </c>
      <c r="DS6">
        <v>0</v>
      </c>
      <c r="DT6">
        <v>0</v>
      </c>
      <c r="DU6">
        <v>0</v>
      </c>
      <c r="DW6" s="9" t="s">
        <v>5</v>
      </c>
      <c r="DX6" s="10">
        <f>SUM(DX3:DX5)</f>
        <v>16</v>
      </c>
      <c r="DY6" s="10">
        <f>SUM(DY3:DY5)</f>
        <v>97</v>
      </c>
      <c r="DZ6" s="10">
        <f>SUM(DZ3:DZ5)</f>
        <v>0</v>
      </c>
      <c r="EA6" s="11">
        <f>SUM(EA3:EA5)</f>
        <v>113</v>
      </c>
      <c r="ED6">
        <v>1</v>
      </c>
      <c r="EE6">
        <v>0</v>
      </c>
      <c r="EF6">
        <v>0</v>
      </c>
      <c r="EH6" s="9" t="s">
        <v>5</v>
      </c>
      <c r="EI6" s="10">
        <f>SUM(EI3:EI5)</f>
        <v>17</v>
      </c>
      <c r="EJ6" s="10">
        <f>SUM(EJ3:EJ5)</f>
        <v>96</v>
      </c>
      <c r="EK6" s="10">
        <f>SUM(EK3:EK5)</f>
        <v>0</v>
      </c>
      <c r="EL6" s="11">
        <f>SUM(EL3:EL5)</f>
        <v>113</v>
      </c>
      <c r="EO6">
        <v>0</v>
      </c>
      <c r="EP6">
        <v>1</v>
      </c>
      <c r="EQ6">
        <v>0</v>
      </c>
      <c r="ES6" s="9" t="s">
        <v>5</v>
      </c>
      <c r="ET6" s="10">
        <f>SUM(ET3:ET5)</f>
        <v>68</v>
      </c>
      <c r="EU6" s="10">
        <f>SUM(EU3:EU5)</f>
        <v>45</v>
      </c>
      <c r="EV6" s="10">
        <f>SUM(EV3:EV5)</f>
        <v>0</v>
      </c>
      <c r="EW6" s="11">
        <f>SUM(EW3:EW5)</f>
        <v>113</v>
      </c>
      <c r="EZ6">
        <v>0</v>
      </c>
      <c r="FA6">
        <v>0</v>
      </c>
      <c r="FB6">
        <v>1</v>
      </c>
      <c r="FD6" s="9" t="s">
        <v>5</v>
      </c>
      <c r="FE6" s="10">
        <f>SUM(FE3:FE5)</f>
        <v>14</v>
      </c>
      <c r="FF6" s="10">
        <f>SUM(FF3:FF5)</f>
        <v>99</v>
      </c>
      <c r="FG6" s="10">
        <f>SUM(FG3:FG5)</f>
        <v>0</v>
      </c>
      <c r="FH6" s="11">
        <f>SUM(FH3:FH5)</f>
        <v>113</v>
      </c>
      <c r="FK6">
        <v>0</v>
      </c>
      <c r="FL6">
        <v>1</v>
      </c>
      <c r="FM6">
        <v>0</v>
      </c>
      <c r="FO6" s="9" t="s">
        <v>5</v>
      </c>
      <c r="FP6" s="10">
        <f>SUM(FP3:FP5)</f>
        <v>46</v>
      </c>
      <c r="FQ6" s="10">
        <f>SUM(FQ3:FQ5)</f>
        <v>67</v>
      </c>
      <c r="FR6" s="10">
        <f>SUM(FR3:FR5)</f>
        <v>0</v>
      </c>
      <c r="FS6" s="11">
        <f>SUM(FS3:FS5)</f>
        <v>113</v>
      </c>
      <c r="FV6">
        <v>1</v>
      </c>
      <c r="FW6">
        <v>0</v>
      </c>
      <c r="FX6">
        <v>0</v>
      </c>
      <c r="FZ6" s="9" t="s">
        <v>5</v>
      </c>
      <c r="GA6" s="10">
        <f>SUM(GA3:GA5)</f>
        <v>61</v>
      </c>
      <c r="GB6" s="10">
        <f>SUM(GB3:GB5)</f>
        <v>52</v>
      </c>
      <c r="GC6" s="10">
        <f>SUM(GC3:GC5)</f>
        <v>0</v>
      </c>
      <c r="GD6" s="11">
        <f>SUM(GD3:GD5)</f>
        <v>113</v>
      </c>
      <c r="GG6">
        <v>0</v>
      </c>
      <c r="GH6">
        <v>0</v>
      </c>
      <c r="GI6">
        <v>0</v>
      </c>
      <c r="GK6" s="9" t="s">
        <v>5</v>
      </c>
      <c r="GL6" s="10">
        <f>SUM(GL3:GL5)</f>
        <v>3</v>
      </c>
      <c r="GM6" s="10">
        <f>SUM(GM3:GM5)</f>
        <v>110</v>
      </c>
      <c r="GN6" s="10">
        <f>SUM(GN3:GN5)</f>
        <v>0</v>
      </c>
      <c r="GO6" s="11">
        <f>SUM(GO3:GO5)</f>
        <v>113</v>
      </c>
    </row>
    <row r="7" spans="1:197" ht="15.75" thickBot="1">
      <c r="B7">
        <v>1</v>
      </c>
      <c r="C7">
        <v>0</v>
      </c>
      <c r="D7">
        <v>0</v>
      </c>
      <c r="M7">
        <v>0</v>
      </c>
      <c r="N7">
        <v>0</v>
      </c>
      <c r="O7">
        <v>0</v>
      </c>
      <c r="X7">
        <v>0</v>
      </c>
      <c r="Y7">
        <v>1</v>
      </c>
      <c r="Z7">
        <v>1</v>
      </c>
      <c r="AI7">
        <v>0</v>
      </c>
      <c r="AJ7">
        <v>0</v>
      </c>
      <c r="AK7">
        <v>0</v>
      </c>
      <c r="AT7">
        <v>1</v>
      </c>
      <c r="AU7">
        <v>1</v>
      </c>
      <c r="AV7">
        <v>1</v>
      </c>
      <c r="BE7">
        <v>0</v>
      </c>
      <c r="BF7">
        <v>0</v>
      </c>
      <c r="BG7">
        <v>0</v>
      </c>
      <c r="BP7">
        <v>1</v>
      </c>
      <c r="BQ7">
        <v>1</v>
      </c>
      <c r="BR7">
        <v>1</v>
      </c>
      <c r="CA7">
        <v>0</v>
      </c>
      <c r="CB7">
        <v>0</v>
      </c>
      <c r="CC7">
        <v>0</v>
      </c>
      <c r="CL7">
        <v>1</v>
      </c>
      <c r="CM7">
        <v>0</v>
      </c>
      <c r="CN7">
        <v>0</v>
      </c>
      <c r="CW7">
        <v>0</v>
      </c>
      <c r="CX7">
        <v>1</v>
      </c>
      <c r="CY7">
        <v>0</v>
      </c>
      <c r="DH7">
        <v>0</v>
      </c>
      <c r="DI7">
        <v>0</v>
      </c>
      <c r="DJ7">
        <v>0</v>
      </c>
      <c r="DS7">
        <v>0</v>
      </c>
      <c r="DT7">
        <v>1</v>
      </c>
      <c r="DU7">
        <v>0</v>
      </c>
      <c r="ED7">
        <v>0</v>
      </c>
      <c r="EE7">
        <v>0</v>
      </c>
      <c r="EF7">
        <v>0</v>
      </c>
      <c r="EO7">
        <v>1</v>
      </c>
      <c r="EP7">
        <v>0</v>
      </c>
      <c r="EQ7">
        <v>1</v>
      </c>
      <c r="EZ7">
        <v>0</v>
      </c>
      <c r="FA7">
        <v>0</v>
      </c>
      <c r="FB7">
        <v>1</v>
      </c>
      <c r="FK7">
        <v>1</v>
      </c>
      <c r="FL7">
        <v>0</v>
      </c>
      <c r="FM7">
        <v>0</v>
      </c>
      <c r="FV7">
        <v>1</v>
      </c>
      <c r="FW7">
        <v>0</v>
      </c>
      <c r="FX7">
        <v>1</v>
      </c>
      <c r="GG7">
        <v>0</v>
      </c>
      <c r="GH7">
        <v>0</v>
      </c>
      <c r="GI7">
        <v>0</v>
      </c>
    </row>
    <row r="8" spans="1:197" ht="15.75" thickBot="1">
      <c r="B8">
        <v>1</v>
      </c>
      <c r="C8">
        <v>0</v>
      </c>
      <c r="D8">
        <v>1</v>
      </c>
      <c r="F8" t="s">
        <v>14</v>
      </c>
      <c r="H8" s="20">
        <v>0.108</v>
      </c>
      <c r="M8">
        <v>0</v>
      </c>
      <c r="N8">
        <v>0</v>
      </c>
      <c r="O8">
        <v>0</v>
      </c>
      <c r="Q8" t="s">
        <v>14</v>
      </c>
      <c r="S8" s="20">
        <v>0.35899999999999999</v>
      </c>
      <c r="X8">
        <v>0</v>
      </c>
      <c r="Y8">
        <v>0</v>
      </c>
      <c r="Z8">
        <v>0</v>
      </c>
      <c r="AB8" t="s">
        <v>14</v>
      </c>
      <c r="AD8" s="20">
        <v>0.41</v>
      </c>
      <c r="AI8">
        <v>0</v>
      </c>
      <c r="AJ8">
        <v>0</v>
      </c>
      <c r="AK8">
        <v>0</v>
      </c>
      <c r="AM8" t="s">
        <v>14</v>
      </c>
      <c r="AO8" s="20">
        <v>0.34200000000000003</v>
      </c>
      <c r="AT8">
        <v>1</v>
      </c>
      <c r="AU8">
        <v>0</v>
      </c>
      <c r="AV8">
        <v>1</v>
      </c>
      <c r="AX8" t="s">
        <v>14</v>
      </c>
      <c r="AZ8" s="19">
        <v>1E-3</v>
      </c>
      <c r="BE8">
        <v>0</v>
      </c>
      <c r="BF8">
        <v>1</v>
      </c>
      <c r="BG8">
        <v>0</v>
      </c>
      <c r="BI8" t="s">
        <v>14</v>
      </c>
      <c r="BK8" s="19">
        <v>2E-3</v>
      </c>
      <c r="BP8">
        <v>1</v>
      </c>
      <c r="BQ8">
        <v>0</v>
      </c>
      <c r="BR8">
        <v>1</v>
      </c>
      <c r="BT8" t="s">
        <v>14</v>
      </c>
      <c r="BV8" s="20">
        <v>0.94199999999999995</v>
      </c>
      <c r="CA8">
        <v>0</v>
      </c>
      <c r="CB8">
        <v>1</v>
      </c>
      <c r="CC8">
        <v>0</v>
      </c>
      <c r="CE8" t="s">
        <v>14</v>
      </c>
      <c r="CG8" s="20">
        <v>0.184</v>
      </c>
      <c r="CL8">
        <v>0</v>
      </c>
      <c r="CM8">
        <v>0</v>
      </c>
      <c r="CN8">
        <v>1</v>
      </c>
      <c r="CP8" t="s">
        <v>14</v>
      </c>
      <c r="CR8" s="20">
        <v>0.90600000000000003</v>
      </c>
      <c r="CW8">
        <v>0</v>
      </c>
      <c r="CX8">
        <v>1</v>
      </c>
      <c r="CY8">
        <v>1</v>
      </c>
      <c r="DA8" t="s">
        <v>14</v>
      </c>
      <c r="DC8" s="20">
        <v>0.36199999999999999</v>
      </c>
      <c r="DH8">
        <v>0</v>
      </c>
      <c r="DI8">
        <v>1</v>
      </c>
      <c r="DJ8">
        <v>1</v>
      </c>
      <c r="DL8" t="s">
        <v>14</v>
      </c>
      <c r="DN8" s="20">
        <v>0.495</v>
      </c>
      <c r="DS8">
        <v>1</v>
      </c>
      <c r="DT8">
        <v>0</v>
      </c>
      <c r="DU8">
        <v>0</v>
      </c>
      <c r="DW8" t="s">
        <v>14</v>
      </c>
      <c r="DY8" s="20">
        <v>0.752</v>
      </c>
      <c r="ED8">
        <v>0</v>
      </c>
      <c r="EE8">
        <v>0</v>
      </c>
      <c r="EF8">
        <v>1</v>
      </c>
      <c r="EH8" t="s">
        <v>14</v>
      </c>
      <c r="EJ8" s="20">
        <v>0.34899999999999998</v>
      </c>
      <c r="EO8">
        <v>0</v>
      </c>
      <c r="EP8">
        <v>1</v>
      </c>
      <c r="EQ8">
        <v>0</v>
      </c>
      <c r="ES8" t="s">
        <v>14</v>
      </c>
      <c r="EU8" s="20">
        <v>0.52300000000000002</v>
      </c>
      <c r="EZ8">
        <v>0</v>
      </c>
      <c r="FA8">
        <v>0</v>
      </c>
      <c r="FB8">
        <v>0</v>
      </c>
      <c r="FD8" t="s">
        <v>14</v>
      </c>
      <c r="FF8" s="20">
        <v>0.313</v>
      </c>
      <c r="FK8">
        <v>0</v>
      </c>
      <c r="FL8">
        <v>0</v>
      </c>
      <c r="FM8">
        <v>1</v>
      </c>
      <c r="FO8" t="s">
        <v>14</v>
      </c>
      <c r="FQ8" s="20">
        <v>0.90700000000000003</v>
      </c>
      <c r="FV8">
        <v>0</v>
      </c>
      <c r="FW8">
        <v>1</v>
      </c>
      <c r="FX8">
        <v>1</v>
      </c>
      <c r="FZ8" t="s">
        <v>14</v>
      </c>
      <c r="GB8" s="20">
        <v>0.25700000000000001</v>
      </c>
      <c r="GG8">
        <v>0</v>
      </c>
      <c r="GH8">
        <v>0</v>
      </c>
      <c r="GI8">
        <v>0</v>
      </c>
      <c r="GK8" t="s">
        <v>14</v>
      </c>
      <c r="GM8" s="20">
        <v>0.14499999999999999</v>
      </c>
    </row>
    <row r="9" spans="1:197">
      <c r="B9">
        <v>1</v>
      </c>
      <c r="C9">
        <v>0</v>
      </c>
      <c r="D9">
        <v>1</v>
      </c>
      <c r="H9" s="7"/>
      <c r="M9">
        <v>0</v>
      </c>
      <c r="N9">
        <v>0</v>
      </c>
      <c r="O9">
        <v>1</v>
      </c>
      <c r="S9" s="7"/>
      <c r="X9">
        <v>0</v>
      </c>
      <c r="Y9">
        <v>0</v>
      </c>
      <c r="Z9">
        <v>0</v>
      </c>
      <c r="AD9" s="7"/>
      <c r="AI9">
        <v>0</v>
      </c>
      <c r="AJ9">
        <v>0</v>
      </c>
      <c r="AK9">
        <v>0</v>
      </c>
      <c r="AO9" s="7"/>
      <c r="AT9">
        <v>0</v>
      </c>
      <c r="AU9">
        <v>0</v>
      </c>
      <c r="AV9">
        <v>1</v>
      </c>
      <c r="AZ9" s="7"/>
      <c r="BE9">
        <v>0</v>
      </c>
      <c r="BF9">
        <v>1</v>
      </c>
      <c r="BG9">
        <v>0</v>
      </c>
      <c r="BK9" s="7"/>
      <c r="BP9">
        <v>1</v>
      </c>
      <c r="BQ9">
        <v>1</v>
      </c>
      <c r="BR9">
        <v>0</v>
      </c>
      <c r="BV9" s="7"/>
      <c r="CA9">
        <v>1</v>
      </c>
      <c r="CB9">
        <v>1</v>
      </c>
      <c r="CC9">
        <v>1</v>
      </c>
      <c r="CG9" s="7"/>
      <c r="CL9">
        <v>1</v>
      </c>
      <c r="CM9">
        <v>0</v>
      </c>
      <c r="CN9">
        <v>0</v>
      </c>
      <c r="CR9" s="7"/>
      <c r="CW9">
        <v>1</v>
      </c>
      <c r="CX9">
        <v>1</v>
      </c>
      <c r="CY9">
        <v>1</v>
      </c>
      <c r="DC9" s="7"/>
      <c r="DH9">
        <v>0</v>
      </c>
      <c r="DI9">
        <v>1</v>
      </c>
      <c r="DJ9">
        <v>0</v>
      </c>
      <c r="DN9" s="7"/>
      <c r="DS9">
        <v>0</v>
      </c>
      <c r="DT9">
        <v>0</v>
      </c>
      <c r="DU9">
        <v>0</v>
      </c>
      <c r="DY9" s="7"/>
      <c r="ED9">
        <v>0</v>
      </c>
      <c r="EE9">
        <v>0</v>
      </c>
      <c r="EF9">
        <v>1</v>
      </c>
      <c r="EJ9" s="7"/>
      <c r="EO9">
        <v>1</v>
      </c>
      <c r="EP9">
        <v>1</v>
      </c>
      <c r="EQ9">
        <v>0</v>
      </c>
      <c r="EU9" s="7"/>
      <c r="EZ9">
        <v>0</v>
      </c>
      <c r="FA9">
        <v>0</v>
      </c>
      <c r="FB9">
        <v>0</v>
      </c>
      <c r="FF9" s="7"/>
      <c r="FK9">
        <v>1</v>
      </c>
      <c r="FL9">
        <v>1</v>
      </c>
      <c r="FM9">
        <v>0</v>
      </c>
      <c r="FQ9" s="7"/>
      <c r="FV9">
        <v>1</v>
      </c>
      <c r="FW9">
        <v>1</v>
      </c>
      <c r="FX9">
        <v>0</v>
      </c>
      <c r="GB9" s="7"/>
      <c r="GG9">
        <v>0</v>
      </c>
      <c r="GH9">
        <v>0</v>
      </c>
      <c r="GI9">
        <v>0</v>
      </c>
      <c r="GM9" s="7"/>
    </row>
    <row r="10" spans="1:197" ht="15.75" thickBot="1">
      <c r="B10">
        <v>1</v>
      </c>
      <c r="C10">
        <v>1</v>
      </c>
      <c r="D10">
        <v>0</v>
      </c>
      <c r="F10" t="s">
        <v>20</v>
      </c>
      <c r="M10">
        <v>0</v>
      </c>
      <c r="N10">
        <v>0</v>
      </c>
      <c r="O10">
        <v>0</v>
      </c>
      <c r="Q10" t="s">
        <v>20</v>
      </c>
      <c r="X10">
        <v>1</v>
      </c>
      <c r="Y10">
        <v>0</v>
      </c>
      <c r="Z10">
        <v>1</v>
      </c>
      <c r="AB10" t="s">
        <v>20</v>
      </c>
      <c r="AI10">
        <v>0</v>
      </c>
      <c r="AJ10">
        <v>0</v>
      </c>
      <c r="AK10">
        <v>0</v>
      </c>
      <c r="AM10" t="s">
        <v>20</v>
      </c>
      <c r="AT10">
        <v>1</v>
      </c>
      <c r="AU10">
        <v>0</v>
      </c>
      <c r="AV10">
        <v>1</v>
      </c>
      <c r="AX10" t="s">
        <v>20</v>
      </c>
      <c r="BE10">
        <v>0</v>
      </c>
      <c r="BF10">
        <v>1</v>
      </c>
      <c r="BG10">
        <v>0</v>
      </c>
      <c r="BI10" t="s">
        <v>20</v>
      </c>
      <c r="BP10">
        <v>1</v>
      </c>
      <c r="BQ10">
        <v>0</v>
      </c>
      <c r="BR10">
        <v>1</v>
      </c>
      <c r="BT10" t="s">
        <v>20</v>
      </c>
      <c r="CA10">
        <v>1</v>
      </c>
      <c r="CB10">
        <v>1</v>
      </c>
      <c r="CC10">
        <v>1</v>
      </c>
      <c r="CE10" t="s">
        <v>20</v>
      </c>
      <c r="CL10">
        <v>1</v>
      </c>
      <c r="CM10">
        <v>0</v>
      </c>
      <c r="CN10">
        <v>0</v>
      </c>
      <c r="CP10" t="s">
        <v>20</v>
      </c>
      <c r="CW10">
        <v>1</v>
      </c>
      <c r="CX10">
        <v>1</v>
      </c>
      <c r="CY10">
        <v>0</v>
      </c>
      <c r="DA10" t="s">
        <v>20</v>
      </c>
      <c r="DH10">
        <v>0</v>
      </c>
      <c r="DI10">
        <v>0</v>
      </c>
      <c r="DJ10">
        <v>1</v>
      </c>
      <c r="DL10" t="s">
        <v>20</v>
      </c>
      <c r="DS10">
        <v>0</v>
      </c>
      <c r="DT10">
        <v>0</v>
      </c>
      <c r="DU10">
        <v>0</v>
      </c>
      <c r="DW10" t="s">
        <v>20</v>
      </c>
      <c r="ED10">
        <v>0</v>
      </c>
      <c r="EE10">
        <v>0</v>
      </c>
      <c r="EF10">
        <v>0</v>
      </c>
      <c r="EH10" t="s">
        <v>20</v>
      </c>
      <c r="EO10">
        <v>1</v>
      </c>
      <c r="EP10">
        <v>0</v>
      </c>
      <c r="EQ10">
        <v>1</v>
      </c>
      <c r="ES10" t="s">
        <v>20</v>
      </c>
      <c r="EZ10">
        <v>0</v>
      </c>
      <c r="FA10">
        <v>0</v>
      </c>
      <c r="FB10">
        <v>0</v>
      </c>
      <c r="FD10" t="s">
        <v>20</v>
      </c>
      <c r="FK10">
        <v>1</v>
      </c>
      <c r="FL10">
        <v>0</v>
      </c>
      <c r="FM10">
        <v>0</v>
      </c>
      <c r="FO10" t="s">
        <v>20</v>
      </c>
      <c r="FV10">
        <v>1</v>
      </c>
      <c r="FW10">
        <v>1</v>
      </c>
      <c r="FX10">
        <v>1</v>
      </c>
      <c r="FZ10" t="s">
        <v>20</v>
      </c>
      <c r="GG10">
        <v>0</v>
      </c>
      <c r="GH10">
        <v>0</v>
      </c>
      <c r="GI10">
        <v>0</v>
      </c>
      <c r="GK10" t="s">
        <v>20</v>
      </c>
    </row>
    <row r="11" spans="1:197">
      <c r="B11">
        <v>1</v>
      </c>
      <c r="C11">
        <v>1</v>
      </c>
      <c r="F11" s="3"/>
      <c r="G11" s="4" t="s">
        <v>1</v>
      </c>
      <c r="H11" s="5" t="s">
        <v>2</v>
      </c>
      <c r="M11">
        <v>1</v>
      </c>
      <c r="N11">
        <v>0</v>
      </c>
      <c r="Q11" s="3"/>
      <c r="R11" s="4" t="s">
        <v>1</v>
      </c>
      <c r="S11" s="5" t="s">
        <v>2</v>
      </c>
      <c r="X11">
        <v>0</v>
      </c>
      <c r="Y11">
        <v>0</v>
      </c>
      <c r="AB11" s="3"/>
      <c r="AC11" s="4" t="s">
        <v>1</v>
      </c>
      <c r="AD11" s="5" t="s">
        <v>2</v>
      </c>
      <c r="AI11">
        <v>0</v>
      </c>
      <c r="AJ11">
        <v>0</v>
      </c>
      <c r="AM11" s="3"/>
      <c r="AN11" s="4" t="s">
        <v>1</v>
      </c>
      <c r="AO11" s="5" t="s">
        <v>2</v>
      </c>
      <c r="AT11">
        <v>1</v>
      </c>
      <c r="AU11">
        <v>1</v>
      </c>
      <c r="AX11" s="3"/>
      <c r="AY11" s="4" t="s">
        <v>1</v>
      </c>
      <c r="AZ11" s="5" t="s">
        <v>2</v>
      </c>
      <c r="BE11">
        <v>0</v>
      </c>
      <c r="BF11">
        <v>0</v>
      </c>
      <c r="BI11" s="3"/>
      <c r="BJ11" s="4" t="s">
        <v>1</v>
      </c>
      <c r="BK11" s="5" t="s">
        <v>2</v>
      </c>
      <c r="BP11">
        <v>1</v>
      </c>
      <c r="BQ11">
        <v>1</v>
      </c>
      <c r="BT11" s="3"/>
      <c r="BU11" s="4" t="s">
        <v>1</v>
      </c>
      <c r="BV11" s="5" t="s">
        <v>2</v>
      </c>
      <c r="CA11">
        <v>0</v>
      </c>
      <c r="CB11">
        <v>1</v>
      </c>
      <c r="CE11" s="3"/>
      <c r="CF11" s="4" t="s">
        <v>1</v>
      </c>
      <c r="CG11" s="5" t="s">
        <v>2</v>
      </c>
      <c r="CL11">
        <v>0</v>
      </c>
      <c r="CM11">
        <v>1</v>
      </c>
      <c r="CP11" s="3"/>
      <c r="CQ11" s="4" t="s">
        <v>1</v>
      </c>
      <c r="CR11" s="5" t="s">
        <v>2</v>
      </c>
      <c r="CW11">
        <v>0</v>
      </c>
      <c r="CX11">
        <v>1</v>
      </c>
      <c r="DA11" s="3"/>
      <c r="DB11" s="4" t="s">
        <v>1</v>
      </c>
      <c r="DC11" s="5" t="s">
        <v>2</v>
      </c>
      <c r="DH11">
        <v>0</v>
      </c>
      <c r="DI11">
        <v>0</v>
      </c>
      <c r="DL11" s="3"/>
      <c r="DM11" s="4" t="s">
        <v>1</v>
      </c>
      <c r="DN11" s="5" t="s">
        <v>2</v>
      </c>
      <c r="DS11">
        <v>0</v>
      </c>
      <c r="DT11">
        <v>0</v>
      </c>
      <c r="DW11" s="3"/>
      <c r="DX11" s="4" t="s">
        <v>1</v>
      </c>
      <c r="DY11" s="5" t="s">
        <v>2</v>
      </c>
      <c r="ED11">
        <v>0</v>
      </c>
      <c r="EE11">
        <v>0</v>
      </c>
      <c r="EH11" s="3"/>
      <c r="EI11" s="4" t="s">
        <v>1</v>
      </c>
      <c r="EJ11" s="5" t="s">
        <v>2</v>
      </c>
      <c r="EO11">
        <v>0</v>
      </c>
      <c r="EP11">
        <v>1</v>
      </c>
      <c r="ES11" s="3"/>
      <c r="ET11" s="4" t="s">
        <v>1</v>
      </c>
      <c r="EU11" s="5" t="s">
        <v>2</v>
      </c>
      <c r="EZ11">
        <v>0</v>
      </c>
      <c r="FA11">
        <v>0</v>
      </c>
      <c r="FD11" s="3"/>
      <c r="FE11" s="4" t="s">
        <v>1</v>
      </c>
      <c r="FF11" s="5" t="s">
        <v>2</v>
      </c>
      <c r="FK11">
        <v>1</v>
      </c>
      <c r="FL11">
        <v>0</v>
      </c>
      <c r="FO11" s="3"/>
      <c r="FP11" s="4" t="s">
        <v>1</v>
      </c>
      <c r="FQ11" s="5" t="s">
        <v>2</v>
      </c>
      <c r="FV11">
        <v>0</v>
      </c>
      <c r="FW11">
        <v>1</v>
      </c>
      <c r="FZ11" s="3"/>
      <c r="GA11" s="4" t="s">
        <v>1</v>
      </c>
      <c r="GB11" s="5" t="s">
        <v>2</v>
      </c>
      <c r="GG11">
        <v>0</v>
      </c>
      <c r="GH11">
        <v>0</v>
      </c>
      <c r="GK11" s="3"/>
      <c r="GL11" s="4" t="s">
        <v>1</v>
      </c>
      <c r="GM11" s="5" t="s">
        <v>2</v>
      </c>
    </row>
    <row r="12" spans="1:197">
      <c r="B12">
        <v>1</v>
      </c>
      <c r="C12">
        <v>1</v>
      </c>
      <c r="F12" s="6" t="s">
        <v>3</v>
      </c>
      <c r="G12" s="15">
        <f>G3/J3*100</f>
        <v>63.333333333333329</v>
      </c>
      <c r="H12" s="16">
        <f>H3/J3*100</f>
        <v>36.666666666666664</v>
      </c>
      <c r="M12">
        <v>0</v>
      </c>
      <c r="N12">
        <v>0</v>
      </c>
      <c r="Q12" s="6" t="s">
        <v>3</v>
      </c>
      <c r="R12" s="15">
        <f>R3/U3*100</f>
        <v>10</v>
      </c>
      <c r="S12" s="16">
        <f>S3/U3*100</f>
        <v>90</v>
      </c>
      <c r="X12">
        <v>0</v>
      </c>
      <c r="Y12">
        <v>0</v>
      </c>
      <c r="AB12" s="6" t="s">
        <v>3</v>
      </c>
      <c r="AC12" s="15">
        <f>AC3/AF3*100</f>
        <v>23.333333333333332</v>
      </c>
      <c r="AD12" s="16">
        <f>AD3/AF3*100</f>
        <v>76.666666666666671</v>
      </c>
      <c r="AI12">
        <v>0</v>
      </c>
      <c r="AJ12">
        <v>0</v>
      </c>
      <c r="AM12" s="6" t="s">
        <v>3</v>
      </c>
      <c r="AN12" s="15">
        <f>AN3/AQ3*100</f>
        <v>10</v>
      </c>
      <c r="AO12" s="16">
        <f>AO3/AQ3*100</f>
        <v>90</v>
      </c>
      <c r="AT12">
        <v>0</v>
      </c>
      <c r="AU12">
        <v>0</v>
      </c>
      <c r="AX12" s="6" t="s">
        <v>3</v>
      </c>
      <c r="AY12" s="15">
        <f>AY3/BB3*100</f>
        <v>85.9375</v>
      </c>
      <c r="AZ12" s="16">
        <f>AZ3/BB3*100</f>
        <v>14.0625</v>
      </c>
      <c r="BE12">
        <v>0</v>
      </c>
      <c r="BF12">
        <v>0</v>
      </c>
      <c r="BI12" s="6" t="s">
        <v>3</v>
      </c>
      <c r="BJ12" s="15">
        <f>BJ3/BM3*100</f>
        <v>4.6875</v>
      </c>
      <c r="BK12" s="16">
        <f>BK3/BM3*100</f>
        <v>95.3125</v>
      </c>
      <c r="BP12">
        <v>1</v>
      </c>
      <c r="BQ12">
        <v>1</v>
      </c>
      <c r="BT12" s="6" t="s">
        <v>3</v>
      </c>
      <c r="BU12" s="15">
        <f>BU3/BX3*100</f>
        <v>75</v>
      </c>
      <c r="BV12" s="16">
        <f>BV3/BX3*100</f>
        <v>25</v>
      </c>
      <c r="CA12">
        <v>0</v>
      </c>
      <c r="CB12">
        <v>0</v>
      </c>
      <c r="CE12" s="6" t="s">
        <v>3</v>
      </c>
      <c r="CF12" s="15">
        <f>CF3/CI3*100</f>
        <v>32.8125</v>
      </c>
      <c r="CG12" s="16">
        <f>CG3/CI3*100</f>
        <v>67.1875</v>
      </c>
      <c r="CL12">
        <v>0</v>
      </c>
      <c r="CM12">
        <v>0</v>
      </c>
      <c r="CP12" s="6" t="s">
        <v>3</v>
      </c>
      <c r="CQ12" s="15">
        <f>CQ3/CT3*100</f>
        <v>45.3125</v>
      </c>
      <c r="CR12" s="16">
        <f>CR3/CT3*100</f>
        <v>54.6875</v>
      </c>
      <c r="CW12">
        <v>0</v>
      </c>
      <c r="CX12">
        <v>0</v>
      </c>
      <c r="DA12" s="6" t="s">
        <v>3</v>
      </c>
      <c r="DB12" s="15">
        <f>DB3/DE3*100</f>
        <v>43.75</v>
      </c>
      <c r="DC12" s="16">
        <f>DC3/DE3*100</f>
        <v>56.25</v>
      </c>
      <c r="DH12">
        <v>0</v>
      </c>
      <c r="DI12">
        <v>1</v>
      </c>
      <c r="DL12" s="6" t="s">
        <v>3</v>
      </c>
      <c r="DM12" s="15">
        <f>DM3/DP3*100</f>
        <v>39.682539682539684</v>
      </c>
      <c r="DN12" s="16">
        <f>DN3/DP3*100</f>
        <v>60.317460317460316</v>
      </c>
      <c r="DS12">
        <v>0</v>
      </c>
      <c r="DT12">
        <v>0</v>
      </c>
      <c r="DW12" s="6" t="s">
        <v>3</v>
      </c>
      <c r="DX12" s="15">
        <f>DX3/EA3*100</f>
        <v>15.625</v>
      </c>
      <c r="DY12" s="16">
        <f>DY3/EA3*100</f>
        <v>84.375</v>
      </c>
      <c r="ED12">
        <v>0</v>
      </c>
      <c r="EE12">
        <v>1</v>
      </c>
      <c r="EH12" s="6" t="s">
        <v>3</v>
      </c>
      <c r="EI12" s="15">
        <f>EI3/EL3*100</f>
        <v>12.5</v>
      </c>
      <c r="EJ12" s="16">
        <f>EJ3/EL3*100</f>
        <v>87.5</v>
      </c>
      <c r="EO12">
        <v>1</v>
      </c>
      <c r="EP12">
        <v>0</v>
      </c>
      <c r="ES12" s="6" t="s">
        <v>3</v>
      </c>
      <c r="ET12" s="15">
        <f>ET3/EW3*100</f>
        <v>56.25</v>
      </c>
      <c r="EU12" s="16">
        <f>EU3/EW3*100</f>
        <v>43.75</v>
      </c>
      <c r="EZ12">
        <v>0</v>
      </c>
      <c r="FA12">
        <v>0</v>
      </c>
      <c r="FD12" s="6" t="s">
        <v>3</v>
      </c>
      <c r="FE12" s="15">
        <f>FE3/FH3*100</f>
        <v>12.5</v>
      </c>
      <c r="FF12" s="16">
        <f>FF3/FH3*100</f>
        <v>87.5</v>
      </c>
      <c r="FK12">
        <v>1</v>
      </c>
      <c r="FL12">
        <v>0</v>
      </c>
      <c r="FO12" s="6" t="s">
        <v>3</v>
      </c>
      <c r="FP12" s="15">
        <f>FP3/FS3*100</f>
        <v>42.1875</v>
      </c>
      <c r="FQ12" s="16">
        <f>FQ3/FS3*100</f>
        <v>57.8125</v>
      </c>
      <c r="FV12">
        <v>0</v>
      </c>
      <c r="FW12">
        <v>0</v>
      </c>
      <c r="FZ12" s="6" t="s">
        <v>3</v>
      </c>
      <c r="GA12" s="15">
        <f>GA3/GD3*100</f>
        <v>60.9375</v>
      </c>
      <c r="GB12" s="16">
        <f>GB3/GD3*100</f>
        <v>39.0625</v>
      </c>
      <c r="GG12">
        <v>0</v>
      </c>
      <c r="GH12">
        <v>0</v>
      </c>
      <c r="GK12" s="6" t="s">
        <v>3</v>
      </c>
      <c r="GL12" s="15">
        <f>GL3/GO3*100</f>
        <v>3.125</v>
      </c>
      <c r="GM12" s="16">
        <f>GM3/GO3*100</f>
        <v>96.875</v>
      </c>
    </row>
    <row r="13" spans="1:197">
      <c r="B13">
        <v>0</v>
      </c>
      <c r="C13">
        <v>0</v>
      </c>
      <c r="F13" s="6" t="s">
        <v>59</v>
      </c>
      <c r="G13" s="15">
        <f>G4/J4*100</f>
        <v>41.025641025641022</v>
      </c>
      <c r="H13" s="16">
        <f>H4/J4*100</f>
        <v>58.974358974358978</v>
      </c>
      <c r="M13">
        <v>0</v>
      </c>
      <c r="N13">
        <v>0</v>
      </c>
      <c r="Q13" s="6" t="s">
        <v>59</v>
      </c>
      <c r="R13" s="15">
        <f>R4/U4*100</f>
        <v>5.1282051282051277</v>
      </c>
      <c r="S13" s="16">
        <f>S4/U4*100</f>
        <v>94.871794871794862</v>
      </c>
      <c r="X13">
        <v>1</v>
      </c>
      <c r="Y13">
        <v>0</v>
      </c>
      <c r="AB13" s="6" t="s">
        <v>59</v>
      </c>
      <c r="AC13" s="15">
        <f>AC4/AF4*100</f>
        <v>30.76923076923077</v>
      </c>
      <c r="AD13" s="16">
        <f>AD4/AF4*100</f>
        <v>69.230769230769226</v>
      </c>
      <c r="AI13">
        <v>0</v>
      </c>
      <c r="AJ13">
        <v>0</v>
      </c>
      <c r="AM13" s="6" t="s">
        <v>59</v>
      </c>
      <c r="AN13" s="15">
        <f>AN4/AQ4*100</f>
        <v>2.5641025641025639</v>
      </c>
      <c r="AO13" s="16">
        <f>AO4/AQ4*100</f>
        <v>97.435897435897431</v>
      </c>
      <c r="AT13">
        <v>1</v>
      </c>
      <c r="AU13">
        <v>0</v>
      </c>
      <c r="AX13" s="6" t="s">
        <v>59</v>
      </c>
      <c r="AY13" s="15">
        <f>AY4/BB4*100</f>
        <v>57.142857142857139</v>
      </c>
      <c r="AZ13" s="16">
        <f>AZ4/BB4*100</f>
        <v>42.857142857142854</v>
      </c>
      <c r="BE13">
        <v>0</v>
      </c>
      <c r="BF13">
        <v>1</v>
      </c>
      <c r="BI13" s="6" t="s">
        <v>59</v>
      </c>
      <c r="BJ13" s="15">
        <f>BJ4/BM4*100</f>
        <v>28.571428571428569</v>
      </c>
      <c r="BK13" s="16">
        <f>BK4/BM4*100</f>
        <v>71.428571428571431</v>
      </c>
      <c r="BP13">
        <v>1</v>
      </c>
      <c r="BQ13">
        <v>1</v>
      </c>
      <c r="BT13" s="6" t="s">
        <v>59</v>
      </c>
      <c r="BU13" s="15">
        <f>BU4/BX4*100</f>
        <v>73.80952380952381</v>
      </c>
      <c r="BV13" s="16">
        <f>BV4/BX4*100</f>
        <v>26.190476190476193</v>
      </c>
      <c r="CA13">
        <v>0</v>
      </c>
      <c r="CB13">
        <v>1</v>
      </c>
      <c r="CE13" s="6" t="s">
        <v>59</v>
      </c>
      <c r="CF13" s="15">
        <f>CF4/CI4*100</f>
        <v>50</v>
      </c>
      <c r="CG13" s="16">
        <f>CG4/CI4*100</f>
        <v>50</v>
      </c>
      <c r="CL13">
        <v>0</v>
      </c>
      <c r="CM13">
        <v>0</v>
      </c>
      <c r="CP13" s="6" t="s">
        <v>59</v>
      </c>
      <c r="CQ13" s="15">
        <f>CQ4/CT4*100</f>
        <v>40.476190476190474</v>
      </c>
      <c r="CR13" s="16">
        <f>CR4/CT4*100</f>
        <v>59.523809523809526</v>
      </c>
      <c r="CW13">
        <v>0</v>
      </c>
      <c r="CX13">
        <v>0</v>
      </c>
      <c r="DA13" s="6" t="s">
        <v>59</v>
      </c>
      <c r="DB13" s="15">
        <f>DB4/DE4*100</f>
        <v>54.761904761904766</v>
      </c>
      <c r="DC13" s="16">
        <f>DC4/DE4*100</f>
        <v>45.238095238095241</v>
      </c>
      <c r="DH13">
        <v>0</v>
      </c>
      <c r="DI13">
        <v>1</v>
      </c>
      <c r="DL13" s="6" t="s">
        <v>59</v>
      </c>
      <c r="DM13" s="15">
        <f>DM4/DP4*100</f>
        <v>33.333333333333329</v>
      </c>
      <c r="DN13" s="16">
        <f>DN4/DP4*100</f>
        <v>66.666666666666657</v>
      </c>
      <c r="DS13">
        <v>0</v>
      </c>
      <c r="DT13">
        <v>1</v>
      </c>
      <c r="DW13" s="6" t="s">
        <v>59</v>
      </c>
      <c r="DX13" s="15">
        <f>DX4/EA4*100</f>
        <v>14.285714285714285</v>
      </c>
      <c r="DY13" s="16">
        <f>DY4/EA4*100</f>
        <v>85.714285714285708</v>
      </c>
      <c r="ED13">
        <v>1</v>
      </c>
      <c r="EE13">
        <v>0</v>
      </c>
      <c r="EH13" s="6" t="s">
        <v>59</v>
      </c>
      <c r="EI13" s="15">
        <f>EI4/EL4*100</f>
        <v>16.666666666666664</v>
      </c>
      <c r="EJ13" s="16">
        <f>EJ4/EL4*100</f>
        <v>83.333333333333343</v>
      </c>
      <c r="EO13">
        <v>0</v>
      </c>
      <c r="EP13">
        <v>0</v>
      </c>
      <c r="ES13" s="6" t="s">
        <v>59</v>
      </c>
      <c r="ET13" s="15">
        <f>ET4/EW4*100</f>
        <v>66.666666666666657</v>
      </c>
      <c r="EU13" s="16">
        <f>EU4/EW4*100</f>
        <v>33.333333333333329</v>
      </c>
      <c r="EZ13">
        <v>0</v>
      </c>
      <c r="FA13">
        <v>0</v>
      </c>
      <c r="FD13" s="6" t="s">
        <v>59</v>
      </c>
      <c r="FE13" s="15">
        <f>FE4/FH4*100</f>
        <v>9.5238095238095237</v>
      </c>
      <c r="FF13" s="16">
        <f>FF4/FH4*100</f>
        <v>90.476190476190482</v>
      </c>
      <c r="FK13">
        <v>0</v>
      </c>
      <c r="FL13">
        <v>1</v>
      </c>
      <c r="FO13" s="6" t="s">
        <v>59</v>
      </c>
      <c r="FP13" s="15">
        <f>FP4/FS4*100</f>
        <v>38.095238095238095</v>
      </c>
      <c r="FQ13" s="16">
        <f>FQ4/FS4*100</f>
        <v>61.904761904761905</v>
      </c>
      <c r="FV13">
        <v>0</v>
      </c>
      <c r="FW13">
        <v>0</v>
      </c>
      <c r="FZ13" s="6" t="s">
        <v>59</v>
      </c>
      <c r="GA13" s="15">
        <f>GA4/GD4*100</f>
        <v>45.238095238095241</v>
      </c>
      <c r="GB13" s="16">
        <f>GB4/GD4*100</f>
        <v>54.761904761904766</v>
      </c>
      <c r="GG13">
        <v>0</v>
      </c>
      <c r="GH13">
        <v>0</v>
      </c>
      <c r="GK13" s="6" t="s">
        <v>59</v>
      </c>
      <c r="GL13" s="15">
        <f>GL4/GO4*100</f>
        <v>0</v>
      </c>
      <c r="GM13" s="16">
        <f>GM4/GO4*100</f>
        <v>100</v>
      </c>
    </row>
    <row r="14" spans="1:197" ht="15.75" thickBot="1">
      <c r="B14">
        <v>1</v>
      </c>
      <c r="C14">
        <v>-999</v>
      </c>
      <c r="F14" s="9" t="s">
        <v>69</v>
      </c>
      <c r="G14" s="17">
        <f>G5/J5*100</f>
        <v>57.142857142857139</v>
      </c>
      <c r="H14" s="18">
        <f>H5/J5*100</f>
        <v>42.857142857142854</v>
      </c>
      <c r="M14">
        <v>0</v>
      </c>
      <c r="N14">
        <v>-999</v>
      </c>
      <c r="Q14" s="9" t="s">
        <v>69</v>
      </c>
      <c r="R14" s="17">
        <f>R5/U5*100</f>
        <v>14.285714285714285</v>
      </c>
      <c r="S14" s="18">
        <f>S5/U5*100</f>
        <v>85.714285714285708</v>
      </c>
      <c r="X14">
        <v>0</v>
      </c>
      <c r="Y14">
        <v>-999</v>
      </c>
      <c r="AB14" s="9" t="s">
        <v>69</v>
      </c>
      <c r="AC14" s="17">
        <f>AC5/AF5*100</f>
        <v>42.857142857142854</v>
      </c>
      <c r="AD14" s="18">
        <f>AD5/AF5*100</f>
        <v>57.142857142857139</v>
      </c>
      <c r="AI14">
        <v>0</v>
      </c>
      <c r="AJ14">
        <v>-999</v>
      </c>
      <c r="AM14" s="9" t="s">
        <v>69</v>
      </c>
      <c r="AN14" s="17">
        <f>AN5/AQ5*100</f>
        <v>0</v>
      </c>
      <c r="AO14" s="18">
        <f>AO5/AQ5*100</f>
        <v>100</v>
      </c>
      <c r="AT14">
        <v>1</v>
      </c>
      <c r="AU14">
        <v>1</v>
      </c>
      <c r="AX14" s="9" t="s">
        <v>69</v>
      </c>
      <c r="AY14" s="17">
        <f>AY5/BB5*100</f>
        <v>100</v>
      </c>
      <c r="AZ14" s="18">
        <f>AZ5/BB5*100</f>
        <v>0</v>
      </c>
      <c r="BE14">
        <v>0</v>
      </c>
      <c r="BF14">
        <v>0</v>
      </c>
      <c r="BI14" s="9" t="s">
        <v>69</v>
      </c>
      <c r="BJ14" s="17">
        <f>BJ5/BM5*100</f>
        <v>0</v>
      </c>
      <c r="BK14" s="18">
        <f>BK5/BM5*100</f>
        <v>100</v>
      </c>
      <c r="BP14">
        <v>1</v>
      </c>
      <c r="BQ14">
        <v>0</v>
      </c>
      <c r="BT14" s="9" t="s">
        <v>69</v>
      </c>
      <c r="BU14" s="17">
        <f>BU5/BX5*100</f>
        <v>85.714285714285708</v>
      </c>
      <c r="BV14" s="18">
        <f>BV5/BX5*100</f>
        <v>14.285714285714285</v>
      </c>
      <c r="CA14">
        <v>0</v>
      </c>
      <c r="CB14">
        <v>1</v>
      </c>
      <c r="CE14" s="9" t="s">
        <v>69</v>
      </c>
      <c r="CF14" s="17">
        <f>CF5/CI5*100</f>
        <v>28.571428571428569</v>
      </c>
      <c r="CG14" s="18">
        <f>CG5/CI5*100</f>
        <v>71.428571428571431</v>
      </c>
      <c r="CL14">
        <v>0</v>
      </c>
      <c r="CM14">
        <v>1</v>
      </c>
      <c r="CP14" s="9" t="s">
        <v>69</v>
      </c>
      <c r="CQ14" s="17">
        <f>CQ5/CT5*100</f>
        <v>42.857142857142854</v>
      </c>
      <c r="CR14" s="18">
        <f>CR5/CT5*100</f>
        <v>57.142857142857139</v>
      </c>
      <c r="CW14">
        <v>0</v>
      </c>
      <c r="CX14">
        <v>1</v>
      </c>
      <c r="DA14" s="9" t="s">
        <v>69</v>
      </c>
      <c r="DB14" s="17">
        <f>DB5/DE5*100</f>
        <v>28.571428571428569</v>
      </c>
      <c r="DC14" s="18">
        <f>DC5/DE5*100</f>
        <v>71.428571428571431</v>
      </c>
      <c r="DH14">
        <v>0</v>
      </c>
      <c r="DI14">
        <v>0</v>
      </c>
      <c r="DL14" s="9" t="s">
        <v>69</v>
      </c>
      <c r="DM14" s="17">
        <f>DM5/DP5*100</f>
        <v>57.142857142857139</v>
      </c>
      <c r="DN14" s="18">
        <f>DN5/DP5*100</f>
        <v>42.857142857142854</v>
      </c>
      <c r="DS14">
        <v>0</v>
      </c>
      <c r="DT14">
        <v>0</v>
      </c>
      <c r="DW14" s="9" t="s">
        <v>69</v>
      </c>
      <c r="DX14" s="17">
        <f>DX5/EA5*100</f>
        <v>0</v>
      </c>
      <c r="DY14" s="18">
        <f>DY5/EA5*100</f>
        <v>100</v>
      </c>
      <c r="ED14">
        <v>0</v>
      </c>
      <c r="EE14">
        <v>0</v>
      </c>
      <c r="EH14" s="9" t="s">
        <v>69</v>
      </c>
      <c r="EI14" s="17">
        <f>EI5/EL5*100</f>
        <v>28.571428571428569</v>
      </c>
      <c r="EJ14" s="18">
        <f>EJ5/EL5*100</f>
        <v>71.428571428571431</v>
      </c>
      <c r="EO14">
        <v>1</v>
      </c>
      <c r="EP14">
        <v>1</v>
      </c>
      <c r="ES14" s="9" t="s">
        <v>69</v>
      </c>
      <c r="ET14" s="17">
        <f>ET5/EW5*100</f>
        <v>57.142857142857139</v>
      </c>
      <c r="EU14" s="18">
        <f>EU5/EW5*100</f>
        <v>42.857142857142854</v>
      </c>
      <c r="EZ14">
        <v>0</v>
      </c>
      <c r="FA14">
        <v>0</v>
      </c>
      <c r="FD14" s="9" t="s">
        <v>69</v>
      </c>
      <c r="FE14" s="17">
        <f>FE5/FH5*100</f>
        <v>28.571428571428569</v>
      </c>
      <c r="FF14" s="18">
        <f>FF5/FH5*100</f>
        <v>71.428571428571431</v>
      </c>
      <c r="FK14">
        <v>1</v>
      </c>
      <c r="FL14">
        <v>0</v>
      </c>
      <c r="FO14" s="9" t="s">
        <v>69</v>
      </c>
      <c r="FP14" s="17">
        <f>FP5/FS5*100</f>
        <v>42.857142857142854</v>
      </c>
      <c r="FQ14" s="18">
        <f>FQ5/FS5*100</f>
        <v>57.142857142857139</v>
      </c>
      <c r="FV14">
        <v>1</v>
      </c>
      <c r="FW14">
        <v>0</v>
      </c>
      <c r="FZ14" s="9" t="s">
        <v>69</v>
      </c>
      <c r="GA14" s="17">
        <f>GA5/GD5*100</f>
        <v>42.857142857142854</v>
      </c>
      <c r="GB14" s="18">
        <f>GB5/GD5*100</f>
        <v>57.142857142857139</v>
      </c>
      <c r="GG14">
        <v>0</v>
      </c>
      <c r="GH14">
        <v>0</v>
      </c>
      <c r="GK14" s="9" t="s">
        <v>69</v>
      </c>
      <c r="GL14" s="17">
        <f>GL5/GO5*100</f>
        <v>14.285714285714285</v>
      </c>
      <c r="GM14" s="18">
        <f>GM5/GO5*100</f>
        <v>85.714285714285708</v>
      </c>
    </row>
    <row r="15" spans="1:197">
      <c r="B15">
        <v>1</v>
      </c>
      <c r="C15">
        <v>0</v>
      </c>
      <c r="M15">
        <v>0</v>
      </c>
      <c r="N15">
        <v>0</v>
      </c>
      <c r="X15">
        <v>0</v>
      </c>
      <c r="Y15">
        <v>1</v>
      </c>
      <c r="AI15">
        <v>0</v>
      </c>
      <c r="AJ15">
        <v>0</v>
      </c>
      <c r="AT15">
        <v>1</v>
      </c>
      <c r="AU15">
        <v>1</v>
      </c>
      <c r="BE15">
        <v>0</v>
      </c>
      <c r="BF15">
        <v>0</v>
      </c>
      <c r="BP15">
        <v>1</v>
      </c>
      <c r="BQ15">
        <v>1</v>
      </c>
      <c r="CA15">
        <v>0</v>
      </c>
      <c r="CB15">
        <v>0</v>
      </c>
      <c r="CL15">
        <v>0</v>
      </c>
      <c r="CM15">
        <v>1</v>
      </c>
      <c r="CW15">
        <v>1</v>
      </c>
      <c r="CX15">
        <v>0</v>
      </c>
      <c r="DH15">
        <v>0</v>
      </c>
      <c r="DI15">
        <v>0</v>
      </c>
      <c r="DS15">
        <v>1</v>
      </c>
      <c r="DT15">
        <v>0</v>
      </c>
      <c r="ED15">
        <v>0</v>
      </c>
      <c r="EE15">
        <v>0</v>
      </c>
      <c r="EO15">
        <v>0</v>
      </c>
      <c r="EP15">
        <v>1</v>
      </c>
      <c r="EZ15">
        <v>1</v>
      </c>
      <c r="FA15">
        <v>0</v>
      </c>
      <c r="FK15">
        <v>0</v>
      </c>
      <c r="FL15">
        <v>0</v>
      </c>
      <c r="FV15">
        <v>1</v>
      </c>
      <c r="FW15">
        <v>0</v>
      </c>
      <c r="GG15">
        <v>0</v>
      </c>
      <c r="GH15">
        <v>0</v>
      </c>
    </row>
    <row r="16" spans="1:197">
      <c r="B16">
        <v>1</v>
      </c>
      <c r="C16">
        <v>0</v>
      </c>
      <c r="G16" s="24"/>
      <c r="M16">
        <v>0</v>
      </c>
      <c r="N16">
        <v>0</v>
      </c>
      <c r="X16">
        <v>0</v>
      </c>
      <c r="Y16">
        <v>1</v>
      </c>
      <c r="AI16">
        <v>0</v>
      </c>
      <c r="AJ16">
        <v>0</v>
      </c>
      <c r="AT16">
        <v>1</v>
      </c>
      <c r="AU16">
        <v>1</v>
      </c>
      <c r="BE16">
        <v>0</v>
      </c>
      <c r="BF16">
        <v>0</v>
      </c>
      <c r="BP16">
        <v>1</v>
      </c>
      <c r="BQ16">
        <v>1</v>
      </c>
      <c r="CA16">
        <v>1</v>
      </c>
      <c r="CB16">
        <v>1</v>
      </c>
      <c r="CL16">
        <v>1</v>
      </c>
      <c r="CM16">
        <v>1</v>
      </c>
      <c r="CW16">
        <v>1</v>
      </c>
      <c r="CX16">
        <v>0</v>
      </c>
      <c r="DH16">
        <v>0</v>
      </c>
      <c r="DI16">
        <v>1</v>
      </c>
      <c r="DS16">
        <v>1</v>
      </c>
      <c r="DT16">
        <v>0</v>
      </c>
      <c r="ED16">
        <v>0</v>
      </c>
      <c r="EE16">
        <v>0</v>
      </c>
      <c r="EO16">
        <v>0</v>
      </c>
      <c r="EP16">
        <v>1</v>
      </c>
      <c r="EZ16">
        <v>0</v>
      </c>
      <c r="FA16">
        <v>0</v>
      </c>
      <c r="FK16">
        <v>0</v>
      </c>
      <c r="FL16">
        <v>0</v>
      </c>
      <c r="FV16">
        <v>1</v>
      </c>
      <c r="FW16">
        <v>1</v>
      </c>
      <c r="GG16">
        <v>0</v>
      </c>
      <c r="GH16">
        <v>0</v>
      </c>
    </row>
    <row r="17" spans="2:190">
      <c r="B17">
        <v>1</v>
      </c>
      <c r="C17">
        <v>1</v>
      </c>
      <c r="M17">
        <v>0</v>
      </c>
      <c r="N17">
        <v>0</v>
      </c>
      <c r="X17">
        <v>1</v>
      </c>
      <c r="Y17">
        <v>0</v>
      </c>
      <c r="AI17">
        <v>1</v>
      </c>
      <c r="AJ17">
        <v>0</v>
      </c>
      <c r="AT17">
        <v>1</v>
      </c>
      <c r="AU17">
        <v>1</v>
      </c>
      <c r="BE17">
        <v>0</v>
      </c>
      <c r="BF17">
        <v>0</v>
      </c>
      <c r="BP17">
        <v>1</v>
      </c>
      <c r="BQ17">
        <v>0</v>
      </c>
      <c r="CA17">
        <v>1</v>
      </c>
      <c r="CB17">
        <v>1</v>
      </c>
      <c r="CL17">
        <v>0</v>
      </c>
      <c r="CM17">
        <v>1</v>
      </c>
      <c r="CW17">
        <v>1</v>
      </c>
      <c r="CX17">
        <v>1</v>
      </c>
      <c r="DH17">
        <v>0</v>
      </c>
      <c r="DI17">
        <v>1</v>
      </c>
      <c r="DS17">
        <v>1</v>
      </c>
      <c r="DT17">
        <v>0</v>
      </c>
      <c r="ED17">
        <v>0</v>
      </c>
      <c r="EE17">
        <v>0</v>
      </c>
      <c r="EO17">
        <v>0</v>
      </c>
      <c r="EP17">
        <v>1</v>
      </c>
      <c r="EZ17">
        <v>0</v>
      </c>
      <c r="FA17">
        <v>0</v>
      </c>
      <c r="FK17">
        <v>0</v>
      </c>
      <c r="FL17">
        <v>0</v>
      </c>
      <c r="FV17">
        <v>0</v>
      </c>
      <c r="FW17">
        <v>0</v>
      </c>
      <c r="GG17">
        <v>0</v>
      </c>
      <c r="GH17">
        <v>0</v>
      </c>
    </row>
    <row r="18" spans="2:190">
      <c r="B18">
        <v>1</v>
      </c>
      <c r="C18">
        <v>1</v>
      </c>
      <c r="M18">
        <v>0</v>
      </c>
      <c r="N18">
        <v>0</v>
      </c>
      <c r="X18">
        <v>1</v>
      </c>
      <c r="Y18">
        <v>0</v>
      </c>
      <c r="AI18">
        <v>0</v>
      </c>
      <c r="AJ18">
        <v>0</v>
      </c>
      <c r="AT18">
        <v>1</v>
      </c>
      <c r="AU18">
        <v>1</v>
      </c>
      <c r="BE18">
        <v>0</v>
      </c>
      <c r="BF18">
        <v>0</v>
      </c>
      <c r="BP18">
        <v>1</v>
      </c>
      <c r="BQ18">
        <v>0</v>
      </c>
      <c r="CA18">
        <v>0</v>
      </c>
      <c r="CB18">
        <v>0</v>
      </c>
      <c r="CL18">
        <v>0</v>
      </c>
      <c r="CM18">
        <v>1</v>
      </c>
      <c r="CW18">
        <v>0</v>
      </c>
      <c r="CX18">
        <v>1</v>
      </c>
      <c r="DH18">
        <v>0</v>
      </c>
      <c r="DI18">
        <v>1</v>
      </c>
      <c r="DS18">
        <v>0</v>
      </c>
      <c r="DT18">
        <v>0</v>
      </c>
      <c r="ED18">
        <v>0</v>
      </c>
      <c r="EE18">
        <v>1</v>
      </c>
      <c r="EO18">
        <v>1</v>
      </c>
      <c r="EP18">
        <v>0</v>
      </c>
      <c r="EZ18">
        <v>0</v>
      </c>
      <c r="FA18">
        <v>0</v>
      </c>
      <c r="FK18">
        <v>1</v>
      </c>
      <c r="FL18">
        <v>0</v>
      </c>
      <c r="FV18">
        <v>1</v>
      </c>
      <c r="FW18">
        <v>1</v>
      </c>
      <c r="GG18">
        <v>0</v>
      </c>
      <c r="GH18">
        <v>0</v>
      </c>
    </row>
    <row r="19" spans="2:190">
      <c r="B19">
        <v>-999</v>
      </c>
      <c r="C19">
        <v>1</v>
      </c>
      <c r="M19">
        <v>-999</v>
      </c>
      <c r="N19">
        <v>0</v>
      </c>
      <c r="X19">
        <v>-999</v>
      </c>
      <c r="Y19">
        <v>1</v>
      </c>
      <c r="AI19">
        <v>-999</v>
      </c>
      <c r="AJ19">
        <v>0</v>
      </c>
      <c r="AT19">
        <v>1</v>
      </c>
      <c r="AU19">
        <v>1</v>
      </c>
      <c r="BE19">
        <v>0</v>
      </c>
      <c r="BF19">
        <v>0</v>
      </c>
      <c r="BP19">
        <v>1</v>
      </c>
      <c r="BQ19">
        <v>0</v>
      </c>
      <c r="CA19">
        <v>0</v>
      </c>
      <c r="CB19">
        <v>0</v>
      </c>
      <c r="CL19">
        <v>1</v>
      </c>
      <c r="CM19">
        <v>0</v>
      </c>
      <c r="CW19">
        <v>0</v>
      </c>
      <c r="CX19">
        <v>1</v>
      </c>
      <c r="DH19">
        <v>0</v>
      </c>
      <c r="DI19">
        <v>1</v>
      </c>
      <c r="DS19">
        <v>0</v>
      </c>
      <c r="DT19">
        <v>0</v>
      </c>
      <c r="ED19">
        <v>0</v>
      </c>
      <c r="EE19">
        <v>0</v>
      </c>
      <c r="EO19">
        <v>1</v>
      </c>
      <c r="EP19">
        <v>1</v>
      </c>
      <c r="EZ19">
        <v>0</v>
      </c>
      <c r="FA19">
        <v>0</v>
      </c>
      <c r="FK19">
        <v>0</v>
      </c>
      <c r="FL19">
        <v>0</v>
      </c>
      <c r="FV19">
        <v>1</v>
      </c>
      <c r="FW19">
        <v>1</v>
      </c>
      <c r="GG19">
        <v>0</v>
      </c>
      <c r="GH19">
        <v>0</v>
      </c>
    </row>
    <row r="20" spans="2:190">
      <c r="B20">
        <v>1</v>
      </c>
      <c r="C20">
        <v>1</v>
      </c>
      <c r="M20">
        <v>0</v>
      </c>
      <c r="N20">
        <v>0</v>
      </c>
      <c r="X20">
        <v>0</v>
      </c>
      <c r="Y20">
        <v>0</v>
      </c>
      <c r="AI20">
        <v>0</v>
      </c>
      <c r="AJ20">
        <v>0</v>
      </c>
      <c r="AT20">
        <v>1</v>
      </c>
      <c r="AU20">
        <v>1</v>
      </c>
      <c r="BE20">
        <v>0</v>
      </c>
      <c r="BF20">
        <v>0</v>
      </c>
      <c r="BP20">
        <v>1</v>
      </c>
      <c r="BQ20">
        <v>1</v>
      </c>
      <c r="CA20">
        <v>1</v>
      </c>
      <c r="CB20">
        <v>0</v>
      </c>
      <c r="CL20">
        <v>0</v>
      </c>
      <c r="CM20">
        <v>0</v>
      </c>
      <c r="CW20">
        <v>1</v>
      </c>
      <c r="CX20">
        <v>0</v>
      </c>
      <c r="DH20">
        <v>1</v>
      </c>
      <c r="DI20">
        <v>0</v>
      </c>
      <c r="DS20">
        <v>1</v>
      </c>
      <c r="DT20">
        <v>0</v>
      </c>
      <c r="ED20">
        <v>0</v>
      </c>
      <c r="EE20">
        <v>0</v>
      </c>
      <c r="EO20">
        <v>0</v>
      </c>
      <c r="EP20">
        <v>1</v>
      </c>
      <c r="EZ20">
        <v>0</v>
      </c>
      <c r="FA20">
        <v>0</v>
      </c>
      <c r="FK20">
        <v>1</v>
      </c>
      <c r="FL20">
        <v>1</v>
      </c>
      <c r="FV20">
        <v>1</v>
      </c>
      <c r="FW20">
        <v>0</v>
      </c>
      <c r="GG20">
        <v>0</v>
      </c>
      <c r="GH20">
        <v>0</v>
      </c>
    </row>
    <row r="21" spans="2:190">
      <c r="B21">
        <v>-999</v>
      </c>
      <c r="C21">
        <v>0</v>
      </c>
      <c r="M21">
        <v>-999</v>
      </c>
      <c r="N21">
        <v>1</v>
      </c>
      <c r="X21">
        <v>-999</v>
      </c>
      <c r="Y21">
        <v>0</v>
      </c>
      <c r="AI21">
        <v>-999</v>
      </c>
      <c r="AJ21">
        <v>0</v>
      </c>
      <c r="AT21">
        <v>1</v>
      </c>
      <c r="AU21">
        <v>0</v>
      </c>
      <c r="BE21">
        <v>0</v>
      </c>
      <c r="BF21">
        <v>1</v>
      </c>
      <c r="BP21">
        <v>1</v>
      </c>
      <c r="BQ21">
        <v>1</v>
      </c>
      <c r="CA21">
        <v>0</v>
      </c>
      <c r="CB21">
        <v>0</v>
      </c>
      <c r="CL21">
        <v>1</v>
      </c>
      <c r="CM21">
        <v>0</v>
      </c>
      <c r="CW21">
        <v>1</v>
      </c>
      <c r="CX21">
        <v>0</v>
      </c>
      <c r="DH21">
        <v>0</v>
      </c>
      <c r="DI21">
        <v>1</v>
      </c>
      <c r="DS21">
        <v>0</v>
      </c>
      <c r="DT21">
        <v>0</v>
      </c>
      <c r="ED21">
        <v>1</v>
      </c>
      <c r="EE21">
        <v>0</v>
      </c>
      <c r="EO21">
        <v>0</v>
      </c>
      <c r="EP21">
        <v>1</v>
      </c>
      <c r="EZ21">
        <v>0</v>
      </c>
      <c r="FA21">
        <v>0</v>
      </c>
      <c r="FK21">
        <v>0</v>
      </c>
      <c r="FL21">
        <v>0</v>
      </c>
      <c r="FV21">
        <v>1</v>
      </c>
      <c r="FW21">
        <v>0</v>
      </c>
      <c r="GG21">
        <v>0</v>
      </c>
      <c r="GH21">
        <v>0</v>
      </c>
    </row>
    <row r="22" spans="2:190">
      <c r="B22">
        <v>1</v>
      </c>
      <c r="C22">
        <v>0</v>
      </c>
      <c r="M22">
        <v>0</v>
      </c>
      <c r="N22">
        <v>0</v>
      </c>
      <c r="X22">
        <v>0</v>
      </c>
      <c r="Y22">
        <v>0</v>
      </c>
      <c r="AI22">
        <v>0</v>
      </c>
      <c r="AJ22">
        <v>0</v>
      </c>
      <c r="AT22">
        <v>1</v>
      </c>
      <c r="AU22">
        <v>0</v>
      </c>
      <c r="BE22">
        <v>0</v>
      </c>
      <c r="BF22">
        <v>1</v>
      </c>
      <c r="BP22">
        <v>0</v>
      </c>
      <c r="BQ22">
        <v>0</v>
      </c>
      <c r="CA22">
        <v>0</v>
      </c>
      <c r="CB22">
        <v>0</v>
      </c>
      <c r="CL22">
        <v>0</v>
      </c>
      <c r="CM22">
        <v>0</v>
      </c>
      <c r="CW22">
        <v>0</v>
      </c>
      <c r="CX22">
        <v>0</v>
      </c>
      <c r="DH22">
        <v>1</v>
      </c>
      <c r="DI22">
        <v>0</v>
      </c>
      <c r="DS22">
        <v>0</v>
      </c>
      <c r="DT22">
        <v>0</v>
      </c>
      <c r="ED22">
        <v>0</v>
      </c>
      <c r="EE22">
        <v>0</v>
      </c>
      <c r="EO22">
        <v>0</v>
      </c>
      <c r="EP22">
        <v>1</v>
      </c>
      <c r="EZ22">
        <v>0</v>
      </c>
      <c r="FA22">
        <v>1</v>
      </c>
      <c r="FK22">
        <v>0</v>
      </c>
      <c r="FL22">
        <v>0</v>
      </c>
      <c r="FV22">
        <v>1</v>
      </c>
      <c r="FW22">
        <v>1</v>
      </c>
      <c r="GG22">
        <v>0</v>
      </c>
      <c r="GH22">
        <v>0</v>
      </c>
    </row>
    <row r="23" spans="2:190">
      <c r="B23">
        <v>0</v>
      </c>
      <c r="C23">
        <v>1</v>
      </c>
      <c r="M23">
        <v>0</v>
      </c>
      <c r="N23">
        <v>0</v>
      </c>
      <c r="X23">
        <v>0</v>
      </c>
      <c r="Y23">
        <v>0</v>
      </c>
      <c r="AI23">
        <v>0</v>
      </c>
      <c r="AJ23">
        <v>0</v>
      </c>
      <c r="AT23">
        <v>1</v>
      </c>
      <c r="AU23">
        <v>0</v>
      </c>
      <c r="BE23">
        <v>0</v>
      </c>
      <c r="BF23">
        <v>1</v>
      </c>
      <c r="BP23">
        <v>1</v>
      </c>
      <c r="BQ23">
        <v>1</v>
      </c>
      <c r="CA23">
        <v>1</v>
      </c>
      <c r="CB23">
        <v>1</v>
      </c>
      <c r="CL23">
        <v>0</v>
      </c>
      <c r="CM23">
        <v>1</v>
      </c>
      <c r="CW23">
        <v>1</v>
      </c>
      <c r="CX23">
        <v>1</v>
      </c>
      <c r="DH23">
        <v>1</v>
      </c>
      <c r="DI23">
        <v>1</v>
      </c>
      <c r="DS23">
        <v>0</v>
      </c>
      <c r="DT23">
        <v>0</v>
      </c>
      <c r="ED23">
        <v>0</v>
      </c>
      <c r="EE23">
        <v>0</v>
      </c>
      <c r="EO23">
        <v>1</v>
      </c>
      <c r="EP23">
        <v>1</v>
      </c>
      <c r="EZ23">
        <v>0</v>
      </c>
      <c r="FA23">
        <v>0</v>
      </c>
      <c r="FK23">
        <v>1</v>
      </c>
      <c r="FL23">
        <v>1</v>
      </c>
      <c r="FV23">
        <v>1</v>
      </c>
      <c r="FW23">
        <v>1</v>
      </c>
      <c r="GG23">
        <v>0</v>
      </c>
      <c r="GH23">
        <v>0</v>
      </c>
    </row>
    <row r="24" spans="2:190">
      <c r="B24">
        <v>1</v>
      </c>
      <c r="C24">
        <v>1</v>
      </c>
      <c r="M24">
        <v>0</v>
      </c>
      <c r="N24">
        <v>0</v>
      </c>
      <c r="X24">
        <v>0</v>
      </c>
      <c r="Y24">
        <v>0</v>
      </c>
      <c r="AI24">
        <v>0</v>
      </c>
      <c r="AJ24">
        <v>0</v>
      </c>
      <c r="AT24">
        <v>1</v>
      </c>
      <c r="AU24">
        <v>0</v>
      </c>
      <c r="BE24">
        <v>0</v>
      </c>
      <c r="BF24">
        <v>1</v>
      </c>
      <c r="BP24">
        <v>0</v>
      </c>
      <c r="BQ24">
        <v>1</v>
      </c>
      <c r="CA24">
        <v>1</v>
      </c>
      <c r="CB24">
        <v>0</v>
      </c>
      <c r="CL24">
        <v>0</v>
      </c>
      <c r="CM24">
        <v>0</v>
      </c>
      <c r="CW24">
        <v>0</v>
      </c>
      <c r="CX24">
        <v>1</v>
      </c>
      <c r="DH24">
        <v>1</v>
      </c>
      <c r="DI24">
        <v>0</v>
      </c>
      <c r="DS24">
        <v>0</v>
      </c>
      <c r="DT24">
        <v>0</v>
      </c>
      <c r="ED24">
        <v>0</v>
      </c>
      <c r="EE24">
        <v>0</v>
      </c>
      <c r="EO24">
        <v>1</v>
      </c>
      <c r="EP24">
        <v>1</v>
      </c>
      <c r="EZ24">
        <v>0</v>
      </c>
      <c r="FA24">
        <v>0</v>
      </c>
      <c r="FK24">
        <v>1</v>
      </c>
      <c r="FL24">
        <v>0</v>
      </c>
      <c r="FV24">
        <v>1</v>
      </c>
      <c r="FW24">
        <v>1</v>
      </c>
      <c r="GG24">
        <v>0</v>
      </c>
      <c r="GH24">
        <v>0</v>
      </c>
    </row>
    <row r="25" spans="2:190">
      <c r="B25">
        <v>-999</v>
      </c>
      <c r="C25">
        <v>0</v>
      </c>
      <c r="M25">
        <v>-999</v>
      </c>
      <c r="N25">
        <v>0</v>
      </c>
      <c r="X25">
        <v>-999</v>
      </c>
      <c r="Y25">
        <v>0</v>
      </c>
      <c r="AI25">
        <v>-999</v>
      </c>
      <c r="AJ25">
        <v>0</v>
      </c>
      <c r="AT25">
        <v>1</v>
      </c>
      <c r="AU25">
        <v>1</v>
      </c>
      <c r="BE25">
        <v>0</v>
      </c>
      <c r="BF25">
        <v>0</v>
      </c>
      <c r="BP25">
        <v>1</v>
      </c>
      <c r="BQ25">
        <v>0</v>
      </c>
      <c r="CA25">
        <v>1</v>
      </c>
      <c r="CB25">
        <v>1</v>
      </c>
      <c r="CL25">
        <v>1</v>
      </c>
      <c r="CM25">
        <v>0</v>
      </c>
      <c r="CW25">
        <v>0</v>
      </c>
      <c r="CX25">
        <v>0</v>
      </c>
      <c r="DH25">
        <v>0</v>
      </c>
      <c r="DI25">
        <v>1</v>
      </c>
      <c r="DS25">
        <v>0</v>
      </c>
      <c r="DT25">
        <v>0</v>
      </c>
      <c r="ED25">
        <v>0</v>
      </c>
      <c r="EE25">
        <v>0</v>
      </c>
      <c r="EO25">
        <v>1</v>
      </c>
      <c r="EP25">
        <v>1</v>
      </c>
      <c r="EZ25">
        <v>0</v>
      </c>
      <c r="FA25">
        <v>0</v>
      </c>
      <c r="FK25">
        <v>0</v>
      </c>
      <c r="FL25">
        <v>0</v>
      </c>
      <c r="FV25">
        <v>1</v>
      </c>
      <c r="FW25">
        <v>0</v>
      </c>
      <c r="GG25">
        <v>0</v>
      </c>
      <c r="GH25">
        <v>0</v>
      </c>
    </row>
    <row r="26" spans="2:190">
      <c r="B26">
        <v>1</v>
      </c>
      <c r="C26">
        <v>1</v>
      </c>
      <c r="M26">
        <v>0</v>
      </c>
      <c r="N26">
        <v>0</v>
      </c>
      <c r="X26">
        <v>0</v>
      </c>
      <c r="Y26">
        <v>0</v>
      </c>
      <c r="AI26">
        <v>0</v>
      </c>
      <c r="AJ26">
        <v>0</v>
      </c>
      <c r="AT26">
        <v>1</v>
      </c>
      <c r="AU26">
        <v>1</v>
      </c>
      <c r="BE26">
        <v>0</v>
      </c>
      <c r="BF26">
        <v>0</v>
      </c>
      <c r="BP26">
        <v>0</v>
      </c>
      <c r="BQ26">
        <v>1</v>
      </c>
      <c r="CA26">
        <v>0</v>
      </c>
      <c r="CB26">
        <v>0</v>
      </c>
      <c r="CL26">
        <v>1</v>
      </c>
      <c r="CM26">
        <v>0</v>
      </c>
      <c r="CW26">
        <v>1</v>
      </c>
      <c r="CX26">
        <v>0</v>
      </c>
      <c r="DH26">
        <v>1</v>
      </c>
      <c r="DI26">
        <v>0</v>
      </c>
      <c r="DS26">
        <v>0</v>
      </c>
      <c r="DT26">
        <v>0</v>
      </c>
      <c r="ED26">
        <v>0</v>
      </c>
      <c r="EE26">
        <v>0</v>
      </c>
      <c r="EO26">
        <v>1</v>
      </c>
      <c r="EP26">
        <v>1</v>
      </c>
      <c r="EZ26">
        <v>1</v>
      </c>
      <c r="FA26">
        <v>0</v>
      </c>
      <c r="FK26">
        <v>0</v>
      </c>
      <c r="FL26">
        <v>1</v>
      </c>
      <c r="FV26">
        <v>1</v>
      </c>
      <c r="FW26">
        <v>0</v>
      </c>
      <c r="GG26">
        <v>0</v>
      </c>
      <c r="GH26">
        <v>0</v>
      </c>
    </row>
    <row r="27" spans="2:190">
      <c r="B27">
        <v>1</v>
      </c>
      <c r="C27">
        <v>0</v>
      </c>
      <c r="M27">
        <v>0</v>
      </c>
      <c r="N27">
        <v>0</v>
      </c>
      <c r="X27">
        <v>0</v>
      </c>
      <c r="Y27">
        <v>0</v>
      </c>
      <c r="AI27">
        <v>0</v>
      </c>
      <c r="AJ27">
        <v>0</v>
      </c>
      <c r="AT27">
        <v>1</v>
      </c>
      <c r="AU27">
        <v>0</v>
      </c>
      <c r="BE27">
        <v>0</v>
      </c>
      <c r="BF27">
        <v>1</v>
      </c>
      <c r="BP27">
        <v>0</v>
      </c>
      <c r="BQ27">
        <v>1</v>
      </c>
      <c r="CA27">
        <v>0</v>
      </c>
      <c r="CB27">
        <v>0</v>
      </c>
      <c r="CL27">
        <v>1</v>
      </c>
      <c r="CM27">
        <v>0</v>
      </c>
      <c r="CW27">
        <v>0</v>
      </c>
      <c r="CX27">
        <v>0</v>
      </c>
      <c r="DH27">
        <v>1</v>
      </c>
      <c r="DI27">
        <v>0</v>
      </c>
      <c r="DS27">
        <v>0</v>
      </c>
      <c r="DT27">
        <v>0</v>
      </c>
      <c r="ED27">
        <v>0</v>
      </c>
      <c r="EE27">
        <v>0</v>
      </c>
      <c r="EO27">
        <v>1</v>
      </c>
      <c r="EP27">
        <v>1</v>
      </c>
      <c r="EZ27">
        <v>0</v>
      </c>
      <c r="FA27">
        <v>0</v>
      </c>
      <c r="FK27">
        <v>0</v>
      </c>
      <c r="FL27">
        <v>0</v>
      </c>
      <c r="FV27">
        <v>1</v>
      </c>
      <c r="FW27">
        <v>0</v>
      </c>
      <c r="GG27">
        <v>0</v>
      </c>
      <c r="GH27">
        <v>0</v>
      </c>
    </row>
    <row r="28" spans="2:190">
      <c r="B28">
        <v>0</v>
      </c>
      <c r="C28">
        <v>0</v>
      </c>
      <c r="M28">
        <v>0</v>
      </c>
      <c r="N28">
        <v>0</v>
      </c>
      <c r="X28">
        <v>0</v>
      </c>
      <c r="Y28">
        <v>0</v>
      </c>
      <c r="AI28">
        <v>0</v>
      </c>
      <c r="AJ28">
        <v>0</v>
      </c>
      <c r="AT28">
        <v>1</v>
      </c>
      <c r="AU28">
        <v>1</v>
      </c>
      <c r="BE28">
        <v>0</v>
      </c>
      <c r="BF28">
        <v>0</v>
      </c>
      <c r="BP28">
        <v>1</v>
      </c>
      <c r="BQ28">
        <v>1</v>
      </c>
      <c r="CA28">
        <v>0</v>
      </c>
      <c r="CB28">
        <v>0</v>
      </c>
      <c r="CL28">
        <v>0</v>
      </c>
      <c r="CM28">
        <v>1</v>
      </c>
      <c r="CW28">
        <v>0</v>
      </c>
      <c r="CX28">
        <v>1</v>
      </c>
      <c r="DH28">
        <v>0</v>
      </c>
      <c r="DI28">
        <v>0</v>
      </c>
      <c r="DS28">
        <v>0</v>
      </c>
      <c r="DT28">
        <v>0</v>
      </c>
      <c r="ED28">
        <v>0</v>
      </c>
      <c r="EE28">
        <v>1</v>
      </c>
      <c r="EO28">
        <v>1</v>
      </c>
      <c r="EP28">
        <v>0</v>
      </c>
      <c r="EZ28">
        <v>0</v>
      </c>
      <c r="FA28">
        <v>0</v>
      </c>
      <c r="FK28">
        <v>1</v>
      </c>
      <c r="FL28">
        <v>0</v>
      </c>
      <c r="FV28">
        <v>0</v>
      </c>
      <c r="FW28">
        <v>0</v>
      </c>
      <c r="GG28">
        <v>0</v>
      </c>
      <c r="GH28">
        <v>0</v>
      </c>
    </row>
    <row r="29" spans="2:190">
      <c r="B29">
        <v>0</v>
      </c>
      <c r="C29">
        <v>0</v>
      </c>
      <c r="M29">
        <v>0</v>
      </c>
      <c r="N29">
        <v>0</v>
      </c>
      <c r="X29">
        <v>0</v>
      </c>
      <c r="Y29">
        <v>1</v>
      </c>
      <c r="AI29">
        <v>0</v>
      </c>
      <c r="AJ29">
        <v>0</v>
      </c>
      <c r="AT29">
        <v>1</v>
      </c>
      <c r="AU29">
        <v>1</v>
      </c>
      <c r="BE29">
        <v>0</v>
      </c>
      <c r="BF29">
        <v>0</v>
      </c>
      <c r="BP29">
        <v>1</v>
      </c>
      <c r="BQ29">
        <v>1</v>
      </c>
      <c r="CA29">
        <v>1</v>
      </c>
      <c r="CB29">
        <v>0</v>
      </c>
      <c r="CL29">
        <v>0</v>
      </c>
      <c r="CM29">
        <v>0</v>
      </c>
      <c r="CW29">
        <v>1</v>
      </c>
      <c r="CX29">
        <v>1</v>
      </c>
      <c r="DH29">
        <v>1</v>
      </c>
      <c r="DI29">
        <v>0</v>
      </c>
      <c r="DS29">
        <v>0</v>
      </c>
      <c r="DT29">
        <v>0</v>
      </c>
      <c r="ED29">
        <v>0</v>
      </c>
      <c r="EE29">
        <v>0</v>
      </c>
      <c r="EO29">
        <v>1</v>
      </c>
      <c r="EP29">
        <v>1</v>
      </c>
      <c r="EZ29">
        <v>0</v>
      </c>
      <c r="FA29">
        <v>0</v>
      </c>
      <c r="FK29">
        <v>1</v>
      </c>
      <c r="FL29">
        <v>0</v>
      </c>
      <c r="FV29">
        <v>0</v>
      </c>
      <c r="FW29">
        <v>0</v>
      </c>
      <c r="GG29">
        <v>0</v>
      </c>
      <c r="GH29">
        <v>0</v>
      </c>
    </row>
    <row r="30" spans="2:190">
      <c r="B30">
        <v>0</v>
      </c>
      <c r="C30">
        <v>-999</v>
      </c>
      <c r="M30">
        <v>0</v>
      </c>
      <c r="N30">
        <v>-999</v>
      </c>
      <c r="X30">
        <v>0</v>
      </c>
      <c r="Y30">
        <v>-999</v>
      </c>
      <c r="AI30">
        <v>0</v>
      </c>
      <c r="AJ30">
        <v>-999</v>
      </c>
      <c r="AT30">
        <v>1</v>
      </c>
      <c r="AU30">
        <v>0</v>
      </c>
      <c r="BE30">
        <v>0</v>
      </c>
      <c r="BF30">
        <v>1</v>
      </c>
      <c r="BP30">
        <v>0</v>
      </c>
      <c r="BQ30">
        <v>1</v>
      </c>
      <c r="CA30">
        <v>0</v>
      </c>
      <c r="CB30">
        <v>0</v>
      </c>
      <c r="CL30">
        <v>0</v>
      </c>
      <c r="CM30">
        <v>1</v>
      </c>
      <c r="CW30">
        <v>1</v>
      </c>
      <c r="CX30">
        <v>1</v>
      </c>
      <c r="DH30">
        <v>0</v>
      </c>
      <c r="DI30">
        <v>0</v>
      </c>
      <c r="DS30">
        <v>0</v>
      </c>
      <c r="DT30">
        <v>0</v>
      </c>
      <c r="ED30">
        <v>0</v>
      </c>
      <c r="EE30">
        <v>1</v>
      </c>
      <c r="EO30">
        <v>1</v>
      </c>
      <c r="EP30">
        <v>0</v>
      </c>
      <c r="EZ30">
        <v>0</v>
      </c>
      <c r="FA30">
        <v>0</v>
      </c>
      <c r="FK30">
        <v>0</v>
      </c>
      <c r="FL30">
        <v>0</v>
      </c>
      <c r="FV30">
        <v>1</v>
      </c>
      <c r="FW30">
        <v>0</v>
      </c>
      <c r="GG30">
        <v>0</v>
      </c>
      <c r="GH30">
        <v>0</v>
      </c>
    </row>
    <row r="31" spans="2:190">
      <c r="B31">
        <v>1</v>
      </c>
      <c r="C31">
        <v>1</v>
      </c>
      <c r="M31">
        <v>0</v>
      </c>
      <c r="N31">
        <v>0</v>
      </c>
      <c r="X31">
        <v>0</v>
      </c>
      <c r="Y31">
        <v>0</v>
      </c>
      <c r="AI31">
        <v>0</v>
      </c>
      <c r="AJ31">
        <v>0</v>
      </c>
      <c r="AT31">
        <v>1</v>
      </c>
      <c r="AU31">
        <v>0</v>
      </c>
      <c r="BE31">
        <v>0</v>
      </c>
      <c r="BF31">
        <v>1</v>
      </c>
      <c r="BP31">
        <v>1</v>
      </c>
      <c r="BQ31">
        <v>0</v>
      </c>
      <c r="CA31">
        <v>0</v>
      </c>
      <c r="CB31">
        <v>1</v>
      </c>
      <c r="CL31">
        <v>1</v>
      </c>
      <c r="CM31">
        <v>0</v>
      </c>
      <c r="CW31">
        <v>0</v>
      </c>
      <c r="CX31">
        <v>1</v>
      </c>
      <c r="DH31">
        <v>0</v>
      </c>
      <c r="DI31">
        <v>1</v>
      </c>
      <c r="DS31">
        <v>0</v>
      </c>
      <c r="DT31">
        <v>0</v>
      </c>
      <c r="ED31">
        <v>0</v>
      </c>
      <c r="EE31">
        <v>0</v>
      </c>
      <c r="EO31">
        <v>1</v>
      </c>
      <c r="EP31">
        <v>1</v>
      </c>
      <c r="EZ31">
        <v>0</v>
      </c>
      <c r="FA31">
        <v>0</v>
      </c>
      <c r="FK31">
        <v>1</v>
      </c>
      <c r="FL31">
        <v>1</v>
      </c>
      <c r="FV31">
        <v>0</v>
      </c>
      <c r="FW31">
        <v>1</v>
      </c>
      <c r="GG31">
        <v>0</v>
      </c>
      <c r="GH31">
        <v>0</v>
      </c>
    </row>
    <row r="32" spans="2:190">
      <c r="B32">
        <v>1</v>
      </c>
      <c r="C32">
        <v>1</v>
      </c>
      <c r="M32">
        <v>0</v>
      </c>
      <c r="N32">
        <v>0</v>
      </c>
      <c r="X32">
        <v>0</v>
      </c>
      <c r="Y32">
        <v>0</v>
      </c>
      <c r="AI32">
        <v>0</v>
      </c>
      <c r="AJ32">
        <v>0</v>
      </c>
      <c r="AT32">
        <v>1</v>
      </c>
      <c r="AU32">
        <v>1</v>
      </c>
      <c r="BE32">
        <v>0</v>
      </c>
      <c r="BF32">
        <v>0</v>
      </c>
      <c r="BP32">
        <v>0</v>
      </c>
      <c r="BQ32">
        <v>1</v>
      </c>
      <c r="CA32">
        <v>1</v>
      </c>
      <c r="CB32">
        <v>0</v>
      </c>
      <c r="CL32">
        <v>1</v>
      </c>
      <c r="CM32">
        <v>0</v>
      </c>
      <c r="CW32">
        <v>1</v>
      </c>
      <c r="CX32">
        <v>0</v>
      </c>
      <c r="DH32">
        <v>1</v>
      </c>
      <c r="DI32">
        <v>1</v>
      </c>
      <c r="DS32">
        <v>0</v>
      </c>
      <c r="DT32">
        <v>0</v>
      </c>
      <c r="ED32">
        <v>0</v>
      </c>
      <c r="EE32">
        <v>0</v>
      </c>
      <c r="EO32">
        <v>1</v>
      </c>
      <c r="EP32">
        <v>1</v>
      </c>
      <c r="EZ32">
        <v>0</v>
      </c>
      <c r="FA32">
        <v>1</v>
      </c>
      <c r="FK32">
        <v>0</v>
      </c>
      <c r="FL32">
        <v>0</v>
      </c>
      <c r="FV32">
        <v>1</v>
      </c>
      <c r="FW32">
        <v>0</v>
      </c>
      <c r="GG32">
        <v>0</v>
      </c>
      <c r="GH32">
        <v>0</v>
      </c>
    </row>
    <row r="33" spans="2:190">
      <c r="B33">
        <v>1</v>
      </c>
      <c r="C33">
        <v>0</v>
      </c>
      <c r="M33">
        <v>0</v>
      </c>
      <c r="N33">
        <v>0</v>
      </c>
      <c r="X33">
        <v>0</v>
      </c>
      <c r="Y33">
        <v>0</v>
      </c>
      <c r="AI33">
        <v>0</v>
      </c>
      <c r="AJ33">
        <v>0</v>
      </c>
      <c r="AT33">
        <v>1</v>
      </c>
      <c r="AU33">
        <v>0</v>
      </c>
      <c r="BE33">
        <v>0</v>
      </c>
      <c r="BF33">
        <v>0</v>
      </c>
      <c r="BP33">
        <v>1</v>
      </c>
      <c r="BQ33">
        <v>1</v>
      </c>
      <c r="CA33">
        <v>0</v>
      </c>
      <c r="CB33">
        <v>0</v>
      </c>
      <c r="CL33">
        <v>1</v>
      </c>
      <c r="CM33">
        <v>1</v>
      </c>
      <c r="CW33">
        <v>1</v>
      </c>
      <c r="CX33">
        <v>1</v>
      </c>
      <c r="DH33">
        <v>1</v>
      </c>
      <c r="DI33">
        <v>1</v>
      </c>
      <c r="DS33">
        <v>0</v>
      </c>
      <c r="DT33">
        <v>1</v>
      </c>
      <c r="ED33">
        <v>0</v>
      </c>
      <c r="EE33">
        <v>0</v>
      </c>
      <c r="EO33">
        <v>1</v>
      </c>
      <c r="EP33">
        <v>0</v>
      </c>
      <c r="EZ33">
        <v>0</v>
      </c>
      <c r="FA33">
        <v>0</v>
      </c>
      <c r="FK33">
        <v>1</v>
      </c>
      <c r="FL33">
        <v>1</v>
      </c>
      <c r="FV33">
        <v>0</v>
      </c>
      <c r="FW33">
        <v>0</v>
      </c>
      <c r="GG33">
        <v>0</v>
      </c>
      <c r="GH33">
        <v>0</v>
      </c>
    </row>
    <row r="34" spans="2:190">
      <c r="B34">
        <v>1</v>
      </c>
      <c r="C34">
        <v>0</v>
      </c>
      <c r="M34">
        <v>0</v>
      </c>
      <c r="N34">
        <v>0</v>
      </c>
      <c r="X34">
        <v>0</v>
      </c>
      <c r="Y34">
        <v>0</v>
      </c>
      <c r="AI34">
        <v>0</v>
      </c>
      <c r="AJ34">
        <v>0</v>
      </c>
      <c r="AT34">
        <v>1</v>
      </c>
      <c r="AU34">
        <v>1</v>
      </c>
      <c r="BE34">
        <v>0</v>
      </c>
      <c r="BF34">
        <v>0</v>
      </c>
      <c r="BP34">
        <v>0</v>
      </c>
      <c r="BQ34">
        <v>1</v>
      </c>
      <c r="CA34">
        <v>1</v>
      </c>
      <c r="CB34">
        <v>1</v>
      </c>
      <c r="CL34">
        <v>1</v>
      </c>
      <c r="CM34">
        <v>0</v>
      </c>
      <c r="CW34">
        <v>1</v>
      </c>
      <c r="CX34">
        <v>0</v>
      </c>
      <c r="DH34">
        <v>1</v>
      </c>
      <c r="DI34">
        <v>0</v>
      </c>
      <c r="DS34">
        <v>1</v>
      </c>
      <c r="DT34">
        <v>0</v>
      </c>
      <c r="ED34">
        <v>0</v>
      </c>
      <c r="EE34">
        <v>0</v>
      </c>
      <c r="EO34">
        <v>0</v>
      </c>
      <c r="EP34">
        <v>1</v>
      </c>
      <c r="EZ34">
        <v>0</v>
      </c>
      <c r="FA34">
        <v>0</v>
      </c>
      <c r="FK34">
        <v>0</v>
      </c>
      <c r="FL34">
        <v>1</v>
      </c>
      <c r="FV34">
        <v>1</v>
      </c>
      <c r="FW34">
        <v>0</v>
      </c>
      <c r="GG34">
        <v>0</v>
      </c>
      <c r="GH34">
        <v>0</v>
      </c>
    </row>
    <row r="35" spans="2:190">
      <c r="B35">
        <v>0</v>
      </c>
      <c r="C35">
        <v>0</v>
      </c>
      <c r="M35">
        <v>0</v>
      </c>
      <c r="N35">
        <v>0</v>
      </c>
      <c r="X35">
        <v>1</v>
      </c>
      <c r="Y35">
        <v>1</v>
      </c>
      <c r="AI35">
        <v>0</v>
      </c>
      <c r="AJ35">
        <v>0</v>
      </c>
      <c r="AT35">
        <v>1</v>
      </c>
      <c r="AU35">
        <v>1</v>
      </c>
      <c r="BE35">
        <v>0</v>
      </c>
      <c r="BF35">
        <v>0</v>
      </c>
      <c r="BP35">
        <v>0</v>
      </c>
      <c r="BQ35">
        <v>1</v>
      </c>
      <c r="CA35">
        <v>1</v>
      </c>
      <c r="CB35">
        <v>1</v>
      </c>
      <c r="CL35">
        <v>1</v>
      </c>
      <c r="CM35">
        <v>0</v>
      </c>
      <c r="CW35">
        <v>1</v>
      </c>
      <c r="CX35">
        <v>0</v>
      </c>
      <c r="DH35">
        <v>1</v>
      </c>
      <c r="DI35">
        <v>0</v>
      </c>
      <c r="DS35">
        <v>0</v>
      </c>
      <c r="DT35">
        <v>0</v>
      </c>
      <c r="ED35">
        <v>1</v>
      </c>
      <c r="EE35">
        <v>1</v>
      </c>
      <c r="EO35">
        <v>0</v>
      </c>
      <c r="EP35">
        <v>0</v>
      </c>
      <c r="EZ35">
        <v>0</v>
      </c>
      <c r="FA35">
        <v>0</v>
      </c>
      <c r="FK35">
        <v>1</v>
      </c>
      <c r="FL35">
        <v>1</v>
      </c>
      <c r="FV35">
        <v>1</v>
      </c>
      <c r="FW35">
        <v>0</v>
      </c>
      <c r="GG35">
        <v>0</v>
      </c>
      <c r="GH35">
        <v>0</v>
      </c>
    </row>
    <row r="36" spans="2:190">
      <c r="B36">
        <v>1</v>
      </c>
      <c r="C36">
        <v>1</v>
      </c>
      <c r="M36">
        <v>0</v>
      </c>
      <c r="N36">
        <v>0</v>
      </c>
      <c r="X36">
        <v>0</v>
      </c>
      <c r="Y36">
        <v>1</v>
      </c>
      <c r="AI36">
        <v>0</v>
      </c>
      <c r="AJ36">
        <v>0</v>
      </c>
      <c r="AT36">
        <v>1</v>
      </c>
      <c r="AU36">
        <v>1</v>
      </c>
      <c r="BE36">
        <v>0</v>
      </c>
      <c r="BF36">
        <v>0</v>
      </c>
      <c r="BP36">
        <v>0</v>
      </c>
      <c r="BQ36">
        <v>1</v>
      </c>
      <c r="CA36">
        <v>0</v>
      </c>
      <c r="CB36">
        <v>1</v>
      </c>
      <c r="CL36">
        <v>0</v>
      </c>
      <c r="CM36">
        <v>1</v>
      </c>
      <c r="CW36">
        <v>1</v>
      </c>
      <c r="CX36">
        <v>0</v>
      </c>
      <c r="DH36">
        <v>1</v>
      </c>
      <c r="DI36">
        <v>0</v>
      </c>
      <c r="DS36">
        <v>0</v>
      </c>
      <c r="DT36">
        <v>0</v>
      </c>
      <c r="ED36">
        <v>0</v>
      </c>
      <c r="EE36">
        <v>0</v>
      </c>
      <c r="EO36">
        <v>0</v>
      </c>
      <c r="EP36">
        <v>1</v>
      </c>
      <c r="EZ36">
        <v>0</v>
      </c>
      <c r="FA36">
        <v>0</v>
      </c>
      <c r="FK36">
        <v>1</v>
      </c>
      <c r="FL36">
        <v>1</v>
      </c>
      <c r="FV36">
        <v>1</v>
      </c>
      <c r="FW36">
        <v>1</v>
      </c>
      <c r="GG36">
        <v>0</v>
      </c>
      <c r="GH36">
        <v>0</v>
      </c>
    </row>
    <row r="37" spans="2:190">
      <c r="B37">
        <v>1</v>
      </c>
      <c r="C37">
        <v>0</v>
      </c>
      <c r="M37">
        <v>0</v>
      </c>
      <c r="N37">
        <v>0</v>
      </c>
      <c r="X37">
        <v>0</v>
      </c>
      <c r="Y37">
        <v>0</v>
      </c>
      <c r="AI37">
        <v>0</v>
      </c>
      <c r="AJ37">
        <v>0</v>
      </c>
      <c r="AT37">
        <v>1</v>
      </c>
      <c r="AU37">
        <v>0</v>
      </c>
      <c r="BE37">
        <v>0</v>
      </c>
      <c r="BF37">
        <v>0</v>
      </c>
      <c r="BP37">
        <v>1</v>
      </c>
      <c r="BQ37">
        <v>1</v>
      </c>
      <c r="CA37">
        <v>0</v>
      </c>
      <c r="CB37">
        <v>0</v>
      </c>
      <c r="CL37">
        <v>1</v>
      </c>
      <c r="CM37">
        <v>0</v>
      </c>
      <c r="CW37">
        <v>0</v>
      </c>
      <c r="CX37">
        <v>0</v>
      </c>
      <c r="DH37">
        <v>1</v>
      </c>
      <c r="DI37">
        <v>0</v>
      </c>
      <c r="DS37">
        <v>0</v>
      </c>
      <c r="DT37">
        <v>0</v>
      </c>
      <c r="ED37">
        <v>0</v>
      </c>
      <c r="EE37">
        <v>0</v>
      </c>
      <c r="EO37">
        <v>1</v>
      </c>
      <c r="EP37">
        <v>1</v>
      </c>
      <c r="EZ37">
        <v>0</v>
      </c>
      <c r="FA37">
        <v>1</v>
      </c>
      <c r="FK37">
        <v>1</v>
      </c>
      <c r="FL37">
        <v>0</v>
      </c>
      <c r="FV37">
        <v>1</v>
      </c>
      <c r="FW37">
        <v>0</v>
      </c>
      <c r="GG37">
        <v>0</v>
      </c>
      <c r="GH37">
        <v>0</v>
      </c>
    </row>
    <row r="38" spans="2:190">
      <c r="B38">
        <v>1</v>
      </c>
      <c r="C38">
        <v>0</v>
      </c>
      <c r="M38">
        <v>0</v>
      </c>
      <c r="N38">
        <v>0</v>
      </c>
      <c r="X38">
        <v>0</v>
      </c>
      <c r="Y38">
        <v>1</v>
      </c>
      <c r="AI38">
        <v>0</v>
      </c>
      <c r="AJ38">
        <v>0</v>
      </c>
      <c r="AT38">
        <v>1</v>
      </c>
      <c r="AU38">
        <v>1</v>
      </c>
      <c r="BE38">
        <v>0</v>
      </c>
      <c r="BF38">
        <v>0</v>
      </c>
      <c r="BP38">
        <v>1</v>
      </c>
      <c r="BQ38">
        <v>1</v>
      </c>
      <c r="CA38">
        <v>0</v>
      </c>
      <c r="CB38">
        <v>1</v>
      </c>
      <c r="CL38">
        <v>1</v>
      </c>
      <c r="CM38">
        <v>1</v>
      </c>
      <c r="CW38">
        <v>0</v>
      </c>
      <c r="CX38">
        <v>0</v>
      </c>
      <c r="DH38">
        <v>1</v>
      </c>
      <c r="DI38">
        <v>0</v>
      </c>
      <c r="DS38">
        <v>0</v>
      </c>
      <c r="DT38">
        <v>0</v>
      </c>
      <c r="ED38">
        <v>0</v>
      </c>
      <c r="EE38">
        <v>0</v>
      </c>
      <c r="EO38">
        <v>1</v>
      </c>
      <c r="EP38">
        <v>1</v>
      </c>
      <c r="EZ38">
        <v>0</v>
      </c>
      <c r="FA38">
        <v>0</v>
      </c>
      <c r="FK38">
        <v>1</v>
      </c>
      <c r="FL38">
        <v>1</v>
      </c>
      <c r="FV38">
        <v>1</v>
      </c>
      <c r="FW38">
        <v>0</v>
      </c>
      <c r="GG38">
        <v>0</v>
      </c>
      <c r="GH38">
        <v>0</v>
      </c>
    </row>
    <row r="39" spans="2:190">
      <c r="B39">
        <v>0</v>
      </c>
      <c r="C39">
        <v>0</v>
      </c>
      <c r="M39">
        <v>0</v>
      </c>
      <c r="N39">
        <v>0</v>
      </c>
      <c r="X39">
        <v>0</v>
      </c>
      <c r="Y39">
        <v>0</v>
      </c>
      <c r="AI39">
        <v>1</v>
      </c>
      <c r="AJ39">
        <v>0</v>
      </c>
      <c r="AT39">
        <v>1</v>
      </c>
      <c r="AU39">
        <v>0</v>
      </c>
      <c r="BE39">
        <v>0</v>
      </c>
      <c r="BF39">
        <v>0</v>
      </c>
      <c r="BP39">
        <v>1</v>
      </c>
      <c r="BQ39">
        <v>0</v>
      </c>
      <c r="CA39">
        <v>0</v>
      </c>
      <c r="CB39">
        <v>1</v>
      </c>
      <c r="CL39">
        <v>0</v>
      </c>
      <c r="CM39">
        <v>0</v>
      </c>
      <c r="CW39">
        <v>1</v>
      </c>
      <c r="CX39">
        <v>1</v>
      </c>
      <c r="DH39">
        <v>0</v>
      </c>
      <c r="DI39">
        <v>0</v>
      </c>
      <c r="DS39">
        <v>0</v>
      </c>
      <c r="DT39">
        <v>1</v>
      </c>
      <c r="ED39">
        <v>0</v>
      </c>
      <c r="EE39">
        <v>0</v>
      </c>
      <c r="EO39">
        <v>1</v>
      </c>
      <c r="EP39">
        <v>0</v>
      </c>
      <c r="EZ39">
        <v>1</v>
      </c>
      <c r="FA39">
        <v>0</v>
      </c>
      <c r="FK39">
        <v>0</v>
      </c>
      <c r="FL39">
        <v>0</v>
      </c>
      <c r="FV39">
        <v>0</v>
      </c>
      <c r="FW39">
        <v>1</v>
      </c>
      <c r="GG39">
        <v>0</v>
      </c>
      <c r="GH39">
        <v>0</v>
      </c>
    </row>
    <row r="40" spans="2:190">
      <c r="B40">
        <v>1</v>
      </c>
      <c r="C40">
        <v>0</v>
      </c>
      <c r="M40">
        <v>0</v>
      </c>
      <c r="N40">
        <v>0</v>
      </c>
      <c r="X40">
        <v>1</v>
      </c>
      <c r="Y40">
        <v>0</v>
      </c>
      <c r="AI40">
        <v>0</v>
      </c>
      <c r="AJ40">
        <v>0</v>
      </c>
      <c r="AT40">
        <v>1</v>
      </c>
      <c r="AU40">
        <v>0</v>
      </c>
      <c r="BE40">
        <v>0</v>
      </c>
      <c r="BF40">
        <v>1</v>
      </c>
      <c r="BP40">
        <v>1</v>
      </c>
      <c r="BQ40">
        <v>1</v>
      </c>
      <c r="CA40">
        <v>0</v>
      </c>
      <c r="CB40">
        <v>0</v>
      </c>
      <c r="CL40">
        <v>1</v>
      </c>
      <c r="CM40">
        <v>0</v>
      </c>
      <c r="CW40">
        <v>0</v>
      </c>
      <c r="CX40">
        <v>0</v>
      </c>
      <c r="DH40">
        <v>0</v>
      </c>
      <c r="DI40">
        <v>0</v>
      </c>
      <c r="DS40">
        <v>1</v>
      </c>
      <c r="DT40">
        <v>0</v>
      </c>
      <c r="ED40">
        <v>0</v>
      </c>
      <c r="EE40">
        <v>0</v>
      </c>
      <c r="EO40">
        <v>0</v>
      </c>
      <c r="EP40">
        <v>1</v>
      </c>
      <c r="EZ40">
        <v>0</v>
      </c>
      <c r="FA40">
        <v>0</v>
      </c>
      <c r="FK40">
        <v>1</v>
      </c>
      <c r="FL40">
        <v>1</v>
      </c>
      <c r="FV40">
        <v>0</v>
      </c>
      <c r="FW40">
        <v>1</v>
      </c>
      <c r="GG40">
        <v>0</v>
      </c>
      <c r="GH40">
        <v>0</v>
      </c>
    </row>
    <row r="41" spans="2:190">
      <c r="B41">
        <v>0</v>
      </c>
      <c r="C41">
        <v>0</v>
      </c>
      <c r="M41">
        <v>0</v>
      </c>
      <c r="N41">
        <v>0</v>
      </c>
      <c r="X41">
        <v>0</v>
      </c>
      <c r="Y41">
        <v>0</v>
      </c>
      <c r="AI41">
        <v>0</v>
      </c>
      <c r="AJ41">
        <v>0</v>
      </c>
      <c r="AT41">
        <v>1</v>
      </c>
      <c r="AU41">
        <v>1</v>
      </c>
      <c r="BE41">
        <v>0</v>
      </c>
      <c r="BF41">
        <v>0</v>
      </c>
      <c r="BP41">
        <v>1</v>
      </c>
      <c r="BQ41">
        <v>1</v>
      </c>
      <c r="CA41">
        <v>0</v>
      </c>
      <c r="CB41">
        <v>1</v>
      </c>
      <c r="CL41">
        <v>1</v>
      </c>
      <c r="CM41">
        <v>0</v>
      </c>
      <c r="CW41">
        <v>1</v>
      </c>
      <c r="CX41">
        <v>0</v>
      </c>
      <c r="DH41">
        <v>1</v>
      </c>
      <c r="DI41">
        <v>0</v>
      </c>
      <c r="DS41">
        <v>0</v>
      </c>
      <c r="DT41">
        <v>0</v>
      </c>
      <c r="ED41">
        <v>0</v>
      </c>
      <c r="EE41">
        <v>0</v>
      </c>
      <c r="EO41">
        <v>1</v>
      </c>
      <c r="EP41">
        <v>1</v>
      </c>
      <c r="EZ41">
        <v>0</v>
      </c>
      <c r="FA41">
        <v>0</v>
      </c>
      <c r="FK41">
        <v>1</v>
      </c>
      <c r="FL41">
        <v>0</v>
      </c>
      <c r="FV41">
        <v>0</v>
      </c>
      <c r="FW41">
        <v>1</v>
      </c>
      <c r="GG41">
        <v>0</v>
      </c>
      <c r="GH41">
        <v>0</v>
      </c>
    </row>
    <row r="42" spans="2:190">
      <c r="B42">
        <v>1</v>
      </c>
      <c r="C42">
        <v>0</v>
      </c>
      <c r="M42">
        <v>0</v>
      </c>
      <c r="N42">
        <v>1</v>
      </c>
      <c r="X42">
        <v>0</v>
      </c>
      <c r="Y42">
        <v>0</v>
      </c>
      <c r="AI42">
        <v>0</v>
      </c>
      <c r="AJ42">
        <v>1</v>
      </c>
      <c r="AT42">
        <v>1</v>
      </c>
      <c r="AU42">
        <v>1</v>
      </c>
      <c r="BE42">
        <v>0</v>
      </c>
      <c r="BF42">
        <v>0</v>
      </c>
      <c r="BP42">
        <v>1</v>
      </c>
      <c r="BQ42">
        <v>1</v>
      </c>
      <c r="CA42">
        <v>0</v>
      </c>
      <c r="CB42">
        <v>0</v>
      </c>
      <c r="CL42">
        <v>1</v>
      </c>
      <c r="CM42">
        <v>1</v>
      </c>
      <c r="CW42">
        <v>0</v>
      </c>
      <c r="CX42">
        <v>0</v>
      </c>
      <c r="DH42">
        <v>0</v>
      </c>
      <c r="DI42">
        <v>0</v>
      </c>
      <c r="DS42">
        <v>0</v>
      </c>
      <c r="DT42">
        <v>0</v>
      </c>
      <c r="ED42">
        <v>0</v>
      </c>
      <c r="EE42">
        <v>1</v>
      </c>
      <c r="EO42">
        <v>1</v>
      </c>
      <c r="EP42">
        <v>0</v>
      </c>
      <c r="EZ42">
        <v>0</v>
      </c>
      <c r="FA42">
        <v>1</v>
      </c>
      <c r="FK42">
        <v>1</v>
      </c>
      <c r="FL42">
        <v>0</v>
      </c>
      <c r="FV42">
        <v>0</v>
      </c>
      <c r="FW42">
        <v>1</v>
      </c>
      <c r="GG42">
        <v>1</v>
      </c>
      <c r="GH42">
        <v>0</v>
      </c>
    </row>
    <row r="43" spans="2:190">
      <c r="B43">
        <v>0</v>
      </c>
      <c r="C43">
        <v>1</v>
      </c>
      <c r="M43">
        <v>0</v>
      </c>
      <c r="N43">
        <v>0</v>
      </c>
      <c r="X43">
        <v>1</v>
      </c>
      <c r="Y43">
        <v>1</v>
      </c>
      <c r="AI43">
        <v>0</v>
      </c>
      <c r="AJ43">
        <v>0</v>
      </c>
      <c r="AT43">
        <v>1</v>
      </c>
      <c r="AU43">
        <v>1</v>
      </c>
      <c r="BE43">
        <v>0</v>
      </c>
      <c r="BF43">
        <v>0</v>
      </c>
      <c r="BP43">
        <v>1</v>
      </c>
      <c r="BQ43">
        <v>1</v>
      </c>
      <c r="CA43">
        <v>0</v>
      </c>
      <c r="CB43">
        <v>0</v>
      </c>
      <c r="CL43">
        <v>1</v>
      </c>
      <c r="CM43">
        <v>1</v>
      </c>
      <c r="CW43">
        <v>0</v>
      </c>
      <c r="CX43">
        <v>1</v>
      </c>
      <c r="DH43">
        <v>0</v>
      </c>
      <c r="DI43">
        <v>0</v>
      </c>
      <c r="DS43">
        <v>0</v>
      </c>
      <c r="DT43">
        <v>0</v>
      </c>
      <c r="ED43">
        <v>0</v>
      </c>
      <c r="EE43">
        <v>0</v>
      </c>
      <c r="EO43">
        <v>1</v>
      </c>
      <c r="EP43">
        <v>1</v>
      </c>
      <c r="EZ43">
        <v>0</v>
      </c>
      <c r="FA43">
        <v>0</v>
      </c>
      <c r="FK43">
        <v>1</v>
      </c>
      <c r="FL43">
        <v>1</v>
      </c>
      <c r="FV43">
        <v>0</v>
      </c>
      <c r="FW43">
        <v>1</v>
      </c>
      <c r="GG43">
        <v>0</v>
      </c>
      <c r="GH43">
        <v>0</v>
      </c>
    </row>
    <row r="44" spans="2:190">
      <c r="B44">
        <v>0</v>
      </c>
      <c r="C44">
        <v>0</v>
      </c>
      <c r="M44">
        <v>0</v>
      </c>
      <c r="N44">
        <v>0</v>
      </c>
      <c r="X44">
        <v>1</v>
      </c>
      <c r="Y44">
        <v>1</v>
      </c>
      <c r="AI44">
        <v>0</v>
      </c>
      <c r="AJ44">
        <v>0</v>
      </c>
      <c r="AT44">
        <v>1</v>
      </c>
      <c r="AU44">
        <v>1</v>
      </c>
      <c r="BE44">
        <v>0</v>
      </c>
      <c r="BF44">
        <v>0</v>
      </c>
      <c r="BP44">
        <v>0</v>
      </c>
      <c r="BQ44">
        <v>1</v>
      </c>
      <c r="CA44">
        <v>0</v>
      </c>
      <c r="CB44">
        <v>1</v>
      </c>
      <c r="CL44">
        <v>0</v>
      </c>
      <c r="CM44">
        <v>1</v>
      </c>
      <c r="CW44">
        <v>0</v>
      </c>
      <c r="CX44">
        <v>1</v>
      </c>
      <c r="DH44">
        <v>0</v>
      </c>
      <c r="DI44">
        <v>0</v>
      </c>
      <c r="DS44">
        <v>0</v>
      </c>
      <c r="DT44">
        <v>1</v>
      </c>
      <c r="ED44">
        <v>0</v>
      </c>
      <c r="EE44">
        <v>0</v>
      </c>
      <c r="EO44">
        <v>1</v>
      </c>
      <c r="EP44">
        <v>0</v>
      </c>
      <c r="EZ44">
        <v>0</v>
      </c>
      <c r="FA44">
        <v>0</v>
      </c>
      <c r="FK44">
        <v>0</v>
      </c>
      <c r="FL44">
        <v>1</v>
      </c>
      <c r="FV44">
        <v>1</v>
      </c>
      <c r="FW44">
        <v>1</v>
      </c>
      <c r="GG44">
        <v>0</v>
      </c>
      <c r="GH44">
        <v>0</v>
      </c>
    </row>
    <row r="45" spans="2:190">
      <c r="B45">
        <v>1</v>
      </c>
      <c r="C45">
        <v>0</v>
      </c>
      <c r="M45">
        <v>0</v>
      </c>
      <c r="N45">
        <v>0</v>
      </c>
      <c r="X45">
        <v>0</v>
      </c>
      <c r="Y45">
        <v>1</v>
      </c>
      <c r="AI45">
        <v>0</v>
      </c>
      <c r="AJ45">
        <v>0</v>
      </c>
      <c r="AT45">
        <v>0</v>
      </c>
      <c r="AU45">
        <v>1</v>
      </c>
      <c r="BE45">
        <v>0</v>
      </c>
      <c r="BF45">
        <v>0</v>
      </c>
      <c r="BP45">
        <v>1</v>
      </c>
      <c r="BQ45">
        <v>1</v>
      </c>
      <c r="CA45">
        <v>0</v>
      </c>
      <c r="CB45">
        <v>1</v>
      </c>
      <c r="CL45">
        <v>1</v>
      </c>
      <c r="CM45">
        <v>1</v>
      </c>
      <c r="CW45">
        <v>0</v>
      </c>
      <c r="CX45">
        <v>1</v>
      </c>
      <c r="DH45">
        <v>1</v>
      </c>
      <c r="DI45">
        <v>0</v>
      </c>
      <c r="DS45">
        <v>0</v>
      </c>
      <c r="DT45">
        <v>0</v>
      </c>
      <c r="ED45">
        <v>0</v>
      </c>
      <c r="EE45">
        <v>1</v>
      </c>
      <c r="EO45">
        <v>1</v>
      </c>
      <c r="EP45">
        <v>0</v>
      </c>
      <c r="EZ45">
        <v>0</v>
      </c>
      <c r="FA45">
        <v>0</v>
      </c>
      <c r="FK45">
        <v>0</v>
      </c>
      <c r="FL45">
        <v>1</v>
      </c>
      <c r="FV45">
        <v>0</v>
      </c>
      <c r="FW45">
        <v>0</v>
      </c>
      <c r="GG45">
        <v>0</v>
      </c>
      <c r="GH45">
        <v>0</v>
      </c>
    </row>
    <row r="46" spans="2:190">
      <c r="B46">
        <v>1</v>
      </c>
      <c r="M46">
        <v>0</v>
      </c>
      <c r="X46">
        <v>0</v>
      </c>
      <c r="AI46">
        <v>0</v>
      </c>
      <c r="AT46">
        <v>0</v>
      </c>
      <c r="BE46">
        <v>1</v>
      </c>
      <c r="BP46">
        <v>0</v>
      </c>
      <c r="CA46">
        <v>1</v>
      </c>
      <c r="CL46">
        <v>0</v>
      </c>
      <c r="CW46">
        <v>1</v>
      </c>
      <c r="DH46">
        <v>1</v>
      </c>
      <c r="DS46">
        <v>0</v>
      </c>
      <c r="ED46">
        <v>0</v>
      </c>
      <c r="EO46">
        <v>0</v>
      </c>
      <c r="EZ46">
        <v>1</v>
      </c>
      <c r="FK46">
        <v>0</v>
      </c>
      <c r="FV46">
        <v>1</v>
      </c>
      <c r="GG46">
        <v>0</v>
      </c>
    </row>
    <row r="47" spans="2:190">
      <c r="B47">
        <v>1</v>
      </c>
      <c r="M47">
        <v>0</v>
      </c>
      <c r="X47">
        <v>0</v>
      </c>
      <c r="AI47">
        <v>0</v>
      </c>
      <c r="AT47">
        <v>1</v>
      </c>
      <c r="BE47">
        <v>0</v>
      </c>
      <c r="BP47">
        <v>1</v>
      </c>
      <c r="CA47">
        <v>0</v>
      </c>
      <c r="CL47">
        <v>0</v>
      </c>
      <c r="CW47">
        <v>0</v>
      </c>
      <c r="DH47">
        <v>1</v>
      </c>
      <c r="DS47">
        <v>0</v>
      </c>
      <c r="ED47">
        <v>0</v>
      </c>
      <c r="EO47">
        <v>1</v>
      </c>
      <c r="EZ47">
        <v>0</v>
      </c>
      <c r="FK47">
        <v>0</v>
      </c>
      <c r="FV47">
        <v>0</v>
      </c>
      <c r="GG47">
        <v>0</v>
      </c>
    </row>
    <row r="48" spans="2:190">
      <c r="B48">
        <v>1</v>
      </c>
      <c r="M48">
        <v>0</v>
      </c>
      <c r="X48">
        <v>0</v>
      </c>
      <c r="AI48">
        <v>0</v>
      </c>
      <c r="AT48">
        <v>0</v>
      </c>
      <c r="BE48">
        <v>0</v>
      </c>
      <c r="BP48">
        <v>1</v>
      </c>
      <c r="CA48">
        <v>1</v>
      </c>
      <c r="CL48">
        <v>1</v>
      </c>
      <c r="CW48">
        <v>1</v>
      </c>
      <c r="DH48">
        <v>0</v>
      </c>
      <c r="DS48">
        <v>0</v>
      </c>
      <c r="ED48">
        <v>0</v>
      </c>
      <c r="EO48">
        <v>0</v>
      </c>
      <c r="EZ48">
        <v>0</v>
      </c>
      <c r="FK48">
        <v>0</v>
      </c>
      <c r="FV48">
        <v>1</v>
      </c>
      <c r="GG48">
        <v>0</v>
      </c>
    </row>
    <row r="49" spans="2:189">
      <c r="B49">
        <v>0</v>
      </c>
      <c r="M49">
        <v>0</v>
      </c>
      <c r="X49">
        <v>0</v>
      </c>
      <c r="AI49">
        <v>0</v>
      </c>
      <c r="AT49">
        <v>1</v>
      </c>
      <c r="BE49">
        <v>0</v>
      </c>
      <c r="BP49">
        <v>1</v>
      </c>
      <c r="CA49">
        <v>1</v>
      </c>
      <c r="CL49">
        <v>1</v>
      </c>
      <c r="CW49">
        <v>1</v>
      </c>
      <c r="DH49">
        <v>0</v>
      </c>
      <c r="DS49">
        <v>0</v>
      </c>
      <c r="ED49">
        <v>0</v>
      </c>
      <c r="EO49">
        <v>1</v>
      </c>
      <c r="EZ49">
        <v>0</v>
      </c>
      <c r="FK49">
        <v>0</v>
      </c>
      <c r="FV49">
        <v>1</v>
      </c>
      <c r="GG49">
        <v>0</v>
      </c>
    </row>
    <row r="50" spans="2:189">
      <c r="B50">
        <v>1</v>
      </c>
      <c r="M50">
        <v>0</v>
      </c>
      <c r="X50">
        <v>1</v>
      </c>
      <c r="AI50">
        <v>0</v>
      </c>
      <c r="AT50">
        <v>1</v>
      </c>
      <c r="BE50">
        <v>0</v>
      </c>
      <c r="BP50">
        <v>0</v>
      </c>
      <c r="CA50">
        <v>0</v>
      </c>
      <c r="CL50">
        <v>0</v>
      </c>
      <c r="CW50">
        <v>1</v>
      </c>
      <c r="DH50">
        <v>1</v>
      </c>
      <c r="DS50">
        <v>0</v>
      </c>
      <c r="ED50">
        <v>1</v>
      </c>
      <c r="EO50">
        <v>0</v>
      </c>
      <c r="EZ50">
        <v>0</v>
      </c>
      <c r="FK50">
        <v>0</v>
      </c>
      <c r="FV50">
        <v>1</v>
      </c>
      <c r="GG50">
        <v>0</v>
      </c>
    </row>
    <row r="51" spans="2:189">
      <c r="B51">
        <v>1</v>
      </c>
      <c r="M51">
        <v>1</v>
      </c>
      <c r="X51">
        <v>0</v>
      </c>
      <c r="AI51">
        <v>0</v>
      </c>
      <c r="AT51">
        <v>1</v>
      </c>
      <c r="BE51">
        <v>0</v>
      </c>
      <c r="BP51">
        <v>1</v>
      </c>
      <c r="CA51">
        <v>0</v>
      </c>
      <c r="CL51">
        <v>0</v>
      </c>
      <c r="CW51">
        <v>0</v>
      </c>
      <c r="DH51">
        <v>1</v>
      </c>
      <c r="DS51">
        <v>1</v>
      </c>
      <c r="ED51">
        <v>0</v>
      </c>
      <c r="EO51">
        <v>0</v>
      </c>
      <c r="EZ51">
        <v>0</v>
      </c>
      <c r="FK51">
        <v>1</v>
      </c>
      <c r="FV51">
        <v>1</v>
      </c>
      <c r="GG51">
        <v>0</v>
      </c>
    </row>
    <row r="52" spans="2:189">
      <c r="B52">
        <v>1</v>
      </c>
      <c r="M52">
        <v>0</v>
      </c>
      <c r="X52">
        <v>0</v>
      </c>
      <c r="AI52">
        <v>0</v>
      </c>
      <c r="AT52">
        <v>1</v>
      </c>
      <c r="BE52">
        <v>0</v>
      </c>
      <c r="BP52">
        <v>0</v>
      </c>
      <c r="CA52">
        <v>0</v>
      </c>
      <c r="CL52">
        <v>0</v>
      </c>
      <c r="CW52">
        <v>0</v>
      </c>
      <c r="DH52">
        <v>1</v>
      </c>
      <c r="DS52">
        <v>0</v>
      </c>
      <c r="ED52">
        <v>0</v>
      </c>
      <c r="EO52">
        <v>0</v>
      </c>
      <c r="EZ52">
        <v>1</v>
      </c>
      <c r="FK52">
        <v>0</v>
      </c>
      <c r="FV52">
        <v>0</v>
      </c>
      <c r="GG52">
        <v>0</v>
      </c>
    </row>
    <row r="53" spans="2:189">
      <c r="B53">
        <v>0</v>
      </c>
      <c r="M53">
        <v>0</v>
      </c>
      <c r="X53">
        <v>0</v>
      </c>
      <c r="AI53">
        <v>1</v>
      </c>
      <c r="AT53">
        <v>1</v>
      </c>
      <c r="BE53">
        <v>0</v>
      </c>
      <c r="BP53">
        <v>1</v>
      </c>
      <c r="CA53">
        <v>0</v>
      </c>
      <c r="CL53">
        <v>0</v>
      </c>
      <c r="CW53">
        <v>0</v>
      </c>
      <c r="DH53">
        <v>0</v>
      </c>
      <c r="DS53">
        <v>0</v>
      </c>
      <c r="ED53">
        <v>0</v>
      </c>
      <c r="EO53">
        <v>0</v>
      </c>
      <c r="EZ53">
        <v>0</v>
      </c>
      <c r="FK53">
        <v>1</v>
      </c>
      <c r="FV53">
        <v>1</v>
      </c>
      <c r="GG53">
        <v>0</v>
      </c>
    </row>
    <row r="54" spans="2:189">
      <c r="B54">
        <v>0</v>
      </c>
      <c r="M54">
        <v>1</v>
      </c>
      <c r="X54">
        <v>0</v>
      </c>
      <c r="AI54">
        <v>0</v>
      </c>
      <c r="AT54">
        <v>1</v>
      </c>
      <c r="BE54">
        <v>0</v>
      </c>
      <c r="BP54">
        <v>1</v>
      </c>
      <c r="CA54">
        <v>0</v>
      </c>
      <c r="CL54">
        <v>0</v>
      </c>
      <c r="CW54">
        <v>0</v>
      </c>
      <c r="DH54">
        <v>1</v>
      </c>
      <c r="DS54">
        <v>0</v>
      </c>
      <c r="ED54">
        <v>0</v>
      </c>
      <c r="EO54">
        <v>1</v>
      </c>
      <c r="EZ54">
        <v>1</v>
      </c>
      <c r="FK54">
        <v>0</v>
      </c>
      <c r="FV54">
        <v>1</v>
      </c>
      <c r="GG54">
        <v>0</v>
      </c>
    </row>
    <row r="55" spans="2:189">
      <c r="B55">
        <v>0</v>
      </c>
      <c r="M55">
        <v>1</v>
      </c>
      <c r="X55">
        <v>1</v>
      </c>
      <c r="AI55">
        <v>0</v>
      </c>
      <c r="AT55">
        <v>1</v>
      </c>
      <c r="BE55">
        <v>0</v>
      </c>
      <c r="BP55">
        <v>1</v>
      </c>
      <c r="CA55">
        <v>0</v>
      </c>
      <c r="CL55">
        <v>0</v>
      </c>
      <c r="CW55">
        <v>0</v>
      </c>
      <c r="DH55">
        <v>1</v>
      </c>
      <c r="DS55">
        <v>0</v>
      </c>
      <c r="ED55">
        <v>0</v>
      </c>
      <c r="EO55">
        <v>0</v>
      </c>
      <c r="EZ55">
        <v>1</v>
      </c>
      <c r="FK55">
        <v>0</v>
      </c>
      <c r="FV55">
        <v>1</v>
      </c>
      <c r="GG55">
        <v>0</v>
      </c>
    </row>
    <row r="56" spans="2:189">
      <c r="B56">
        <v>1</v>
      </c>
      <c r="M56">
        <v>1</v>
      </c>
      <c r="X56">
        <v>0</v>
      </c>
      <c r="AI56">
        <v>0</v>
      </c>
      <c r="AT56">
        <v>1</v>
      </c>
      <c r="BE56">
        <v>0</v>
      </c>
      <c r="BP56">
        <v>1</v>
      </c>
      <c r="CA56">
        <v>1</v>
      </c>
      <c r="CL56">
        <v>0</v>
      </c>
      <c r="CW56">
        <v>1</v>
      </c>
      <c r="DH56">
        <v>0</v>
      </c>
      <c r="DS56">
        <v>0</v>
      </c>
      <c r="ED56">
        <v>1</v>
      </c>
      <c r="EO56">
        <v>0</v>
      </c>
      <c r="EZ56">
        <v>0</v>
      </c>
      <c r="FK56">
        <v>0</v>
      </c>
      <c r="FV56">
        <v>0</v>
      </c>
      <c r="GG56">
        <v>0</v>
      </c>
    </row>
    <row r="57" spans="2:189">
      <c r="B57">
        <v>0</v>
      </c>
      <c r="M57">
        <v>1</v>
      </c>
      <c r="X57">
        <v>0</v>
      </c>
      <c r="AI57">
        <v>1</v>
      </c>
      <c r="AT57">
        <v>1</v>
      </c>
      <c r="BE57">
        <v>0</v>
      </c>
      <c r="BP57">
        <v>1</v>
      </c>
      <c r="CA57">
        <v>1</v>
      </c>
      <c r="CL57">
        <v>0</v>
      </c>
      <c r="CW57">
        <v>0</v>
      </c>
      <c r="DH57">
        <v>1</v>
      </c>
      <c r="DS57">
        <v>0</v>
      </c>
      <c r="ED57">
        <v>1</v>
      </c>
      <c r="EO57">
        <v>0</v>
      </c>
      <c r="EZ57">
        <v>0</v>
      </c>
      <c r="FK57">
        <v>0</v>
      </c>
      <c r="FV57">
        <v>1</v>
      </c>
      <c r="GG57">
        <v>0</v>
      </c>
    </row>
    <row r="58" spans="2:189">
      <c r="B58">
        <v>1</v>
      </c>
      <c r="M58">
        <v>0</v>
      </c>
      <c r="X58">
        <v>1</v>
      </c>
      <c r="AI58">
        <v>1</v>
      </c>
      <c r="AT58">
        <v>1</v>
      </c>
      <c r="BE58">
        <v>0</v>
      </c>
      <c r="BP58">
        <v>1</v>
      </c>
      <c r="CA58">
        <v>0</v>
      </c>
      <c r="CL58">
        <v>0</v>
      </c>
      <c r="CW58">
        <v>1</v>
      </c>
      <c r="DH58">
        <v>0</v>
      </c>
      <c r="DS58">
        <v>0</v>
      </c>
      <c r="ED58">
        <v>1</v>
      </c>
      <c r="EO58">
        <v>0</v>
      </c>
      <c r="EZ58">
        <v>0</v>
      </c>
      <c r="FK58">
        <v>0</v>
      </c>
      <c r="FV58">
        <v>1</v>
      </c>
      <c r="GG58">
        <v>0</v>
      </c>
    </row>
    <row r="59" spans="2:189">
      <c r="B59">
        <v>1</v>
      </c>
      <c r="M59">
        <v>0</v>
      </c>
      <c r="X59">
        <v>0</v>
      </c>
      <c r="AI59">
        <v>0</v>
      </c>
      <c r="AT59">
        <v>1</v>
      </c>
      <c r="BE59">
        <v>0</v>
      </c>
      <c r="BP59">
        <v>1</v>
      </c>
      <c r="CA59">
        <v>0</v>
      </c>
      <c r="CL59">
        <v>0</v>
      </c>
      <c r="CW59">
        <v>0</v>
      </c>
      <c r="DH59">
        <v>1</v>
      </c>
      <c r="DS59">
        <v>0</v>
      </c>
      <c r="ED59">
        <v>0</v>
      </c>
      <c r="EO59">
        <v>1</v>
      </c>
      <c r="EZ59">
        <v>0</v>
      </c>
      <c r="FK59">
        <v>0</v>
      </c>
      <c r="FV59">
        <v>0</v>
      </c>
      <c r="GG59">
        <v>0</v>
      </c>
    </row>
    <row r="60" spans="2:189">
      <c r="B60">
        <v>0</v>
      </c>
      <c r="M60">
        <v>0</v>
      </c>
      <c r="X60">
        <v>1</v>
      </c>
      <c r="AI60">
        <v>0</v>
      </c>
      <c r="AT60">
        <v>1</v>
      </c>
      <c r="BE60">
        <v>0</v>
      </c>
      <c r="BP60">
        <v>1</v>
      </c>
      <c r="CA60">
        <v>0</v>
      </c>
      <c r="CL60">
        <v>0</v>
      </c>
      <c r="CW60">
        <v>0</v>
      </c>
      <c r="DH60">
        <v>0</v>
      </c>
      <c r="DS60">
        <v>0</v>
      </c>
      <c r="ED60">
        <v>0</v>
      </c>
      <c r="EO60">
        <v>1</v>
      </c>
      <c r="EZ60">
        <v>0</v>
      </c>
      <c r="FK60">
        <v>1</v>
      </c>
      <c r="FV60">
        <v>0</v>
      </c>
      <c r="GG60">
        <v>0</v>
      </c>
    </row>
    <row r="61" spans="2:189">
      <c r="B61">
        <v>0</v>
      </c>
      <c r="M61">
        <v>0</v>
      </c>
      <c r="X61">
        <v>0</v>
      </c>
      <c r="AI61">
        <v>0</v>
      </c>
      <c r="AT61">
        <v>1</v>
      </c>
      <c r="BE61">
        <v>0</v>
      </c>
      <c r="BP61">
        <v>1</v>
      </c>
      <c r="CA61">
        <v>1</v>
      </c>
      <c r="CL61">
        <v>1</v>
      </c>
      <c r="CW61">
        <v>1</v>
      </c>
      <c r="DH61">
        <v>0</v>
      </c>
      <c r="DS61">
        <v>0</v>
      </c>
      <c r="ED61">
        <v>0</v>
      </c>
      <c r="EO61">
        <v>0</v>
      </c>
      <c r="EZ61">
        <v>0</v>
      </c>
      <c r="FK61">
        <v>0</v>
      </c>
      <c r="FV61">
        <v>1</v>
      </c>
      <c r="GG61">
        <v>0</v>
      </c>
    </row>
    <row r="62" spans="2:189">
      <c r="B62">
        <v>1</v>
      </c>
      <c r="M62">
        <v>0</v>
      </c>
      <c r="X62">
        <v>0</v>
      </c>
      <c r="AI62">
        <v>0</v>
      </c>
      <c r="AT62">
        <v>1</v>
      </c>
      <c r="BE62">
        <v>0</v>
      </c>
      <c r="BP62">
        <v>0</v>
      </c>
      <c r="CA62">
        <v>0</v>
      </c>
      <c r="CL62">
        <v>0</v>
      </c>
      <c r="CW62">
        <v>0</v>
      </c>
      <c r="DH62">
        <v>0</v>
      </c>
      <c r="DS62">
        <v>0</v>
      </c>
      <c r="ED62">
        <v>0</v>
      </c>
      <c r="EO62">
        <v>1</v>
      </c>
      <c r="EZ62">
        <v>0</v>
      </c>
      <c r="FK62">
        <v>0</v>
      </c>
      <c r="FV62">
        <v>0</v>
      </c>
      <c r="GG62">
        <v>0</v>
      </c>
    </row>
    <row r="63" spans="2:189">
      <c r="B63">
        <v>0</v>
      </c>
      <c r="M63">
        <v>0</v>
      </c>
      <c r="X63">
        <v>1</v>
      </c>
      <c r="AI63">
        <v>0</v>
      </c>
      <c r="AT63">
        <v>1</v>
      </c>
      <c r="BE63">
        <v>0</v>
      </c>
      <c r="BP63">
        <v>0</v>
      </c>
      <c r="CA63">
        <v>1</v>
      </c>
      <c r="CL63">
        <v>1</v>
      </c>
      <c r="CW63">
        <v>0</v>
      </c>
      <c r="DH63">
        <v>0</v>
      </c>
      <c r="DS63">
        <v>0</v>
      </c>
      <c r="ED63">
        <v>0</v>
      </c>
      <c r="EO63">
        <v>0</v>
      </c>
      <c r="EZ63">
        <v>0</v>
      </c>
      <c r="FK63">
        <v>0</v>
      </c>
      <c r="FV63">
        <v>0</v>
      </c>
      <c r="GG63">
        <v>0</v>
      </c>
    </row>
    <row r="64" spans="2:189">
      <c r="B64">
        <v>0</v>
      </c>
      <c r="M64">
        <v>0</v>
      </c>
      <c r="X64">
        <v>0</v>
      </c>
      <c r="AI64">
        <v>0</v>
      </c>
      <c r="AT64">
        <v>0</v>
      </c>
      <c r="BE64">
        <v>0</v>
      </c>
      <c r="BP64">
        <v>1</v>
      </c>
      <c r="CA64">
        <v>0</v>
      </c>
      <c r="CL64">
        <v>0</v>
      </c>
      <c r="CW64">
        <v>0</v>
      </c>
      <c r="DH64">
        <v>0</v>
      </c>
      <c r="DS64">
        <v>0</v>
      </c>
      <c r="ED64">
        <v>0</v>
      </c>
      <c r="EO64">
        <v>1</v>
      </c>
      <c r="EZ64">
        <v>1</v>
      </c>
      <c r="FK64">
        <v>0</v>
      </c>
      <c r="FV64">
        <v>0</v>
      </c>
      <c r="GG64">
        <v>1</v>
      </c>
    </row>
    <row r="65" spans="2:189">
      <c r="B65">
        <v>1</v>
      </c>
      <c r="M65">
        <v>0</v>
      </c>
      <c r="X65">
        <v>0</v>
      </c>
      <c r="AI65">
        <v>0</v>
      </c>
      <c r="AT65">
        <v>1</v>
      </c>
      <c r="BE65">
        <v>0</v>
      </c>
      <c r="BP65">
        <v>1</v>
      </c>
      <c r="CA65">
        <v>0</v>
      </c>
      <c r="CL65">
        <v>1</v>
      </c>
      <c r="CW65">
        <v>0</v>
      </c>
      <c r="DH65">
        <v>0</v>
      </c>
      <c r="DS65">
        <v>0</v>
      </c>
      <c r="ED65">
        <v>0</v>
      </c>
      <c r="EO65">
        <v>1</v>
      </c>
      <c r="EZ65">
        <v>0</v>
      </c>
      <c r="FK65">
        <v>0</v>
      </c>
      <c r="FV65">
        <v>0</v>
      </c>
      <c r="GG65">
        <v>0</v>
      </c>
    </row>
    <row r="66" spans="2:189">
      <c r="B66">
        <v>0</v>
      </c>
      <c r="M66">
        <v>0</v>
      </c>
      <c r="X66">
        <v>1</v>
      </c>
      <c r="AI66">
        <v>0</v>
      </c>
      <c r="AT66">
        <v>1</v>
      </c>
      <c r="BE66">
        <v>0</v>
      </c>
      <c r="BP66">
        <v>1</v>
      </c>
      <c r="CA66">
        <v>0</v>
      </c>
      <c r="CL66">
        <v>0</v>
      </c>
      <c r="CW66">
        <v>0</v>
      </c>
      <c r="DH66">
        <v>0</v>
      </c>
      <c r="DS66">
        <v>0</v>
      </c>
      <c r="ED66">
        <v>0</v>
      </c>
      <c r="EO66">
        <v>1</v>
      </c>
      <c r="EZ66">
        <v>0</v>
      </c>
      <c r="FK66">
        <v>0</v>
      </c>
      <c r="FV66">
        <v>0</v>
      </c>
      <c r="GG66">
        <v>0</v>
      </c>
    </row>
    <row r="67" spans="2:189">
      <c r="B67">
        <v>0</v>
      </c>
      <c r="M67">
        <v>0</v>
      </c>
      <c r="X67">
        <v>0</v>
      </c>
      <c r="AI67">
        <v>0</v>
      </c>
      <c r="AT67">
        <v>1</v>
      </c>
      <c r="BE67">
        <v>0</v>
      </c>
      <c r="BP67">
        <v>1</v>
      </c>
      <c r="CA67">
        <v>1</v>
      </c>
      <c r="CL67">
        <v>1</v>
      </c>
      <c r="CW67">
        <v>1</v>
      </c>
      <c r="DH67">
        <v>0</v>
      </c>
      <c r="DS67">
        <v>0</v>
      </c>
      <c r="ED67">
        <v>0</v>
      </c>
      <c r="EO67">
        <v>1</v>
      </c>
      <c r="EZ67">
        <v>0</v>
      </c>
      <c r="FK67">
        <v>0</v>
      </c>
      <c r="FV67">
        <v>1</v>
      </c>
      <c r="GG6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O65"/>
  <sheetViews>
    <sheetView topLeftCell="FF1" workbookViewId="0">
      <selection activeCell="FI20" sqref="FI20"/>
    </sheetView>
  </sheetViews>
  <sheetFormatPr defaultRowHeight="15"/>
  <cols>
    <col min="1" max="1" width="17" customWidth="1"/>
  </cols>
  <sheetData>
    <row r="1" spans="1:197" ht="15.75" thickBot="1"/>
    <row r="2" spans="1:197">
      <c r="A2" s="1" t="s">
        <v>36</v>
      </c>
      <c r="B2" s="1" t="s">
        <v>3</v>
      </c>
      <c r="C2" s="1" t="s">
        <v>59</v>
      </c>
      <c r="D2" s="1" t="s">
        <v>69</v>
      </c>
      <c r="E2" s="1"/>
      <c r="F2" s="3"/>
      <c r="G2" s="4" t="s">
        <v>1</v>
      </c>
      <c r="H2" s="4" t="s">
        <v>2</v>
      </c>
      <c r="I2" s="4">
        <v>-999</v>
      </c>
      <c r="J2" s="5" t="s">
        <v>4</v>
      </c>
      <c r="L2" s="1" t="s">
        <v>36</v>
      </c>
      <c r="M2" s="1" t="s">
        <v>3</v>
      </c>
      <c r="N2" s="1" t="s">
        <v>59</v>
      </c>
      <c r="O2" s="1" t="s">
        <v>69</v>
      </c>
      <c r="P2" s="1"/>
      <c r="Q2" s="3"/>
      <c r="R2" s="4" t="s">
        <v>1</v>
      </c>
      <c r="S2" s="4" t="s">
        <v>2</v>
      </c>
      <c r="T2" s="4">
        <v>-999</v>
      </c>
      <c r="U2" s="5" t="s">
        <v>4</v>
      </c>
      <c r="W2" s="1" t="s">
        <v>36</v>
      </c>
      <c r="X2" s="1" t="s">
        <v>3</v>
      </c>
      <c r="Y2" s="1" t="s">
        <v>59</v>
      </c>
      <c r="Z2" s="1" t="s">
        <v>69</v>
      </c>
      <c r="AA2" s="1"/>
      <c r="AB2" s="3"/>
      <c r="AC2" s="4" t="s">
        <v>1</v>
      </c>
      <c r="AD2" s="4" t="s">
        <v>2</v>
      </c>
      <c r="AE2" s="4">
        <v>-999</v>
      </c>
      <c r="AF2" s="5" t="s">
        <v>4</v>
      </c>
      <c r="AH2" s="1" t="s">
        <v>36</v>
      </c>
      <c r="AI2" s="1" t="s">
        <v>3</v>
      </c>
      <c r="AJ2" s="1" t="s">
        <v>59</v>
      </c>
      <c r="AK2" s="1" t="s">
        <v>69</v>
      </c>
      <c r="AL2" s="1"/>
      <c r="AM2" s="3"/>
      <c r="AN2" s="4" t="s">
        <v>1</v>
      </c>
      <c r="AO2" s="4" t="s">
        <v>2</v>
      </c>
      <c r="AP2" s="4">
        <v>-999</v>
      </c>
      <c r="AQ2" s="5" t="s">
        <v>4</v>
      </c>
      <c r="AS2" s="1" t="s">
        <v>36</v>
      </c>
      <c r="AT2" s="1" t="s">
        <v>3</v>
      </c>
      <c r="AU2" s="1" t="s">
        <v>59</v>
      </c>
      <c r="AV2" s="1" t="s">
        <v>69</v>
      </c>
      <c r="AW2" s="1"/>
      <c r="AX2" s="3"/>
      <c r="AY2" s="4" t="s">
        <v>1</v>
      </c>
      <c r="AZ2" s="4" t="s">
        <v>2</v>
      </c>
      <c r="BA2" s="4">
        <v>-999</v>
      </c>
      <c r="BB2" s="5" t="s">
        <v>4</v>
      </c>
      <c r="BD2" s="1" t="s">
        <v>36</v>
      </c>
      <c r="BE2" s="1" t="s">
        <v>3</v>
      </c>
      <c r="BF2" s="1" t="s">
        <v>59</v>
      </c>
      <c r="BG2" s="1" t="s">
        <v>69</v>
      </c>
      <c r="BH2" s="1"/>
      <c r="BI2" s="3"/>
      <c r="BJ2" s="4" t="s">
        <v>1</v>
      </c>
      <c r="BK2" s="4" t="s">
        <v>2</v>
      </c>
      <c r="BL2" s="4">
        <v>-999</v>
      </c>
      <c r="BM2" s="5" t="s">
        <v>4</v>
      </c>
      <c r="BO2" s="1" t="s">
        <v>36</v>
      </c>
      <c r="BP2" s="1" t="s">
        <v>3</v>
      </c>
      <c r="BQ2" s="1" t="s">
        <v>59</v>
      </c>
      <c r="BR2" s="1" t="s">
        <v>69</v>
      </c>
      <c r="BS2" s="1"/>
      <c r="BT2" s="3"/>
      <c r="BU2" s="4" t="s">
        <v>1</v>
      </c>
      <c r="BV2" s="4" t="s">
        <v>2</v>
      </c>
      <c r="BW2" s="4">
        <v>-999</v>
      </c>
      <c r="BX2" s="5" t="s">
        <v>4</v>
      </c>
      <c r="BZ2" s="1" t="s">
        <v>36</v>
      </c>
      <c r="CA2" s="1" t="s">
        <v>3</v>
      </c>
      <c r="CB2" s="1" t="s">
        <v>59</v>
      </c>
      <c r="CC2" s="1" t="s">
        <v>69</v>
      </c>
      <c r="CD2" s="1"/>
      <c r="CE2" s="3"/>
      <c r="CF2" s="4" t="s">
        <v>1</v>
      </c>
      <c r="CG2" s="4" t="s">
        <v>2</v>
      </c>
      <c r="CH2" s="4">
        <v>-999</v>
      </c>
      <c r="CI2" s="5" t="s">
        <v>4</v>
      </c>
      <c r="CK2" s="1" t="s">
        <v>36</v>
      </c>
      <c r="CL2" s="1" t="s">
        <v>3</v>
      </c>
      <c r="CM2" s="1" t="s">
        <v>59</v>
      </c>
      <c r="CN2" s="1" t="s">
        <v>69</v>
      </c>
      <c r="CO2" s="1"/>
      <c r="CP2" s="3"/>
      <c r="CQ2" s="4" t="s">
        <v>1</v>
      </c>
      <c r="CR2" s="4" t="s">
        <v>2</v>
      </c>
      <c r="CS2" s="4">
        <v>-999</v>
      </c>
      <c r="CT2" s="5" t="s">
        <v>4</v>
      </c>
      <c r="CV2" s="1" t="s">
        <v>36</v>
      </c>
      <c r="CW2" s="1" t="s">
        <v>3</v>
      </c>
      <c r="CX2" s="1" t="s">
        <v>59</v>
      </c>
      <c r="CY2" s="1" t="s">
        <v>69</v>
      </c>
      <c r="CZ2" s="1"/>
      <c r="DA2" s="3"/>
      <c r="DB2" s="4" t="s">
        <v>1</v>
      </c>
      <c r="DC2" s="4" t="s">
        <v>2</v>
      </c>
      <c r="DD2" s="4">
        <v>-999</v>
      </c>
      <c r="DE2" s="5" t="s">
        <v>4</v>
      </c>
      <c r="DG2" s="1" t="s">
        <v>36</v>
      </c>
      <c r="DH2" s="1" t="s">
        <v>3</v>
      </c>
      <c r="DI2" s="1" t="s">
        <v>59</v>
      </c>
      <c r="DJ2" s="1" t="s">
        <v>69</v>
      </c>
      <c r="DK2" s="1"/>
      <c r="DL2" s="3"/>
      <c r="DM2" s="4" t="s">
        <v>1</v>
      </c>
      <c r="DN2" s="4" t="s">
        <v>2</v>
      </c>
      <c r="DO2" s="4">
        <v>-999</v>
      </c>
      <c r="DP2" s="5" t="s">
        <v>4</v>
      </c>
      <c r="DR2" s="1" t="s">
        <v>36</v>
      </c>
      <c r="DS2" s="1" t="s">
        <v>3</v>
      </c>
      <c r="DT2" s="1" t="s">
        <v>59</v>
      </c>
      <c r="DU2" s="1" t="s">
        <v>69</v>
      </c>
      <c r="DV2" s="1"/>
      <c r="DW2" s="3"/>
      <c r="DX2" s="4" t="s">
        <v>1</v>
      </c>
      <c r="DY2" s="4" t="s">
        <v>2</v>
      </c>
      <c r="DZ2" s="4">
        <v>-999</v>
      </c>
      <c r="EA2" s="5" t="s">
        <v>4</v>
      </c>
      <c r="EC2" s="1" t="s">
        <v>36</v>
      </c>
      <c r="ED2" s="1" t="s">
        <v>3</v>
      </c>
      <c r="EE2" s="1" t="s">
        <v>59</v>
      </c>
      <c r="EF2" s="1" t="s">
        <v>69</v>
      </c>
      <c r="EG2" s="1"/>
      <c r="EH2" s="3"/>
      <c r="EI2" s="4" t="s">
        <v>1</v>
      </c>
      <c r="EJ2" s="4" t="s">
        <v>2</v>
      </c>
      <c r="EK2" s="4">
        <v>-999</v>
      </c>
      <c r="EL2" s="5" t="s">
        <v>4</v>
      </c>
      <c r="EN2" s="1" t="s">
        <v>36</v>
      </c>
      <c r="EO2" s="1" t="s">
        <v>3</v>
      </c>
      <c r="EP2" s="1" t="s">
        <v>59</v>
      </c>
      <c r="EQ2" s="1" t="s">
        <v>69</v>
      </c>
      <c r="ER2" s="1"/>
      <c r="ES2" s="3"/>
      <c r="ET2" s="4" t="s">
        <v>1</v>
      </c>
      <c r="EU2" s="4" t="s">
        <v>2</v>
      </c>
      <c r="EV2" s="4">
        <v>-999</v>
      </c>
      <c r="EW2" s="5" t="s">
        <v>4</v>
      </c>
      <c r="EY2" s="1" t="s">
        <v>36</v>
      </c>
      <c r="EZ2" s="1" t="s">
        <v>3</v>
      </c>
      <c r="FA2" s="1" t="s">
        <v>59</v>
      </c>
      <c r="FB2" s="1" t="s">
        <v>69</v>
      </c>
      <c r="FC2" s="1"/>
      <c r="FD2" s="3"/>
      <c r="FE2" s="4" t="s">
        <v>1</v>
      </c>
      <c r="FF2" s="4" t="s">
        <v>2</v>
      </c>
      <c r="FG2" s="4">
        <v>-999</v>
      </c>
      <c r="FH2" s="5" t="s">
        <v>4</v>
      </c>
      <c r="FJ2" s="1" t="s">
        <v>36</v>
      </c>
      <c r="FK2" s="1" t="s">
        <v>3</v>
      </c>
      <c r="FL2" s="1" t="s">
        <v>59</v>
      </c>
      <c r="FM2" s="1" t="s">
        <v>69</v>
      </c>
      <c r="FN2" s="1"/>
      <c r="FO2" s="3"/>
      <c r="FP2" s="4" t="s">
        <v>1</v>
      </c>
      <c r="FQ2" s="4" t="s">
        <v>2</v>
      </c>
      <c r="FR2" s="4">
        <v>-999</v>
      </c>
      <c r="FS2" s="5" t="s">
        <v>4</v>
      </c>
      <c r="FU2" s="1" t="s">
        <v>36</v>
      </c>
      <c r="FV2" s="1" t="s">
        <v>3</v>
      </c>
      <c r="FW2" s="1" t="s">
        <v>59</v>
      </c>
      <c r="FX2" s="1" t="s">
        <v>69</v>
      </c>
      <c r="FY2" s="1"/>
      <c r="FZ2" s="3"/>
      <c r="GA2" s="4" t="s">
        <v>1</v>
      </c>
      <c r="GB2" s="4" t="s">
        <v>2</v>
      </c>
      <c r="GC2" s="4">
        <v>-999</v>
      </c>
      <c r="GD2" s="5" t="s">
        <v>4</v>
      </c>
      <c r="GF2" s="1" t="s">
        <v>36</v>
      </c>
      <c r="GG2" s="1" t="s">
        <v>3</v>
      </c>
      <c r="GH2" s="1" t="s">
        <v>59</v>
      </c>
      <c r="GI2" s="1" t="s">
        <v>69</v>
      </c>
      <c r="GJ2" s="1"/>
      <c r="GK2" s="3"/>
      <c r="GL2" s="4" t="s">
        <v>1</v>
      </c>
      <c r="GM2" s="4" t="s">
        <v>2</v>
      </c>
      <c r="GN2" s="4">
        <v>-999</v>
      </c>
      <c r="GO2" s="5" t="s">
        <v>4</v>
      </c>
    </row>
    <row r="3" spans="1:197">
      <c r="A3" s="1" t="s">
        <v>37</v>
      </c>
      <c r="B3" s="12" t="s">
        <v>0</v>
      </c>
      <c r="C3" s="12" t="s">
        <v>0</v>
      </c>
      <c r="D3" s="12" t="s">
        <v>0</v>
      </c>
      <c r="E3" s="1"/>
      <c r="F3" s="6" t="s">
        <v>3</v>
      </c>
      <c r="G3" s="7">
        <f>COUNTIF(B4:B80,1)</f>
        <v>29</v>
      </c>
      <c r="H3" s="7">
        <f>COUNTIF(B4:B80,0)</f>
        <v>27</v>
      </c>
      <c r="I3" s="7">
        <f>COUNTIF(B4:B80,-999)</f>
        <v>6</v>
      </c>
      <c r="J3" s="8">
        <f>SUM(G3:H3)</f>
        <v>56</v>
      </c>
      <c r="L3" s="1" t="s">
        <v>37</v>
      </c>
      <c r="M3" s="12" t="s">
        <v>33</v>
      </c>
      <c r="N3" s="12" t="s">
        <v>33</v>
      </c>
      <c r="O3" s="12" t="s">
        <v>33</v>
      </c>
      <c r="P3" s="1"/>
      <c r="Q3" s="6" t="s">
        <v>3</v>
      </c>
      <c r="R3" s="7">
        <f>COUNTIF(M4:M80,1)</f>
        <v>4</v>
      </c>
      <c r="S3" s="7">
        <f>COUNTIF(M4:M80,0)</f>
        <v>52</v>
      </c>
      <c r="T3" s="7">
        <f>COUNTIF(M4:M80,-999)</f>
        <v>6</v>
      </c>
      <c r="U3" s="8">
        <f>SUM(R3:S3)</f>
        <v>56</v>
      </c>
      <c r="W3" s="1" t="s">
        <v>37</v>
      </c>
      <c r="X3" s="12" t="s">
        <v>34</v>
      </c>
      <c r="Y3" s="12" t="s">
        <v>34</v>
      </c>
      <c r="Z3" s="12" t="s">
        <v>34</v>
      </c>
      <c r="AA3" s="1"/>
      <c r="AB3" s="6" t="s">
        <v>3</v>
      </c>
      <c r="AC3" s="7">
        <f>COUNTIF(X4:X80,1)</f>
        <v>18</v>
      </c>
      <c r="AD3" s="7">
        <f>COUNTIF(X4:X80,0)</f>
        <v>38</v>
      </c>
      <c r="AE3" s="7">
        <f>COUNTIF(X4:X80,-999)</f>
        <v>6</v>
      </c>
      <c r="AF3" s="8">
        <f>SUM(AC3:AD3)</f>
        <v>56</v>
      </c>
      <c r="AH3" s="1" t="s">
        <v>37</v>
      </c>
      <c r="AI3" s="12" t="s">
        <v>35</v>
      </c>
      <c r="AJ3" s="12" t="s">
        <v>35</v>
      </c>
      <c r="AK3" s="12" t="s">
        <v>35</v>
      </c>
      <c r="AL3" s="1"/>
      <c r="AM3" s="6" t="s">
        <v>3</v>
      </c>
      <c r="AN3" s="7">
        <f>COUNTIF(AI4:AI80,1)</f>
        <v>4</v>
      </c>
      <c r="AO3" s="7">
        <f>COUNTIF(AI4:AI80,0)</f>
        <v>52</v>
      </c>
      <c r="AP3" s="7">
        <f>COUNTIF(AI4:AI80,-999)</f>
        <v>6</v>
      </c>
      <c r="AQ3" s="8">
        <f>SUM(AN3:AO3)</f>
        <v>56</v>
      </c>
      <c r="AS3" s="1" t="s">
        <v>37</v>
      </c>
      <c r="AT3" s="12" t="s">
        <v>27</v>
      </c>
      <c r="AU3" s="12" t="s">
        <v>27</v>
      </c>
      <c r="AV3" s="12" t="s">
        <v>27</v>
      </c>
      <c r="AW3" s="1"/>
      <c r="AX3" s="6" t="s">
        <v>3</v>
      </c>
      <c r="AY3" s="7">
        <f>COUNTIF(AT4:AT80,1)</f>
        <v>10</v>
      </c>
      <c r="AZ3" s="7">
        <f>COUNTIF(AT4:AT80,0)</f>
        <v>52</v>
      </c>
      <c r="BA3" s="7">
        <f>COUNTIF(AT4:AT80,-999)</f>
        <v>0</v>
      </c>
      <c r="BB3" s="8">
        <f>SUM(AY3:AZ3)</f>
        <v>62</v>
      </c>
      <c r="BD3" s="1" t="s">
        <v>37</v>
      </c>
      <c r="BE3" s="12" t="s">
        <v>28</v>
      </c>
      <c r="BF3" s="12" t="s">
        <v>28</v>
      </c>
      <c r="BG3" s="12" t="s">
        <v>28</v>
      </c>
      <c r="BH3" s="1"/>
      <c r="BI3" s="6" t="s">
        <v>3</v>
      </c>
      <c r="BJ3" s="7">
        <f>COUNTIF(BE4:BE80,1)</f>
        <v>29</v>
      </c>
      <c r="BK3" s="7">
        <f>COUNTIF(BE4:BE80,0)</f>
        <v>33</v>
      </c>
      <c r="BL3" s="7">
        <f>COUNTIF(BE4:BE80,-999)</f>
        <v>0</v>
      </c>
      <c r="BM3" s="8">
        <f>SUM(BJ3:BK3)</f>
        <v>62</v>
      </c>
      <c r="BO3" s="1" t="s">
        <v>37</v>
      </c>
      <c r="BP3" s="12" t="s">
        <v>30</v>
      </c>
      <c r="BQ3" s="12" t="s">
        <v>30</v>
      </c>
      <c r="BR3" s="12" t="s">
        <v>30</v>
      </c>
      <c r="BS3" s="1"/>
      <c r="BT3" s="6" t="s">
        <v>3</v>
      </c>
      <c r="BU3" s="7">
        <f>COUNTIF(BP4:BP80,1)</f>
        <v>31</v>
      </c>
      <c r="BV3" s="7">
        <f>COUNTIF(BP4:BP80,0)</f>
        <v>31</v>
      </c>
      <c r="BW3" s="7">
        <f>COUNTIF(BP4:BP80,-999)</f>
        <v>0</v>
      </c>
      <c r="BX3" s="8">
        <f>SUM(BU3:BV3)</f>
        <v>62</v>
      </c>
      <c r="BZ3" s="1" t="s">
        <v>37</v>
      </c>
      <c r="CA3" s="12" t="s">
        <v>32</v>
      </c>
      <c r="CB3" s="12" t="s">
        <v>32</v>
      </c>
      <c r="CC3" s="12" t="s">
        <v>32</v>
      </c>
      <c r="CD3" s="1"/>
      <c r="CE3" s="6" t="s">
        <v>3</v>
      </c>
      <c r="CF3" s="7">
        <f>COUNTIF(CA4:CA80,1)</f>
        <v>4</v>
      </c>
      <c r="CG3" s="7">
        <f>COUNTIF(CA4:CA80,0)</f>
        <v>58</v>
      </c>
      <c r="CH3" s="7">
        <f>COUNTIF(CA4:CA80,-999)</f>
        <v>0</v>
      </c>
      <c r="CI3" s="8">
        <f>SUM(CF3:CG3)</f>
        <v>62</v>
      </c>
      <c r="CK3" s="1" t="s">
        <v>37</v>
      </c>
      <c r="CL3" s="12" t="s">
        <v>18</v>
      </c>
      <c r="CM3" s="12" t="s">
        <v>18</v>
      </c>
      <c r="CN3" s="12" t="s">
        <v>18</v>
      </c>
      <c r="CO3" s="1"/>
      <c r="CP3" s="6" t="s">
        <v>3</v>
      </c>
      <c r="CQ3" s="7">
        <f>COUNTIF(CL4:CL80,1)</f>
        <v>26</v>
      </c>
      <c r="CR3" s="7">
        <f>COUNTIF(CL4:CL80,0)</f>
        <v>36</v>
      </c>
      <c r="CS3" s="7">
        <f>COUNTIF(CL4:CL80,-999)</f>
        <v>0</v>
      </c>
      <c r="CT3" s="8">
        <f>SUM(CQ3:CR3)</f>
        <v>62</v>
      </c>
      <c r="CV3" s="1" t="s">
        <v>37</v>
      </c>
      <c r="CW3" s="12" t="s">
        <v>19</v>
      </c>
      <c r="CX3" s="12" t="s">
        <v>19</v>
      </c>
      <c r="CY3" s="12" t="s">
        <v>19</v>
      </c>
      <c r="CZ3" s="1"/>
      <c r="DA3" s="6" t="s">
        <v>3</v>
      </c>
      <c r="DB3" s="7">
        <f>COUNTIF(CW4:CW80,1)</f>
        <v>31</v>
      </c>
      <c r="DC3" s="7">
        <f>COUNTIF(CW4:CW80,0)</f>
        <v>31</v>
      </c>
      <c r="DD3" s="7">
        <f>COUNTIF(CW4:CW80,-999)</f>
        <v>0</v>
      </c>
      <c r="DE3" s="8">
        <f>SUM(DB3:DC3)</f>
        <v>62</v>
      </c>
      <c r="DG3" s="1" t="s">
        <v>37</v>
      </c>
      <c r="DH3" s="12" t="s">
        <v>21</v>
      </c>
      <c r="DI3" s="12" t="s">
        <v>21</v>
      </c>
      <c r="DJ3" s="12" t="s">
        <v>21</v>
      </c>
      <c r="DK3" s="1"/>
      <c r="DL3" s="6" t="s">
        <v>3</v>
      </c>
      <c r="DM3" s="7">
        <f>COUNTIF(DH4:DH80,1)</f>
        <v>28</v>
      </c>
      <c r="DN3" s="7">
        <f>COUNTIF(DH4:DH80,0)</f>
        <v>34</v>
      </c>
      <c r="DO3" s="7">
        <f>COUNTIF(DH4:DH80,-999)</f>
        <v>0</v>
      </c>
      <c r="DP3" s="8">
        <f>SUM(DM3:DN3)</f>
        <v>62</v>
      </c>
      <c r="DR3" s="1" t="s">
        <v>37</v>
      </c>
      <c r="DS3" s="12" t="s">
        <v>22</v>
      </c>
      <c r="DT3" s="12" t="s">
        <v>22</v>
      </c>
      <c r="DU3" s="12" t="s">
        <v>22</v>
      </c>
      <c r="DV3" s="1"/>
      <c r="DW3" s="6" t="s">
        <v>3</v>
      </c>
      <c r="DX3" s="7">
        <f>COUNTIF(DS4:DS80,1)</f>
        <v>25</v>
      </c>
      <c r="DY3" s="7">
        <f>COUNTIF(DS4:DS80,0)</f>
        <v>37</v>
      </c>
      <c r="DZ3" s="7">
        <f>COUNTIF(DS4:DS80,-999)</f>
        <v>0</v>
      </c>
      <c r="EA3" s="8">
        <f>SUM(DX3:DY3)</f>
        <v>62</v>
      </c>
      <c r="EC3" s="1" t="s">
        <v>37</v>
      </c>
      <c r="ED3" s="12" t="s">
        <v>23</v>
      </c>
      <c r="EE3" s="12" t="s">
        <v>23</v>
      </c>
      <c r="EF3" s="12" t="s">
        <v>23</v>
      </c>
      <c r="EG3" s="1"/>
      <c r="EH3" s="6" t="s">
        <v>3</v>
      </c>
      <c r="EI3" s="7">
        <f>COUNTIF(ED4:ED80,1)</f>
        <v>4</v>
      </c>
      <c r="EJ3" s="7">
        <f>COUNTIF(ED4:ED80,0)</f>
        <v>58</v>
      </c>
      <c r="EK3" s="7">
        <f>COUNTIF(ED4:ED80,-999)</f>
        <v>0</v>
      </c>
      <c r="EL3" s="8">
        <f>SUM(EI3:EJ3)</f>
        <v>62</v>
      </c>
      <c r="EN3" s="1" t="s">
        <v>37</v>
      </c>
      <c r="EO3" s="12" t="s">
        <v>24</v>
      </c>
      <c r="EP3" s="12" t="s">
        <v>24</v>
      </c>
      <c r="EQ3" s="12" t="s">
        <v>24</v>
      </c>
      <c r="ER3" s="1"/>
      <c r="ES3" s="6" t="s">
        <v>3</v>
      </c>
      <c r="ET3" s="7">
        <f>COUNTIF(EO4:EO80,1)</f>
        <v>4</v>
      </c>
      <c r="EU3" s="7">
        <f>COUNTIF(EO4:EO80,0)</f>
        <v>58</v>
      </c>
      <c r="EV3" s="7">
        <f>COUNTIF(EO4:EO80,-999)</f>
        <v>0</v>
      </c>
      <c r="EW3" s="8">
        <f>SUM(ET3:EU3)</f>
        <v>62</v>
      </c>
      <c r="EY3" s="1" t="s">
        <v>37</v>
      </c>
      <c r="EZ3" s="12" t="s">
        <v>26</v>
      </c>
      <c r="FA3" s="12" t="s">
        <v>26</v>
      </c>
      <c r="FB3" s="12" t="s">
        <v>26</v>
      </c>
      <c r="FC3" s="1"/>
      <c r="FD3" s="6" t="s">
        <v>3</v>
      </c>
      <c r="FE3" s="7">
        <f>COUNTIF(EZ4:EZ80,1)</f>
        <v>48</v>
      </c>
      <c r="FF3" s="7">
        <f>COUNTIF(EZ4:EZ80,0)</f>
        <v>14</v>
      </c>
      <c r="FG3" s="7">
        <f>COUNTIF(EZ4:EZ80,-999)</f>
        <v>0</v>
      </c>
      <c r="FH3" s="8">
        <f>SUM(FE3:FF3)</f>
        <v>62</v>
      </c>
      <c r="FJ3" s="1" t="s">
        <v>37</v>
      </c>
      <c r="FK3" s="12" t="s">
        <v>13</v>
      </c>
      <c r="FL3" s="12" t="s">
        <v>13</v>
      </c>
      <c r="FM3" s="12" t="s">
        <v>13</v>
      </c>
      <c r="FN3" s="1"/>
      <c r="FO3" s="6" t="s">
        <v>3</v>
      </c>
      <c r="FP3" s="7">
        <f>COUNTIF(FK4:FK80,1)</f>
        <v>54</v>
      </c>
      <c r="FQ3" s="7">
        <f>COUNTIF(FK4:FK80,0)</f>
        <v>8</v>
      </c>
      <c r="FR3" s="7">
        <f>COUNTIF(FK4:FK80,-999)</f>
        <v>0</v>
      </c>
      <c r="FS3" s="8">
        <f>SUM(FP3:FQ3)</f>
        <v>62</v>
      </c>
      <c r="FU3" s="1" t="s">
        <v>37</v>
      </c>
      <c r="FV3" s="12" t="s">
        <v>16</v>
      </c>
      <c r="FW3" s="12" t="s">
        <v>16</v>
      </c>
      <c r="FX3" s="12" t="s">
        <v>16</v>
      </c>
      <c r="FY3" s="1"/>
      <c r="FZ3" s="6" t="s">
        <v>3</v>
      </c>
      <c r="GA3" s="7">
        <f>COUNTIF(FV4:FV80,1)</f>
        <v>4</v>
      </c>
      <c r="GB3" s="7">
        <f>COUNTIF(FV4:FV80,0)</f>
        <v>58</v>
      </c>
      <c r="GC3" s="7">
        <f>COUNTIF(FV4:FV80,-999)</f>
        <v>0</v>
      </c>
      <c r="GD3" s="8">
        <f>SUM(GA3:GB3)</f>
        <v>62</v>
      </c>
      <c r="GF3" s="1" t="s">
        <v>37</v>
      </c>
      <c r="GG3" s="12" t="s">
        <v>17</v>
      </c>
      <c r="GH3" s="12" t="s">
        <v>17</v>
      </c>
      <c r="GI3" s="12" t="s">
        <v>17</v>
      </c>
      <c r="GJ3" s="1"/>
      <c r="GK3" s="6" t="s">
        <v>3</v>
      </c>
      <c r="GL3" s="7">
        <f>COUNTIF(GG4:GG80,1)</f>
        <v>45</v>
      </c>
      <c r="GM3" s="7">
        <f>COUNTIF(GG4:GG80,0)</f>
        <v>17</v>
      </c>
      <c r="GN3" s="7">
        <f>COUNTIF(GG4:GG80,-999)</f>
        <v>0</v>
      </c>
      <c r="GO3" s="8">
        <f>SUM(GL3:GM3)</f>
        <v>62</v>
      </c>
    </row>
    <row r="4" spans="1:197">
      <c r="B4">
        <v>-999</v>
      </c>
      <c r="C4">
        <v>0</v>
      </c>
      <c r="F4" s="6" t="s">
        <v>59</v>
      </c>
      <c r="G4" s="7">
        <f>COUNTIF(C4:C80,1)</f>
        <v>5</v>
      </c>
      <c r="H4" s="7">
        <f>COUNTIF(C4:C80,0)</f>
        <v>12</v>
      </c>
      <c r="I4" s="7">
        <f>COUNTIF(C4:C80,-999)</f>
        <v>2</v>
      </c>
      <c r="J4" s="8">
        <f>SUM(G4:H4)</f>
        <v>17</v>
      </c>
      <c r="M4">
        <v>-999</v>
      </c>
      <c r="N4">
        <v>0</v>
      </c>
      <c r="Q4" s="6" t="s">
        <v>59</v>
      </c>
      <c r="R4" s="7">
        <f>COUNTIF(N4:N80,1)</f>
        <v>1</v>
      </c>
      <c r="S4" s="7">
        <f>COUNTIF(N4:N80,0)</f>
        <v>16</v>
      </c>
      <c r="T4" s="7">
        <f>COUNTIF(N4:N80,-999)</f>
        <v>2</v>
      </c>
      <c r="U4" s="8">
        <f>SUM(R4:S4)</f>
        <v>17</v>
      </c>
      <c r="X4">
        <v>-999</v>
      </c>
      <c r="Y4">
        <v>1</v>
      </c>
      <c r="AB4" s="6" t="s">
        <v>59</v>
      </c>
      <c r="AC4" s="7">
        <f>COUNTIF(Y4:Y80,1)</f>
        <v>7</v>
      </c>
      <c r="AD4" s="7">
        <f>COUNTIF(Y4:Y80,0)</f>
        <v>10</v>
      </c>
      <c r="AE4" s="7">
        <f>COUNTIF(Y4:Y80,-999)</f>
        <v>2</v>
      </c>
      <c r="AF4" s="8">
        <f>SUM(AC4:AD4)</f>
        <v>17</v>
      </c>
      <c r="AI4">
        <v>-999</v>
      </c>
      <c r="AJ4">
        <v>0</v>
      </c>
      <c r="AM4" s="6" t="s">
        <v>59</v>
      </c>
      <c r="AN4" s="7">
        <f>COUNTIF(AJ4:AJ80,1)</f>
        <v>0</v>
      </c>
      <c r="AO4" s="7">
        <f>COUNTIF(AJ4:AJ80,0)</f>
        <v>17</v>
      </c>
      <c r="AP4" s="7">
        <f>COUNTIF(AJ4:AJ80,-999)</f>
        <v>2</v>
      </c>
      <c r="AQ4" s="8">
        <f>SUM(AN4:AO4)</f>
        <v>17</v>
      </c>
      <c r="AT4">
        <v>0</v>
      </c>
      <c r="AU4">
        <v>0</v>
      </c>
      <c r="AX4" s="6" t="s">
        <v>59</v>
      </c>
      <c r="AY4" s="7">
        <f>COUNTIF(AU4:AU80,1)</f>
        <v>0</v>
      </c>
      <c r="AZ4" s="7">
        <f>COUNTIF(AU4:AU80,0)</f>
        <v>19</v>
      </c>
      <c r="BA4" s="7">
        <f>COUNTIF(AU4:AU80,-999)</f>
        <v>0</v>
      </c>
      <c r="BB4" s="8">
        <f>SUM(AY4:AZ4)</f>
        <v>19</v>
      </c>
      <c r="BE4">
        <v>0</v>
      </c>
      <c r="BF4">
        <v>1</v>
      </c>
      <c r="BI4" s="6" t="s">
        <v>59</v>
      </c>
      <c r="BJ4" s="7">
        <f>COUNTIF(BF4:BF80,1)</f>
        <v>12</v>
      </c>
      <c r="BK4" s="7">
        <f>COUNTIF(BF4:BF80,0)</f>
        <v>7</v>
      </c>
      <c r="BL4" s="7">
        <f>COUNTIF(BF4:BF80,-999)</f>
        <v>0</v>
      </c>
      <c r="BM4" s="8">
        <f>SUM(BJ4:BK4)</f>
        <v>19</v>
      </c>
      <c r="BP4">
        <v>0</v>
      </c>
      <c r="BQ4">
        <v>1</v>
      </c>
      <c r="BT4" s="6" t="s">
        <v>59</v>
      </c>
      <c r="BU4" s="7">
        <f>COUNTIF(BQ4:BQ80,1)</f>
        <v>6</v>
      </c>
      <c r="BV4" s="7">
        <f>COUNTIF(BQ4:BQ80,0)</f>
        <v>13</v>
      </c>
      <c r="BW4" s="7">
        <f>COUNTIF(BQ4:BQ80,-999)</f>
        <v>0</v>
      </c>
      <c r="BX4" s="8">
        <f>SUM(BU4:BV4)</f>
        <v>19</v>
      </c>
      <c r="CA4">
        <v>0</v>
      </c>
      <c r="CB4">
        <v>0</v>
      </c>
      <c r="CE4" s="6" t="s">
        <v>59</v>
      </c>
      <c r="CF4" s="7">
        <f>COUNTIF(CB4:CB80,1)</f>
        <v>1</v>
      </c>
      <c r="CG4" s="7">
        <f>COUNTIF(CB4:CB80,0)</f>
        <v>18</v>
      </c>
      <c r="CH4" s="7">
        <f>COUNTIF(CB4:CB80,-999)</f>
        <v>0</v>
      </c>
      <c r="CI4" s="8">
        <f>SUM(CF4:CG4)</f>
        <v>19</v>
      </c>
      <c r="CL4">
        <v>1</v>
      </c>
      <c r="CM4">
        <v>0</v>
      </c>
      <c r="CP4" s="6" t="s">
        <v>59</v>
      </c>
      <c r="CQ4" s="7">
        <f>COUNTIF(CM4:CM80,1)</f>
        <v>8</v>
      </c>
      <c r="CR4" s="7">
        <f>COUNTIF(CM4:CM80,0)</f>
        <v>11</v>
      </c>
      <c r="CS4" s="7">
        <f>COUNTIF(CM4:CM80,-999)</f>
        <v>0</v>
      </c>
      <c r="CT4" s="8">
        <f>SUM(CQ4:CR4)</f>
        <v>19</v>
      </c>
      <c r="CW4">
        <v>1</v>
      </c>
      <c r="CX4">
        <v>0</v>
      </c>
      <c r="DA4" s="6" t="s">
        <v>59</v>
      </c>
      <c r="DB4" s="7">
        <f>COUNTIF(CX4:CX80,1)</f>
        <v>12</v>
      </c>
      <c r="DC4" s="7">
        <f>COUNTIF(CX4:CX80,0)</f>
        <v>7</v>
      </c>
      <c r="DD4" s="7">
        <f>COUNTIF(CX4:CX80,-999)</f>
        <v>0</v>
      </c>
      <c r="DE4" s="8">
        <f>SUM(DB4:DC4)</f>
        <v>19</v>
      </c>
      <c r="DH4">
        <v>1</v>
      </c>
      <c r="DI4">
        <v>1</v>
      </c>
      <c r="DL4" s="6" t="s">
        <v>59</v>
      </c>
      <c r="DM4" s="7">
        <f>COUNTIF(DI4:DI80,1)</f>
        <v>12</v>
      </c>
      <c r="DN4" s="7">
        <f>COUNTIF(DI4:DI80,0)</f>
        <v>7</v>
      </c>
      <c r="DO4" s="7">
        <f>COUNTIF(DI4:DI80,-999)</f>
        <v>0</v>
      </c>
      <c r="DP4" s="8">
        <f>SUM(DM4:DN4)</f>
        <v>19</v>
      </c>
      <c r="DS4">
        <v>0</v>
      </c>
      <c r="DT4">
        <v>0</v>
      </c>
      <c r="DU4">
        <v>0</v>
      </c>
      <c r="DW4" s="6" t="s">
        <v>59</v>
      </c>
      <c r="DX4" s="7">
        <f>COUNTIF(DT4:DT80,1)</f>
        <v>7</v>
      </c>
      <c r="DY4" s="7">
        <f>COUNTIF(DT4:DT80,0)</f>
        <v>12</v>
      </c>
      <c r="DZ4" s="7">
        <f>COUNTIF(DT4:DT80,-999)</f>
        <v>0</v>
      </c>
      <c r="EA4" s="8">
        <f>SUM(DX4:DY4)</f>
        <v>19</v>
      </c>
      <c r="ED4">
        <v>0</v>
      </c>
      <c r="EE4">
        <v>0</v>
      </c>
      <c r="EH4" s="6" t="s">
        <v>59</v>
      </c>
      <c r="EI4" s="7">
        <f>COUNTIF(EE4:EE80,1)</f>
        <v>1</v>
      </c>
      <c r="EJ4" s="7">
        <f>COUNTIF(EE4:EE80,0)</f>
        <v>18</v>
      </c>
      <c r="EK4" s="7">
        <f>COUNTIF(EE4:EE80,-999)</f>
        <v>0</v>
      </c>
      <c r="EL4" s="8">
        <f>SUM(EI4:EJ4)</f>
        <v>19</v>
      </c>
      <c r="EO4">
        <v>0</v>
      </c>
      <c r="EP4">
        <v>0</v>
      </c>
      <c r="ES4" s="6" t="s">
        <v>59</v>
      </c>
      <c r="ET4" s="7">
        <f>COUNTIF(EP4:EP80,1)</f>
        <v>2</v>
      </c>
      <c r="EU4" s="7">
        <f>COUNTIF(EP4:EP80,0)</f>
        <v>17</v>
      </c>
      <c r="EV4" s="7">
        <f>COUNTIF(EP4:EP80,-999)</f>
        <v>0</v>
      </c>
      <c r="EW4" s="8">
        <f>SUM(ET4:EU4)</f>
        <v>19</v>
      </c>
      <c r="EZ4">
        <v>1</v>
      </c>
      <c r="FA4">
        <v>1</v>
      </c>
      <c r="FD4" s="6" t="s">
        <v>59</v>
      </c>
      <c r="FE4" s="7">
        <f>COUNTIF(FA4:FA80,1)</f>
        <v>15</v>
      </c>
      <c r="FF4" s="7">
        <f>COUNTIF(FA4:FA80,0)</f>
        <v>4</v>
      </c>
      <c r="FG4" s="7">
        <f>COUNTIF(FA4:FA80,-999)</f>
        <v>0</v>
      </c>
      <c r="FH4" s="8">
        <f>SUM(FE4:FF4)</f>
        <v>19</v>
      </c>
      <c r="FK4">
        <v>1</v>
      </c>
      <c r="FL4">
        <v>0</v>
      </c>
      <c r="FO4" s="6" t="s">
        <v>59</v>
      </c>
      <c r="FP4" s="7">
        <f>COUNTIF(FL4:FL80,1)</f>
        <v>8</v>
      </c>
      <c r="FQ4" s="7">
        <f>COUNTIF(FL4:FL80,0)</f>
        <v>11</v>
      </c>
      <c r="FR4" s="7">
        <f>COUNTIF(FL4:FL80,-999)</f>
        <v>0</v>
      </c>
      <c r="FS4" s="8">
        <f>SUM(FP4:FQ4)</f>
        <v>19</v>
      </c>
      <c r="FV4">
        <v>0</v>
      </c>
      <c r="FW4">
        <v>0</v>
      </c>
      <c r="FZ4" s="6" t="s">
        <v>59</v>
      </c>
      <c r="GA4" s="7">
        <f>COUNTIF(FW4:FW80,1)</f>
        <v>5</v>
      </c>
      <c r="GB4" s="7">
        <f>COUNTIF(FW4:FW80,0)</f>
        <v>14</v>
      </c>
      <c r="GC4" s="7">
        <f>COUNTIF(FW4:FW80,-999)</f>
        <v>0</v>
      </c>
      <c r="GD4" s="8">
        <f>SUM(GA4:GB4)</f>
        <v>19</v>
      </c>
      <c r="GG4">
        <v>0</v>
      </c>
      <c r="GH4">
        <v>1</v>
      </c>
      <c r="GK4" s="6" t="s">
        <v>59</v>
      </c>
      <c r="GL4" s="7">
        <f>COUNTIF(GH4:GH80,1)</f>
        <v>15</v>
      </c>
      <c r="GM4" s="7">
        <f>COUNTIF(GH4:GH80,0)</f>
        <v>4</v>
      </c>
      <c r="GN4" s="7">
        <f>COUNTIF(GH4:GH80,-999)</f>
        <v>0</v>
      </c>
      <c r="GO4" s="8">
        <f>SUM(GL4:GM4)</f>
        <v>19</v>
      </c>
    </row>
    <row r="5" spans="1:197">
      <c r="B5">
        <v>-999</v>
      </c>
      <c r="C5">
        <v>0</v>
      </c>
      <c r="F5" s="6" t="s">
        <v>69</v>
      </c>
      <c r="G5" s="7">
        <f>COUNTIF(D4:D80,1)</f>
        <v>0</v>
      </c>
      <c r="H5" s="7">
        <f>COUNTIF(D4:D80,0)</f>
        <v>0</v>
      </c>
      <c r="I5" s="7">
        <f>COUNTIF(D4:D80,-999)</f>
        <v>0</v>
      </c>
      <c r="J5" s="8">
        <f>SUM(G5:H5)</f>
        <v>0</v>
      </c>
      <c r="M5">
        <v>-999</v>
      </c>
      <c r="N5">
        <v>0</v>
      </c>
      <c r="Q5" s="6" t="s">
        <v>69</v>
      </c>
      <c r="R5" s="7">
        <f>COUNTIF(O4:O80,1)</f>
        <v>0</v>
      </c>
      <c r="S5" s="7">
        <f>COUNTIF(O4:O80,0)</f>
        <v>0</v>
      </c>
      <c r="T5" s="7">
        <f>COUNTIF(O4:O80,-999)</f>
        <v>0</v>
      </c>
      <c r="U5" s="8">
        <f>SUM(R5:S5)</f>
        <v>0</v>
      </c>
      <c r="X5">
        <v>-999</v>
      </c>
      <c r="Y5">
        <v>1</v>
      </c>
      <c r="AB5" s="6" t="s">
        <v>69</v>
      </c>
      <c r="AC5" s="7">
        <f>COUNTIF(Z4:Z80,1)</f>
        <v>0</v>
      </c>
      <c r="AD5" s="7">
        <f>COUNTIF(Z4:Z80,0)</f>
        <v>0</v>
      </c>
      <c r="AE5" s="7">
        <f>COUNTIF(Z4:Z80,-999)</f>
        <v>0</v>
      </c>
      <c r="AF5" s="8">
        <f>SUM(AC5:AD5)</f>
        <v>0</v>
      </c>
      <c r="AI5">
        <v>-999</v>
      </c>
      <c r="AJ5">
        <v>0</v>
      </c>
      <c r="AM5" s="6" t="s">
        <v>69</v>
      </c>
      <c r="AN5" s="7">
        <f>COUNTIF(AK4:AK80,1)</f>
        <v>0</v>
      </c>
      <c r="AO5" s="7">
        <f>COUNTIF(AK4:AK80,0)</f>
        <v>0</v>
      </c>
      <c r="AP5" s="7">
        <f>COUNTIF(AK4:AK80,-999)</f>
        <v>0</v>
      </c>
      <c r="AQ5" s="8">
        <f>SUM(AN5:AO5)</f>
        <v>0</v>
      </c>
      <c r="AT5">
        <v>0</v>
      </c>
      <c r="AU5">
        <v>0</v>
      </c>
      <c r="AX5" s="6" t="s">
        <v>69</v>
      </c>
      <c r="AY5" s="7">
        <f>COUNTIF(AV4:AV80,1)</f>
        <v>0</v>
      </c>
      <c r="AZ5" s="7">
        <f>COUNTIF(AV4:AV80,0)</f>
        <v>0</v>
      </c>
      <c r="BA5" s="7">
        <f>COUNTIF(AV4:AV80,-999)</f>
        <v>0</v>
      </c>
      <c r="BB5" s="8">
        <f>SUM(AY5:AZ5)</f>
        <v>0</v>
      </c>
      <c r="BE5">
        <v>0</v>
      </c>
      <c r="BF5">
        <v>1</v>
      </c>
      <c r="BI5" s="6" t="s">
        <v>69</v>
      </c>
      <c r="BJ5" s="7">
        <f>COUNTIF(BG4:BG80,1)</f>
        <v>0</v>
      </c>
      <c r="BK5" s="7">
        <f>COUNTIF(BG4:BG80,0)</f>
        <v>0</v>
      </c>
      <c r="BL5" s="7">
        <f>COUNTIF(BG4:BG80,-999)</f>
        <v>0</v>
      </c>
      <c r="BM5" s="8">
        <f>SUM(BJ5:BK5)</f>
        <v>0</v>
      </c>
      <c r="BP5">
        <v>0</v>
      </c>
      <c r="BQ5">
        <v>1</v>
      </c>
      <c r="BT5" s="6" t="s">
        <v>69</v>
      </c>
      <c r="BU5" s="7">
        <f>COUNTIF(BR4:BR80,1)</f>
        <v>0</v>
      </c>
      <c r="BV5" s="7">
        <f>COUNTIF(BR4:BR80,0)</f>
        <v>0</v>
      </c>
      <c r="BW5" s="7">
        <f>COUNTIF(BR4:BR80,-999)</f>
        <v>0</v>
      </c>
      <c r="BX5" s="8">
        <f>SUM(BU5:BV5)</f>
        <v>0</v>
      </c>
      <c r="CA5">
        <v>0</v>
      </c>
      <c r="CB5">
        <v>0</v>
      </c>
      <c r="CE5" s="6" t="s">
        <v>69</v>
      </c>
      <c r="CF5" s="7">
        <f>COUNTIF(CC4:CC80,1)</f>
        <v>0</v>
      </c>
      <c r="CG5" s="7">
        <f>COUNTIF(CC4:CC80,0)</f>
        <v>0</v>
      </c>
      <c r="CH5" s="7">
        <f>COUNTIF(CC4:CC80,-999)</f>
        <v>0</v>
      </c>
      <c r="CI5" s="8">
        <f>SUM(CF5:CG5)</f>
        <v>0</v>
      </c>
      <c r="CL5">
        <v>0</v>
      </c>
      <c r="CM5">
        <v>0</v>
      </c>
      <c r="CP5" s="6" t="s">
        <v>69</v>
      </c>
      <c r="CQ5" s="7">
        <f>COUNTIF(CN4:CN80,1)</f>
        <v>0</v>
      </c>
      <c r="CR5" s="7">
        <f>COUNTIF(CN4:CN80,0)</f>
        <v>0</v>
      </c>
      <c r="CS5" s="7">
        <f>COUNTIF(CN4:CN80,-999)</f>
        <v>0</v>
      </c>
      <c r="CT5" s="8">
        <f>SUM(CQ5:CR5)</f>
        <v>0</v>
      </c>
      <c r="CW5">
        <v>1</v>
      </c>
      <c r="CX5">
        <v>0</v>
      </c>
      <c r="DA5" s="6" t="s">
        <v>69</v>
      </c>
      <c r="DB5" s="7">
        <f>COUNTIF(CY4:CY80,1)</f>
        <v>0</v>
      </c>
      <c r="DC5" s="7">
        <f>COUNTIF(CY4:CY80,0)</f>
        <v>0</v>
      </c>
      <c r="DD5" s="7">
        <f>COUNTIF(CY4:CY80,-999)</f>
        <v>0</v>
      </c>
      <c r="DE5" s="8">
        <f>SUM(DB5:DC5)</f>
        <v>0</v>
      </c>
      <c r="DH5">
        <v>1</v>
      </c>
      <c r="DI5">
        <v>1</v>
      </c>
      <c r="DL5" s="6" t="s">
        <v>69</v>
      </c>
      <c r="DM5" s="7">
        <f>COUNTIF(DJ4:DJ80,1)</f>
        <v>0</v>
      </c>
      <c r="DN5" s="7">
        <f>COUNTIF(DJ4:DJ80,0)</f>
        <v>0</v>
      </c>
      <c r="DO5" s="7">
        <f>COUNTIF(DJ4:DJ80,-999)</f>
        <v>0</v>
      </c>
      <c r="DP5" s="8">
        <f>SUM(DM5:DN5)</f>
        <v>0</v>
      </c>
      <c r="DS5">
        <v>0</v>
      </c>
      <c r="DT5">
        <v>0</v>
      </c>
      <c r="DW5" s="6" t="s">
        <v>69</v>
      </c>
      <c r="DX5" s="7">
        <f>COUNTIF(DU4:DU80,1)</f>
        <v>0</v>
      </c>
      <c r="DY5" s="7">
        <f>COUNTIF(DU4:DU80,0)</f>
        <v>1</v>
      </c>
      <c r="DZ5" s="7">
        <f>COUNTIF(DU4:DU80,-999)</f>
        <v>0</v>
      </c>
      <c r="EA5" s="8">
        <f>SUM(DX5:DY5)</f>
        <v>1</v>
      </c>
      <c r="ED5">
        <v>0</v>
      </c>
      <c r="EE5">
        <v>0</v>
      </c>
      <c r="EH5" s="6" t="s">
        <v>69</v>
      </c>
      <c r="EI5" s="7">
        <f>COUNTIF(EF4:EF80,1)</f>
        <v>0</v>
      </c>
      <c r="EJ5" s="7">
        <f>COUNTIF(EF4:EF80,0)</f>
        <v>0</v>
      </c>
      <c r="EK5" s="7">
        <f>COUNTIF(EF4:EF80,-999)</f>
        <v>0</v>
      </c>
      <c r="EL5" s="8">
        <f>SUM(EI5:EJ5)</f>
        <v>0</v>
      </c>
      <c r="EO5">
        <v>0</v>
      </c>
      <c r="EP5">
        <v>0</v>
      </c>
      <c r="ES5" s="6" t="s">
        <v>69</v>
      </c>
      <c r="ET5" s="7">
        <f>COUNTIF(EQ4:EQ80,1)</f>
        <v>0</v>
      </c>
      <c r="EU5" s="7">
        <f>COUNTIF(EQ4:EQ80,0)</f>
        <v>0</v>
      </c>
      <c r="EV5" s="7">
        <f>COUNTIF(EQ4:EQ80,-999)</f>
        <v>0</v>
      </c>
      <c r="EW5" s="8">
        <f>SUM(ET5:EU5)</f>
        <v>0</v>
      </c>
      <c r="EZ5">
        <v>0</v>
      </c>
      <c r="FA5">
        <v>1</v>
      </c>
      <c r="FD5" s="6" t="s">
        <v>69</v>
      </c>
      <c r="FE5" s="7">
        <f>COUNTIF(FB4:FB80,1)</f>
        <v>0</v>
      </c>
      <c r="FF5" s="7">
        <f>COUNTIF(FB4:FB80,0)</f>
        <v>0</v>
      </c>
      <c r="FG5" s="7">
        <f>COUNTIF(FB4:FB80,-999)</f>
        <v>0</v>
      </c>
      <c r="FH5" s="8">
        <f>SUM(FE5:FF5)</f>
        <v>0</v>
      </c>
      <c r="FK5">
        <v>1</v>
      </c>
      <c r="FL5">
        <v>0</v>
      </c>
      <c r="FO5" s="6" t="s">
        <v>69</v>
      </c>
      <c r="FP5" s="7">
        <f>COUNTIF(FM4:FM80,1)</f>
        <v>0</v>
      </c>
      <c r="FQ5" s="7">
        <f>COUNTIF(FM4:FM80,0)</f>
        <v>0</v>
      </c>
      <c r="FR5" s="7">
        <f>COUNTIF(FM4:FM80,-999)</f>
        <v>0</v>
      </c>
      <c r="FS5" s="8">
        <f>SUM(FP5:FQ5)</f>
        <v>0</v>
      </c>
      <c r="FV5">
        <v>0</v>
      </c>
      <c r="FW5">
        <v>1</v>
      </c>
      <c r="FZ5" s="6" t="s">
        <v>69</v>
      </c>
      <c r="GA5" s="7">
        <f>COUNTIF(FX4:FX80,1)</f>
        <v>0</v>
      </c>
      <c r="GB5" s="7">
        <f>COUNTIF(FX4:FX80,0)</f>
        <v>0</v>
      </c>
      <c r="GC5" s="7">
        <f>COUNTIF(FX4:FX80,-999)</f>
        <v>0</v>
      </c>
      <c r="GD5" s="8">
        <f>SUM(GA5:GB5)</f>
        <v>0</v>
      </c>
      <c r="GG5">
        <v>1</v>
      </c>
      <c r="GH5">
        <v>0</v>
      </c>
      <c r="GK5" s="6" t="s">
        <v>69</v>
      </c>
      <c r="GL5" s="7">
        <f>COUNTIF(GI4:GI80,1)</f>
        <v>0</v>
      </c>
      <c r="GM5" s="7">
        <f>COUNTIF(GI4:GI80,0)</f>
        <v>0</v>
      </c>
      <c r="GN5" s="7">
        <f>COUNTIF(GI4:GI80,-999)</f>
        <v>0</v>
      </c>
      <c r="GO5" s="8">
        <f>SUM(GL5:GM5)</f>
        <v>0</v>
      </c>
    </row>
    <row r="6" spans="1:197" ht="15.75" thickBot="1">
      <c r="B6">
        <v>1</v>
      </c>
      <c r="C6">
        <v>0</v>
      </c>
      <c r="F6" s="9" t="s">
        <v>5</v>
      </c>
      <c r="G6" s="10">
        <f>SUM(G3:G5)</f>
        <v>34</v>
      </c>
      <c r="H6" s="10">
        <f>SUM(H3:H5)</f>
        <v>39</v>
      </c>
      <c r="I6" s="10">
        <f>SUM(I3:I5)</f>
        <v>8</v>
      </c>
      <c r="J6" s="11">
        <f>SUM(J3:J5)</f>
        <v>73</v>
      </c>
      <c r="M6">
        <v>0</v>
      </c>
      <c r="N6">
        <v>0</v>
      </c>
      <c r="Q6" s="9" t="s">
        <v>5</v>
      </c>
      <c r="R6" s="10">
        <f>SUM(R3:R5)</f>
        <v>5</v>
      </c>
      <c r="S6" s="10">
        <f>SUM(S3:S5)</f>
        <v>68</v>
      </c>
      <c r="T6" s="10">
        <f>SUM(T3:T5)</f>
        <v>8</v>
      </c>
      <c r="U6" s="11">
        <f>SUM(U3:U5)</f>
        <v>73</v>
      </c>
      <c r="X6">
        <v>0</v>
      </c>
      <c r="Y6">
        <v>0</v>
      </c>
      <c r="AB6" s="9" t="s">
        <v>5</v>
      </c>
      <c r="AC6" s="10">
        <f>SUM(AC3:AC5)</f>
        <v>25</v>
      </c>
      <c r="AD6" s="10">
        <f>SUM(AD3:AD5)</f>
        <v>48</v>
      </c>
      <c r="AE6" s="10">
        <f>SUM(AE3:AE5)</f>
        <v>8</v>
      </c>
      <c r="AF6" s="11">
        <f>SUM(AF3:AF5)</f>
        <v>73</v>
      </c>
      <c r="AI6">
        <v>0</v>
      </c>
      <c r="AJ6">
        <v>0</v>
      </c>
      <c r="AM6" s="9" t="s">
        <v>5</v>
      </c>
      <c r="AN6" s="10">
        <f>SUM(AN3:AN5)</f>
        <v>4</v>
      </c>
      <c r="AO6" s="10">
        <f>SUM(AO3:AO5)</f>
        <v>69</v>
      </c>
      <c r="AP6" s="10">
        <f>SUM(AP3:AP5)</f>
        <v>8</v>
      </c>
      <c r="AQ6" s="11">
        <f>SUM(AQ3:AQ5)</f>
        <v>73</v>
      </c>
      <c r="AT6">
        <v>1</v>
      </c>
      <c r="AU6">
        <v>0</v>
      </c>
      <c r="AX6" s="9" t="s">
        <v>5</v>
      </c>
      <c r="AY6" s="10">
        <f>SUM(AY3:AY5)</f>
        <v>10</v>
      </c>
      <c r="AZ6" s="10">
        <f>SUM(AZ3:AZ5)</f>
        <v>71</v>
      </c>
      <c r="BA6" s="10">
        <f>SUM(BA3:BA5)</f>
        <v>0</v>
      </c>
      <c r="BB6" s="11">
        <f>SUM(BB3:BB5)</f>
        <v>81</v>
      </c>
      <c r="BE6">
        <v>0</v>
      </c>
      <c r="BF6">
        <v>1</v>
      </c>
      <c r="BI6" s="9" t="s">
        <v>5</v>
      </c>
      <c r="BJ6" s="10">
        <f>SUM(BJ3:BJ5)</f>
        <v>41</v>
      </c>
      <c r="BK6" s="10">
        <f>SUM(BK3:BK5)</f>
        <v>40</v>
      </c>
      <c r="BL6" s="10">
        <f>SUM(BL3:BL5)</f>
        <v>0</v>
      </c>
      <c r="BM6" s="11">
        <f>SUM(BM3:BM5)</f>
        <v>81</v>
      </c>
      <c r="BP6">
        <v>1</v>
      </c>
      <c r="BQ6">
        <v>0</v>
      </c>
      <c r="BT6" s="9" t="s">
        <v>5</v>
      </c>
      <c r="BU6" s="10">
        <f>SUM(BU3:BU5)</f>
        <v>37</v>
      </c>
      <c r="BV6" s="10">
        <f>SUM(BV3:BV5)</f>
        <v>44</v>
      </c>
      <c r="BW6" s="10">
        <f>SUM(BW3:BW5)</f>
        <v>0</v>
      </c>
      <c r="BX6" s="11">
        <f>SUM(BX3:BX5)</f>
        <v>81</v>
      </c>
      <c r="CA6">
        <v>0</v>
      </c>
      <c r="CB6">
        <v>1</v>
      </c>
      <c r="CE6" s="9" t="s">
        <v>5</v>
      </c>
      <c r="CF6" s="10">
        <f>SUM(CF3:CF5)</f>
        <v>5</v>
      </c>
      <c r="CG6" s="10">
        <f>SUM(CG3:CG5)</f>
        <v>76</v>
      </c>
      <c r="CH6" s="10">
        <f>SUM(CH3:CH5)</f>
        <v>0</v>
      </c>
      <c r="CI6" s="11">
        <f>SUM(CI3:CI5)</f>
        <v>81</v>
      </c>
      <c r="CL6">
        <v>1</v>
      </c>
      <c r="CM6">
        <v>0</v>
      </c>
      <c r="CP6" s="9" t="s">
        <v>5</v>
      </c>
      <c r="CQ6" s="10">
        <f>SUM(CQ3:CQ5)</f>
        <v>34</v>
      </c>
      <c r="CR6" s="10">
        <f>SUM(CR3:CR5)</f>
        <v>47</v>
      </c>
      <c r="CS6" s="10">
        <f>SUM(CS3:CS5)</f>
        <v>0</v>
      </c>
      <c r="CT6" s="11">
        <f>SUM(CT3:CT5)</f>
        <v>81</v>
      </c>
      <c r="CW6">
        <v>0</v>
      </c>
      <c r="CX6">
        <v>0</v>
      </c>
      <c r="DA6" s="9" t="s">
        <v>5</v>
      </c>
      <c r="DB6" s="10">
        <f>SUM(DB3:DB5)</f>
        <v>43</v>
      </c>
      <c r="DC6" s="10">
        <f>SUM(DC3:DC5)</f>
        <v>38</v>
      </c>
      <c r="DD6" s="10">
        <f>SUM(DD3:DD5)</f>
        <v>0</v>
      </c>
      <c r="DE6" s="11">
        <f>SUM(DE3:DE5)</f>
        <v>81</v>
      </c>
      <c r="DH6">
        <v>0</v>
      </c>
      <c r="DI6">
        <v>0</v>
      </c>
      <c r="DL6" s="9" t="s">
        <v>5</v>
      </c>
      <c r="DM6" s="10">
        <f>SUM(DM3:DM5)</f>
        <v>40</v>
      </c>
      <c r="DN6" s="10">
        <f>SUM(DN3:DN5)</f>
        <v>41</v>
      </c>
      <c r="DO6" s="10">
        <f>SUM(DO3:DO5)</f>
        <v>0</v>
      </c>
      <c r="DP6" s="11">
        <f>SUM(DP3:DP5)</f>
        <v>81</v>
      </c>
      <c r="DS6">
        <v>0</v>
      </c>
      <c r="DT6">
        <v>1</v>
      </c>
      <c r="DW6" s="9" t="s">
        <v>5</v>
      </c>
      <c r="DX6" s="10">
        <f>SUM(DX3:DX5)</f>
        <v>32</v>
      </c>
      <c r="DY6" s="10">
        <f>SUM(DY3:DY5)</f>
        <v>50</v>
      </c>
      <c r="DZ6" s="10">
        <f>SUM(DZ3:DZ5)</f>
        <v>0</v>
      </c>
      <c r="EA6" s="11">
        <f>SUM(EA3:EA5)</f>
        <v>82</v>
      </c>
      <c r="ED6">
        <v>0</v>
      </c>
      <c r="EE6">
        <v>1</v>
      </c>
      <c r="EH6" s="9" t="s">
        <v>5</v>
      </c>
      <c r="EI6" s="10">
        <f>SUM(EI3:EI5)</f>
        <v>5</v>
      </c>
      <c r="EJ6" s="10">
        <f>SUM(EJ3:EJ5)</f>
        <v>76</v>
      </c>
      <c r="EK6" s="10">
        <f>SUM(EK3:EK5)</f>
        <v>0</v>
      </c>
      <c r="EL6" s="11">
        <f>SUM(EL3:EL5)</f>
        <v>81</v>
      </c>
      <c r="EO6">
        <v>0</v>
      </c>
      <c r="EP6">
        <v>0</v>
      </c>
      <c r="ES6" s="9" t="s">
        <v>5</v>
      </c>
      <c r="ET6" s="10">
        <f>SUM(ET3:ET5)</f>
        <v>6</v>
      </c>
      <c r="EU6" s="10">
        <f>SUM(EU3:EU5)</f>
        <v>75</v>
      </c>
      <c r="EV6" s="10">
        <f>SUM(EV3:EV5)</f>
        <v>0</v>
      </c>
      <c r="EW6" s="11">
        <f>SUM(EW3:EW5)</f>
        <v>81</v>
      </c>
      <c r="EZ6">
        <v>1</v>
      </c>
      <c r="FA6">
        <v>0</v>
      </c>
      <c r="FD6" s="9" t="s">
        <v>5</v>
      </c>
      <c r="FE6" s="10">
        <f>SUM(FE3:FE5)</f>
        <v>63</v>
      </c>
      <c r="FF6" s="10">
        <f>SUM(FF3:FF5)</f>
        <v>18</v>
      </c>
      <c r="FG6" s="10">
        <f>SUM(FG3:FG5)</f>
        <v>0</v>
      </c>
      <c r="FH6" s="11">
        <f>SUM(FH3:FH5)</f>
        <v>81</v>
      </c>
      <c r="FK6">
        <v>1</v>
      </c>
      <c r="FL6">
        <v>0</v>
      </c>
      <c r="FO6" s="9" t="s">
        <v>5</v>
      </c>
      <c r="FP6" s="10">
        <f>SUM(FP3:FP5)</f>
        <v>62</v>
      </c>
      <c r="FQ6" s="10">
        <f>SUM(FQ3:FQ5)</f>
        <v>19</v>
      </c>
      <c r="FR6" s="10">
        <f>SUM(FR3:FR5)</f>
        <v>0</v>
      </c>
      <c r="FS6" s="11">
        <f>SUM(FS3:FS5)</f>
        <v>81</v>
      </c>
      <c r="FV6">
        <v>0</v>
      </c>
      <c r="FW6">
        <v>0</v>
      </c>
      <c r="FZ6" s="9" t="s">
        <v>5</v>
      </c>
      <c r="GA6" s="10">
        <f>SUM(GA3:GA5)</f>
        <v>9</v>
      </c>
      <c r="GB6" s="10">
        <f>SUM(GB3:GB5)</f>
        <v>72</v>
      </c>
      <c r="GC6" s="10">
        <f>SUM(GC3:GC5)</f>
        <v>0</v>
      </c>
      <c r="GD6" s="11">
        <f>SUM(GD3:GD5)</f>
        <v>81</v>
      </c>
      <c r="GG6">
        <v>1</v>
      </c>
      <c r="GH6">
        <v>1</v>
      </c>
      <c r="GK6" s="9" t="s">
        <v>5</v>
      </c>
      <c r="GL6" s="10">
        <f>SUM(GL3:GL5)</f>
        <v>60</v>
      </c>
      <c r="GM6" s="10">
        <f>SUM(GM3:GM5)</f>
        <v>21</v>
      </c>
      <c r="GN6" s="10">
        <f>SUM(GN3:GN5)</f>
        <v>0</v>
      </c>
      <c r="GO6" s="11">
        <f>SUM(GO3:GO5)</f>
        <v>81</v>
      </c>
    </row>
    <row r="7" spans="1:197" ht="15.75" thickBot="1">
      <c r="B7">
        <v>0</v>
      </c>
      <c r="C7">
        <v>0</v>
      </c>
      <c r="M7">
        <v>0</v>
      </c>
      <c r="N7">
        <v>0</v>
      </c>
      <c r="X7">
        <v>1</v>
      </c>
      <c r="Y7">
        <v>1</v>
      </c>
      <c r="AI7">
        <v>0</v>
      </c>
      <c r="AJ7">
        <v>0</v>
      </c>
      <c r="AT7">
        <v>0</v>
      </c>
      <c r="AU7">
        <v>0</v>
      </c>
      <c r="BE7">
        <v>0</v>
      </c>
      <c r="BF7">
        <v>0</v>
      </c>
      <c r="BP7">
        <v>0</v>
      </c>
      <c r="BQ7">
        <v>0</v>
      </c>
      <c r="CA7">
        <v>0</v>
      </c>
      <c r="CB7">
        <v>0</v>
      </c>
      <c r="CL7">
        <v>1</v>
      </c>
      <c r="CM7">
        <v>0</v>
      </c>
      <c r="CW7">
        <v>1</v>
      </c>
      <c r="CX7">
        <v>1</v>
      </c>
      <c r="DH7">
        <v>1</v>
      </c>
      <c r="DI7">
        <v>1</v>
      </c>
      <c r="DS7">
        <v>0</v>
      </c>
      <c r="DT7">
        <v>0</v>
      </c>
      <c r="ED7">
        <v>1</v>
      </c>
      <c r="EE7">
        <v>0</v>
      </c>
      <c r="EO7">
        <v>0</v>
      </c>
      <c r="EP7">
        <v>0</v>
      </c>
      <c r="EZ7">
        <v>0</v>
      </c>
      <c r="FA7">
        <v>1</v>
      </c>
      <c r="FK7">
        <v>0</v>
      </c>
      <c r="FL7">
        <v>0</v>
      </c>
      <c r="FV7">
        <v>0</v>
      </c>
      <c r="FW7">
        <v>1</v>
      </c>
      <c r="GG7">
        <v>1</v>
      </c>
      <c r="GH7">
        <v>1</v>
      </c>
    </row>
    <row r="8" spans="1:197" ht="15.75" thickBot="1">
      <c r="B8">
        <v>1</v>
      </c>
      <c r="C8">
        <v>1</v>
      </c>
      <c r="F8" t="s">
        <v>14</v>
      </c>
      <c r="H8" s="20"/>
      <c r="M8">
        <v>0</v>
      </c>
      <c r="N8">
        <v>0</v>
      </c>
      <c r="Q8" t="s">
        <v>14</v>
      </c>
      <c r="S8" s="20"/>
      <c r="X8">
        <v>0</v>
      </c>
      <c r="Y8">
        <v>0</v>
      </c>
      <c r="AB8" t="s">
        <v>14</v>
      </c>
      <c r="AD8" s="20"/>
      <c r="AI8">
        <v>0</v>
      </c>
      <c r="AJ8">
        <v>0</v>
      </c>
      <c r="AM8" t="s">
        <v>14</v>
      </c>
      <c r="AO8" s="20"/>
      <c r="AT8">
        <v>0</v>
      </c>
      <c r="AU8">
        <v>0</v>
      </c>
      <c r="AX8" t="s">
        <v>14</v>
      </c>
      <c r="AZ8" s="20">
        <v>0.106</v>
      </c>
      <c r="BE8">
        <v>1</v>
      </c>
      <c r="BF8">
        <v>1</v>
      </c>
      <c r="BI8" t="s">
        <v>14</v>
      </c>
      <c r="BK8" s="20">
        <v>0.29499999999999998</v>
      </c>
      <c r="BP8">
        <v>0</v>
      </c>
      <c r="BQ8">
        <v>1</v>
      </c>
      <c r="BT8" t="s">
        <v>14</v>
      </c>
      <c r="BV8" s="20">
        <v>0.19400000000000001</v>
      </c>
      <c r="CA8">
        <v>0</v>
      </c>
      <c r="CB8">
        <v>0</v>
      </c>
      <c r="CE8" t="s">
        <v>14</v>
      </c>
      <c r="CG8" s="20"/>
      <c r="CL8">
        <v>1</v>
      </c>
      <c r="CM8">
        <v>1</v>
      </c>
      <c r="CP8" t="s">
        <v>14</v>
      </c>
      <c r="CR8" s="20"/>
      <c r="CW8">
        <v>0</v>
      </c>
      <c r="CX8">
        <v>0</v>
      </c>
      <c r="DA8" t="s">
        <v>14</v>
      </c>
      <c r="DC8" s="20">
        <v>0.432</v>
      </c>
      <c r="DH8">
        <v>0</v>
      </c>
      <c r="DI8">
        <v>1</v>
      </c>
      <c r="DL8" t="s">
        <v>14</v>
      </c>
      <c r="DN8" s="20"/>
      <c r="DS8">
        <v>0</v>
      </c>
      <c r="DT8">
        <v>0</v>
      </c>
      <c r="DW8" t="s">
        <v>14</v>
      </c>
      <c r="DY8" s="20"/>
      <c r="ED8">
        <v>0</v>
      </c>
      <c r="EE8">
        <v>0</v>
      </c>
      <c r="EH8" t="s">
        <v>14</v>
      </c>
      <c r="EJ8" s="20"/>
      <c r="EO8">
        <v>0</v>
      </c>
      <c r="EP8">
        <v>0</v>
      </c>
      <c r="ES8" t="s">
        <v>14</v>
      </c>
      <c r="EU8" s="20"/>
      <c r="EZ8">
        <v>0</v>
      </c>
      <c r="FA8">
        <v>0</v>
      </c>
      <c r="FD8" t="s">
        <v>14</v>
      </c>
      <c r="FF8" s="20"/>
      <c r="FK8">
        <v>1</v>
      </c>
      <c r="FL8">
        <v>0</v>
      </c>
      <c r="FO8" t="s">
        <v>14</v>
      </c>
      <c r="FQ8" s="29">
        <v>1.9000000000000001E-4</v>
      </c>
      <c r="FV8">
        <v>0</v>
      </c>
      <c r="FW8">
        <v>1</v>
      </c>
      <c r="FZ8" t="s">
        <v>14</v>
      </c>
      <c r="GB8" s="19">
        <v>2.9000000000000001E-2</v>
      </c>
      <c r="GG8">
        <v>0</v>
      </c>
      <c r="GH8">
        <v>0</v>
      </c>
      <c r="GK8" t="s">
        <v>14</v>
      </c>
      <c r="GM8" s="20"/>
    </row>
    <row r="9" spans="1:197">
      <c r="B9">
        <v>1</v>
      </c>
      <c r="C9">
        <v>1</v>
      </c>
      <c r="H9" s="7"/>
      <c r="M9">
        <v>1</v>
      </c>
      <c r="N9">
        <v>0</v>
      </c>
      <c r="S9" s="7"/>
      <c r="X9">
        <v>0</v>
      </c>
      <c r="Y9">
        <v>0</v>
      </c>
      <c r="AD9" s="7"/>
      <c r="AI9">
        <v>0</v>
      </c>
      <c r="AJ9">
        <v>0</v>
      </c>
      <c r="AO9" s="7"/>
      <c r="AT9">
        <v>0</v>
      </c>
      <c r="AU9">
        <v>0</v>
      </c>
      <c r="AZ9" s="7"/>
      <c r="BE9">
        <v>0</v>
      </c>
      <c r="BF9">
        <v>1</v>
      </c>
      <c r="BK9" s="7"/>
      <c r="BP9">
        <v>0</v>
      </c>
      <c r="BQ9">
        <v>1</v>
      </c>
      <c r="BV9" s="7"/>
      <c r="CA9">
        <v>0</v>
      </c>
      <c r="CB9">
        <v>0</v>
      </c>
      <c r="CG9" s="7"/>
      <c r="CL9">
        <v>0</v>
      </c>
      <c r="CM9">
        <v>1</v>
      </c>
      <c r="CR9" s="7"/>
      <c r="CW9">
        <v>0</v>
      </c>
      <c r="CX9">
        <v>1</v>
      </c>
      <c r="DC9" s="7"/>
      <c r="DH9">
        <v>0</v>
      </c>
      <c r="DI9">
        <v>1</v>
      </c>
      <c r="DN9" s="7"/>
      <c r="DS9">
        <v>0</v>
      </c>
      <c r="DT9">
        <v>0</v>
      </c>
      <c r="DY9" s="7"/>
      <c r="ED9">
        <v>0</v>
      </c>
      <c r="EE9">
        <v>0</v>
      </c>
      <c r="EJ9" s="7"/>
      <c r="EO9">
        <v>0</v>
      </c>
      <c r="EP9">
        <v>0</v>
      </c>
      <c r="EU9" s="7"/>
      <c r="EZ9">
        <v>0</v>
      </c>
      <c r="FA9">
        <v>1</v>
      </c>
      <c r="FF9" s="7"/>
      <c r="FK9">
        <v>1</v>
      </c>
      <c r="FL9">
        <v>1</v>
      </c>
      <c r="FQ9" s="7"/>
      <c r="FV9">
        <v>0</v>
      </c>
      <c r="FW9">
        <v>0</v>
      </c>
      <c r="GB9" s="7"/>
      <c r="GG9">
        <v>1</v>
      </c>
      <c r="GH9">
        <v>1</v>
      </c>
      <c r="GM9" s="7"/>
    </row>
    <row r="10" spans="1:197" ht="15.75" thickBot="1">
      <c r="B10">
        <v>1</v>
      </c>
      <c r="C10">
        <v>1</v>
      </c>
      <c r="F10" t="s">
        <v>20</v>
      </c>
      <c r="M10">
        <v>0</v>
      </c>
      <c r="N10">
        <v>0</v>
      </c>
      <c r="Q10" t="s">
        <v>20</v>
      </c>
      <c r="X10">
        <v>1</v>
      </c>
      <c r="Y10">
        <v>0</v>
      </c>
      <c r="AB10" t="s">
        <v>20</v>
      </c>
      <c r="AI10">
        <v>1</v>
      </c>
      <c r="AJ10">
        <v>0</v>
      </c>
      <c r="AM10" t="s">
        <v>20</v>
      </c>
      <c r="AT10">
        <v>0</v>
      </c>
      <c r="AU10">
        <v>0</v>
      </c>
      <c r="AX10" t="s">
        <v>20</v>
      </c>
      <c r="BE10">
        <v>1</v>
      </c>
      <c r="BF10">
        <v>1</v>
      </c>
      <c r="BI10" t="s">
        <v>20</v>
      </c>
      <c r="BP10">
        <v>0</v>
      </c>
      <c r="BQ10">
        <v>0</v>
      </c>
      <c r="BT10" t="s">
        <v>20</v>
      </c>
      <c r="CA10">
        <v>0</v>
      </c>
      <c r="CB10">
        <v>0</v>
      </c>
      <c r="CE10" t="s">
        <v>20</v>
      </c>
      <c r="CL10">
        <v>1</v>
      </c>
      <c r="CM10">
        <v>0</v>
      </c>
      <c r="CP10" t="s">
        <v>20</v>
      </c>
      <c r="CW10">
        <v>0</v>
      </c>
      <c r="CX10">
        <v>0</v>
      </c>
      <c r="DA10" t="s">
        <v>20</v>
      </c>
      <c r="DH10">
        <v>1</v>
      </c>
      <c r="DI10">
        <v>0</v>
      </c>
      <c r="DL10" t="s">
        <v>20</v>
      </c>
      <c r="DS10">
        <v>0</v>
      </c>
      <c r="DT10">
        <v>1</v>
      </c>
      <c r="DW10" t="s">
        <v>20</v>
      </c>
      <c r="ED10">
        <v>1</v>
      </c>
      <c r="EE10">
        <v>0</v>
      </c>
      <c r="EH10" t="s">
        <v>20</v>
      </c>
      <c r="EO10">
        <v>0</v>
      </c>
      <c r="EP10">
        <v>1</v>
      </c>
      <c r="ES10" t="s">
        <v>20</v>
      </c>
      <c r="EZ10">
        <v>0</v>
      </c>
      <c r="FA10">
        <v>0</v>
      </c>
      <c r="FD10" t="s">
        <v>20</v>
      </c>
      <c r="FK10">
        <v>1</v>
      </c>
      <c r="FL10">
        <v>0</v>
      </c>
      <c r="FO10" t="s">
        <v>20</v>
      </c>
      <c r="FV10">
        <v>0</v>
      </c>
      <c r="FW10">
        <v>0</v>
      </c>
      <c r="FZ10" t="s">
        <v>20</v>
      </c>
      <c r="GG10">
        <v>1</v>
      </c>
      <c r="GH10">
        <v>1</v>
      </c>
      <c r="GK10" t="s">
        <v>20</v>
      </c>
    </row>
    <row r="11" spans="1:197">
      <c r="B11">
        <v>1</v>
      </c>
      <c r="C11">
        <v>-999</v>
      </c>
      <c r="F11" s="3"/>
      <c r="G11" s="4" t="s">
        <v>1</v>
      </c>
      <c r="H11" s="5" t="s">
        <v>2</v>
      </c>
      <c r="M11">
        <v>0</v>
      </c>
      <c r="N11">
        <v>-999</v>
      </c>
      <c r="Q11" s="3"/>
      <c r="R11" s="4" t="s">
        <v>1</v>
      </c>
      <c r="S11" s="5" t="s">
        <v>2</v>
      </c>
      <c r="X11">
        <v>1</v>
      </c>
      <c r="Y11">
        <v>-999</v>
      </c>
      <c r="AB11" s="3"/>
      <c r="AC11" s="4" t="s">
        <v>1</v>
      </c>
      <c r="AD11" s="5" t="s">
        <v>2</v>
      </c>
      <c r="AI11">
        <v>0</v>
      </c>
      <c r="AJ11">
        <v>-999</v>
      </c>
      <c r="AM11" s="3"/>
      <c r="AN11" s="4" t="s">
        <v>1</v>
      </c>
      <c r="AO11" s="5" t="s">
        <v>2</v>
      </c>
      <c r="AT11">
        <v>0</v>
      </c>
      <c r="AU11">
        <v>0</v>
      </c>
      <c r="AX11" s="3"/>
      <c r="AY11" s="4" t="s">
        <v>1</v>
      </c>
      <c r="AZ11" s="5" t="s">
        <v>2</v>
      </c>
      <c r="BE11">
        <v>0</v>
      </c>
      <c r="BF11">
        <v>1</v>
      </c>
      <c r="BI11" s="3"/>
      <c r="BJ11" s="4" t="s">
        <v>1</v>
      </c>
      <c r="BK11" s="5" t="s">
        <v>2</v>
      </c>
      <c r="BP11">
        <v>1</v>
      </c>
      <c r="BQ11">
        <v>0</v>
      </c>
      <c r="BT11" s="3"/>
      <c r="BU11" s="4" t="s">
        <v>1</v>
      </c>
      <c r="BV11" s="5" t="s">
        <v>2</v>
      </c>
      <c r="CA11">
        <v>0</v>
      </c>
      <c r="CB11">
        <v>0</v>
      </c>
      <c r="CE11" s="3"/>
      <c r="CF11" s="4" t="s">
        <v>1</v>
      </c>
      <c r="CG11" s="5" t="s">
        <v>2</v>
      </c>
      <c r="CL11">
        <v>0</v>
      </c>
      <c r="CM11">
        <v>1</v>
      </c>
      <c r="CP11" s="3"/>
      <c r="CQ11" s="4" t="s">
        <v>1</v>
      </c>
      <c r="CR11" s="5" t="s">
        <v>2</v>
      </c>
      <c r="CW11">
        <v>0</v>
      </c>
      <c r="CX11">
        <v>1</v>
      </c>
      <c r="DA11" s="3"/>
      <c r="DB11" s="4" t="s">
        <v>1</v>
      </c>
      <c r="DC11" s="5" t="s">
        <v>2</v>
      </c>
      <c r="DH11">
        <v>0</v>
      </c>
      <c r="DI11">
        <v>1</v>
      </c>
      <c r="DL11" s="3"/>
      <c r="DM11" s="4" t="s">
        <v>1</v>
      </c>
      <c r="DN11" s="5" t="s">
        <v>2</v>
      </c>
      <c r="DS11">
        <v>0</v>
      </c>
      <c r="DT11">
        <v>0</v>
      </c>
      <c r="DW11" s="3"/>
      <c r="DX11" s="4" t="s">
        <v>1</v>
      </c>
      <c r="DY11" s="5" t="s">
        <v>2</v>
      </c>
      <c r="ED11">
        <v>0</v>
      </c>
      <c r="EE11">
        <v>0</v>
      </c>
      <c r="EH11" s="3"/>
      <c r="EI11" s="4" t="s">
        <v>1</v>
      </c>
      <c r="EJ11" s="5" t="s">
        <v>2</v>
      </c>
      <c r="EO11">
        <v>0</v>
      </c>
      <c r="EP11">
        <v>0</v>
      </c>
      <c r="ES11" s="3"/>
      <c r="ET11" s="4" t="s">
        <v>1</v>
      </c>
      <c r="EU11" s="5" t="s">
        <v>2</v>
      </c>
      <c r="EZ11">
        <v>1</v>
      </c>
      <c r="FA11">
        <v>1</v>
      </c>
      <c r="FD11" s="3"/>
      <c r="FE11" s="4" t="s">
        <v>1</v>
      </c>
      <c r="FF11" s="5" t="s">
        <v>2</v>
      </c>
      <c r="FK11">
        <v>1</v>
      </c>
      <c r="FL11">
        <v>1</v>
      </c>
      <c r="FO11" s="3"/>
      <c r="FP11" s="4" t="s">
        <v>1</v>
      </c>
      <c r="FQ11" s="5" t="s">
        <v>2</v>
      </c>
      <c r="FV11">
        <v>0</v>
      </c>
      <c r="FW11">
        <v>0</v>
      </c>
      <c r="FZ11" s="3"/>
      <c r="GA11" s="4" t="s">
        <v>1</v>
      </c>
      <c r="GB11" s="5" t="s">
        <v>2</v>
      </c>
      <c r="GG11">
        <v>1</v>
      </c>
      <c r="GH11">
        <v>0</v>
      </c>
      <c r="GK11" s="3"/>
      <c r="GL11" s="4" t="s">
        <v>1</v>
      </c>
      <c r="GM11" s="5" t="s">
        <v>2</v>
      </c>
    </row>
    <row r="12" spans="1:197">
      <c r="B12">
        <v>-999</v>
      </c>
      <c r="C12">
        <v>0</v>
      </c>
      <c r="F12" s="6" t="s">
        <v>3</v>
      </c>
      <c r="G12" s="15">
        <f>G3/J3*100</f>
        <v>51.785714285714292</v>
      </c>
      <c r="H12" s="16">
        <f>H3/J3*100</f>
        <v>48.214285714285715</v>
      </c>
      <c r="M12">
        <v>-999</v>
      </c>
      <c r="N12">
        <v>0</v>
      </c>
      <c r="Q12" s="6" t="s">
        <v>3</v>
      </c>
      <c r="R12" s="15">
        <f>R3/U3*100</f>
        <v>7.1428571428571423</v>
      </c>
      <c r="S12" s="16">
        <f>S3/U3*100</f>
        <v>92.857142857142861</v>
      </c>
      <c r="X12">
        <v>-999</v>
      </c>
      <c r="Y12">
        <v>1</v>
      </c>
      <c r="AB12" s="6" t="s">
        <v>3</v>
      </c>
      <c r="AC12" s="15">
        <f>AC3/AF3*100</f>
        <v>32.142857142857146</v>
      </c>
      <c r="AD12" s="16">
        <f>AD3/AF3*100</f>
        <v>67.857142857142861</v>
      </c>
      <c r="AI12">
        <v>-999</v>
      </c>
      <c r="AJ12">
        <v>0</v>
      </c>
      <c r="AM12" s="6" t="s">
        <v>3</v>
      </c>
      <c r="AN12" s="15">
        <f>AN3/AQ3*100</f>
        <v>7.1428571428571423</v>
      </c>
      <c r="AO12" s="16">
        <f>AO3/AQ3*100</f>
        <v>92.857142857142861</v>
      </c>
      <c r="AT12">
        <v>0</v>
      </c>
      <c r="AU12">
        <v>0</v>
      </c>
      <c r="AX12" s="6" t="s">
        <v>3</v>
      </c>
      <c r="AY12" s="15">
        <f>AY3/BB3*100</f>
        <v>16.129032258064516</v>
      </c>
      <c r="AZ12" s="16">
        <f>AZ3/BB3*100</f>
        <v>83.870967741935488</v>
      </c>
      <c r="BE12">
        <v>1</v>
      </c>
      <c r="BF12">
        <v>1</v>
      </c>
      <c r="BI12" s="6" t="s">
        <v>3</v>
      </c>
      <c r="BJ12" s="15">
        <f>BJ3/BM3*100</f>
        <v>46.774193548387096</v>
      </c>
      <c r="BK12" s="16">
        <f>BK3/BM3*100</f>
        <v>53.225806451612897</v>
      </c>
      <c r="BP12">
        <v>1</v>
      </c>
      <c r="BQ12">
        <v>0</v>
      </c>
      <c r="BT12" s="6" t="s">
        <v>3</v>
      </c>
      <c r="BU12" s="15">
        <f>BU3/BX3*100</f>
        <v>50</v>
      </c>
      <c r="BV12" s="16">
        <f>BV3/BX3*100</f>
        <v>50</v>
      </c>
      <c r="CA12">
        <v>0</v>
      </c>
      <c r="CB12">
        <v>0</v>
      </c>
      <c r="CE12" s="6" t="s">
        <v>3</v>
      </c>
      <c r="CF12" s="15">
        <f>CF3/CI3*100</f>
        <v>6.4516129032258061</v>
      </c>
      <c r="CG12" s="16">
        <f>CG3/CI3*100</f>
        <v>93.548387096774192</v>
      </c>
      <c r="CL12">
        <v>0</v>
      </c>
      <c r="CM12">
        <v>0</v>
      </c>
      <c r="CP12" s="6" t="s">
        <v>3</v>
      </c>
      <c r="CQ12" s="15">
        <f>CQ3/CT3*100</f>
        <v>41.935483870967744</v>
      </c>
      <c r="CR12" s="16">
        <f>CR3/CT3*100</f>
        <v>58.064516129032263</v>
      </c>
      <c r="CW12">
        <v>1</v>
      </c>
      <c r="CX12">
        <v>1</v>
      </c>
      <c r="DA12" s="6" t="s">
        <v>3</v>
      </c>
      <c r="DB12" s="15">
        <f>DB3/DE3*100</f>
        <v>50</v>
      </c>
      <c r="DC12" s="16">
        <f>DC3/DE3*100</f>
        <v>50</v>
      </c>
      <c r="DH12">
        <v>0</v>
      </c>
      <c r="DI12">
        <v>0</v>
      </c>
      <c r="DL12" s="6" t="s">
        <v>3</v>
      </c>
      <c r="DM12" s="15">
        <f>DM3/DP3*100</f>
        <v>45.161290322580641</v>
      </c>
      <c r="DN12" s="16">
        <f>DN3/DP3*100</f>
        <v>54.838709677419352</v>
      </c>
      <c r="DS12">
        <v>0</v>
      </c>
      <c r="DT12">
        <v>0</v>
      </c>
      <c r="DW12" s="6" t="s">
        <v>3</v>
      </c>
      <c r="DX12" s="15">
        <f>DX3/EA3*100</f>
        <v>40.322580645161288</v>
      </c>
      <c r="DY12" s="16">
        <f>DY3/EA3*100</f>
        <v>59.677419354838712</v>
      </c>
      <c r="ED12">
        <v>0</v>
      </c>
      <c r="EE12">
        <v>0</v>
      </c>
      <c r="EH12" s="6" t="s">
        <v>3</v>
      </c>
      <c r="EI12" s="15">
        <f>EI3/EL3*100</f>
        <v>6.4516129032258061</v>
      </c>
      <c r="EJ12" s="16">
        <f>EJ3/EL3*100</f>
        <v>93.548387096774192</v>
      </c>
      <c r="EO12">
        <v>0</v>
      </c>
      <c r="EP12">
        <v>0</v>
      </c>
      <c r="ES12" s="6" t="s">
        <v>3</v>
      </c>
      <c r="ET12" s="15">
        <f>ET3/EW3*100</f>
        <v>6.4516129032258061</v>
      </c>
      <c r="EU12" s="16">
        <f>EU3/EW3*100</f>
        <v>93.548387096774192</v>
      </c>
      <c r="EZ12">
        <v>1</v>
      </c>
      <c r="FA12">
        <v>1</v>
      </c>
      <c r="FD12" s="6" t="s">
        <v>3</v>
      </c>
      <c r="FE12" s="15">
        <f>FE3/FH3*100</f>
        <v>77.41935483870968</v>
      </c>
      <c r="FF12" s="16">
        <f>FF3/FH3*100</f>
        <v>22.58064516129032</v>
      </c>
      <c r="FK12">
        <v>1</v>
      </c>
      <c r="FL12">
        <v>1</v>
      </c>
      <c r="FO12" s="6" t="s">
        <v>3</v>
      </c>
      <c r="FP12" s="15">
        <f>FP3/FS3*100</f>
        <v>87.096774193548384</v>
      </c>
      <c r="FQ12" s="16">
        <f>FQ3/FS3*100</f>
        <v>12.903225806451612</v>
      </c>
      <c r="FV12">
        <v>0</v>
      </c>
      <c r="FW12">
        <v>0</v>
      </c>
      <c r="FZ12" s="6" t="s">
        <v>3</v>
      </c>
      <c r="GA12" s="15">
        <f>GA3/GD3*100</f>
        <v>6.4516129032258061</v>
      </c>
      <c r="GB12" s="16">
        <f>GB3/GD3*100</f>
        <v>93.548387096774192</v>
      </c>
      <c r="GG12">
        <v>1</v>
      </c>
      <c r="GH12">
        <v>1</v>
      </c>
      <c r="GK12" s="6" t="s">
        <v>3</v>
      </c>
      <c r="GL12" s="15">
        <f>GL3/GO3*100</f>
        <v>72.58064516129032</v>
      </c>
      <c r="GM12" s="16">
        <f>GM3/GO3*100</f>
        <v>27.419354838709676</v>
      </c>
    </row>
    <row r="13" spans="1:197">
      <c r="B13">
        <v>1</v>
      </c>
      <c r="C13">
        <v>-999</v>
      </c>
      <c r="F13" s="6" t="s">
        <v>59</v>
      </c>
      <c r="G13" s="15">
        <f>G4/J4*100</f>
        <v>29.411764705882355</v>
      </c>
      <c r="H13" s="16">
        <f>H4/J4*100</f>
        <v>70.588235294117652</v>
      </c>
      <c r="M13">
        <v>0</v>
      </c>
      <c r="N13">
        <v>-999</v>
      </c>
      <c r="Q13" s="6" t="s">
        <v>59</v>
      </c>
      <c r="R13" s="15">
        <f>R4/U4*100</f>
        <v>5.8823529411764701</v>
      </c>
      <c r="S13" s="16">
        <f>S4/U4*100</f>
        <v>94.117647058823522</v>
      </c>
      <c r="X13">
        <v>0</v>
      </c>
      <c r="Y13">
        <v>-999</v>
      </c>
      <c r="AB13" s="6" t="s">
        <v>59</v>
      </c>
      <c r="AC13" s="15">
        <f>AC4/AF4*100</f>
        <v>41.17647058823529</v>
      </c>
      <c r="AD13" s="16">
        <f>AD4/AF4*100</f>
        <v>58.82352941176471</v>
      </c>
      <c r="AI13">
        <v>0</v>
      </c>
      <c r="AJ13">
        <v>-999</v>
      </c>
      <c r="AM13" s="6" t="s">
        <v>59</v>
      </c>
      <c r="AN13" s="15">
        <f>AN4/AQ4*100</f>
        <v>0</v>
      </c>
      <c r="AO13" s="16">
        <f>AO4/AQ4*100</f>
        <v>100</v>
      </c>
      <c r="AT13">
        <v>0</v>
      </c>
      <c r="AU13">
        <v>0</v>
      </c>
      <c r="AX13" s="6" t="s">
        <v>59</v>
      </c>
      <c r="AY13" s="15">
        <f>AY4/BB4*100</f>
        <v>0</v>
      </c>
      <c r="AZ13" s="16">
        <f>AZ4/BB4*100</f>
        <v>100</v>
      </c>
      <c r="BE13">
        <v>0</v>
      </c>
      <c r="BF13">
        <v>0</v>
      </c>
      <c r="BI13" s="6" t="s">
        <v>59</v>
      </c>
      <c r="BJ13" s="15">
        <f>BJ4/BM4*100</f>
        <v>63.157894736842103</v>
      </c>
      <c r="BK13" s="16">
        <f>BK4/BM4*100</f>
        <v>36.84210526315789</v>
      </c>
      <c r="BP13">
        <v>1</v>
      </c>
      <c r="BQ13">
        <v>0</v>
      </c>
      <c r="BT13" s="6" t="s">
        <v>59</v>
      </c>
      <c r="BU13" s="15">
        <f>BU4/BX4*100</f>
        <v>31.578947368421051</v>
      </c>
      <c r="BV13" s="16">
        <f>BV4/BX4*100</f>
        <v>68.421052631578945</v>
      </c>
      <c r="CA13">
        <v>0</v>
      </c>
      <c r="CB13">
        <v>0</v>
      </c>
      <c r="CE13" s="6" t="s">
        <v>59</v>
      </c>
      <c r="CF13" s="15">
        <f>CF4/CI4*100</f>
        <v>5.2631578947368416</v>
      </c>
      <c r="CG13" s="16">
        <f>CG4/CI4*100</f>
        <v>94.73684210526315</v>
      </c>
      <c r="CL13">
        <v>0</v>
      </c>
      <c r="CM13">
        <v>0</v>
      </c>
      <c r="CP13" s="6" t="s">
        <v>59</v>
      </c>
      <c r="CQ13" s="15">
        <f>CQ4/CT4*100</f>
        <v>42.105263157894733</v>
      </c>
      <c r="CR13" s="16">
        <f>CR4/CT4*100</f>
        <v>57.894736842105267</v>
      </c>
      <c r="CW13">
        <v>0</v>
      </c>
      <c r="CX13">
        <v>1</v>
      </c>
      <c r="DA13" s="6" t="s">
        <v>59</v>
      </c>
      <c r="DB13" s="15">
        <f>DB4/DE4*100</f>
        <v>63.157894736842103</v>
      </c>
      <c r="DC13" s="16">
        <f>DC4/DE4*100</f>
        <v>36.84210526315789</v>
      </c>
      <c r="DH13">
        <v>1</v>
      </c>
      <c r="DI13">
        <v>1</v>
      </c>
      <c r="DL13" s="6" t="s">
        <v>59</v>
      </c>
      <c r="DM13" s="15">
        <f>DM4/DP4*100</f>
        <v>63.157894736842103</v>
      </c>
      <c r="DN13" s="16">
        <f>DN4/DP4*100</f>
        <v>36.84210526315789</v>
      </c>
      <c r="DS13">
        <v>1</v>
      </c>
      <c r="DT13">
        <v>1</v>
      </c>
      <c r="DW13" s="6" t="s">
        <v>59</v>
      </c>
      <c r="DX13" s="15">
        <f>DX4/EA4*100</f>
        <v>36.84210526315789</v>
      </c>
      <c r="DY13" s="16">
        <f>DY4/EA4*100</f>
        <v>63.157894736842103</v>
      </c>
      <c r="ED13">
        <v>0</v>
      </c>
      <c r="EE13">
        <v>0</v>
      </c>
      <c r="EH13" s="6" t="s">
        <v>59</v>
      </c>
      <c r="EI13" s="15">
        <f>EI4/EL4*100</f>
        <v>5.2631578947368416</v>
      </c>
      <c r="EJ13" s="16">
        <f>EJ4/EL4*100</f>
        <v>94.73684210526315</v>
      </c>
      <c r="EO13">
        <v>0</v>
      </c>
      <c r="EP13">
        <v>0</v>
      </c>
      <c r="ES13" s="6" t="s">
        <v>59</v>
      </c>
      <c r="ET13" s="15">
        <f>ET4/EW4*100</f>
        <v>10.526315789473683</v>
      </c>
      <c r="EU13" s="16">
        <f>EU4/EW4*100</f>
        <v>89.473684210526315</v>
      </c>
      <c r="EZ13">
        <v>1</v>
      </c>
      <c r="FA13">
        <v>1</v>
      </c>
      <c r="FD13" s="6" t="s">
        <v>59</v>
      </c>
      <c r="FE13" s="15">
        <f>FE4/FH4*100</f>
        <v>78.94736842105263</v>
      </c>
      <c r="FF13" s="16">
        <f>FF4/FH4*100</f>
        <v>21.052631578947366</v>
      </c>
      <c r="FK13">
        <v>1</v>
      </c>
      <c r="FL13">
        <v>0</v>
      </c>
      <c r="FO13" s="6" t="s">
        <v>59</v>
      </c>
      <c r="FP13" s="15">
        <f>FP4/FS4*100</f>
        <v>42.105263157894733</v>
      </c>
      <c r="FQ13" s="16">
        <f>FQ4/FS4*100</f>
        <v>57.894736842105267</v>
      </c>
      <c r="FV13">
        <v>0</v>
      </c>
      <c r="FW13">
        <v>1</v>
      </c>
      <c r="FZ13" s="6" t="s">
        <v>59</v>
      </c>
      <c r="GA13" s="15">
        <f>GA4/GD4*100</f>
        <v>26.315789473684209</v>
      </c>
      <c r="GB13" s="16">
        <f>GB4/GD4*100</f>
        <v>73.68421052631578</v>
      </c>
      <c r="GG13">
        <v>1</v>
      </c>
      <c r="GH13">
        <v>1</v>
      </c>
      <c r="GK13" s="6" t="s">
        <v>59</v>
      </c>
      <c r="GL13" s="15">
        <f>GL4/GO4*100</f>
        <v>78.94736842105263</v>
      </c>
      <c r="GM13" s="16">
        <f>GM4/GO4*100</f>
        <v>21.052631578947366</v>
      </c>
    </row>
    <row r="14" spans="1:197" ht="15.75" thickBot="1">
      <c r="B14">
        <v>1</v>
      </c>
      <c r="C14">
        <v>1</v>
      </c>
      <c r="F14" s="9" t="s">
        <v>69</v>
      </c>
      <c r="G14" s="17" t="e">
        <f>G5/J5*100</f>
        <v>#DIV/0!</v>
      </c>
      <c r="H14" s="18" t="e">
        <f>H5/J5*100</f>
        <v>#DIV/0!</v>
      </c>
      <c r="M14">
        <v>0</v>
      </c>
      <c r="N14">
        <v>0</v>
      </c>
      <c r="Q14" s="9" t="s">
        <v>69</v>
      </c>
      <c r="R14" s="17" t="e">
        <f>R5/U5*100</f>
        <v>#DIV/0!</v>
      </c>
      <c r="S14" s="18" t="e">
        <f>S5/U5*100</f>
        <v>#DIV/0!</v>
      </c>
      <c r="X14">
        <v>0</v>
      </c>
      <c r="Y14">
        <v>0</v>
      </c>
      <c r="AB14" s="9" t="s">
        <v>69</v>
      </c>
      <c r="AC14" s="17" t="e">
        <f>AC5/AF5*100</f>
        <v>#DIV/0!</v>
      </c>
      <c r="AD14" s="18" t="e">
        <f>AD5/AF5*100</f>
        <v>#DIV/0!</v>
      </c>
      <c r="AI14">
        <v>0</v>
      </c>
      <c r="AJ14">
        <v>0</v>
      </c>
      <c r="AM14" s="9" t="s">
        <v>69</v>
      </c>
      <c r="AN14" s="17" t="e">
        <f>AN5/AQ5*100</f>
        <v>#DIV/0!</v>
      </c>
      <c r="AO14" s="18" t="e">
        <f>AO5/AQ5*100</f>
        <v>#DIV/0!</v>
      </c>
      <c r="AT14">
        <v>0</v>
      </c>
      <c r="AU14">
        <v>0</v>
      </c>
      <c r="AX14" s="9" t="s">
        <v>69</v>
      </c>
      <c r="AY14" s="17" t="e">
        <f>AY5/BB5*100</f>
        <v>#DIV/0!</v>
      </c>
      <c r="AZ14" s="18" t="e">
        <f>AZ5/BB5*100</f>
        <v>#DIV/0!</v>
      </c>
      <c r="BE14">
        <v>0</v>
      </c>
      <c r="BF14">
        <v>0</v>
      </c>
      <c r="BI14" s="9" t="s">
        <v>69</v>
      </c>
      <c r="BJ14" s="17" t="e">
        <f>BJ5/BM5*100</f>
        <v>#DIV/0!</v>
      </c>
      <c r="BK14" s="18" t="e">
        <f>BK5/BM5*100</f>
        <v>#DIV/0!</v>
      </c>
      <c r="BP14">
        <v>1</v>
      </c>
      <c r="BQ14">
        <v>1</v>
      </c>
      <c r="BT14" s="9" t="s">
        <v>69</v>
      </c>
      <c r="BU14" s="17" t="e">
        <f>BU5/BX5*100</f>
        <v>#DIV/0!</v>
      </c>
      <c r="BV14" s="18" t="e">
        <f>BV5/BX5*100</f>
        <v>#DIV/0!</v>
      </c>
      <c r="CA14">
        <v>0</v>
      </c>
      <c r="CB14">
        <v>0</v>
      </c>
      <c r="CE14" s="9" t="s">
        <v>69</v>
      </c>
      <c r="CF14" s="17" t="e">
        <f>CF5/CI5*100</f>
        <v>#DIV/0!</v>
      </c>
      <c r="CG14" s="18" t="e">
        <f>CG5/CI5*100</f>
        <v>#DIV/0!</v>
      </c>
      <c r="CL14">
        <v>1</v>
      </c>
      <c r="CM14">
        <v>1</v>
      </c>
      <c r="CP14" s="9" t="s">
        <v>69</v>
      </c>
      <c r="CQ14" s="17" t="e">
        <f>CQ5/CT5*100</f>
        <v>#DIV/0!</v>
      </c>
      <c r="CR14" s="18" t="e">
        <f>CR5/CT5*100</f>
        <v>#DIV/0!</v>
      </c>
      <c r="CW14">
        <v>0</v>
      </c>
      <c r="CX14">
        <v>1</v>
      </c>
      <c r="DA14" s="9" t="s">
        <v>69</v>
      </c>
      <c r="DB14" s="17" t="e">
        <f>DB5/DE5*100</f>
        <v>#DIV/0!</v>
      </c>
      <c r="DC14" s="18" t="e">
        <f>DC5/DE5*100</f>
        <v>#DIV/0!</v>
      </c>
      <c r="DH14">
        <v>1</v>
      </c>
      <c r="DI14">
        <v>1</v>
      </c>
      <c r="DL14" s="9" t="s">
        <v>69</v>
      </c>
      <c r="DM14" s="17" t="e">
        <f>DM5/DP5*100</f>
        <v>#DIV/0!</v>
      </c>
      <c r="DN14" s="18" t="e">
        <f>DN5/DP5*100</f>
        <v>#DIV/0!</v>
      </c>
      <c r="DS14">
        <v>1</v>
      </c>
      <c r="DT14">
        <v>1</v>
      </c>
      <c r="DW14" s="9" t="s">
        <v>69</v>
      </c>
      <c r="DX14" s="17">
        <f>DX5/EA5*100</f>
        <v>0</v>
      </c>
      <c r="DY14" s="18">
        <f>DY5/EA5*100</f>
        <v>100</v>
      </c>
      <c r="ED14">
        <v>1</v>
      </c>
      <c r="EE14">
        <v>0</v>
      </c>
      <c r="EH14" s="9" t="s">
        <v>69</v>
      </c>
      <c r="EI14" s="17" t="e">
        <f>EI5/EL5*100</f>
        <v>#DIV/0!</v>
      </c>
      <c r="EJ14" s="18" t="e">
        <f>EJ5/EL5*100</f>
        <v>#DIV/0!</v>
      </c>
      <c r="EO14">
        <v>0</v>
      </c>
      <c r="EP14">
        <v>0</v>
      </c>
      <c r="ES14" s="9" t="s">
        <v>69</v>
      </c>
      <c r="ET14" s="17" t="e">
        <f>ET5/EW5*100</f>
        <v>#DIV/0!</v>
      </c>
      <c r="EU14" s="18" t="e">
        <f>EU5/EW5*100</f>
        <v>#DIV/0!</v>
      </c>
      <c r="EZ14">
        <v>0</v>
      </c>
      <c r="FA14">
        <v>1</v>
      </c>
      <c r="FD14" s="9" t="s">
        <v>69</v>
      </c>
      <c r="FE14" s="17" t="e">
        <f>FE5/FH5*100</f>
        <v>#DIV/0!</v>
      </c>
      <c r="FF14" s="18" t="e">
        <f>FF5/FH5*100</f>
        <v>#DIV/0!</v>
      </c>
      <c r="FK14">
        <v>1</v>
      </c>
      <c r="FL14">
        <v>0</v>
      </c>
      <c r="FO14" s="9" t="s">
        <v>69</v>
      </c>
      <c r="FP14" s="17" t="e">
        <f>FP5/FS5*100</f>
        <v>#DIV/0!</v>
      </c>
      <c r="FQ14" s="18" t="e">
        <f>FQ5/FS5*100</f>
        <v>#DIV/0!</v>
      </c>
      <c r="FV14">
        <v>0</v>
      </c>
      <c r="FW14">
        <v>1</v>
      </c>
      <c r="FZ14" s="9" t="s">
        <v>69</v>
      </c>
      <c r="GA14" s="17" t="e">
        <f>GA5/GD5*100</f>
        <v>#DIV/0!</v>
      </c>
      <c r="GB14" s="18" t="e">
        <f>GB5/GD5*100</f>
        <v>#DIV/0!</v>
      </c>
      <c r="GG14">
        <v>1</v>
      </c>
      <c r="GH14">
        <v>1</v>
      </c>
      <c r="GK14" s="9" t="s">
        <v>69</v>
      </c>
      <c r="GL14" s="17" t="e">
        <f>GL5/GO5*100</f>
        <v>#DIV/0!</v>
      </c>
      <c r="GM14" s="18" t="e">
        <f>GM5/GO5*100</f>
        <v>#DIV/0!</v>
      </c>
    </row>
    <row r="15" spans="1:197">
      <c r="B15">
        <v>-999</v>
      </c>
      <c r="C15">
        <v>0</v>
      </c>
      <c r="M15">
        <v>-999</v>
      </c>
      <c r="N15">
        <v>0</v>
      </c>
      <c r="X15">
        <v>-999</v>
      </c>
      <c r="Y15">
        <v>1</v>
      </c>
      <c r="AI15">
        <v>-999</v>
      </c>
      <c r="AJ15">
        <v>0</v>
      </c>
      <c r="AT15">
        <v>0</v>
      </c>
      <c r="AU15">
        <v>0</v>
      </c>
      <c r="BE15">
        <v>1</v>
      </c>
      <c r="BF15">
        <v>0</v>
      </c>
      <c r="BP15">
        <v>1</v>
      </c>
      <c r="BQ15">
        <v>0</v>
      </c>
      <c r="CA15">
        <v>0</v>
      </c>
      <c r="CB15">
        <v>0</v>
      </c>
      <c r="CL15">
        <v>1</v>
      </c>
      <c r="CM15">
        <v>1</v>
      </c>
      <c r="CW15">
        <v>1</v>
      </c>
      <c r="CX15">
        <v>1</v>
      </c>
      <c r="DH15">
        <v>1</v>
      </c>
      <c r="DI15">
        <v>0</v>
      </c>
      <c r="DS15">
        <v>0</v>
      </c>
      <c r="DT15">
        <v>1</v>
      </c>
      <c r="ED15">
        <v>0</v>
      </c>
      <c r="EE15">
        <v>0</v>
      </c>
      <c r="EO15">
        <v>0</v>
      </c>
      <c r="EP15">
        <v>0</v>
      </c>
      <c r="EZ15">
        <v>1</v>
      </c>
      <c r="FA15">
        <v>1</v>
      </c>
      <c r="FK15">
        <v>1</v>
      </c>
      <c r="FL15">
        <v>1</v>
      </c>
      <c r="FV15">
        <v>0</v>
      </c>
      <c r="FW15">
        <v>0</v>
      </c>
      <c r="GG15">
        <v>1</v>
      </c>
      <c r="GH15">
        <v>1</v>
      </c>
    </row>
    <row r="16" spans="1:197">
      <c r="B16">
        <v>-999</v>
      </c>
      <c r="C16">
        <v>1</v>
      </c>
      <c r="G16" s="24"/>
      <c r="M16">
        <v>-999</v>
      </c>
      <c r="N16">
        <v>0</v>
      </c>
      <c r="X16">
        <v>-999</v>
      </c>
      <c r="Y16">
        <v>0</v>
      </c>
      <c r="AI16">
        <v>-999</v>
      </c>
      <c r="AJ16">
        <v>0</v>
      </c>
      <c r="AT16">
        <v>0</v>
      </c>
      <c r="AU16">
        <v>0</v>
      </c>
      <c r="BE16">
        <v>1</v>
      </c>
      <c r="BF16">
        <v>1</v>
      </c>
      <c r="BP16">
        <v>1</v>
      </c>
      <c r="BQ16">
        <v>0</v>
      </c>
      <c r="CA16">
        <v>0</v>
      </c>
      <c r="CB16">
        <v>0</v>
      </c>
      <c r="CL16">
        <v>1</v>
      </c>
      <c r="CM16">
        <v>0</v>
      </c>
      <c r="CW16">
        <v>1</v>
      </c>
      <c r="CX16">
        <v>1</v>
      </c>
      <c r="DH16">
        <v>0</v>
      </c>
      <c r="DI16">
        <v>0</v>
      </c>
      <c r="DS16">
        <v>0</v>
      </c>
      <c r="DT16">
        <v>1</v>
      </c>
      <c r="ED16">
        <v>0</v>
      </c>
      <c r="EE16">
        <v>0</v>
      </c>
      <c r="EO16">
        <v>0</v>
      </c>
      <c r="EP16">
        <v>0</v>
      </c>
      <c r="EZ16">
        <v>1</v>
      </c>
      <c r="FA16">
        <v>1</v>
      </c>
      <c r="FK16">
        <v>1</v>
      </c>
      <c r="FL16">
        <v>0</v>
      </c>
      <c r="FV16">
        <v>0</v>
      </c>
      <c r="FW16">
        <v>0</v>
      </c>
      <c r="GG16">
        <v>1</v>
      </c>
      <c r="GH16">
        <v>1</v>
      </c>
    </row>
    <row r="17" spans="2:190">
      <c r="B17">
        <v>0</v>
      </c>
      <c r="C17">
        <v>0</v>
      </c>
      <c r="M17">
        <v>0</v>
      </c>
      <c r="N17">
        <v>1</v>
      </c>
      <c r="X17">
        <v>1</v>
      </c>
      <c r="Y17">
        <v>0</v>
      </c>
      <c r="AI17">
        <v>0</v>
      </c>
      <c r="AJ17">
        <v>0</v>
      </c>
      <c r="AT17">
        <v>0</v>
      </c>
      <c r="AU17">
        <v>0</v>
      </c>
      <c r="BE17">
        <v>1</v>
      </c>
      <c r="BF17">
        <v>0</v>
      </c>
      <c r="BP17">
        <v>0</v>
      </c>
      <c r="BQ17">
        <v>0</v>
      </c>
      <c r="CA17">
        <v>0</v>
      </c>
      <c r="CB17">
        <v>0</v>
      </c>
      <c r="CL17">
        <v>1</v>
      </c>
      <c r="CM17">
        <v>0</v>
      </c>
      <c r="CW17">
        <v>1</v>
      </c>
      <c r="CX17">
        <v>0</v>
      </c>
      <c r="DH17">
        <v>1</v>
      </c>
      <c r="DI17">
        <v>1</v>
      </c>
      <c r="DS17">
        <v>1</v>
      </c>
      <c r="DT17">
        <v>0</v>
      </c>
      <c r="ED17">
        <v>0</v>
      </c>
      <c r="EE17">
        <v>0</v>
      </c>
      <c r="EO17">
        <v>0</v>
      </c>
      <c r="EP17">
        <v>1</v>
      </c>
      <c r="EZ17">
        <v>1</v>
      </c>
      <c r="FA17">
        <v>0</v>
      </c>
      <c r="FK17">
        <v>0</v>
      </c>
      <c r="FL17">
        <v>1</v>
      </c>
      <c r="FV17">
        <v>1</v>
      </c>
      <c r="FW17">
        <v>0</v>
      </c>
      <c r="GG17">
        <v>0</v>
      </c>
      <c r="GH17">
        <v>0</v>
      </c>
    </row>
    <row r="18" spans="2:190">
      <c r="B18">
        <v>1</v>
      </c>
      <c r="C18">
        <v>0</v>
      </c>
      <c r="M18">
        <v>0</v>
      </c>
      <c r="N18">
        <v>0</v>
      </c>
      <c r="X18">
        <v>0</v>
      </c>
      <c r="Y18">
        <v>0</v>
      </c>
      <c r="AI18">
        <v>0</v>
      </c>
      <c r="AJ18">
        <v>0</v>
      </c>
      <c r="AT18">
        <v>1</v>
      </c>
      <c r="AU18">
        <v>0</v>
      </c>
      <c r="BE18">
        <v>0</v>
      </c>
      <c r="BF18">
        <v>0</v>
      </c>
      <c r="BP18">
        <v>1</v>
      </c>
      <c r="BQ18">
        <v>0</v>
      </c>
      <c r="CA18">
        <v>0</v>
      </c>
      <c r="CB18">
        <v>0</v>
      </c>
      <c r="CL18">
        <v>0</v>
      </c>
      <c r="CM18">
        <v>0</v>
      </c>
      <c r="CW18">
        <v>1</v>
      </c>
      <c r="CX18">
        <v>1</v>
      </c>
      <c r="DH18">
        <v>1</v>
      </c>
      <c r="DI18">
        <v>1</v>
      </c>
      <c r="DS18">
        <v>1</v>
      </c>
      <c r="DT18">
        <v>1</v>
      </c>
      <c r="ED18">
        <v>0</v>
      </c>
      <c r="EE18">
        <v>0</v>
      </c>
      <c r="EO18">
        <v>0</v>
      </c>
      <c r="EP18">
        <v>0</v>
      </c>
      <c r="EZ18">
        <v>1</v>
      </c>
      <c r="FA18">
        <v>1</v>
      </c>
      <c r="FK18">
        <v>1</v>
      </c>
      <c r="FL18">
        <v>0</v>
      </c>
      <c r="FV18">
        <v>0</v>
      </c>
      <c r="FW18">
        <v>0</v>
      </c>
      <c r="GG18">
        <v>0</v>
      </c>
      <c r="GH18">
        <v>1</v>
      </c>
    </row>
    <row r="19" spans="2:190">
      <c r="B19">
        <v>1</v>
      </c>
      <c r="C19">
        <v>0</v>
      </c>
      <c r="M19">
        <v>0</v>
      </c>
      <c r="N19">
        <v>0</v>
      </c>
      <c r="X19">
        <v>0</v>
      </c>
      <c r="Y19">
        <v>0</v>
      </c>
      <c r="AI19">
        <v>0</v>
      </c>
      <c r="AJ19">
        <v>0</v>
      </c>
      <c r="AT19">
        <v>0</v>
      </c>
      <c r="AU19">
        <v>0</v>
      </c>
      <c r="BE19">
        <v>1</v>
      </c>
      <c r="BF19">
        <v>1</v>
      </c>
      <c r="BP19">
        <v>1</v>
      </c>
      <c r="BQ19">
        <v>1</v>
      </c>
      <c r="CA19">
        <v>0</v>
      </c>
      <c r="CB19">
        <v>0</v>
      </c>
      <c r="CL19">
        <v>0</v>
      </c>
      <c r="CM19">
        <v>1</v>
      </c>
      <c r="CW19">
        <v>1</v>
      </c>
      <c r="CX19">
        <v>1</v>
      </c>
      <c r="DH19">
        <v>0</v>
      </c>
      <c r="DI19">
        <v>1</v>
      </c>
      <c r="DS19">
        <v>1</v>
      </c>
      <c r="DT19">
        <v>0</v>
      </c>
      <c r="ED19">
        <v>0</v>
      </c>
      <c r="EE19">
        <v>0</v>
      </c>
      <c r="EO19">
        <v>0</v>
      </c>
      <c r="EP19">
        <v>0</v>
      </c>
      <c r="EZ19">
        <v>1</v>
      </c>
      <c r="FA19">
        <v>1</v>
      </c>
      <c r="FK19">
        <v>1</v>
      </c>
      <c r="FL19">
        <v>1</v>
      </c>
      <c r="FV19">
        <v>0</v>
      </c>
      <c r="FW19">
        <v>0</v>
      </c>
      <c r="GG19">
        <v>0</v>
      </c>
      <c r="GH19">
        <v>1</v>
      </c>
    </row>
    <row r="20" spans="2:190">
      <c r="B20">
        <v>0</v>
      </c>
      <c r="C20">
        <v>0</v>
      </c>
      <c r="M20">
        <v>0</v>
      </c>
      <c r="N20">
        <v>0</v>
      </c>
      <c r="X20">
        <v>1</v>
      </c>
      <c r="Y20">
        <v>1</v>
      </c>
      <c r="AI20">
        <v>0</v>
      </c>
      <c r="AJ20">
        <v>0</v>
      </c>
      <c r="AT20">
        <v>0</v>
      </c>
      <c r="AU20">
        <v>0</v>
      </c>
      <c r="BE20">
        <v>1</v>
      </c>
      <c r="BF20">
        <v>0</v>
      </c>
      <c r="BP20">
        <v>1</v>
      </c>
      <c r="BQ20">
        <v>0</v>
      </c>
      <c r="CA20">
        <v>0</v>
      </c>
      <c r="CB20">
        <v>0</v>
      </c>
      <c r="CL20">
        <v>1</v>
      </c>
      <c r="CM20">
        <v>1</v>
      </c>
      <c r="CW20">
        <v>1</v>
      </c>
      <c r="CX20">
        <v>1</v>
      </c>
      <c r="DH20">
        <v>0</v>
      </c>
      <c r="DI20">
        <v>0</v>
      </c>
      <c r="DS20">
        <v>1</v>
      </c>
      <c r="DT20">
        <v>0</v>
      </c>
      <c r="ED20">
        <v>0</v>
      </c>
      <c r="EE20">
        <v>0</v>
      </c>
      <c r="EO20">
        <v>0</v>
      </c>
      <c r="EP20">
        <v>0</v>
      </c>
      <c r="EZ20">
        <v>1</v>
      </c>
      <c r="FA20">
        <v>1</v>
      </c>
      <c r="FK20">
        <v>1</v>
      </c>
      <c r="FL20">
        <v>1</v>
      </c>
      <c r="FV20">
        <v>0</v>
      </c>
      <c r="FW20">
        <v>0</v>
      </c>
      <c r="GG20">
        <v>1</v>
      </c>
      <c r="GH20">
        <v>1</v>
      </c>
    </row>
    <row r="21" spans="2:190">
      <c r="B21">
        <v>1</v>
      </c>
      <c r="C21">
        <v>0</v>
      </c>
      <c r="M21">
        <v>0</v>
      </c>
      <c r="N21">
        <v>0</v>
      </c>
      <c r="X21">
        <v>0</v>
      </c>
      <c r="Y21">
        <v>0</v>
      </c>
      <c r="AI21">
        <v>0</v>
      </c>
      <c r="AJ21">
        <v>0</v>
      </c>
      <c r="AT21">
        <v>0</v>
      </c>
      <c r="AU21">
        <v>0</v>
      </c>
      <c r="BE21">
        <v>1</v>
      </c>
      <c r="BF21">
        <v>1</v>
      </c>
      <c r="BP21">
        <v>0</v>
      </c>
      <c r="BQ21">
        <v>0</v>
      </c>
      <c r="CA21">
        <v>0</v>
      </c>
      <c r="CB21">
        <v>0</v>
      </c>
      <c r="CL21">
        <v>1</v>
      </c>
      <c r="CM21">
        <v>1</v>
      </c>
      <c r="CW21">
        <v>1</v>
      </c>
      <c r="CX21">
        <v>1</v>
      </c>
      <c r="DH21">
        <v>1</v>
      </c>
      <c r="DI21">
        <v>0</v>
      </c>
      <c r="DS21">
        <v>1</v>
      </c>
      <c r="DT21">
        <v>0</v>
      </c>
      <c r="ED21">
        <v>0</v>
      </c>
      <c r="EE21">
        <v>0</v>
      </c>
      <c r="EO21">
        <v>0</v>
      </c>
      <c r="EP21">
        <v>0</v>
      </c>
      <c r="EZ21">
        <v>1</v>
      </c>
      <c r="FA21">
        <v>1</v>
      </c>
      <c r="FK21">
        <v>1</v>
      </c>
      <c r="FL21">
        <v>0</v>
      </c>
      <c r="FV21">
        <v>0</v>
      </c>
      <c r="FW21">
        <v>0</v>
      </c>
      <c r="GG21">
        <v>0</v>
      </c>
      <c r="GH21">
        <v>1</v>
      </c>
    </row>
    <row r="22" spans="2:190">
      <c r="B22">
        <v>1</v>
      </c>
      <c r="C22">
        <v>0</v>
      </c>
      <c r="M22">
        <v>0</v>
      </c>
      <c r="N22">
        <v>0</v>
      </c>
      <c r="X22">
        <v>0</v>
      </c>
      <c r="Y22">
        <v>1</v>
      </c>
      <c r="AI22">
        <v>0</v>
      </c>
      <c r="AJ22">
        <v>0</v>
      </c>
      <c r="AT22">
        <v>0</v>
      </c>
      <c r="AU22">
        <v>0</v>
      </c>
      <c r="BE22">
        <v>0</v>
      </c>
      <c r="BF22">
        <v>1</v>
      </c>
      <c r="BP22">
        <v>0</v>
      </c>
      <c r="BQ22">
        <v>0</v>
      </c>
      <c r="CA22">
        <v>0</v>
      </c>
      <c r="CB22">
        <v>0</v>
      </c>
      <c r="CL22">
        <v>0</v>
      </c>
      <c r="CM22">
        <v>0</v>
      </c>
      <c r="CW22">
        <v>1</v>
      </c>
      <c r="CX22">
        <v>0</v>
      </c>
      <c r="DH22">
        <v>0</v>
      </c>
      <c r="DI22">
        <v>1</v>
      </c>
      <c r="DS22">
        <v>0</v>
      </c>
      <c r="DT22">
        <v>0</v>
      </c>
      <c r="ED22">
        <v>0</v>
      </c>
      <c r="EE22">
        <v>0</v>
      </c>
      <c r="EO22">
        <v>0</v>
      </c>
      <c r="EP22">
        <v>0</v>
      </c>
      <c r="EZ22">
        <v>1</v>
      </c>
      <c r="FA22">
        <v>1</v>
      </c>
      <c r="FK22">
        <v>1</v>
      </c>
      <c r="FL22">
        <v>1</v>
      </c>
      <c r="FV22">
        <v>0</v>
      </c>
      <c r="FW22">
        <v>0</v>
      </c>
      <c r="GG22">
        <v>1</v>
      </c>
      <c r="GH22">
        <v>1</v>
      </c>
    </row>
    <row r="23" spans="2:190">
      <c r="B23">
        <v>1</v>
      </c>
      <c r="M23">
        <v>0</v>
      </c>
      <c r="X23">
        <v>0</v>
      </c>
      <c r="AI23">
        <v>0</v>
      </c>
      <c r="AT23">
        <v>0</v>
      </c>
      <c r="BE23">
        <v>1</v>
      </c>
      <c r="BP23">
        <v>1</v>
      </c>
      <c r="CA23">
        <v>0</v>
      </c>
      <c r="CL23">
        <v>1</v>
      </c>
      <c r="CW23">
        <v>1</v>
      </c>
      <c r="DH23">
        <v>1</v>
      </c>
      <c r="DS23">
        <v>1</v>
      </c>
      <c r="ED23">
        <v>0</v>
      </c>
      <c r="EO23">
        <v>0</v>
      </c>
      <c r="EZ23">
        <v>1</v>
      </c>
      <c r="FK23">
        <v>1</v>
      </c>
      <c r="FV23">
        <v>0</v>
      </c>
      <c r="GG23">
        <v>0</v>
      </c>
    </row>
    <row r="24" spans="2:190">
      <c r="B24">
        <v>1</v>
      </c>
      <c r="M24">
        <v>0</v>
      </c>
      <c r="X24">
        <v>0</v>
      </c>
      <c r="AI24">
        <v>0</v>
      </c>
      <c r="AT24">
        <v>0</v>
      </c>
      <c r="BE24">
        <v>0</v>
      </c>
      <c r="BP24">
        <v>0</v>
      </c>
      <c r="CA24">
        <v>0</v>
      </c>
      <c r="CL24">
        <v>0</v>
      </c>
      <c r="CW24">
        <v>1</v>
      </c>
      <c r="DH24">
        <v>1</v>
      </c>
      <c r="DS24">
        <v>1</v>
      </c>
      <c r="ED24">
        <v>0</v>
      </c>
      <c r="EO24">
        <v>0</v>
      </c>
      <c r="EZ24">
        <v>1</v>
      </c>
      <c r="FK24">
        <v>1</v>
      </c>
      <c r="FV24">
        <v>0</v>
      </c>
      <c r="GG24">
        <v>1</v>
      </c>
    </row>
    <row r="25" spans="2:190">
      <c r="B25">
        <v>1</v>
      </c>
      <c r="M25">
        <v>0</v>
      </c>
      <c r="X25">
        <v>0</v>
      </c>
      <c r="AI25">
        <v>0</v>
      </c>
      <c r="AT25">
        <v>0</v>
      </c>
      <c r="BE25">
        <v>1</v>
      </c>
      <c r="BP25">
        <v>1</v>
      </c>
      <c r="CA25">
        <v>0</v>
      </c>
      <c r="CL25">
        <v>0</v>
      </c>
      <c r="CW25">
        <v>1</v>
      </c>
      <c r="DH25">
        <v>1</v>
      </c>
      <c r="DS25">
        <v>1</v>
      </c>
      <c r="ED25">
        <v>0</v>
      </c>
      <c r="EO25">
        <v>1</v>
      </c>
      <c r="EZ25">
        <v>0</v>
      </c>
      <c r="FK25">
        <v>1</v>
      </c>
      <c r="FV25">
        <v>0</v>
      </c>
      <c r="GG25">
        <v>0</v>
      </c>
    </row>
    <row r="26" spans="2:190">
      <c r="B26">
        <v>0</v>
      </c>
      <c r="M26">
        <v>0</v>
      </c>
      <c r="X26">
        <v>1</v>
      </c>
      <c r="AI26">
        <v>0</v>
      </c>
      <c r="AT26">
        <v>0</v>
      </c>
      <c r="BE26">
        <v>0</v>
      </c>
      <c r="BP26">
        <v>1</v>
      </c>
      <c r="CA26">
        <v>0</v>
      </c>
      <c r="CL26">
        <v>1</v>
      </c>
      <c r="CW26">
        <v>1</v>
      </c>
      <c r="DH26">
        <v>1</v>
      </c>
      <c r="DS26">
        <v>1</v>
      </c>
      <c r="ED26">
        <v>0</v>
      </c>
      <c r="EO26">
        <v>1</v>
      </c>
      <c r="EZ26">
        <v>0</v>
      </c>
      <c r="FK26">
        <v>1</v>
      </c>
      <c r="FV26">
        <v>0</v>
      </c>
      <c r="GG26">
        <v>0</v>
      </c>
    </row>
    <row r="27" spans="2:190">
      <c r="B27">
        <v>0</v>
      </c>
      <c r="M27">
        <v>0</v>
      </c>
      <c r="X27">
        <v>1</v>
      </c>
      <c r="AI27">
        <v>0</v>
      </c>
      <c r="AT27">
        <v>0</v>
      </c>
      <c r="BE27">
        <v>0</v>
      </c>
      <c r="BP27">
        <v>0</v>
      </c>
      <c r="CA27">
        <v>0</v>
      </c>
      <c r="CL27">
        <v>0</v>
      </c>
      <c r="CW27">
        <v>1</v>
      </c>
      <c r="DH27">
        <v>1</v>
      </c>
      <c r="DS27">
        <v>0</v>
      </c>
      <c r="ED27">
        <v>0</v>
      </c>
      <c r="EO27">
        <v>0</v>
      </c>
      <c r="EZ27">
        <v>1</v>
      </c>
      <c r="FK27">
        <v>1</v>
      </c>
      <c r="FV27">
        <v>0</v>
      </c>
      <c r="GG27">
        <v>1</v>
      </c>
    </row>
    <row r="28" spans="2:190">
      <c r="B28">
        <v>-999</v>
      </c>
      <c r="M28">
        <v>-999</v>
      </c>
      <c r="X28">
        <v>-999</v>
      </c>
      <c r="AI28">
        <v>-999</v>
      </c>
      <c r="AT28">
        <v>0</v>
      </c>
      <c r="BE28">
        <v>1</v>
      </c>
      <c r="BP28">
        <v>0</v>
      </c>
      <c r="CA28">
        <v>0</v>
      </c>
      <c r="CL28">
        <v>1</v>
      </c>
      <c r="CW28">
        <v>1</v>
      </c>
      <c r="DH28">
        <v>0</v>
      </c>
      <c r="DS28">
        <v>0</v>
      </c>
      <c r="ED28">
        <v>0</v>
      </c>
      <c r="EO28">
        <v>0</v>
      </c>
      <c r="EZ28">
        <v>1</v>
      </c>
      <c r="FK28">
        <v>1</v>
      </c>
      <c r="FV28">
        <v>0</v>
      </c>
      <c r="GG28">
        <v>1</v>
      </c>
    </row>
    <row r="29" spans="2:190">
      <c r="B29">
        <v>0</v>
      </c>
      <c r="M29">
        <v>0</v>
      </c>
      <c r="X29">
        <v>1</v>
      </c>
      <c r="AI29">
        <v>0</v>
      </c>
      <c r="AT29">
        <v>0</v>
      </c>
      <c r="BE29">
        <v>1</v>
      </c>
      <c r="BP29">
        <v>1</v>
      </c>
      <c r="CA29">
        <v>0</v>
      </c>
      <c r="CL29">
        <v>1</v>
      </c>
      <c r="CW29">
        <v>1</v>
      </c>
      <c r="DH29">
        <v>1</v>
      </c>
      <c r="DS29">
        <v>0</v>
      </c>
      <c r="ED29">
        <v>0</v>
      </c>
      <c r="EO29">
        <v>0</v>
      </c>
      <c r="EZ29">
        <v>1</v>
      </c>
      <c r="FK29">
        <v>1</v>
      </c>
      <c r="FV29">
        <v>0</v>
      </c>
      <c r="GG29">
        <v>1</v>
      </c>
    </row>
    <row r="30" spans="2:190">
      <c r="B30">
        <v>0</v>
      </c>
      <c r="M30">
        <v>0</v>
      </c>
      <c r="X30">
        <v>0</v>
      </c>
      <c r="AI30">
        <v>0</v>
      </c>
      <c r="AT30">
        <v>0</v>
      </c>
      <c r="BE30">
        <v>1</v>
      </c>
      <c r="BP30">
        <v>0</v>
      </c>
      <c r="CA30">
        <v>1</v>
      </c>
      <c r="CL30">
        <v>0</v>
      </c>
      <c r="CW30">
        <v>0</v>
      </c>
      <c r="DH30">
        <v>0</v>
      </c>
      <c r="DS30">
        <v>1</v>
      </c>
      <c r="ED30">
        <v>0</v>
      </c>
      <c r="EO30">
        <v>0</v>
      </c>
      <c r="EZ30">
        <v>1</v>
      </c>
      <c r="FK30">
        <v>1</v>
      </c>
      <c r="FV30">
        <v>0</v>
      </c>
      <c r="GG30">
        <v>1</v>
      </c>
    </row>
    <row r="31" spans="2:190">
      <c r="B31">
        <v>1</v>
      </c>
      <c r="M31">
        <v>0</v>
      </c>
      <c r="X31">
        <v>0</v>
      </c>
      <c r="AI31">
        <v>0</v>
      </c>
      <c r="AT31">
        <v>0</v>
      </c>
      <c r="BE31">
        <v>0</v>
      </c>
      <c r="BP31">
        <v>1</v>
      </c>
      <c r="CA31">
        <v>0</v>
      </c>
      <c r="CL31">
        <v>0</v>
      </c>
      <c r="CW31">
        <v>1</v>
      </c>
      <c r="DH31">
        <v>0</v>
      </c>
      <c r="DS31">
        <v>1</v>
      </c>
      <c r="ED31">
        <v>0</v>
      </c>
      <c r="EO31">
        <v>0</v>
      </c>
      <c r="EZ31">
        <v>1</v>
      </c>
      <c r="FK31">
        <v>1</v>
      </c>
      <c r="FV31">
        <v>0</v>
      </c>
      <c r="GG31">
        <v>1</v>
      </c>
    </row>
    <row r="32" spans="2:190">
      <c r="B32">
        <v>1</v>
      </c>
      <c r="M32">
        <v>0</v>
      </c>
      <c r="X32">
        <v>0</v>
      </c>
      <c r="AI32">
        <v>0</v>
      </c>
      <c r="AT32">
        <v>0</v>
      </c>
      <c r="BE32">
        <v>0</v>
      </c>
      <c r="BP32">
        <v>1</v>
      </c>
      <c r="CA32">
        <v>0</v>
      </c>
      <c r="CL32">
        <v>0</v>
      </c>
      <c r="CW32">
        <v>1</v>
      </c>
      <c r="DH32">
        <v>0</v>
      </c>
      <c r="DS32">
        <v>1</v>
      </c>
      <c r="ED32">
        <v>0</v>
      </c>
      <c r="EO32">
        <v>0</v>
      </c>
      <c r="EZ32">
        <v>1</v>
      </c>
      <c r="FK32">
        <v>1</v>
      </c>
      <c r="FV32">
        <v>0</v>
      </c>
      <c r="GG32">
        <v>1</v>
      </c>
    </row>
    <row r="33" spans="2:189">
      <c r="B33">
        <v>0</v>
      </c>
      <c r="M33">
        <v>0</v>
      </c>
      <c r="X33">
        <v>0</v>
      </c>
      <c r="AI33">
        <v>1</v>
      </c>
      <c r="AT33">
        <v>1</v>
      </c>
      <c r="BE33">
        <v>0</v>
      </c>
      <c r="BP33">
        <v>0</v>
      </c>
      <c r="CA33">
        <v>0</v>
      </c>
      <c r="CL33">
        <v>0</v>
      </c>
      <c r="CW33">
        <v>0</v>
      </c>
      <c r="DH33">
        <v>1</v>
      </c>
      <c r="DS33">
        <v>0</v>
      </c>
      <c r="ED33">
        <v>0</v>
      </c>
      <c r="EO33">
        <v>0</v>
      </c>
      <c r="EZ33">
        <v>1</v>
      </c>
      <c r="FK33">
        <v>1</v>
      </c>
      <c r="FV33">
        <v>0</v>
      </c>
      <c r="GG33">
        <v>1</v>
      </c>
    </row>
    <row r="34" spans="2:189">
      <c r="B34">
        <v>1</v>
      </c>
      <c r="M34">
        <v>0</v>
      </c>
      <c r="X34">
        <v>1</v>
      </c>
      <c r="AI34">
        <v>0</v>
      </c>
      <c r="AT34">
        <v>0</v>
      </c>
      <c r="BE34">
        <v>1</v>
      </c>
      <c r="BP34">
        <v>0</v>
      </c>
      <c r="CA34">
        <v>0</v>
      </c>
      <c r="CL34">
        <v>0</v>
      </c>
      <c r="CW34">
        <v>1</v>
      </c>
      <c r="DH34">
        <v>0</v>
      </c>
      <c r="DS34">
        <v>0</v>
      </c>
      <c r="ED34">
        <v>0</v>
      </c>
      <c r="EO34">
        <v>1</v>
      </c>
      <c r="EZ34">
        <v>0</v>
      </c>
      <c r="FK34">
        <v>0</v>
      </c>
      <c r="FV34">
        <v>0</v>
      </c>
      <c r="GG34">
        <v>1</v>
      </c>
    </row>
    <row r="35" spans="2:189">
      <c r="B35">
        <v>1</v>
      </c>
      <c r="M35">
        <v>0</v>
      </c>
      <c r="X35">
        <v>1</v>
      </c>
      <c r="AI35">
        <v>0</v>
      </c>
      <c r="AT35">
        <v>0</v>
      </c>
      <c r="BE35">
        <v>0</v>
      </c>
      <c r="BP35">
        <v>0</v>
      </c>
      <c r="CA35">
        <v>0</v>
      </c>
      <c r="CL35">
        <v>0</v>
      </c>
      <c r="CW35">
        <v>1</v>
      </c>
      <c r="DH35">
        <v>0</v>
      </c>
      <c r="DS35">
        <v>0</v>
      </c>
      <c r="ED35">
        <v>1</v>
      </c>
      <c r="EO35">
        <v>0</v>
      </c>
      <c r="EZ35">
        <v>0</v>
      </c>
      <c r="FK35">
        <v>1</v>
      </c>
      <c r="FV35">
        <v>0</v>
      </c>
      <c r="GG35">
        <v>1</v>
      </c>
    </row>
    <row r="36" spans="2:189">
      <c r="B36">
        <v>1</v>
      </c>
      <c r="M36">
        <v>0</v>
      </c>
      <c r="X36">
        <v>0</v>
      </c>
      <c r="AI36">
        <v>0</v>
      </c>
      <c r="AT36">
        <v>1</v>
      </c>
      <c r="BE36">
        <v>0</v>
      </c>
      <c r="BP36">
        <v>0</v>
      </c>
      <c r="CA36">
        <v>1</v>
      </c>
      <c r="CL36">
        <v>0</v>
      </c>
      <c r="CW36">
        <v>1</v>
      </c>
      <c r="DH36">
        <v>1</v>
      </c>
      <c r="DS36">
        <v>0</v>
      </c>
      <c r="ED36">
        <v>0</v>
      </c>
      <c r="EO36">
        <v>0</v>
      </c>
      <c r="EZ36">
        <v>1</v>
      </c>
      <c r="FK36">
        <v>0</v>
      </c>
      <c r="FV36">
        <v>1</v>
      </c>
      <c r="GG36">
        <v>1</v>
      </c>
    </row>
    <row r="37" spans="2:189">
      <c r="B37">
        <v>0</v>
      </c>
      <c r="M37">
        <v>1</v>
      </c>
      <c r="X37">
        <v>0</v>
      </c>
      <c r="AI37">
        <v>0</v>
      </c>
      <c r="AT37">
        <v>0</v>
      </c>
      <c r="BE37">
        <v>1</v>
      </c>
      <c r="BP37">
        <v>0</v>
      </c>
      <c r="CA37">
        <v>0</v>
      </c>
      <c r="CL37">
        <v>0</v>
      </c>
      <c r="CW37">
        <v>0</v>
      </c>
      <c r="DH37">
        <v>0</v>
      </c>
      <c r="DS37">
        <v>1</v>
      </c>
      <c r="ED37">
        <v>0</v>
      </c>
      <c r="EO37">
        <v>0</v>
      </c>
      <c r="EZ37">
        <v>1</v>
      </c>
      <c r="FK37">
        <v>0</v>
      </c>
      <c r="FV37">
        <v>1</v>
      </c>
      <c r="GG37">
        <v>1</v>
      </c>
    </row>
    <row r="38" spans="2:189">
      <c r="B38">
        <v>0</v>
      </c>
      <c r="M38">
        <v>1</v>
      </c>
      <c r="X38">
        <v>0</v>
      </c>
      <c r="AI38">
        <v>0</v>
      </c>
      <c r="AT38">
        <v>0</v>
      </c>
      <c r="BE38">
        <v>0</v>
      </c>
      <c r="BP38">
        <v>1</v>
      </c>
      <c r="CA38">
        <v>0</v>
      </c>
      <c r="CL38">
        <v>0</v>
      </c>
      <c r="CW38">
        <v>0</v>
      </c>
      <c r="DH38">
        <v>1</v>
      </c>
      <c r="DS38">
        <v>0</v>
      </c>
      <c r="ED38">
        <v>0</v>
      </c>
      <c r="EO38">
        <v>0</v>
      </c>
      <c r="EZ38">
        <v>1</v>
      </c>
      <c r="FK38">
        <v>1</v>
      </c>
      <c r="FV38">
        <v>0</v>
      </c>
      <c r="GG38">
        <v>0</v>
      </c>
    </row>
    <row r="39" spans="2:189">
      <c r="B39">
        <v>0</v>
      </c>
      <c r="M39">
        <v>0</v>
      </c>
      <c r="X39">
        <v>0</v>
      </c>
      <c r="AI39">
        <v>0</v>
      </c>
      <c r="AT39">
        <v>1</v>
      </c>
      <c r="BE39">
        <v>0</v>
      </c>
      <c r="BP39">
        <v>1</v>
      </c>
      <c r="CA39">
        <v>0</v>
      </c>
      <c r="CL39">
        <v>0</v>
      </c>
      <c r="CW39">
        <v>0</v>
      </c>
      <c r="DH39">
        <v>0</v>
      </c>
      <c r="DS39">
        <v>0</v>
      </c>
      <c r="ED39">
        <v>0</v>
      </c>
      <c r="EO39">
        <v>0</v>
      </c>
      <c r="EZ39">
        <v>1</v>
      </c>
      <c r="FK39">
        <v>0</v>
      </c>
      <c r="FV39">
        <v>1</v>
      </c>
      <c r="GG39">
        <v>0</v>
      </c>
    </row>
    <row r="40" spans="2:189">
      <c r="B40">
        <v>0</v>
      </c>
      <c r="M40">
        <v>0</v>
      </c>
      <c r="X40">
        <v>0</v>
      </c>
      <c r="AI40">
        <v>0</v>
      </c>
      <c r="AT40">
        <v>0</v>
      </c>
      <c r="BE40">
        <v>0</v>
      </c>
      <c r="BP40">
        <v>0</v>
      </c>
      <c r="CA40">
        <v>0</v>
      </c>
      <c r="CL40">
        <v>0</v>
      </c>
      <c r="CW40">
        <v>1</v>
      </c>
      <c r="DH40">
        <v>1</v>
      </c>
      <c r="DS40">
        <v>1</v>
      </c>
      <c r="ED40">
        <v>0</v>
      </c>
      <c r="EO40">
        <v>0</v>
      </c>
      <c r="EZ40">
        <v>1</v>
      </c>
      <c r="FK40">
        <v>1</v>
      </c>
      <c r="FV40">
        <v>0</v>
      </c>
      <c r="GG40">
        <v>1</v>
      </c>
    </row>
    <row r="41" spans="2:189">
      <c r="B41">
        <v>0</v>
      </c>
      <c r="M41">
        <v>0</v>
      </c>
      <c r="X41">
        <v>0</v>
      </c>
      <c r="AI41">
        <v>0</v>
      </c>
      <c r="AT41">
        <v>0</v>
      </c>
      <c r="BE41">
        <v>1</v>
      </c>
      <c r="BP41">
        <v>0</v>
      </c>
      <c r="CA41">
        <v>0</v>
      </c>
      <c r="CL41">
        <v>1</v>
      </c>
      <c r="CW41">
        <v>0</v>
      </c>
      <c r="DH41">
        <v>0</v>
      </c>
      <c r="DS41">
        <v>1</v>
      </c>
      <c r="ED41">
        <v>0</v>
      </c>
      <c r="EO41">
        <v>0</v>
      </c>
      <c r="EZ41">
        <v>1</v>
      </c>
      <c r="FK41">
        <v>1</v>
      </c>
      <c r="FV41">
        <v>0</v>
      </c>
      <c r="GG41">
        <v>0</v>
      </c>
    </row>
    <row r="42" spans="2:189">
      <c r="B42">
        <v>0</v>
      </c>
      <c r="M42">
        <v>0</v>
      </c>
      <c r="X42">
        <v>1</v>
      </c>
      <c r="AI42">
        <v>0</v>
      </c>
      <c r="AT42">
        <v>0</v>
      </c>
      <c r="BE42">
        <v>1</v>
      </c>
      <c r="BP42">
        <v>1</v>
      </c>
      <c r="CA42">
        <v>0</v>
      </c>
      <c r="CL42">
        <v>0</v>
      </c>
      <c r="CW42">
        <v>1</v>
      </c>
      <c r="DH42">
        <v>0</v>
      </c>
      <c r="DS42">
        <v>1</v>
      </c>
      <c r="ED42">
        <v>0</v>
      </c>
      <c r="EO42">
        <v>0</v>
      </c>
      <c r="EZ42">
        <v>1</v>
      </c>
      <c r="FK42">
        <v>1</v>
      </c>
      <c r="FV42">
        <v>0</v>
      </c>
      <c r="GG42">
        <v>1</v>
      </c>
    </row>
    <row r="43" spans="2:189">
      <c r="B43">
        <v>1</v>
      </c>
      <c r="M43">
        <v>0</v>
      </c>
      <c r="X43">
        <v>0</v>
      </c>
      <c r="AI43">
        <v>0</v>
      </c>
      <c r="AT43">
        <v>0</v>
      </c>
      <c r="BE43">
        <v>0</v>
      </c>
      <c r="BP43">
        <v>0</v>
      </c>
      <c r="CA43">
        <v>0</v>
      </c>
      <c r="CL43">
        <v>0</v>
      </c>
      <c r="CW43">
        <v>0</v>
      </c>
      <c r="DH43">
        <v>0</v>
      </c>
      <c r="DS43">
        <v>0</v>
      </c>
      <c r="ED43">
        <v>0</v>
      </c>
      <c r="EO43">
        <v>0</v>
      </c>
      <c r="EZ43">
        <v>1</v>
      </c>
      <c r="FK43">
        <v>1</v>
      </c>
      <c r="FV43">
        <v>0</v>
      </c>
      <c r="GG43">
        <v>1</v>
      </c>
    </row>
    <row r="44" spans="2:189">
      <c r="B44">
        <v>0</v>
      </c>
      <c r="M44">
        <v>0</v>
      </c>
      <c r="X44">
        <v>0</v>
      </c>
      <c r="AI44">
        <v>0</v>
      </c>
      <c r="AT44">
        <v>0</v>
      </c>
      <c r="BE44">
        <v>1</v>
      </c>
      <c r="BP44">
        <v>1</v>
      </c>
      <c r="CA44">
        <v>0</v>
      </c>
      <c r="CL44">
        <v>1</v>
      </c>
      <c r="CW44">
        <v>1</v>
      </c>
      <c r="DH44">
        <v>1</v>
      </c>
      <c r="DS44">
        <v>0</v>
      </c>
      <c r="ED44">
        <v>0</v>
      </c>
      <c r="EO44">
        <v>0</v>
      </c>
      <c r="EZ44">
        <v>1</v>
      </c>
      <c r="FK44">
        <v>1</v>
      </c>
      <c r="FV44">
        <v>0</v>
      </c>
      <c r="GG44">
        <v>1</v>
      </c>
    </row>
    <row r="45" spans="2:189">
      <c r="B45">
        <v>1</v>
      </c>
      <c r="M45">
        <v>0</v>
      </c>
      <c r="X45">
        <v>1</v>
      </c>
      <c r="AI45">
        <v>0</v>
      </c>
      <c r="AT45">
        <v>0</v>
      </c>
      <c r="BE45">
        <v>1</v>
      </c>
      <c r="BP45">
        <v>1</v>
      </c>
      <c r="CA45">
        <v>0</v>
      </c>
      <c r="CL45">
        <v>0</v>
      </c>
      <c r="CW45">
        <v>0</v>
      </c>
      <c r="DH45">
        <v>1</v>
      </c>
      <c r="DS45">
        <v>1</v>
      </c>
      <c r="ED45">
        <v>0</v>
      </c>
      <c r="EO45">
        <v>0</v>
      </c>
      <c r="EZ45">
        <v>1</v>
      </c>
      <c r="FK45">
        <v>1</v>
      </c>
      <c r="FV45">
        <v>0</v>
      </c>
      <c r="GG45">
        <v>0</v>
      </c>
    </row>
    <row r="46" spans="2:189">
      <c r="B46">
        <v>1</v>
      </c>
      <c r="M46">
        <v>0</v>
      </c>
      <c r="X46">
        <v>0</v>
      </c>
      <c r="AI46">
        <v>0</v>
      </c>
      <c r="AT46">
        <v>1</v>
      </c>
      <c r="BE46">
        <v>0</v>
      </c>
      <c r="BP46">
        <v>0</v>
      </c>
      <c r="CA46">
        <v>0</v>
      </c>
      <c r="CL46">
        <v>0</v>
      </c>
      <c r="CW46">
        <v>0</v>
      </c>
      <c r="DH46">
        <v>0</v>
      </c>
      <c r="DS46">
        <v>1</v>
      </c>
      <c r="ED46">
        <v>0</v>
      </c>
      <c r="EO46">
        <v>0</v>
      </c>
      <c r="EZ46">
        <v>0</v>
      </c>
      <c r="FK46">
        <v>1</v>
      </c>
      <c r="FV46">
        <v>0</v>
      </c>
      <c r="GG46">
        <v>0</v>
      </c>
    </row>
    <row r="47" spans="2:189">
      <c r="B47">
        <v>1</v>
      </c>
      <c r="M47">
        <v>0</v>
      </c>
      <c r="X47">
        <v>0</v>
      </c>
      <c r="AI47">
        <v>0</v>
      </c>
      <c r="AT47">
        <v>0</v>
      </c>
      <c r="BE47">
        <v>1</v>
      </c>
      <c r="BP47">
        <v>1</v>
      </c>
      <c r="CA47">
        <v>0</v>
      </c>
      <c r="CL47">
        <v>1</v>
      </c>
      <c r="CW47">
        <v>1</v>
      </c>
      <c r="DH47">
        <v>1</v>
      </c>
      <c r="DS47">
        <v>1</v>
      </c>
      <c r="ED47">
        <v>0</v>
      </c>
      <c r="EO47">
        <v>0</v>
      </c>
      <c r="EZ47">
        <v>1</v>
      </c>
      <c r="FK47">
        <v>1</v>
      </c>
      <c r="FV47">
        <v>0</v>
      </c>
      <c r="GG47">
        <v>1</v>
      </c>
    </row>
    <row r="48" spans="2:189">
      <c r="B48">
        <v>0</v>
      </c>
      <c r="M48">
        <v>0</v>
      </c>
      <c r="X48">
        <v>0</v>
      </c>
      <c r="AI48">
        <v>1</v>
      </c>
      <c r="AT48">
        <v>0</v>
      </c>
      <c r="BE48">
        <v>0</v>
      </c>
      <c r="BP48">
        <v>1</v>
      </c>
      <c r="CA48">
        <v>0</v>
      </c>
      <c r="CL48">
        <v>0</v>
      </c>
      <c r="CW48">
        <v>0</v>
      </c>
      <c r="DH48">
        <v>0</v>
      </c>
      <c r="DS48">
        <v>0</v>
      </c>
      <c r="ED48">
        <v>0</v>
      </c>
      <c r="EO48">
        <v>0</v>
      </c>
      <c r="EZ48">
        <v>1</v>
      </c>
      <c r="FK48">
        <v>1</v>
      </c>
      <c r="FV48">
        <v>0</v>
      </c>
      <c r="GG48">
        <v>1</v>
      </c>
    </row>
    <row r="49" spans="2:189">
      <c r="B49">
        <v>0</v>
      </c>
      <c r="M49">
        <v>1</v>
      </c>
      <c r="X49">
        <v>0</v>
      </c>
      <c r="AI49">
        <v>1</v>
      </c>
      <c r="AT49">
        <v>0</v>
      </c>
      <c r="BE49">
        <v>1</v>
      </c>
      <c r="BP49">
        <v>1</v>
      </c>
      <c r="CA49">
        <v>0</v>
      </c>
      <c r="CL49">
        <v>1</v>
      </c>
      <c r="CW49">
        <v>0</v>
      </c>
      <c r="DH49">
        <v>0</v>
      </c>
      <c r="DS49">
        <v>1</v>
      </c>
      <c r="ED49">
        <v>0</v>
      </c>
      <c r="EO49">
        <v>1</v>
      </c>
      <c r="EZ49">
        <v>0</v>
      </c>
      <c r="FK49">
        <v>1</v>
      </c>
      <c r="FV49">
        <v>0</v>
      </c>
      <c r="GG49">
        <v>1</v>
      </c>
    </row>
    <row r="50" spans="2:189">
      <c r="B50">
        <v>1</v>
      </c>
      <c r="M50">
        <v>0</v>
      </c>
      <c r="X50">
        <v>0</v>
      </c>
      <c r="AI50">
        <v>0</v>
      </c>
      <c r="AT50">
        <v>1</v>
      </c>
      <c r="BE50">
        <v>0</v>
      </c>
      <c r="BP50">
        <v>0</v>
      </c>
      <c r="CA50">
        <v>0</v>
      </c>
      <c r="CL50">
        <v>0</v>
      </c>
      <c r="CW50">
        <v>0</v>
      </c>
      <c r="DH50">
        <v>0</v>
      </c>
      <c r="DS50">
        <v>1</v>
      </c>
      <c r="ED50">
        <v>0</v>
      </c>
      <c r="EO50">
        <v>0</v>
      </c>
      <c r="EZ50">
        <v>0</v>
      </c>
      <c r="FK50">
        <v>1</v>
      </c>
      <c r="FV50">
        <v>0</v>
      </c>
      <c r="GG50">
        <v>1</v>
      </c>
    </row>
    <row r="51" spans="2:189">
      <c r="B51">
        <v>1</v>
      </c>
      <c r="M51">
        <v>0</v>
      </c>
      <c r="X51">
        <v>0</v>
      </c>
      <c r="AI51">
        <v>0</v>
      </c>
      <c r="AT51">
        <v>1</v>
      </c>
      <c r="BE51">
        <v>0</v>
      </c>
      <c r="BP51">
        <v>0</v>
      </c>
      <c r="CA51">
        <v>0</v>
      </c>
      <c r="CL51">
        <v>0</v>
      </c>
      <c r="CW51">
        <v>0</v>
      </c>
      <c r="DH51">
        <v>0</v>
      </c>
      <c r="DS51">
        <v>1</v>
      </c>
      <c r="ED51">
        <v>0</v>
      </c>
      <c r="EO51">
        <v>0</v>
      </c>
      <c r="EZ51">
        <v>1</v>
      </c>
      <c r="FK51">
        <v>1</v>
      </c>
      <c r="FV51">
        <v>0</v>
      </c>
      <c r="GG51">
        <v>1</v>
      </c>
    </row>
    <row r="52" spans="2:189">
      <c r="B52">
        <v>0</v>
      </c>
      <c r="M52">
        <v>0</v>
      </c>
      <c r="X52">
        <v>1</v>
      </c>
      <c r="AI52">
        <v>0</v>
      </c>
      <c r="AT52">
        <v>0</v>
      </c>
      <c r="BE52">
        <v>0</v>
      </c>
      <c r="BP52">
        <v>0</v>
      </c>
      <c r="CA52">
        <v>0</v>
      </c>
      <c r="CL52">
        <v>0</v>
      </c>
      <c r="CW52">
        <v>0</v>
      </c>
      <c r="DH52">
        <v>0</v>
      </c>
      <c r="DS52">
        <v>0</v>
      </c>
      <c r="ED52">
        <v>0</v>
      </c>
      <c r="EO52">
        <v>0</v>
      </c>
      <c r="EZ52">
        <v>1</v>
      </c>
      <c r="FK52">
        <v>1</v>
      </c>
      <c r="FV52">
        <v>0</v>
      </c>
      <c r="GG52">
        <v>1</v>
      </c>
    </row>
    <row r="53" spans="2:189">
      <c r="B53">
        <v>0</v>
      </c>
      <c r="M53">
        <v>0</v>
      </c>
      <c r="X53">
        <v>1</v>
      </c>
      <c r="AI53">
        <v>0</v>
      </c>
      <c r="AT53">
        <v>0</v>
      </c>
      <c r="BE53">
        <v>0</v>
      </c>
      <c r="BP53">
        <v>0</v>
      </c>
      <c r="CA53">
        <v>0</v>
      </c>
      <c r="CL53">
        <v>1</v>
      </c>
      <c r="CW53">
        <v>0</v>
      </c>
      <c r="DH53">
        <v>1</v>
      </c>
      <c r="DS53">
        <v>0</v>
      </c>
      <c r="ED53">
        <v>0</v>
      </c>
      <c r="EO53">
        <v>0</v>
      </c>
      <c r="EZ53">
        <v>1</v>
      </c>
      <c r="FK53">
        <v>1</v>
      </c>
      <c r="FV53">
        <v>0</v>
      </c>
      <c r="GG53">
        <v>1</v>
      </c>
    </row>
    <row r="54" spans="2:189">
      <c r="B54">
        <v>0</v>
      </c>
      <c r="M54">
        <v>0</v>
      </c>
      <c r="X54">
        <v>1</v>
      </c>
      <c r="AI54">
        <v>0</v>
      </c>
      <c r="AT54">
        <v>0</v>
      </c>
      <c r="BE54">
        <v>1</v>
      </c>
      <c r="BP54">
        <v>1</v>
      </c>
      <c r="CA54">
        <v>0</v>
      </c>
      <c r="CL54">
        <v>1</v>
      </c>
      <c r="CW54">
        <v>0</v>
      </c>
      <c r="DH54">
        <v>1</v>
      </c>
      <c r="DS54">
        <v>0</v>
      </c>
      <c r="ED54">
        <v>0</v>
      </c>
      <c r="EO54">
        <v>0</v>
      </c>
      <c r="EZ54">
        <v>1</v>
      </c>
      <c r="FK54">
        <v>1</v>
      </c>
      <c r="FV54">
        <v>0</v>
      </c>
      <c r="GG54">
        <v>0</v>
      </c>
    </row>
    <row r="55" spans="2:189">
      <c r="B55">
        <v>0</v>
      </c>
      <c r="M55">
        <v>0</v>
      </c>
      <c r="X55">
        <v>0</v>
      </c>
      <c r="AI55">
        <v>0</v>
      </c>
      <c r="AT55">
        <v>0</v>
      </c>
      <c r="BE55">
        <v>1</v>
      </c>
      <c r="BP55">
        <v>0</v>
      </c>
      <c r="CA55">
        <v>1</v>
      </c>
      <c r="CL55">
        <v>0</v>
      </c>
      <c r="CW55">
        <v>0</v>
      </c>
      <c r="DH55">
        <v>0</v>
      </c>
      <c r="DS55">
        <v>0</v>
      </c>
      <c r="ED55">
        <v>0</v>
      </c>
      <c r="EO55">
        <v>0</v>
      </c>
      <c r="EZ55">
        <v>1</v>
      </c>
      <c r="FK55">
        <v>0</v>
      </c>
      <c r="FV55">
        <v>0</v>
      </c>
      <c r="GG55">
        <v>1</v>
      </c>
    </row>
    <row r="56" spans="2:189">
      <c r="B56">
        <v>0</v>
      </c>
      <c r="M56">
        <v>0</v>
      </c>
      <c r="X56">
        <v>0</v>
      </c>
      <c r="AI56">
        <v>0</v>
      </c>
      <c r="AT56">
        <v>0</v>
      </c>
      <c r="BE56">
        <v>1</v>
      </c>
      <c r="BP56">
        <v>0</v>
      </c>
      <c r="CA56">
        <v>0</v>
      </c>
      <c r="CL56">
        <v>1</v>
      </c>
      <c r="CW56">
        <v>0</v>
      </c>
      <c r="DH56">
        <v>0</v>
      </c>
      <c r="DS56">
        <v>1</v>
      </c>
      <c r="ED56">
        <v>0</v>
      </c>
      <c r="EO56">
        <v>0</v>
      </c>
      <c r="EZ56">
        <v>1</v>
      </c>
      <c r="FK56">
        <v>0</v>
      </c>
      <c r="FV56">
        <v>0</v>
      </c>
      <c r="GG56">
        <v>1</v>
      </c>
    </row>
    <row r="57" spans="2:189">
      <c r="B57">
        <v>0</v>
      </c>
      <c r="M57">
        <v>0</v>
      </c>
      <c r="X57">
        <v>0</v>
      </c>
      <c r="AI57">
        <v>0</v>
      </c>
      <c r="AT57">
        <v>1</v>
      </c>
      <c r="BE57">
        <v>0</v>
      </c>
      <c r="BP57">
        <v>1</v>
      </c>
      <c r="CA57">
        <v>0</v>
      </c>
      <c r="CL57">
        <v>0</v>
      </c>
      <c r="CW57">
        <v>0</v>
      </c>
      <c r="DH57">
        <v>1</v>
      </c>
      <c r="DS57">
        <v>0</v>
      </c>
      <c r="ED57">
        <v>0</v>
      </c>
      <c r="EO57">
        <v>0</v>
      </c>
      <c r="EZ57">
        <v>0</v>
      </c>
      <c r="FK57">
        <v>1</v>
      </c>
      <c r="FV57">
        <v>0</v>
      </c>
      <c r="GG57">
        <v>0</v>
      </c>
    </row>
    <row r="58" spans="2:189">
      <c r="B58">
        <v>0</v>
      </c>
      <c r="M58">
        <v>0</v>
      </c>
      <c r="X58">
        <v>0</v>
      </c>
      <c r="AI58">
        <v>0</v>
      </c>
      <c r="AT58">
        <v>0</v>
      </c>
      <c r="BE58">
        <v>0</v>
      </c>
      <c r="BP58">
        <v>0</v>
      </c>
      <c r="CA58">
        <v>1</v>
      </c>
      <c r="CL58">
        <v>0</v>
      </c>
      <c r="CW58">
        <v>0</v>
      </c>
      <c r="DH58">
        <v>0</v>
      </c>
      <c r="DS58">
        <v>0</v>
      </c>
      <c r="ED58">
        <v>0</v>
      </c>
      <c r="EO58">
        <v>0</v>
      </c>
      <c r="EZ58">
        <v>1</v>
      </c>
      <c r="FK58">
        <v>1</v>
      </c>
      <c r="FV58">
        <v>0</v>
      </c>
      <c r="GG58">
        <v>1</v>
      </c>
    </row>
    <row r="59" spans="2:189">
      <c r="B59">
        <v>1</v>
      </c>
      <c r="M59">
        <v>0</v>
      </c>
      <c r="X59">
        <v>0</v>
      </c>
      <c r="AI59">
        <v>0</v>
      </c>
      <c r="AT59">
        <v>0</v>
      </c>
      <c r="BE59">
        <v>1</v>
      </c>
      <c r="BP59">
        <v>0</v>
      </c>
      <c r="CA59">
        <v>0</v>
      </c>
      <c r="CL59">
        <v>0</v>
      </c>
      <c r="CW59">
        <v>0</v>
      </c>
      <c r="DH59">
        <v>0</v>
      </c>
      <c r="DS59">
        <v>0</v>
      </c>
      <c r="ED59">
        <v>0</v>
      </c>
      <c r="EO59">
        <v>0</v>
      </c>
      <c r="EZ59">
        <v>1</v>
      </c>
      <c r="FK59">
        <v>1</v>
      </c>
      <c r="FV59">
        <v>0</v>
      </c>
      <c r="GG59">
        <v>0</v>
      </c>
    </row>
    <row r="60" spans="2:189">
      <c r="B60">
        <v>1</v>
      </c>
      <c r="M60">
        <v>0</v>
      </c>
      <c r="X60">
        <v>1</v>
      </c>
      <c r="AI60">
        <v>0</v>
      </c>
      <c r="AT60">
        <v>0</v>
      </c>
      <c r="BE60">
        <v>0</v>
      </c>
      <c r="BP60">
        <v>1</v>
      </c>
      <c r="CA60">
        <v>0</v>
      </c>
      <c r="CL60">
        <v>1</v>
      </c>
      <c r="CW60">
        <v>1</v>
      </c>
      <c r="DH60">
        <v>0</v>
      </c>
      <c r="DS60">
        <v>0</v>
      </c>
      <c r="ED60">
        <v>0</v>
      </c>
      <c r="EO60">
        <v>0</v>
      </c>
      <c r="EZ60">
        <v>1</v>
      </c>
      <c r="FK60">
        <v>1</v>
      </c>
      <c r="FV60">
        <v>0</v>
      </c>
      <c r="GG60">
        <v>1</v>
      </c>
    </row>
    <row r="61" spans="2:189">
      <c r="B61">
        <v>0</v>
      </c>
      <c r="M61">
        <v>0</v>
      </c>
      <c r="X61">
        <v>0</v>
      </c>
      <c r="AI61">
        <v>0</v>
      </c>
      <c r="AT61">
        <v>0</v>
      </c>
      <c r="BE61">
        <v>1</v>
      </c>
      <c r="BP61">
        <v>1</v>
      </c>
      <c r="CA61">
        <v>0</v>
      </c>
      <c r="CL61">
        <v>1</v>
      </c>
      <c r="CW61">
        <v>0</v>
      </c>
      <c r="DH61">
        <v>0</v>
      </c>
      <c r="DS61">
        <v>0</v>
      </c>
      <c r="ED61">
        <v>0</v>
      </c>
      <c r="EO61">
        <v>0</v>
      </c>
      <c r="EZ61">
        <v>1</v>
      </c>
      <c r="FK61">
        <v>1</v>
      </c>
      <c r="FV61">
        <v>0</v>
      </c>
      <c r="GG61">
        <v>1</v>
      </c>
    </row>
    <row r="62" spans="2:189">
      <c r="B62">
        <v>1</v>
      </c>
      <c r="M62">
        <v>0</v>
      </c>
      <c r="X62">
        <v>0</v>
      </c>
      <c r="AI62">
        <v>0</v>
      </c>
      <c r="AT62">
        <v>0</v>
      </c>
      <c r="BE62">
        <v>1</v>
      </c>
      <c r="BP62">
        <v>0</v>
      </c>
      <c r="CA62">
        <v>0</v>
      </c>
      <c r="CL62">
        <v>0</v>
      </c>
      <c r="CW62">
        <v>1</v>
      </c>
      <c r="DH62">
        <v>0</v>
      </c>
      <c r="DS62">
        <v>0</v>
      </c>
      <c r="ED62">
        <v>0</v>
      </c>
      <c r="EO62">
        <v>0</v>
      </c>
      <c r="EZ62">
        <v>1</v>
      </c>
      <c r="FK62">
        <v>1</v>
      </c>
      <c r="FV62">
        <v>0</v>
      </c>
      <c r="GG62">
        <v>1</v>
      </c>
    </row>
    <row r="63" spans="2:189">
      <c r="B63">
        <v>0</v>
      </c>
      <c r="M63">
        <v>0</v>
      </c>
      <c r="X63">
        <v>1</v>
      </c>
      <c r="AI63">
        <v>0</v>
      </c>
      <c r="AT63">
        <v>0</v>
      </c>
      <c r="BE63">
        <v>1</v>
      </c>
      <c r="BP63">
        <v>1</v>
      </c>
      <c r="CA63">
        <v>0</v>
      </c>
      <c r="CL63">
        <v>1</v>
      </c>
      <c r="CW63">
        <v>0</v>
      </c>
      <c r="DH63">
        <v>1</v>
      </c>
      <c r="DS63">
        <v>0</v>
      </c>
      <c r="ED63">
        <v>0</v>
      </c>
      <c r="EO63">
        <v>0</v>
      </c>
      <c r="EZ63">
        <v>1</v>
      </c>
      <c r="FK63">
        <v>1</v>
      </c>
      <c r="FV63">
        <v>0</v>
      </c>
      <c r="GG63">
        <v>1</v>
      </c>
    </row>
    <row r="64" spans="2:189">
      <c r="B64">
        <v>1</v>
      </c>
      <c r="M64">
        <v>0</v>
      </c>
      <c r="X64">
        <v>1</v>
      </c>
      <c r="AI64">
        <v>0</v>
      </c>
      <c r="AT64">
        <v>0</v>
      </c>
      <c r="BE64">
        <v>0</v>
      </c>
      <c r="BP64">
        <v>1</v>
      </c>
      <c r="CA64">
        <v>0</v>
      </c>
      <c r="CL64">
        <v>0</v>
      </c>
      <c r="CW64">
        <v>1</v>
      </c>
      <c r="DH64">
        <v>1</v>
      </c>
      <c r="DS64">
        <v>0</v>
      </c>
      <c r="ED64">
        <v>0</v>
      </c>
      <c r="EO64">
        <v>0</v>
      </c>
      <c r="EZ64">
        <v>1</v>
      </c>
      <c r="FK64">
        <v>1</v>
      </c>
      <c r="FV64">
        <v>0</v>
      </c>
      <c r="GG64">
        <v>1</v>
      </c>
    </row>
    <row r="65" spans="2:189">
      <c r="B65">
        <v>0</v>
      </c>
      <c r="M65">
        <v>0</v>
      </c>
      <c r="X65">
        <v>0</v>
      </c>
      <c r="AI65">
        <v>0</v>
      </c>
      <c r="AT65">
        <v>1</v>
      </c>
      <c r="BE65">
        <v>0</v>
      </c>
      <c r="BP65">
        <v>1</v>
      </c>
      <c r="CA65">
        <v>0</v>
      </c>
      <c r="CL65">
        <v>1</v>
      </c>
      <c r="CW65">
        <v>0</v>
      </c>
      <c r="DH65">
        <v>0</v>
      </c>
      <c r="DS65">
        <v>0</v>
      </c>
      <c r="ED65">
        <v>0</v>
      </c>
      <c r="EO65">
        <v>0</v>
      </c>
      <c r="EZ65">
        <v>1</v>
      </c>
      <c r="FK65">
        <v>1</v>
      </c>
      <c r="FV65">
        <v>0</v>
      </c>
      <c r="GG6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vt:lpstr>
      <vt:lpstr>Summary Table</vt:lpstr>
      <vt:lpstr>Model 1 Bovine</vt:lpstr>
      <vt:lpstr>Model 1 Ovines</vt:lpstr>
      <vt:lpstr>Model 2 Bovine</vt:lpstr>
      <vt:lpstr>Model 2 Ovine</vt:lpstr>
    </vt:vector>
  </TitlesOfParts>
  <Company>SRUC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Warwick Wainwright</dc:creator>
  <cp:lastModifiedBy>Warwick Wainwright</cp:lastModifiedBy>
  <dcterms:created xsi:type="dcterms:W3CDTF">2017-10-08T13:49:39Z</dcterms:created>
  <dcterms:modified xsi:type="dcterms:W3CDTF">2018-03-28T13:28:58Z</dcterms:modified>
</cp:coreProperties>
</file>